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DSURG\The Grikscheit Laboratory\Charlotte Austin\Tracker\Excel Data Files\pre MB\"/>
    </mc:Choice>
  </mc:AlternateContent>
  <xr:revisionPtr revIDLastSave="0" documentId="13_ncr:1_{BE844C9C-7476-41A0-A047-DC6AD24910B0}" xr6:coauthVersionLast="46" xr6:coauthVersionMax="46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1572_control_control" sheetId="3" r:id="rId1"/>
    <sheet name="1572_control_mass A" sheetId="1" r:id="rId2"/>
    <sheet name="1572_control_mass B" sheetId="2" r:id="rId3"/>
    <sheet name="1572_control_mass C" sheetId="6" r:id="rId4"/>
    <sheet name="1572_control_mass D" sheetId="5" r:id="rId5"/>
    <sheet name="1572_control_mass E" sheetId="4" r:id="rId6"/>
    <sheet name="x  y" sheetId="7" r:id="rId7"/>
    <sheet name="single vector" sheetId="8" r:id="rId8"/>
    <sheet name="Sheet8" sheetId="9" r:id="rId9"/>
  </sheets>
  <definedNames>
    <definedName name="_xlchart.v1.0" hidden="1">Sheet8!$R$2:$R$8</definedName>
    <definedName name="_xlchart.v1.1" hidden="1">Sheet8!$S$2:$S$8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0" i="9" l="1"/>
  <c r="C481" i="8"/>
  <c r="D481" i="8"/>
  <c r="E481" i="8"/>
  <c r="F481" i="8"/>
  <c r="B481" i="8"/>
  <c r="W3" i="5"/>
  <c r="I11" i="1"/>
  <c r="K11" i="1"/>
  <c r="L11" i="1"/>
  <c r="Q11" i="1" s="1"/>
  <c r="M11" i="1"/>
  <c r="N11" i="1"/>
  <c r="S11" i="1"/>
  <c r="V11" i="1"/>
  <c r="I12" i="1"/>
  <c r="K12" i="1"/>
  <c r="P12" i="1" s="1"/>
  <c r="Z12" i="1" s="1"/>
  <c r="AB12" i="1" s="1"/>
  <c r="L12" i="1"/>
  <c r="Q12" i="1" s="1"/>
  <c r="AA12" i="1" s="1"/>
  <c r="M12" i="1"/>
  <c r="N12" i="1"/>
  <c r="S12" i="1"/>
  <c r="AE12" i="1" s="1"/>
  <c r="V12" i="1"/>
  <c r="AC12" i="1"/>
  <c r="AD12" i="1" s="1"/>
  <c r="I13" i="1"/>
  <c r="K13" i="1"/>
  <c r="P13" i="1" s="1"/>
  <c r="Z13" i="1" s="1"/>
  <c r="L13" i="1"/>
  <c r="Q13" i="1" s="1"/>
  <c r="AA13" i="1" s="1"/>
  <c r="M13" i="1"/>
  <c r="N13" i="1"/>
  <c r="S13" i="1"/>
  <c r="AC13" i="1" s="1"/>
  <c r="AD13" i="1" s="1"/>
  <c r="V13" i="1"/>
  <c r="AE13" i="1"/>
  <c r="I14" i="1"/>
  <c r="K14" i="1"/>
  <c r="L14" i="1"/>
  <c r="M14" i="1"/>
  <c r="N14" i="1"/>
  <c r="Q14" i="1"/>
  <c r="S14" i="1"/>
  <c r="V14" i="1"/>
  <c r="AA14" i="1"/>
  <c r="I15" i="1"/>
  <c r="K15" i="1"/>
  <c r="L15" i="1"/>
  <c r="M15" i="1"/>
  <c r="N15" i="1"/>
  <c r="S15" i="1"/>
  <c r="V15" i="1"/>
  <c r="AE15" i="1"/>
  <c r="I16" i="1"/>
  <c r="K16" i="1"/>
  <c r="L16" i="1"/>
  <c r="M16" i="1"/>
  <c r="N16" i="1"/>
  <c r="P16" i="1"/>
  <c r="Z16" i="1" s="1"/>
  <c r="AB16" i="1" s="1"/>
  <c r="Q16" i="1"/>
  <c r="AA16" i="1" s="1"/>
  <c r="S16" i="1"/>
  <c r="V16" i="1"/>
  <c r="I17" i="1"/>
  <c r="K17" i="1"/>
  <c r="L17" i="1"/>
  <c r="M17" i="1"/>
  <c r="N17" i="1"/>
  <c r="Q17" i="1" s="1"/>
  <c r="AA17" i="1" s="1"/>
  <c r="S17" i="1"/>
  <c r="AE17" i="1" s="1"/>
  <c r="V17" i="1"/>
  <c r="I18" i="1"/>
  <c r="K18" i="1"/>
  <c r="L18" i="1"/>
  <c r="Q18" i="1" s="1"/>
  <c r="AA18" i="1" s="1"/>
  <c r="M18" i="1"/>
  <c r="N18" i="1"/>
  <c r="S18" i="1"/>
  <c r="AE18" i="1" s="1"/>
  <c r="V18" i="1"/>
  <c r="I19" i="1"/>
  <c r="K19" i="1"/>
  <c r="P19" i="1" s="1"/>
  <c r="Z19" i="1" s="1"/>
  <c r="AB19" i="1" s="1"/>
  <c r="L19" i="1"/>
  <c r="Q19" i="1" s="1"/>
  <c r="AA19" i="1" s="1"/>
  <c r="M19" i="1"/>
  <c r="N19" i="1"/>
  <c r="S19" i="1"/>
  <c r="V19" i="1"/>
  <c r="I20" i="1"/>
  <c r="K20" i="1"/>
  <c r="P20" i="1" s="1"/>
  <c r="Z20" i="1" s="1"/>
  <c r="L20" i="1"/>
  <c r="M20" i="1"/>
  <c r="N20" i="1"/>
  <c r="S20" i="1"/>
  <c r="AE20" i="1" s="1"/>
  <c r="V20" i="1"/>
  <c r="AC20" i="1"/>
  <c r="AD20" i="1" s="1"/>
  <c r="I21" i="1"/>
  <c r="K21" i="1"/>
  <c r="P21" i="1" s="1"/>
  <c r="Z21" i="1" s="1"/>
  <c r="L21" i="1"/>
  <c r="Q21" i="1" s="1"/>
  <c r="AA21" i="1" s="1"/>
  <c r="M21" i="1"/>
  <c r="N21" i="1"/>
  <c r="S21" i="1"/>
  <c r="AC21" i="1" s="1"/>
  <c r="AD21" i="1" s="1"/>
  <c r="V21" i="1"/>
  <c r="AE21" i="1"/>
  <c r="I22" i="1"/>
  <c r="K22" i="1"/>
  <c r="L22" i="1"/>
  <c r="M22" i="1"/>
  <c r="N22" i="1"/>
  <c r="Q22" i="1"/>
  <c r="AA22" i="1" s="1"/>
  <c r="S22" i="1"/>
  <c r="V22" i="1"/>
  <c r="I23" i="1"/>
  <c r="K23" i="1"/>
  <c r="L23" i="1"/>
  <c r="M23" i="1"/>
  <c r="N23" i="1"/>
  <c r="S23" i="1"/>
  <c r="AE23" i="1" s="1"/>
  <c r="V23" i="1"/>
  <c r="I24" i="1"/>
  <c r="K24" i="1"/>
  <c r="L24" i="1"/>
  <c r="M24" i="1"/>
  <c r="N24" i="1"/>
  <c r="Q24" i="1" s="1"/>
  <c r="AA24" i="1" s="1"/>
  <c r="P24" i="1"/>
  <c r="Z24" i="1" s="1"/>
  <c r="S24" i="1"/>
  <c r="AE24" i="1" s="1"/>
  <c r="V24" i="1"/>
  <c r="I25" i="1"/>
  <c r="K25" i="1"/>
  <c r="P25" i="1" s="1"/>
  <c r="Z25" i="1" s="1"/>
  <c r="L25" i="1"/>
  <c r="M25" i="1"/>
  <c r="N25" i="1"/>
  <c r="S25" i="1"/>
  <c r="AE25" i="1" s="1"/>
  <c r="V25" i="1"/>
  <c r="I26" i="1"/>
  <c r="K26" i="1"/>
  <c r="L26" i="1"/>
  <c r="Q26" i="1" s="1"/>
  <c r="AA26" i="1" s="1"/>
  <c r="M26" i="1"/>
  <c r="N26" i="1"/>
  <c r="S26" i="1"/>
  <c r="V26" i="1"/>
  <c r="AE26" i="1"/>
  <c r="I27" i="1"/>
  <c r="K27" i="1"/>
  <c r="P27" i="1" s="1"/>
  <c r="L27" i="1"/>
  <c r="Q27" i="1" s="1"/>
  <c r="AA27" i="1" s="1"/>
  <c r="M27" i="1"/>
  <c r="N27" i="1"/>
  <c r="S27" i="1"/>
  <c r="AC27" i="1" s="1"/>
  <c r="AD27" i="1" s="1"/>
  <c r="V27" i="1"/>
  <c r="Z27" i="1"/>
  <c r="I28" i="1"/>
  <c r="K28" i="1"/>
  <c r="P28" i="1" s="1"/>
  <c r="Z28" i="1" s="1"/>
  <c r="AB28" i="1" s="1"/>
  <c r="L28" i="1"/>
  <c r="Q28" i="1" s="1"/>
  <c r="AA28" i="1" s="1"/>
  <c r="M28" i="1"/>
  <c r="N28" i="1"/>
  <c r="S28" i="1"/>
  <c r="AE28" i="1" s="1"/>
  <c r="V28" i="1"/>
  <c r="AC28" i="1"/>
  <c r="AD28" i="1" s="1"/>
  <c r="I29" i="1"/>
  <c r="K29" i="1"/>
  <c r="P29" i="1" s="1"/>
  <c r="Z29" i="1" s="1"/>
  <c r="L29" i="1"/>
  <c r="Q29" i="1" s="1"/>
  <c r="AA29" i="1" s="1"/>
  <c r="M29" i="1"/>
  <c r="N29" i="1"/>
  <c r="S29" i="1"/>
  <c r="AC29" i="1" s="1"/>
  <c r="AD29" i="1" s="1"/>
  <c r="V29" i="1"/>
  <c r="AE29" i="1"/>
  <c r="I30" i="1"/>
  <c r="K30" i="1"/>
  <c r="L30" i="1"/>
  <c r="M30" i="1"/>
  <c r="N30" i="1"/>
  <c r="Q30" i="1"/>
  <c r="AA30" i="1" s="1"/>
  <c r="S30" i="1"/>
  <c r="V30" i="1"/>
  <c r="I31" i="1"/>
  <c r="K31" i="1"/>
  <c r="P31" i="1" s="1"/>
  <c r="Z31" i="1" s="1"/>
  <c r="L31" i="1"/>
  <c r="M31" i="1"/>
  <c r="N31" i="1"/>
  <c r="S31" i="1"/>
  <c r="V31" i="1"/>
  <c r="I32" i="1"/>
  <c r="K32" i="1"/>
  <c r="L32" i="1"/>
  <c r="M32" i="1"/>
  <c r="N32" i="1"/>
  <c r="Q32" i="1" s="1"/>
  <c r="AA32" i="1" s="1"/>
  <c r="P32" i="1"/>
  <c r="Z32" i="1" s="1"/>
  <c r="S32" i="1"/>
  <c r="AE32" i="1" s="1"/>
  <c r="V32" i="1"/>
  <c r="I33" i="1"/>
  <c r="K33" i="1"/>
  <c r="P33" i="1" s="1"/>
  <c r="Z33" i="1" s="1"/>
  <c r="L33" i="1"/>
  <c r="M33" i="1"/>
  <c r="N33" i="1"/>
  <c r="S33" i="1"/>
  <c r="AE33" i="1" s="1"/>
  <c r="V33" i="1"/>
  <c r="I34" i="1"/>
  <c r="K34" i="1"/>
  <c r="L34" i="1"/>
  <c r="Q34" i="1" s="1"/>
  <c r="AA34" i="1" s="1"/>
  <c r="M34" i="1"/>
  <c r="N34" i="1"/>
  <c r="S34" i="1"/>
  <c r="AC34" i="1" s="1"/>
  <c r="AD34" i="1" s="1"/>
  <c r="V34" i="1"/>
  <c r="I35" i="1"/>
  <c r="K35" i="1"/>
  <c r="L35" i="1"/>
  <c r="Q35" i="1" s="1"/>
  <c r="AA35" i="1" s="1"/>
  <c r="M35" i="1"/>
  <c r="N35" i="1"/>
  <c r="S35" i="1"/>
  <c r="V35" i="1"/>
  <c r="I36" i="1"/>
  <c r="K36" i="1"/>
  <c r="P36" i="1" s="1"/>
  <c r="Z36" i="1" s="1"/>
  <c r="L36" i="1"/>
  <c r="M36" i="1"/>
  <c r="N36" i="1"/>
  <c r="S36" i="1"/>
  <c r="AE36" i="1" s="1"/>
  <c r="V36" i="1"/>
  <c r="AC36" i="1"/>
  <c r="AD36" i="1" s="1"/>
  <c r="I37" i="1"/>
  <c r="K37" i="1"/>
  <c r="P37" i="1" s="1"/>
  <c r="Z37" i="1" s="1"/>
  <c r="L37" i="1"/>
  <c r="M37" i="1"/>
  <c r="N37" i="1"/>
  <c r="S37" i="1"/>
  <c r="AC37" i="1" s="1"/>
  <c r="AD37" i="1" s="1"/>
  <c r="V37" i="1"/>
  <c r="AE37" i="1"/>
  <c r="I38" i="1"/>
  <c r="K38" i="1"/>
  <c r="L38" i="1"/>
  <c r="Q38" i="1" s="1"/>
  <c r="AA38" i="1" s="1"/>
  <c r="M38" i="1"/>
  <c r="P38" i="1" s="1"/>
  <c r="Z38" i="1" s="1"/>
  <c r="N38" i="1"/>
  <c r="S38" i="1"/>
  <c r="V38" i="1"/>
  <c r="I39" i="1"/>
  <c r="K39" i="1"/>
  <c r="P39" i="1" s="1"/>
  <c r="Z39" i="1" s="1"/>
  <c r="L39" i="1"/>
  <c r="Q39" i="1" s="1"/>
  <c r="AA39" i="1" s="1"/>
  <c r="M39" i="1"/>
  <c r="N39" i="1"/>
  <c r="S39" i="1"/>
  <c r="V39" i="1"/>
  <c r="AE39" i="1"/>
  <c r="I40" i="1"/>
  <c r="K40" i="1"/>
  <c r="L40" i="1"/>
  <c r="M40" i="1"/>
  <c r="N40" i="1"/>
  <c r="P40" i="1"/>
  <c r="Z40" i="1" s="1"/>
  <c r="Q40" i="1"/>
  <c r="AA40" i="1" s="1"/>
  <c r="S40" i="1"/>
  <c r="V40" i="1"/>
  <c r="I41" i="1"/>
  <c r="K41" i="1"/>
  <c r="L41" i="1"/>
  <c r="M41" i="1"/>
  <c r="N41" i="1"/>
  <c r="S41" i="1"/>
  <c r="AE41" i="1" s="1"/>
  <c r="V41" i="1"/>
  <c r="I42" i="1"/>
  <c r="K42" i="1"/>
  <c r="L42" i="1"/>
  <c r="M42" i="1"/>
  <c r="N42" i="1"/>
  <c r="S42" i="1"/>
  <c r="AC42" i="1" s="1"/>
  <c r="AD42" i="1" s="1"/>
  <c r="V42" i="1"/>
  <c r="AE42" i="1"/>
  <c r="I43" i="1"/>
  <c r="K43" i="1"/>
  <c r="L43" i="1"/>
  <c r="M43" i="1"/>
  <c r="P43" i="1" s="1"/>
  <c r="Z43" i="1" s="1"/>
  <c r="N43" i="1"/>
  <c r="S43" i="1"/>
  <c r="AC43" i="1" s="1"/>
  <c r="AD43" i="1" s="1"/>
  <c r="V43" i="1"/>
  <c r="I44" i="1"/>
  <c r="K44" i="1"/>
  <c r="P44" i="1" s="1"/>
  <c r="Z44" i="1" s="1"/>
  <c r="L44" i="1"/>
  <c r="Q44" i="1" s="1"/>
  <c r="AA44" i="1" s="1"/>
  <c r="M44" i="1"/>
  <c r="N44" i="1"/>
  <c r="S44" i="1"/>
  <c r="AE44" i="1" s="1"/>
  <c r="V44" i="1"/>
  <c r="I45" i="1"/>
  <c r="K45" i="1"/>
  <c r="P45" i="1" s="1"/>
  <c r="Z45" i="1" s="1"/>
  <c r="L45" i="1"/>
  <c r="M45" i="1"/>
  <c r="N45" i="1"/>
  <c r="S45" i="1"/>
  <c r="V45" i="1"/>
  <c r="AE45" i="1"/>
  <c r="I46" i="1"/>
  <c r="K46" i="1"/>
  <c r="L46" i="1"/>
  <c r="M46" i="1"/>
  <c r="N46" i="1"/>
  <c r="Q46" i="1" s="1"/>
  <c r="AA46" i="1" s="1"/>
  <c r="S46" i="1"/>
  <c r="V46" i="1"/>
  <c r="I47" i="1"/>
  <c r="K47" i="1"/>
  <c r="L47" i="1"/>
  <c r="Q47" i="1" s="1"/>
  <c r="AA47" i="1" s="1"/>
  <c r="M47" i="1"/>
  <c r="N47" i="1"/>
  <c r="S47" i="1"/>
  <c r="V47" i="1"/>
  <c r="AE47" i="1"/>
  <c r="I48" i="1"/>
  <c r="K48" i="1"/>
  <c r="P48" i="1" s="1"/>
  <c r="Z48" i="1" s="1"/>
  <c r="L48" i="1"/>
  <c r="M48" i="1"/>
  <c r="N48" i="1"/>
  <c r="Q48" i="1"/>
  <c r="AA48" i="1" s="1"/>
  <c r="S48" i="1"/>
  <c r="V48" i="1"/>
  <c r="I49" i="1"/>
  <c r="K49" i="1"/>
  <c r="L49" i="1"/>
  <c r="M49" i="1"/>
  <c r="N49" i="1"/>
  <c r="S49" i="1"/>
  <c r="AE49" i="1" s="1"/>
  <c r="V49" i="1"/>
  <c r="I50" i="1"/>
  <c r="K50" i="1"/>
  <c r="L50" i="1"/>
  <c r="Q50" i="1" s="1"/>
  <c r="AA50" i="1" s="1"/>
  <c r="M50" i="1"/>
  <c r="N50" i="1"/>
  <c r="S50" i="1"/>
  <c r="AC50" i="1" s="1"/>
  <c r="AD50" i="1" s="1"/>
  <c r="V50" i="1"/>
  <c r="I51" i="1"/>
  <c r="K51" i="1"/>
  <c r="L51" i="1"/>
  <c r="Q51" i="1" s="1"/>
  <c r="AA51" i="1" s="1"/>
  <c r="M51" i="1"/>
  <c r="N51" i="1"/>
  <c r="S51" i="1"/>
  <c r="V51" i="1"/>
  <c r="I52" i="1"/>
  <c r="K52" i="1"/>
  <c r="P52" i="1" s="1"/>
  <c r="Z52" i="1" s="1"/>
  <c r="AB52" i="1" s="1"/>
  <c r="L52" i="1"/>
  <c r="Q52" i="1" s="1"/>
  <c r="AA52" i="1" s="1"/>
  <c r="M52" i="1"/>
  <c r="N52" i="1"/>
  <c r="S52" i="1"/>
  <c r="AE52" i="1" s="1"/>
  <c r="V52" i="1"/>
  <c r="I53" i="1"/>
  <c r="K53" i="1"/>
  <c r="P53" i="1" s="1"/>
  <c r="Z53" i="1" s="1"/>
  <c r="L53" i="1"/>
  <c r="M53" i="1"/>
  <c r="N53" i="1"/>
  <c r="S53" i="1"/>
  <c r="V53" i="1"/>
  <c r="AE53" i="1"/>
  <c r="I54" i="1"/>
  <c r="K54" i="1"/>
  <c r="L54" i="1"/>
  <c r="M54" i="1"/>
  <c r="P54" i="1" s="1"/>
  <c r="Z54" i="1" s="1"/>
  <c r="AB54" i="1" s="1"/>
  <c r="N54" i="1"/>
  <c r="Q54" i="1"/>
  <c r="AA54" i="1" s="1"/>
  <c r="S54" i="1"/>
  <c r="V54" i="1"/>
  <c r="I55" i="1"/>
  <c r="K55" i="1"/>
  <c r="L55" i="1"/>
  <c r="M55" i="1"/>
  <c r="N55" i="1"/>
  <c r="S55" i="1"/>
  <c r="V55" i="1"/>
  <c r="I56" i="1"/>
  <c r="K56" i="1"/>
  <c r="P56" i="1" s="1"/>
  <c r="Z56" i="1" s="1"/>
  <c r="L56" i="1"/>
  <c r="M56" i="1"/>
  <c r="N56" i="1"/>
  <c r="S56" i="1"/>
  <c r="AC56" i="1" s="1"/>
  <c r="AD56" i="1" s="1"/>
  <c r="V56" i="1"/>
  <c r="AE56" i="1"/>
  <c r="I57" i="1"/>
  <c r="K57" i="1"/>
  <c r="P57" i="1" s="1"/>
  <c r="Z57" i="1" s="1"/>
  <c r="L57" i="1"/>
  <c r="M57" i="1"/>
  <c r="N57" i="1"/>
  <c r="Q57" i="1" s="1"/>
  <c r="AA57" i="1" s="1"/>
  <c r="S57" i="1"/>
  <c r="AE57" i="1" s="1"/>
  <c r="V57" i="1"/>
  <c r="AC57" i="1"/>
  <c r="AD57" i="1"/>
  <c r="I58" i="1"/>
  <c r="K58" i="1"/>
  <c r="P58" i="1" s="1"/>
  <c r="Z58" i="1" s="1"/>
  <c r="L58" i="1"/>
  <c r="M58" i="1"/>
  <c r="N58" i="1"/>
  <c r="S58" i="1"/>
  <c r="AE58" i="1" s="1"/>
  <c r="V58" i="1"/>
  <c r="I59" i="1"/>
  <c r="K59" i="1"/>
  <c r="P59" i="1" s="1"/>
  <c r="Z59" i="1" s="1"/>
  <c r="L59" i="1"/>
  <c r="M59" i="1"/>
  <c r="N59" i="1"/>
  <c r="Q59" i="1" s="1"/>
  <c r="AA59" i="1" s="1"/>
  <c r="AB59" i="1" s="1"/>
  <c r="S59" i="1"/>
  <c r="V59" i="1"/>
  <c r="I60" i="1"/>
  <c r="K60" i="1"/>
  <c r="L60" i="1"/>
  <c r="M60" i="1"/>
  <c r="P60" i="1" s="1"/>
  <c r="Z60" i="1" s="1"/>
  <c r="N60" i="1"/>
  <c r="S60" i="1"/>
  <c r="V60" i="1"/>
  <c r="AE60" i="1"/>
  <c r="I61" i="1"/>
  <c r="K61" i="1"/>
  <c r="L61" i="1"/>
  <c r="M61" i="1"/>
  <c r="P61" i="1" s="1"/>
  <c r="Z61" i="1" s="1"/>
  <c r="N61" i="1"/>
  <c r="S61" i="1"/>
  <c r="AE61" i="1" s="1"/>
  <c r="V61" i="1"/>
  <c r="I62" i="1"/>
  <c r="K62" i="1"/>
  <c r="P62" i="1" s="1"/>
  <c r="Z62" i="1" s="1"/>
  <c r="AB62" i="1" s="1"/>
  <c r="AF62" i="1" s="1"/>
  <c r="L62" i="1"/>
  <c r="Q62" i="1" s="1"/>
  <c r="AA62" i="1" s="1"/>
  <c r="M62" i="1"/>
  <c r="N62" i="1"/>
  <c r="S62" i="1"/>
  <c r="V62" i="1"/>
  <c r="AC62" i="1"/>
  <c r="AD62" i="1" s="1"/>
  <c r="AE62" i="1"/>
  <c r="I63" i="1"/>
  <c r="K63" i="1"/>
  <c r="L63" i="1"/>
  <c r="M63" i="1"/>
  <c r="P63" i="1" s="1"/>
  <c r="Z63" i="1" s="1"/>
  <c r="AB63" i="1" s="1"/>
  <c r="N63" i="1"/>
  <c r="Q63" i="1" s="1"/>
  <c r="AA63" i="1" s="1"/>
  <c r="S63" i="1"/>
  <c r="V63" i="1"/>
  <c r="AE63" i="1"/>
  <c r="I64" i="1"/>
  <c r="K64" i="1"/>
  <c r="L64" i="1"/>
  <c r="Q64" i="1" s="1"/>
  <c r="AA64" i="1" s="1"/>
  <c r="M64" i="1"/>
  <c r="N64" i="1"/>
  <c r="S64" i="1"/>
  <c r="V64" i="1"/>
  <c r="I65" i="1"/>
  <c r="K65" i="1"/>
  <c r="L65" i="1"/>
  <c r="Q65" i="1" s="1"/>
  <c r="AA65" i="1" s="1"/>
  <c r="M65" i="1"/>
  <c r="N65" i="1"/>
  <c r="S65" i="1"/>
  <c r="AE65" i="1" s="1"/>
  <c r="V65" i="1"/>
  <c r="AC65" i="1"/>
  <c r="AD65" i="1" s="1"/>
  <c r="I66" i="1"/>
  <c r="K66" i="1"/>
  <c r="L66" i="1"/>
  <c r="M66" i="1"/>
  <c r="N66" i="1"/>
  <c r="Q66" i="1" s="1"/>
  <c r="AA66" i="1" s="1"/>
  <c r="P66" i="1"/>
  <c r="Z66" i="1" s="1"/>
  <c r="S66" i="1"/>
  <c r="V66" i="1"/>
  <c r="I67" i="1"/>
  <c r="K67" i="1"/>
  <c r="L67" i="1"/>
  <c r="M67" i="1"/>
  <c r="N67" i="1"/>
  <c r="S67" i="1"/>
  <c r="V67" i="1"/>
  <c r="I68" i="1"/>
  <c r="K68" i="1"/>
  <c r="L68" i="1"/>
  <c r="Q68" i="1" s="1"/>
  <c r="AA68" i="1" s="1"/>
  <c r="M68" i="1"/>
  <c r="N68" i="1"/>
  <c r="S68" i="1"/>
  <c r="AC68" i="1" s="1"/>
  <c r="AD68" i="1" s="1"/>
  <c r="V68" i="1"/>
  <c r="AE68" i="1"/>
  <c r="I69" i="1"/>
  <c r="K69" i="1"/>
  <c r="P69" i="1" s="1"/>
  <c r="Z69" i="1" s="1"/>
  <c r="AB69" i="1" s="1"/>
  <c r="L69" i="1"/>
  <c r="Q69" i="1" s="1"/>
  <c r="AA69" i="1" s="1"/>
  <c r="M69" i="1"/>
  <c r="N69" i="1"/>
  <c r="S69" i="1"/>
  <c r="AE69" i="1" s="1"/>
  <c r="V69" i="1"/>
  <c r="AC69" i="1"/>
  <c r="AD69" i="1" s="1"/>
  <c r="I70" i="1"/>
  <c r="K70" i="1"/>
  <c r="P70" i="1" s="1"/>
  <c r="Z70" i="1" s="1"/>
  <c r="L70" i="1"/>
  <c r="M70" i="1"/>
  <c r="N70" i="1"/>
  <c r="S70" i="1"/>
  <c r="V70" i="1"/>
  <c r="AC70" i="1"/>
  <c r="AD70" i="1" s="1"/>
  <c r="AE70" i="1"/>
  <c r="I71" i="1"/>
  <c r="K71" i="1"/>
  <c r="L71" i="1"/>
  <c r="M71" i="1"/>
  <c r="P71" i="1" s="1"/>
  <c r="Z71" i="1" s="1"/>
  <c r="N71" i="1"/>
  <c r="S71" i="1"/>
  <c r="AC71" i="1" s="1"/>
  <c r="AD71" i="1" s="1"/>
  <c r="V71" i="1"/>
  <c r="AE71" i="1"/>
  <c r="I72" i="1"/>
  <c r="K72" i="1"/>
  <c r="L72" i="1"/>
  <c r="M72" i="1"/>
  <c r="N72" i="1"/>
  <c r="Q72" i="1"/>
  <c r="AA72" i="1" s="1"/>
  <c r="S72" i="1"/>
  <c r="V72" i="1"/>
  <c r="I73" i="1"/>
  <c r="K73" i="1"/>
  <c r="P73" i="1" s="1"/>
  <c r="Z73" i="1" s="1"/>
  <c r="L73" i="1"/>
  <c r="M73" i="1"/>
  <c r="N73" i="1"/>
  <c r="S73" i="1"/>
  <c r="V73" i="1"/>
  <c r="I74" i="1"/>
  <c r="K74" i="1"/>
  <c r="L74" i="1"/>
  <c r="M74" i="1"/>
  <c r="P74" i="1" s="1"/>
  <c r="Z74" i="1" s="1"/>
  <c r="AB74" i="1" s="1"/>
  <c r="N74" i="1"/>
  <c r="Q74" i="1" s="1"/>
  <c r="AA74" i="1" s="1"/>
  <c r="S74" i="1"/>
  <c r="AE74" i="1" s="1"/>
  <c r="V74" i="1"/>
  <c r="I75" i="1"/>
  <c r="K75" i="1"/>
  <c r="L75" i="1"/>
  <c r="Q75" i="1" s="1"/>
  <c r="AA75" i="1" s="1"/>
  <c r="M75" i="1"/>
  <c r="N75" i="1"/>
  <c r="S75" i="1"/>
  <c r="V75" i="1"/>
  <c r="I76" i="1"/>
  <c r="K76" i="1"/>
  <c r="L76" i="1"/>
  <c r="Q76" i="1" s="1"/>
  <c r="AA76" i="1" s="1"/>
  <c r="M76" i="1"/>
  <c r="N76" i="1"/>
  <c r="S76" i="1"/>
  <c r="AC76" i="1" s="1"/>
  <c r="AD76" i="1" s="1"/>
  <c r="V76" i="1"/>
  <c r="I77" i="1"/>
  <c r="K77" i="1"/>
  <c r="P77" i="1" s="1"/>
  <c r="Z77" i="1" s="1"/>
  <c r="L77" i="1"/>
  <c r="Q77" i="1" s="1"/>
  <c r="AA77" i="1" s="1"/>
  <c r="M77" i="1"/>
  <c r="N77" i="1"/>
  <c r="S77" i="1"/>
  <c r="AE77" i="1" s="1"/>
  <c r="V77" i="1"/>
  <c r="AC77" i="1"/>
  <c r="AD77" i="1" s="1"/>
  <c r="I78" i="1"/>
  <c r="K78" i="1"/>
  <c r="L78" i="1"/>
  <c r="M78" i="1"/>
  <c r="N78" i="1"/>
  <c r="S78" i="1"/>
  <c r="V78" i="1"/>
  <c r="AC78" i="1"/>
  <c r="AD78" i="1" s="1"/>
  <c r="AE78" i="1"/>
  <c r="I79" i="1"/>
  <c r="K79" i="1"/>
  <c r="L79" i="1"/>
  <c r="M79" i="1"/>
  <c r="P79" i="1" s="1"/>
  <c r="Z79" i="1" s="1"/>
  <c r="N79" i="1"/>
  <c r="S79" i="1"/>
  <c r="AC79" i="1" s="1"/>
  <c r="AD79" i="1" s="1"/>
  <c r="V79" i="1"/>
  <c r="AE79" i="1"/>
  <c r="I80" i="1"/>
  <c r="K80" i="1"/>
  <c r="L80" i="1"/>
  <c r="M80" i="1"/>
  <c r="N80" i="1"/>
  <c r="Q80" i="1"/>
  <c r="AA80" i="1" s="1"/>
  <c r="S80" i="1"/>
  <c r="V80" i="1"/>
  <c r="I81" i="1"/>
  <c r="K81" i="1"/>
  <c r="P81" i="1" s="1"/>
  <c r="Z81" i="1" s="1"/>
  <c r="L81" i="1"/>
  <c r="M81" i="1"/>
  <c r="N81" i="1"/>
  <c r="S81" i="1"/>
  <c r="AC82" i="1" s="1"/>
  <c r="AD82" i="1" s="1"/>
  <c r="V81" i="1"/>
  <c r="I82" i="1"/>
  <c r="K82" i="1"/>
  <c r="L82" i="1"/>
  <c r="M82" i="1"/>
  <c r="N82" i="1"/>
  <c r="Q82" i="1" s="1"/>
  <c r="AA82" i="1" s="1"/>
  <c r="P82" i="1"/>
  <c r="Z82" i="1" s="1"/>
  <c r="AB82" i="1" s="1"/>
  <c r="S82" i="1"/>
  <c r="AE82" i="1" s="1"/>
  <c r="V82" i="1"/>
  <c r="I83" i="1"/>
  <c r="K83" i="1"/>
  <c r="L83" i="1"/>
  <c r="M83" i="1"/>
  <c r="N83" i="1"/>
  <c r="S83" i="1"/>
  <c r="V83" i="1"/>
  <c r="I84" i="1"/>
  <c r="K84" i="1"/>
  <c r="L84" i="1"/>
  <c r="M84" i="1"/>
  <c r="P84" i="1" s="1"/>
  <c r="Z84" i="1" s="1"/>
  <c r="N84" i="1"/>
  <c r="S84" i="1"/>
  <c r="V84" i="1"/>
  <c r="I85" i="1"/>
  <c r="K85" i="1"/>
  <c r="L85" i="1"/>
  <c r="M85" i="1"/>
  <c r="P85" i="1" s="1"/>
  <c r="Z85" i="1" s="1"/>
  <c r="N85" i="1"/>
  <c r="S85" i="1"/>
  <c r="AE85" i="1" s="1"/>
  <c r="V85" i="1"/>
  <c r="I86" i="1"/>
  <c r="K86" i="1"/>
  <c r="P86" i="1" s="1"/>
  <c r="Z86" i="1" s="1"/>
  <c r="AB86" i="1" s="1"/>
  <c r="AF86" i="1" s="1"/>
  <c r="L86" i="1"/>
  <c r="Q86" i="1" s="1"/>
  <c r="AA86" i="1" s="1"/>
  <c r="M86" i="1"/>
  <c r="N86" i="1"/>
  <c r="S86" i="1"/>
  <c r="V86" i="1"/>
  <c r="AC86" i="1"/>
  <c r="AD86" i="1" s="1"/>
  <c r="AE86" i="1"/>
  <c r="I87" i="1"/>
  <c r="K87" i="1"/>
  <c r="L87" i="1"/>
  <c r="M87" i="1"/>
  <c r="N87" i="1"/>
  <c r="Q87" i="1" s="1"/>
  <c r="AA87" i="1" s="1"/>
  <c r="S87" i="1"/>
  <c r="V87" i="1"/>
  <c r="AE87" i="1"/>
  <c r="I88" i="1"/>
  <c r="K88" i="1"/>
  <c r="L88" i="1"/>
  <c r="Q88" i="1" s="1"/>
  <c r="AA88" i="1" s="1"/>
  <c r="M88" i="1"/>
  <c r="N88" i="1"/>
  <c r="S88" i="1"/>
  <c r="V88" i="1"/>
  <c r="I89" i="1"/>
  <c r="K89" i="1"/>
  <c r="L89" i="1"/>
  <c r="Q89" i="1" s="1"/>
  <c r="AA89" i="1" s="1"/>
  <c r="M89" i="1"/>
  <c r="N89" i="1"/>
  <c r="S89" i="1"/>
  <c r="AE89" i="1" s="1"/>
  <c r="V89" i="1"/>
  <c r="AC89" i="1"/>
  <c r="AD89" i="1" s="1"/>
  <c r="I90" i="1"/>
  <c r="K90" i="1"/>
  <c r="L90" i="1"/>
  <c r="M90" i="1"/>
  <c r="N90" i="1"/>
  <c r="P90" i="1"/>
  <c r="Z90" i="1" s="1"/>
  <c r="S90" i="1"/>
  <c r="V90" i="1"/>
  <c r="I91" i="1"/>
  <c r="K91" i="1"/>
  <c r="P91" i="1" s="1"/>
  <c r="Z91" i="1" s="1"/>
  <c r="L91" i="1"/>
  <c r="M91" i="1"/>
  <c r="N91" i="1"/>
  <c r="S91" i="1"/>
  <c r="AC91" i="1" s="1"/>
  <c r="AD91" i="1" s="1"/>
  <c r="V91" i="1"/>
  <c r="I92" i="1"/>
  <c r="K92" i="1"/>
  <c r="L92" i="1"/>
  <c r="Q92" i="1" s="1"/>
  <c r="AA92" i="1" s="1"/>
  <c r="M92" i="1"/>
  <c r="P92" i="1" s="1"/>
  <c r="Z92" i="1" s="1"/>
  <c r="N92" i="1"/>
  <c r="S92" i="1"/>
  <c r="V92" i="1"/>
  <c r="I93" i="1"/>
  <c r="K93" i="1"/>
  <c r="P93" i="1" s="1"/>
  <c r="Z93" i="1" s="1"/>
  <c r="L93" i="1"/>
  <c r="Q93" i="1" s="1"/>
  <c r="AA93" i="1" s="1"/>
  <c r="M93" i="1"/>
  <c r="N93" i="1"/>
  <c r="S93" i="1"/>
  <c r="V93" i="1"/>
  <c r="AC93" i="1"/>
  <c r="AD93" i="1" s="1"/>
  <c r="AE93" i="1"/>
  <c r="I94" i="1"/>
  <c r="K94" i="1"/>
  <c r="L94" i="1"/>
  <c r="M94" i="1"/>
  <c r="N94" i="1"/>
  <c r="Q94" i="1" s="1"/>
  <c r="AA94" i="1" s="1"/>
  <c r="S94" i="1"/>
  <c r="AE94" i="1" s="1"/>
  <c r="V94" i="1"/>
  <c r="AC94" i="1"/>
  <c r="AD94" i="1" s="1"/>
  <c r="I95" i="1"/>
  <c r="K95" i="1"/>
  <c r="L95" i="1"/>
  <c r="M95" i="1"/>
  <c r="N95" i="1"/>
  <c r="Q95" i="1" s="1"/>
  <c r="AA95" i="1" s="1"/>
  <c r="S95" i="1"/>
  <c r="V95" i="1"/>
  <c r="I96" i="1"/>
  <c r="K96" i="1"/>
  <c r="L96" i="1"/>
  <c r="M96" i="1"/>
  <c r="N96" i="1"/>
  <c r="Q96" i="1" s="1"/>
  <c r="AA96" i="1" s="1"/>
  <c r="S96" i="1"/>
  <c r="V96" i="1"/>
  <c r="I97" i="1"/>
  <c r="K97" i="1"/>
  <c r="P97" i="1" s="1"/>
  <c r="Z97" i="1" s="1"/>
  <c r="L97" i="1"/>
  <c r="M97" i="1"/>
  <c r="N97" i="1"/>
  <c r="S97" i="1"/>
  <c r="V97" i="1"/>
  <c r="I98" i="1"/>
  <c r="K98" i="1"/>
  <c r="P98" i="1" s="1"/>
  <c r="Z98" i="1" s="1"/>
  <c r="L98" i="1"/>
  <c r="M98" i="1"/>
  <c r="N98" i="1"/>
  <c r="S98" i="1"/>
  <c r="V98" i="1"/>
  <c r="I99" i="1"/>
  <c r="K99" i="1"/>
  <c r="P99" i="1" s="1"/>
  <c r="Z99" i="1" s="1"/>
  <c r="L99" i="1"/>
  <c r="M99" i="1"/>
  <c r="N99" i="1"/>
  <c r="S99" i="1"/>
  <c r="V99" i="1"/>
  <c r="I100" i="1"/>
  <c r="K100" i="1"/>
  <c r="P100" i="1" s="1"/>
  <c r="Z100" i="1" s="1"/>
  <c r="L100" i="1"/>
  <c r="M100" i="1"/>
  <c r="N100" i="1"/>
  <c r="S100" i="1"/>
  <c r="V100" i="1"/>
  <c r="AE100" i="1"/>
  <c r="I101" i="1"/>
  <c r="K101" i="1"/>
  <c r="P101" i="1" s="1"/>
  <c r="Z101" i="1" s="1"/>
  <c r="L101" i="1"/>
  <c r="M101" i="1"/>
  <c r="N101" i="1"/>
  <c r="S101" i="1"/>
  <c r="AC101" i="1" s="1"/>
  <c r="AD101" i="1" s="1"/>
  <c r="V101" i="1"/>
  <c r="AE101" i="1"/>
  <c r="I102" i="1"/>
  <c r="K102" i="1"/>
  <c r="P102" i="1" s="1"/>
  <c r="Z102" i="1" s="1"/>
  <c r="AB102" i="1" s="1"/>
  <c r="AF102" i="1" s="1"/>
  <c r="L102" i="1"/>
  <c r="M102" i="1"/>
  <c r="N102" i="1"/>
  <c r="Q102" i="1" s="1"/>
  <c r="AA102" i="1" s="1"/>
  <c r="S102" i="1"/>
  <c r="V102" i="1"/>
  <c r="AC102" i="1"/>
  <c r="AD102" i="1" s="1"/>
  <c r="AE102" i="1"/>
  <c r="I103" i="1"/>
  <c r="K103" i="1"/>
  <c r="P103" i="1" s="1"/>
  <c r="Z103" i="1" s="1"/>
  <c r="L103" i="1"/>
  <c r="M103" i="1"/>
  <c r="N103" i="1"/>
  <c r="Q103" i="1"/>
  <c r="AA103" i="1" s="1"/>
  <c r="S103" i="1"/>
  <c r="AC103" i="1" s="1"/>
  <c r="AD103" i="1" s="1"/>
  <c r="V103" i="1"/>
  <c r="I104" i="1"/>
  <c r="K104" i="1"/>
  <c r="L104" i="1"/>
  <c r="M104" i="1"/>
  <c r="N104" i="1"/>
  <c r="Q104" i="1" s="1"/>
  <c r="AA104" i="1" s="1"/>
  <c r="S104" i="1"/>
  <c r="AE104" i="1" s="1"/>
  <c r="V104" i="1"/>
  <c r="I105" i="1"/>
  <c r="K105" i="1"/>
  <c r="L105" i="1"/>
  <c r="M105" i="1"/>
  <c r="N105" i="1"/>
  <c r="S105" i="1"/>
  <c r="AE105" i="1" s="1"/>
  <c r="V105" i="1"/>
  <c r="I106" i="1"/>
  <c r="K106" i="1"/>
  <c r="L106" i="1"/>
  <c r="M106" i="1"/>
  <c r="N106" i="1"/>
  <c r="P106" i="1"/>
  <c r="Z106" i="1" s="1"/>
  <c r="S106" i="1"/>
  <c r="V106" i="1"/>
  <c r="I107" i="1"/>
  <c r="K107" i="1"/>
  <c r="L107" i="1"/>
  <c r="M107" i="1"/>
  <c r="N107" i="1"/>
  <c r="P107" i="1"/>
  <c r="Z107" i="1" s="1"/>
  <c r="S107" i="1"/>
  <c r="V107" i="1"/>
  <c r="I108" i="1"/>
  <c r="K108" i="1"/>
  <c r="P108" i="1" s="1"/>
  <c r="Z108" i="1" s="1"/>
  <c r="L108" i="1"/>
  <c r="M108" i="1"/>
  <c r="N108" i="1"/>
  <c r="S108" i="1"/>
  <c r="V108" i="1"/>
  <c r="AE108" i="1"/>
  <c r="I109" i="1"/>
  <c r="K109" i="1"/>
  <c r="L109" i="1"/>
  <c r="Q109" i="1" s="1"/>
  <c r="AA109" i="1" s="1"/>
  <c r="M109" i="1"/>
  <c r="P109" i="1" s="1"/>
  <c r="Z109" i="1" s="1"/>
  <c r="N109" i="1"/>
  <c r="S109" i="1"/>
  <c r="AC109" i="1" s="1"/>
  <c r="AD109" i="1" s="1"/>
  <c r="V109" i="1"/>
  <c r="AE109" i="1"/>
  <c r="I110" i="1"/>
  <c r="K110" i="1"/>
  <c r="P110" i="1" s="1"/>
  <c r="Z110" i="1" s="1"/>
  <c r="L110" i="1"/>
  <c r="M110" i="1"/>
  <c r="N110" i="1"/>
  <c r="Q110" i="1" s="1"/>
  <c r="AA110" i="1" s="1"/>
  <c r="S110" i="1"/>
  <c r="V110" i="1"/>
  <c r="AC110" i="1"/>
  <c r="AD110" i="1" s="1"/>
  <c r="AE110" i="1"/>
  <c r="I111" i="1"/>
  <c r="K111" i="1"/>
  <c r="L111" i="1"/>
  <c r="Q111" i="1" s="1"/>
  <c r="AA111" i="1" s="1"/>
  <c r="M111" i="1"/>
  <c r="N111" i="1"/>
  <c r="S111" i="1"/>
  <c r="AC111" i="1" s="1"/>
  <c r="AD111" i="1" s="1"/>
  <c r="V111" i="1"/>
  <c r="I112" i="1"/>
  <c r="K112" i="1"/>
  <c r="L112" i="1"/>
  <c r="M112" i="1"/>
  <c r="N112" i="1"/>
  <c r="Q112" i="1" s="1"/>
  <c r="AA112" i="1" s="1"/>
  <c r="S112" i="1"/>
  <c r="V112" i="1"/>
  <c r="I113" i="1"/>
  <c r="K113" i="1"/>
  <c r="L113" i="1"/>
  <c r="M113" i="1"/>
  <c r="N113" i="1"/>
  <c r="S113" i="1"/>
  <c r="AE113" i="1" s="1"/>
  <c r="V113" i="1"/>
  <c r="I114" i="1"/>
  <c r="K114" i="1"/>
  <c r="L114" i="1"/>
  <c r="M114" i="1"/>
  <c r="N114" i="1"/>
  <c r="P114" i="1"/>
  <c r="Z114" i="1" s="1"/>
  <c r="S114" i="1"/>
  <c r="V114" i="1"/>
  <c r="I115" i="1"/>
  <c r="K115" i="1"/>
  <c r="L115" i="1"/>
  <c r="M115" i="1"/>
  <c r="N115" i="1"/>
  <c r="P115" i="1"/>
  <c r="Z115" i="1" s="1"/>
  <c r="S115" i="1"/>
  <c r="V115" i="1"/>
  <c r="I116" i="1"/>
  <c r="K116" i="1"/>
  <c r="L116" i="1"/>
  <c r="M116" i="1"/>
  <c r="N116" i="1"/>
  <c r="P116" i="1"/>
  <c r="Z116" i="1" s="1"/>
  <c r="S116" i="1"/>
  <c r="AE116" i="1" s="1"/>
  <c r="V116" i="1"/>
  <c r="I117" i="1"/>
  <c r="K117" i="1"/>
  <c r="L117" i="1"/>
  <c r="M117" i="1"/>
  <c r="P117" i="1" s="1"/>
  <c r="Z117" i="1" s="1"/>
  <c r="N117" i="1"/>
  <c r="Q117" i="1"/>
  <c r="AA117" i="1" s="1"/>
  <c r="S117" i="1"/>
  <c r="V117" i="1"/>
  <c r="AE117" i="1"/>
  <c r="I118" i="1"/>
  <c r="K118" i="1"/>
  <c r="L118" i="1"/>
  <c r="Q118" i="1" s="1"/>
  <c r="AA118" i="1" s="1"/>
  <c r="M118" i="1"/>
  <c r="N118" i="1"/>
  <c r="S118" i="1"/>
  <c r="AC118" i="1" s="1"/>
  <c r="AD118" i="1" s="1"/>
  <c r="V118" i="1"/>
  <c r="AE118" i="1"/>
  <c r="I119" i="1"/>
  <c r="K119" i="1"/>
  <c r="P119" i="1" s="1"/>
  <c r="Z119" i="1" s="1"/>
  <c r="L119" i="1"/>
  <c r="M119" i="1"/>
  <c r="N119" i="1"/>
  <c r="Q119" i="1" s="1"/>
  <c r="AA119" i="1" s="1"/>
  <c r="S119" i="1"/>
  <c r="V119" i="1"/>
  <c r="AC119" i="1"/>
  <c r="AD119" i="1" s="1"/>
  <c r="AE119" i="1"/>
  <c r="I120" i="1"/>
  <c r="K120" i="1"/>
  <c r="L120" i="1"/>
  <c r="M120" i="1"/>
  <c r="N120" i="1"/>
  <c r="Q120" i="1" s="1"/>
  <c r="AA120" i="1" s="1"/>
  <c r="S120" i="1"/>
  <c r="AE120" i="1" s="1"/>
  <c r="V120" i="1"/>
  <c r="I121" i="1"/>
  <c r="K121" i="1"/>
  <c r="L121" i="1"/>
  <c r="M121" i="1"/>
  <c r="N121" i="1"/>
  <c r="S121" i="1"/>
  <c r="AE121" i="1" s="1"/>
  <c r="V121" i="1"/>
  <c r="AC121" i="1"/>
  <c r="AD121" i="1"/>
  <c r="I122" i="1"/>
  <c r="K122" i="1"/>
  <c r="L122" i="1"/>
  <c r="Q122" i="1" s="1"/>
  <c r="AA122" i="1" s="1"/>
  <c r="M122" i="1"/>
  <c r="N122" i="1"/>
  <c r="P122" i="1"/>
  <c r="Z122" i="1" s="1"/>
  <c r="S122" i="1"/>
  <c r="AC122" i="1" s="1"/>
  <c r="AD122" i="1" s="1"/>
  <c r="V122" i="1"/>
  <c r="I123" i="1"/>
  <c r="K123" i="1"/>
  <c r="L123" i="1"/>
  <c r="M123" i="1"/>
  <c r="P123" i="1" s="1"/>
  <c r="Z123" i="1" s="1"/>
  <c r="N123" i="1"/>
  <c r="Q123" i="1"/>
  <c r="AA123" i="1" s="1"/>
  <c r="AB123" i="1" s="1"/>
  <c r="S123" i="1"/>
  <c r="V123" i="1"/>
  <c r="I124" i="1"/>
  <c r="K124" i="1"/>
  <c r="L124" i="1"/>
  <c r="M124" i="1"/>
  <c r="N124" i="1"/>
  <c r="P124" i="1"/>
  <c r="Z124" i="1" s="1"/>
  <c r="S124" i="1"/>
  <c r="V124" i="1"/>
  <c r="AE124" i="1"/>
  <c r="I125" i="1"/>
  <c r="K125" i="1"/>
  <c r="L125" i="1"/>
  <c r="M125" i="1"/>
  <c r="N125" i="1"/>
  <c r="S125" i="1"/>
  <c r="V125" i="1"/>
  <c r="AC125" i="1"/>
  <c r="AD125" i="1" s="1"/>
  <c r="AE125" i="1"/>
  <c r="I126" i="1"/>
  <c r="K126" i="1"/>
  <c r="L126" i="1"/>
  <c r="Q126" i="1" s="1"/>
  <c r="AA126" i="1" s="1"/>
  <c r="M126" i="1"/>
  <c r="N126" i="1"/>
  <c r="S126" i="1"/>
  <c r="AC126" i="1" s="1"/>
  <c r="AD126" i="1" s="1"/>
  <c r="V126" i="1"/>
  <c r="AE126" i="1"/>
  <c r="I127" i="1"/>
  <c r="K127" i="1"/>
  <c r="L127" i="1"/>
  <c r="M127" i="1"/>
  <c r="N127" i="1"/>
  <c r="Q127" i="1" s="1"/>
  <c r="AA127" i="1" s="1"/>
  <c r="S127" i="1"/>
  <c r="AC127" i="1" s="1"/>
  <c r="AD127" i="1" s="1"/>
  <c r="V127" i="1"/>
  <c r="I128" i="1"/>
  <c r="K128" i="1"/>
  <c r="L128" i="1"/>
  <c r="M128" i="1"/>
  <c r="P128" i="1" s="1"/>
  <c r="Z128" i="1" s="1"/>
  <c r="N128" i="1"/>
  <c r="Q128" i="1"/>
  <c r="AA128" i="1" s="1"/>
  <c r="S128" i="1"/>
  <c r="AE128" i="1" s="1"/>
  <c r="V128" i="1"/>
  <c r="I129" i="1"/>
  <c r="K129" i="1"/>
  <c r="L129" i="1"/>
  <c r="M129" i="1"/>
  <c r="N129" i="1"/>
  <c r="S129" i="1"/>
  <c r="AE129" i="1" s="1"/>
  <c r="V129" i="1"/>
  <c r="AC129" i="1"/>
  <c r="AD129" i="1" s="1"/>
  <c r="I130" i="1"/>
  <c r="K130" i="1"/>
  <c r="L130" i="1"/>
  <c r="M130" i="1"/>
  <c r="N130" i="1"/>
  <c r="S130" i="1"/>
  <c r="V130" i="1"/>
  <c r="I131" i="1"/>
  <c r="K131" i="1"/>
  <c r="L131" i="1"/>
  <c r="Q131" i="1" s="1"/>
  <c r="M131" i="1"/>
  <c r="P131" i="1" s="1"/>
  <c r="Z131" i="1" s="1"/>
  <c r="N131" i="1"/>
  <c r="S131" i="1"/>
  <c r="V131" i="1"/>
  <c r="AA131" i="1"/>
  <c r="I132" i="1"/>
  <c r="K132" i="1"/>
  <c r="L132" i="1"/>
  <c r="M132" i="1"/>
  <c r="N132" i="1"/>
  <c r="P132" i="1"/>
  <c r="Z132" i="1" s="1"/>
  <c r="S132" i="1"/>
  <c r="AC133" i="1" s="1"/>
  <c r="AD133" i="1" s="1"/>
  <c r="V132" i="1"/>
  <c r="I133" i="1"/>
  <c r="K133" i="1"/>
  <c r="L133" i="1"/>
  <c r="Q133" i="1" s="1"/>
  <c r="AA133" i="1" s="1"/>
  <c r="M133" i="1"/>
  <c r="P133" i="1" s="1"/>
  <c r="Z133" i="1" s="1"/>
  <c r="N133" i="1"/>
  <c r="S133" i="1"/>
  <c r="V133" i="1"/>
  <c r="AE133" i="1"/>
  <c r="I134" i="1"/>
  <c r="K134" i="1"/>
  <c r="L134" i="1"/>
  <c r="M134" i="1"/>
  <c r="N134" i="1"/>
  <c r="Q134" i="1" s="1"/>
  <c r="AA134" i="1" s="1"/>
  <c r="S134" i="1"/>
  <c r="V134" i="1"/>
  <c r="AC134" i="1"/>
  <c r="AD134" i="1"/>
  <c r="AE134" i="1"/>
  <c r="I135" i="1"/>
  <c r="K135" i="1"/>
  <c r="L135" i="1"/>
  <c r="M135" i="1"/>
  <c r="N135" i="1"/>
  <c r="Q135" i="1"/>
  <c r="AA135" i="1" s="1"/>
  <c r="S135" i="1"/>
  <c r="AC135" i="1" s="1"/>
  <c r="AD135" i="1" s="1"/>
  <c r="V135" i="1"/>
  <c r="I136" i="1"/>
  <c r="K136" i="1"/>
  <c r="P136" i="1" s="1"/>
  <c r="Z136" i="1" s="1"/>
  <c r="L136" i="1"/>
  <c r="M136" i="1"/>
  <c r="N136" i="1"/>
  <c r="Q136" i="1"/>
  <c r="AA136" i="1" s="1"/>
  <c r="S136" i="1"/>
  <c r="AE136" i="1" s="1"/>
  <c r="V136" i="1"/>
  <c r="I137" i="1"/>
  <c r="K137" i="1"/>
  <c r="L137" i="1"/>
  <c r="M137" i="1"/>
  <c r="N137" i="1"/>
  <c r="P137" i="1"/>
  <c r="Z137" i="1" s="1"/>
  <c r="S137" i="1"/>
  <c r="AE137" i="1" s="1"/>
  <c r="V137" i="1"/>
  <c r="I138" i="1"/>
  <c r="K138" i="1"/>
  <c r="L138" i="1"/>
  <c r="M138" i="1"/>
  <c r="N138" i="1"/>
  <c r="P138" i="1"/>
  <c r="Z138" i="1" s="1"/>
  <c r="S138" i="1"/>
  <c r="V138" i="1"/>
  <c r="I139" i="1"/>
  <c r="K139" i="1"/>
  <c r="P139" i="1" s="1"/>
  <c r="Z139" i="1" s="1"/>
  <c r="L139" i="1"/>
  <c r="M139" i="1"/>
  <c r="N139" i="1"/>
  <c r="S139" i="1"/>
  <c r="AC139" i="1" s="1"/>
  <c r="AD139" i="1" s="1"/>
  <c r="V139" i="1"/>
  <c r="AE139" i="1"/>
  <c r="I140" i="1"/>
  <c r="K140" i="1"/>
  <c r="P140" i="1" s="1"/>
  <c r="Z140" i="1" s="1"/>
  <c r="AB140" i="1" s="1"/>
  <c r="AF140" i="1" s="1"/>
  <c r="L140" i="1"/>
  <c r="Q140" i="1" s="1"/>
  <c r="AA140" i="1" s="1"/>
  <c r="M140" i="1"/>
  <c r="N140" i="1"/>
  <c r="S140" i="1"/>
  <c r="AC140" i="1" s="1"/>
  <c r="V140" i="1"/>
  <c r="AD140" i="1"/>
  <c r="AE140" i="1"/>
  <c r="I141" i="1"/>
  <c r="K141" i="1"/>
  <c r="L141" i="1"/>
  <c r="M141" i="1"/>
  <c r="N141" i="1"/>
  <c r="P141" i="1"/>
  <c r="Z141" i="1" s="1"/>
  <c r="AB141" i="1" s="1"/>
  <c r="Q141" i="1"/>
  <c r="AA141" i="1" s="1"/>
  <c r="S141" i="1"/>
  <c r="AC141" i="1" s="1"/>
  <c r="AD141" i="1" s="1"/>
  <c r="V141" i="1"/>
  <c r="I142" i="1"/>
  <c r="K142" i="1"/>
  <c r="L142" i="1"/>
  <c r="Q142" i="1" s="1"/>
  <c r="AA142" i="1" s="1"/>
  <c r="M142" i="1"/>
  <c r="N142" i="1"/>
  <c r="S142" i="1"/>
  <c r="V142" i="1"/>
  <c r="AE142" i="1"/>
  <c r="I143" i="1"/>
  <c r="K143" i="1"/>
  <c r="L143" i="1"/>
  <c r="M143" i="1"/>
  <c r="N143" i="1"/>
  <c r="Q143" i="1"/>
  <c r="AA143" i="1" s="1"/>
  <c r="S143" i="1"/>
  <c r="AE143" i="1" s="1"/>
  <c r="V143" i="1"/>
  <c r="I144" i="1"/>
  <c r="K144" i="1"/>
  <c r="L144" i="1"/>
  <c r="M144" i="1"/>
  <c r="N144" i="1"/>
  <c r="Q144" i="1" s="1"/>
  <c r="AA144" i="1" s="1"/>
  <c r="S144" i="1"/>
  <c r="AE144" i="1" s="1"/>
  <c r="V144" i="1"/>
  <c r="I145" i="1"/>
  <c r="K145" i="1"/>
  <c r="P145" i="1" s="1"/>
  <c r="Z145" i="1" s="1"/>
  <c r="L145" i="1"/>
  <c r="M145" i="1"/>
  <c r="N145" i="1"/>
  <c r="S145" i="1"/>
  <c r="V145" i="1"/>
  <c r="AE145" i="1"/>
  <c r="I146" i="1"/>
  <c r="K146" i="1"/>
  <c r="P146" i="1" s="1"/>
  <c r="Z146" i="1" s="1"/>
  <c r="L146" i="1"/>
  <c r="Q146" i="1" s="1"/>
  <c r="AA146" i="1" s="1"/>
  <c r="M146" i="1"/>
  <c r="N146" i="1"/>
  <c r="S146" i="1"/>
  <c r="V146" i="1"/>
  <c r="I147" i="1"/>
  <c r="K147" i="1"/>
  <c r="L147" i="1"/>
  <c r="Q147" i="1" s="1"/>
  <c r="AA147" i="1" s="1"/>
  <c r="AB147" i="1" s="1"/>
  <c r="M147" i="1"/>
  <c r="N147" i="1"/>
  <c r="P147" i="1"/>
  <c r="Z147" i="1" s="1"/>
  <c r="S147" i="1"/>
  <c r="AE147" i="1" s="1"/>
  <c r="V147" i="1"/>
  <c r="I148" i="1"/>
  <c r="K148" i="1"/>
  <c r="L148" i="1"/>
  <c r="M148" i="1"/>
  <c r="P148" i="1" s="1"/>
  <c r="Z148" i="1" s="1"/>
  <c r="N148" i="1"/>
  <c r="S148" i="1"/>
  <c r="AC149" i="1" s="1"/>
  <c r="AD149" i="1" s="1"/>
  <c r="V148" i="1"/>
  <c r="I149" i="1"/>
  <c r="K149" i="1"/>
  <c r="L149" i="1"/>
  <c r="M149" i="1"/>
  <c r="N149" i="1"/>
  <c r="Q149" i="1"/>
  <c r="AA149" i="1" s="1"/>
  <c r="S149" i="1"/>
  <c r="V149" i="1"/>
  <c r="AE149" i="1"/>
  <c r="I150" i="1"/>
  <c r="K150" i="1"/>
  <c r="P150" i="1" s="1"/>
  <c r="Z150" i="1" s="1"/>
  <c r="AB150" i="1" s="1"/>
  <c r="L150" i="1"/>
  <c r="M150" i="1"/>
  <c r="N150" i="1"/>
  <c r="Q150" i="1"/>
  <c r="AA150" i="1" s="1"/>
  <c r="S150" i="1"/>
  <c r="AC150" i="1" s="1"/>
  <c r="AD150" i="1" s="1"/>
  <c r="V150" i="1"/>
  <c r="I151" i="1"/>
  <c r="K151" i="1"/>
  <c r="L151" i="1"/>
  <c r="M151" i="1"/>
  <c r="N151" i="1"/>
  <c r="Q151" i="1" s="1"/>
  <c r="AA151" i="1" s="1"/>
  <c r="S151" i="1"/>
  <c r="AC151" i="1" s="1"/>
  <c r="AD151" i="1" s="1"/>
  <c r="V151" i="1"/>
  <c r="I152" i="1"/>
  <c r="K152" i="1"/>
  <c r="L152" i="1"/>
  <c r="M152" i="1"/>
  <c r="N152" i="1"/>
  <c r="S152" i="1"/>
  <c r="V152" i="1"/>
  <c r="I153" i="1"/>
  <c r="K153" i="1"/>
  <c r="L153" i="1"/>
  <c r="M153" i="1"/>
  <c r="P153" i="1" s="1"/>
  <c r="Z153" i="1" s="1"/>
  <c r="N153" i="1"/>
  <c r="S153" i="1"/>
  <c r="AE153" i="1" s="1"/>
  <c r="V153" i="1"/>
  <c r="I154" i="1"/>
  <c r="K154" i="1"/>
  <c r="L154" i="1"/>
  <c r="M154" i="1"/>
  <c r="N154" i="1"/>
  <c r="S154" i="1"/>
  <c r="AE154" i="1" s="1"/>
  <c r="V154" i="1"/>
  <c r="I155" i="1"/>
  <c r="K155" i="1"/>
  <c r="L155" i="1"/>
  <c r="M155" i="1"/>
  <c r="N155" i="1"/>
  <c r="P155" i="1"/>
  <c r="Z155" i="1" s="1"/>
  <c r="S155" i="1"/>
  <c r="AC155" i="1" s="1"/>
  <c r="AD155" i="1" s="1"/>
  <c r="V155" i="1"/>
  <c r="I156" i="1"/>
  <c r="K156" i="1"/>
  <c r="L156" i="1"/>
  <c r="M156" i="1"/>
  <c r="P156" i="1" s="1"/>
  <c r="Z156" i="1" s="1"/>
  <c r="N156" i="1"/>
  <c r="S156" i="1"/>
  <c r="V156" i="1"/>
  <c r="AE156" i="1"/>
  <c r="I157" i="1"/>
  <c r="K157" i="1"/>
  <c r="L157" i="1"/>
  <c r="Q157" i="1" s="1"/>
  <c r="AA157" i="1" s="1"/>
  <c r="M157" i="1"/>
  <c r="N157" i="1"/>
  <c r="S157" i="1"/>
  <c r="V157" i="1"/>
  <c r="I158" i="1"/>
  <c r="K158" i="1"/>
  <c r="P158" i="1" s="1"/>
  <c r="Z158" i="1" s="1"/>
  <c r="L158" i="1"/>
  <c r="M158" i="1"/>
  <c r="N158" i="1"/>
  <c r="S158" i="1"/>
  <c r="V158" i="1"/>
  <c r="AE158" i="1"/>
  <c r="I159" i="1"/>
  <c r="K159" i="1"/>
  <c r="L159" i="1"/>
  <c r="M159" i="1"/>
  <c r="N159" i="1"/>
  <c r="Q159" i="1" s="1"/>
  <c r="AA159" i="1" s="1"/>
  <c r="S159" i="1"/>
  <c r="AE159" i="1" s="1"/>
  <c r="V159" i="1"/>
  <c r="AC159" i="1"/>
  <c r="AD159" i="1" s="1"/>
  <c r="I160" i="1"/>
  <c r="K160" i="1"/>
  <c r="L160" i="1"/>
  <c r="M160" i="1"/>
  <c r="N160" i="1"/>
  <c r="Q160" i="1" s="1"/>
  <c r="AA160" i="1" s="1"/>
  <c r="S160" i="1"/>
  <c r="AC160" i="1" s="1"/>
  <c r="AD160" i="1" s="1"/>
  <c r="V160" i="1"/>
  <c r="I161" i="1"/>
  <c r="K161" i="1"/>
  <c r="L161" i="1"/>
  <c r="M161" i="1"/>
  <c r="N161" i="1"/>
  <c r="S161" i="1"/>
  <c r="V161" i="1"/>
  <c r="AE161" i="1"/>
  <c r="I162" i="1"/>
  <c r="K162" i="1"/>
  <c r="L162" i="1"/>
  <c r="M162" i="1"/>
  <c r="N162" i="1"/>
  <c r="P162" i="1"/>
  <c r="Z162" i="1" s="1"/>
  <c r="Q162" i="1"/>
  <c r="AA162" i="1" s="1"/>
  <c r="S162" i="1"/>
  <c r="AE162" i="1" s="1"/>
  <c r="V162" i="1"/>
  <c r="I163" i="1"/>
  <c r="K163" i="1"/>
  <c r="L163" i="1"/>
  <c r="M163" i="1"/>
  <c r="N163" i="1"/>
  <c r="S163" i="1"/>
  <c r="AE163" i="1" s="1"/>
  <c r="V163" i="1"/>
  <c r="I164" i="1"/>
  <c r="K164" i="1"/>
  <c r="L164" i="1"/>
  <c r="M164" i="1"/>
  <c r="P164" i="1" s="1"/>
  <c r="Z164" i="1" s="1"/>
  <c r="N164" i="1"/>
  <c r="S164" i="1"/>
  <c r="AC164" i="1" s="1"/>
  <c r="AD164" i="1" s="1"/>
  <c r="V164" i="1"/>
  <c r="I165" i="1"/>
  <c r="K165" i="1"/>
  <c r="L165" i="1"/>
  <c r="Q165" i="1" s="1"/>
  <c r="AA165" i="1" s="1"/>
  <c r="M165" i="1"/>
  <c r="N165" i="1"/>
  <c r="P165" i="1"/>
  <c r="Z165" i="1" s="1"/>
  <c r="S165" i="1"/>
  <c r="V165" i="1"/>
  <c r="I166" i="1"/>
  <c r="K166" i="1"/>
  <c r="L166" i="1"/>
  <c r="Q166" i="1" s="1"/>
  <c r="AA166" i="1" s="1"/>
  <c r="M166" i="1"/>
  <c r="N166" i="1"/>
  <c r="S166" i="1"/>
  <c r="V166" i="1"/>
  <c r="AC166" i="1"/>
  <c r="AD166" i="1" s="1"/>
  <c r="AE166" i="1"/>
  <c r="I167" i="1"/>
  <c r="K167" i="1"/>
  <c r="P167" i="1" s="1"/>
  <c r="Z167" i="1" s="1"/>
  <c r="L167" i="1"/>
  <c r="M167" i="1"/>
  <c r="N167" i="1"/>
  <c r="S167" i="1"/>
  <c r="V167" i="1"/>
  <c r="AE167" i="1"/>
  <c r="I168" i="1"/>
  <c r="K168" i="1"/>
  <c r="L168" i="1"/>
  <c r="M168" i="1"/>
  <c r="N168" i="1"/>
  <c r="Q168" i="1"/>
  <c r="S168" i="1"/>
  <c r="V168" i="1"/>
  <c r="AA168" i="1"/>
  <c r="I169" i="1"/>
  <c r="K169" i="1"/>
  <c r="L169" i="1"/>
  <c r="M169" i="1"/>
  <c r="N169" i="1"/>
  <c r="S169" i="1"/>
  <c r="V169" i="1"/>
  <c r="AE169" i="1"/>
  <c r="I170" i="1"/>
  <c r="K170" i="1"/>
  <c r="L170" i="1"/>
  <c r="M170" i="1"/>
  <c r="N170" i="1"/>
  <c r="P170" i="1"/>
  <c r="Z170" i="1" s="1"/>
  <c r="Q170" i="1"/>
  <c r="AA170" i="1" s="1"/>
  <c r="S170" i="1"/>
  <c r="AC170" i="1" s="1"/>
  <c r="AD170" i="1" s="1"/>
  <c r="V170" i="1"/>
  <c r="I171" i="1"/>
  <c r="K171" i="1"/>
  <c r="L171" i="1"/>
  <c r="M171" i="1"/>
  <c r="N171" i="1"/>
  <c r="S171" i="1"/>
  <c r="AE171" i="1" s="1"/>
  <c r="V171" i="1"/>
  <c r="I172" i="1"/>
  <c r="K172" i="1"/>
  <c r="L172" i="1"/>
  <c r="M172" i="1"/>
  <c r="P172" i="1" s="1"/>
  <c r="Z172" i="1" s="1"/>
  <c r="N172" i="1"/>
  <c r="S172" i="1"/>
  <c r="AE172" i="1" s="1"/>
  <c r="V172" i="1"/>
  <c r="I173" i="1"/>
  <c r="K173" i="1"/>
  <c r="L173" i="1"/>
  <c r="M173" i="1"/>
  <c r="N173" i="1"/>
  <c r="P173" i="1"/>
  <c r="Z173" i="1" s="1"/>
  <c r="Q173" i="1"/>
  <c r="AA173" i="1" s="1"/>
  <c r="S173" i="1"/>
  <c r="V173" i="1"/>
  <c r="I174" i="1"/>
  <c r="K174" i="1"/>
  <c r="L174" i="1"/>
  <c r="M174" i="1"/>
  <c r="N174" i="1"/>
  <c r="S174" i="1"/>
  <c r="V174" i="1"/>
  <c r="AC174" i="1"/>
  <c r="AD174" i="1" s="1"/>
  <c r="AE174" i="1"/>
  <c r="I175" i="1"/>
  <c r="K175" i="1"/>
  <c r="P175" i="1" s="1"/>
  <c r="Z175" i="1" s="1"/>
  <c r="L175" i="1"/>
  <c r="M175" i="1"/>
  <c r="N175" i="1"/>
  <c r="S175" i="1"/>
  <c r="V175" i="1"/>
  <c r="AE175" i="1"/>
  <c r="I176" i="1"/>
  <c r="K176" i="1"/>
  <c r="P176" i="1" s="1"/>
  <c r="Z176" i="1" s="1"/>
  <c r="L176" i="1"/>
  <c r="M176" i="1"/>
  <c r="N176" i="1"/>
  <c r="Q176" i="1" s="1"/>
  <c r="AA176" i="1" s="1"/>
  <c r="S176" i="1"/>
  <c r="V176" i="1"/>
  <c r="I177" i="1"/>
  <c r="K177" i="1"/>
  <c r="L177" i="1"/>
  <c r="M177" i="1"/>
  <c r="N177" i="1"/>
  <c r="S177" i="1"/>
  <c r="V177" i="1"/>
  <c r="AE177" i="1"/>
  <c r="I178" i="1"/>
  <c r="K178" i="1"/>
  <c r="L178" i="1"/>
  <c r="M178" i="1"/>
  <c r="N178" i="1"/>
  <c r="P178" i="1"/>
  <c r="Z178" i="1" s="1"/>
  <c r="Q178" i="1"/>
  <c r="AA178" i="1" s="1"/>
  <c r="S178" i="1"/>
  <c r="V178" i="1"/>
  <c r="I179" i="1"/>
  <c r="K179" i="1"/>
  <c r="L179" i="1"/>
  <c r="M179" i="1"/>
  <c r="N179" i="1"/>
  <c r="S179" i="1"/>
  <c r="AE179" i="1" s="1"/>
  <c r="V179" i="1"/>
  <c r="I180" i="1"/>
  <c r="K180" i="1"/>
  <c r="L180" i="1"/>
  <c r="M180" i="1"/>
  <c r="N180" i="1"/>
  <c r="P180" i="1"/>
  <c r="Z180" i="1" s="1"/>
  <c r="S180" i="1"/>
  <c r="V180" i="1"/>
  <c r="I181" i="1"/>
  <c r="K181" i="1"/>
  <c r="L181" i="1"/>
  <c r="M181" i="1"/>
  <c r="N181" i="1"/>
  <c r="P181" i="1"/>
  <c r="Z181" i="1" s="1"/>
  <c r="S181" i="1"/>
  <c r="V181" i="1"/>
  <c r="I182" i="1"/>
  <c r="K182" i="1"/>
  <c r="P182" i="1" s="1"/>
  <c r="Z182" i="1" s="1"/>
  <c r="L182" i="1"/>
  <c r="M182" i="1"/>
  <c r="N182" i="1"/>
  <c r="S182" i="1"/>
  <c r="V182" i="1"/>
  <c r="AC182" i="1"/>
  <c r="AD182" i="1" s="1"/>
  <c r="AE182" i="1"/>
  <c r="I183" i="1"/>
  <c r="K183" i="1"/>
  <c r="P183" i="1" s="1"/>
  <c r="Z183" i="1" s="1"/>
  <c r="L183" i="1"/>
  <c r="M183" i="1"/>
  <c r="N183" i="1"/>
  <c r="S183" i="1"/>
  <c r="V183" i="1"/>
  <c r="AE183" i="1"/>
  <c r="I184" i="1"/>
  <c r="K184" i="1"/>
  <c r="L184" i="1"/>
  <c r="M184" i="1"/>
  <c r="N184" i="1"/>
  <c r="Q184" i="1"/>
  <c r="S184" i="1"/>
  <c r="AC184" i="1" s="1"/>
  <c r="AD184" i="1" s="1"/>
  <c r="V184" i="1"/>
  <c r="AA184" i="1"/>
  <c r="I185" i="1"/>
  <c r="K185" i="1"/>
  <c r="L185" i="1"/>
  <c r="M185" i="1"/>
  <c r="N185" i="1"/>
  <c r="S185" i="1"/>
  <c r="AE185" i="1" s="1"/>
  <c r="V185" i="1"/>
  <c r="I186" i="1"/>
  <c r="K186" i="1"/>
  <c r="L186" i="1"/>
  <c r="Q186" i="1" s="1"/>
  <c r="AA186" i="1" s="1"/>
  <c r="M186" i="1"/>
  <c r="N186" i="1"/>
  <c r="S186" i="1"/>
  <c r="V186" i="1"/>
  <c r="I187" i="1"/>
  <c r="K187" i="1"/>
  <c r="P187" i="1" s="1"/>
  <c r="Z187" i="1" s="1"/>
  <c r="AB187" i="1" s="1"/>
  <c r="L187" i="1"/>
  <c r="Q187" i="1" s="1"/>
  <c r="AA187" i="1" s="1"/>
  <c r="M187" i="1"/>
  <c r="N187" i="1"/>
  <c r="S187" i="1"/>
  <c r="AE187" i="1" s="1"/>
  <c r="V187" i="1"/>
  <c r="I188" i="1"/>
  <c r="K188" i="1"/>
  <c r="P188" i="1" s="1"/>
  <c r="Z188" i="1" s="1"/>
  <c r="L188" i="1"/>
  <c r="Q188" i="1" s="1"/>
  <c r="AA188" i="1" s="1"/>
  <c r="M188" i="1"/>
  <c r="N188" i="1"/>
  <c r="S188" i="1"/>
  <c r="V188" i="1"/>
  <c r="I189" i="1"/>
  <c r="K189" i="1"/>
  <c r="P189" i="1" s="1"/>
  <c r="Z189" i="1" s="1"/>
  <c r="L189" i="1"/>
  <c r="M189" i="1"/>
  <c r="N189" i="1"/>
  <c r="S189" i="1"/>
  <c r="V189" i="1"/>
  <c r="I190" i="1"/>
  <c r="K190" i="1"/>
  <c r="L190" i="1"/>
  <c r="Q190" i="1" s="1"/>
  <c r="AA190" i="1" s="1"/>
  <c r="M190" i="1"/>
  <c r="P190" i="1" s="1"/>
  <c r="Z190" i="1" s="1"/>
  <c r="AB190" i="1" s="1"/>
  <c r="N190" i="1"/>
  <c r="S190" i="1"/>
  <c r="AC191" i="1" s="1"/>
  <c r="AD191" i="1" s="1"/>
  <c r="V190" i="1"/>
  <c r="AC190" i="1"/>
  <c r="AD190" i="1"/>
  <c r="I191" i="1"/>
  <c r="K191" i="1"/>
  <c r="L191" i="1"/>
  <c r="M191" i="1"/>
  <c r="N191" i="1"/>
  <c r="P191" i="1"/>
  <c r="Z191" i="1" s="1"/>
  <c r="AB191" i="1" s="1"/>
  <c r="AF191" i="1" s="1"/>
  <c r="Q191" i="1"/>
  <c r="AA191" i="1" s="1"/>
  <c r="S191" i="1"/>
  <c r="V191" i="1"/>
  <c r="AE191" i="1"/>
  <c r="I192" i="1"/>
  <c r="K192" i="1"/>
  <c r="L192" i="1"/>
  <c r="Q192" i="1" s="1"/>
  <c r="AA192" i="1" s="1"/>
  <c r="M192" i="1"/>
  <c r="N192" i="1"/>
  <c r="S192" i="1"/>
  <c r="V192" i="1"/>
  <c r="I193" i="1"/>
  <c r="K193" i="1"/>
  <c r="L193" i="1"/>
  <c r="Q193" i="1" s="1"/>
  <c r="AA193" i="1" s="1"/>
  <c r="M193" i="1"/>
  <c r="N193" i="1"/>
  <c r="S193" i="1"/>
  <c r="V193" i="1"/>
  <c r="AE193" i="1"/>
  <c r="I194" i="1"/>
  <c r="K194" i="1"/>
  <c r="L194" i="1"/>
  <c r="M194" i="1"/>
  <c r="N194" i="1"/>
  <c r="Q194" i="1"/>
  <c r="S194" i="1"/>
  <c r="AE194" i="1" s="1"/>
  <c r="V194" i="1"/>
  <c r="AA194" i="1"/>
  <c r="I195" i="1"/>
  <c r="K195" i="1"/>
  <c r="L195" i="1"/>
  <c r="M195" i="1"/>
  <c r="N195" i="1"/>
  <c r="S195" i="1"/>
  <c r="AE195" i="1" s="1"/>
  <c r="V195" i="1"/>
  <c r="I196" i="1"/>
  <c r="K196" i="1"/>
  <c r="L196" i="1"/>
  <c r="M196" i="1"/>
  <c r="N196" i="1"/>
  <c r="P196" i="1"/>
  <c r="Z196" i="1" s="1"/>
  <c r="S196" i="1"/>
  <c r="V196" i="1"/>
  <c r="AE196" i="1"/>
  <c r="I197" i="1"/>
  <c r="K197" i="1"/>
  <c r="P197" i="1" s="1"/>
  <c r="Z197" i="1" s="1"/>
  <c r="L197" i="1"/>
  <c r="M197" i="1"/>
  <c r="N197" i="1"/>
  <c r="S197" i="1"/>
  <c r="V197" i="1"/>
  <c r="I198" i="1"/>
  <c r="K198" i="1"/>
  <c r="L198" i="1"/>
  <c r="Q198" i="1" s="1"/>
  <c r="AA198" i="1" s="1"/>
  <c r="M198" i="1"/>
  <c r="N198" i="1"/>
  <c r="S198" i="1"/>
  <c r="AC199" i="1" s="1"/>
  <c r="V198" i="1"/>
  <c r="AC198" i="1"/>
  <c r="AD198" i="1" s="1"/>
  <c r="AE198" i="1"/>
  <c r="I199" i="1"/>
  <c r="K199" i="1"/>
  <c r="L199" i="1"/>
  <c r="M199" i="1"/>
  <c r="N199" i="1"/>
  <c r="S199" i="1"/>
  <c r="V199" i="1"/>
  <c r="AD199" i="1"/>
  <c r="AE199" i="1"/>
  <c r="I200" i="1"/>
  <c r="K200" i="1"/>
  <c r="L200" i="1"/>
  <c r="M200" i="1"/>
  <c r="N200" i="1"/>
  <c r="Q200" i="1"/>
  <c r="S200" i="1"/>
  <c r="AC200" i="1" s="1"/>
  <c r="AD200" i="1" s="1"/>
  <c r="V200" i="1"/>
  <c r="AA200" i="1"/>
  <c r="I201" i="1"/>
  <c r="K201" i="1"/>
  <c r="L201" i="1"/>
  <c r="M201" i="1"/>
  <c r="N201" i="1"/>
  <c r="Q201" i="1"/>
  <c r="AA201" i="1" s="1"/>
  <c r="S201" i="1"/>
  <c r="V201" i="1"/>
  <c r="AE201" i="1"/>
  <c r="I202" i="1"/>
  <c r="K202" i="1"/>
  <c r="P202" i="1" s="1"/>
  <c r="Z202" i="1" s="1"/>
  <c r="L202" i="1"/>
  <c r="M202" i="1"/>
  <c r="N202" i="1"/>
  <c r="S202" i="1"/>
  <c r="AE202" i="1" s="1"/>
  <c r="V202" i="1"/>
  <c r="AC202" i="1"/>
  <c r="AD202" i="1" s="1"/>
  <c r="I203" i="1"/>
  <c r="K203" i="1"/>
  <c r="L203" i="1"/>
  <c r="Q203" i="1" s="1"/>
  <c r="AA203" i="1" s="1"/>
  <c r="M203" i="1"/>
  <c r="N203" i="1"/>
  <c r="S203" i="1"/>
  <c r="AE203" i="1" s="1"/>
  <c r="V203" i="1"/>
  <c r="I204" i="1"/>
  <c r="K204" i="1"/>
  <c r="L204" i="1"/>
  <c r="Q204" i="1" s="1"/>
  <c r="AA204" i="1" s="1"/>
  <c r="M204" i="1"/>
  <c r="N204" i="1"/>
  <c r="S204" i="1"/>
  <c r="AE204" i="1" s="1"/>
  <c r="V204" i="1"/>
  <c r="AC204" i="1"/>
  <c r="AD204" i="1" s="1"/>
  <c r="I205" i="1"/>
  <c r="K205" i="1"/>
  <c r="L205" i="1"/>
  <c r="Q205" i="1" s="1"/>
  <c r="AA205" i="1" s="1"/>
  <c r="M205" i="1"/>
  <c r="P205" i="1" s="1"/>
  <c r="Z205" i="1" s="1"/>
  <c r="N205" i="1"/>
  <c r="S205" i="1"/>
  <c r="V205" i="1"/>
  <c r="I206" i="1"/>
  <c r="K206" i="1"/>
  <c r="P206" i="1" s="1"/>
  <c r="Z206" i="1" s="1"/>
  <c r="L206" i="1"/>
  <c r="M206" i="1"/>
  <c r="N206" i="1"/>
  <c r="S206" i="1"/>
  <c r="V206" i="1"/>
  <c r="I207" i="1"/>
  <c r="K207" i="1"/>
  <c r="L207" i="1"/>
  <c r="Q207" i="1" s="1"/>
  <c r="AA207" i="1" s="1"/>
  <c r="M207" i="1"/>
  <c r="N207" i="1"/>
  <c r="S207" i="1"/>
  <c r="V207" i="1"/>
  <c r="AE207" i="1"/>
  <c r="I208" i="1"/>
  <c r="K208" i="1"/>
  <c r="L208" i="1"/>
  <c r="M208" i="1"/>
  <c r="N208" i="1"/>
  <c r="P208" i="1"/>
  <c r="Z208" i="1" s="1"/>
  <c r="Q208" i="1"/>
  <c r="AA208" i="1" s="1"/>
  <c r="S208" i="1"/>
  <c r="AC208" i="1" s="1"/>
  <c r="AD208" i="1" s="1"/>
  <c r="V208" i="1"/>
  <c r="I209" i="1"/>
  <c r="K209" i="1"/>
  <c r="L209" i="1"/>
  <c r="M209" i="1"/>
  <c r="N209" i="1"/>
  <c r="S209" i="1"/>
  <c r="V209" i="1"/>
  <c r="I210" i="1"/>
  <c r="K210" i="1"/>
  <c r="L210" i="1"/>
  <c r="M210" i="1"/>
  <c r="N210" i="1"/>
  <c r="Q210" i="1"/>
  <c r="AA210" i="1" s="1"/>
  <c r="S210" i="1"/>
  <c r="V210" i="1"/>
  <c r="I211" i="1"/>
  <c r="K211" i="1"/>
  <c r="L211" i="1"/>
  <c r="M211" i="1"/>
  <c r="N211" i="1"/>
  <c r="Q211" i="1" s="1"/>
  <c r="AA211" i="1" s="1"/>
  <c r="S211" i="1"/>
  <c r="AE211" i="1" s="1"/>
  <c r="V211" i="1"/>
  <c r="I212" i="1"/>
  <c r="K212" i="1"/>
  <c r="L212" i="1"/>
  <c r="M212" i="1"/>
  <c r="N212" i="1"/>
  <c r="S212" i="1"/>
  <c r="V212" i="1"/>
  <c r="I213" i="1"/>
  <c r="K213" i="1"/>
  <c r="P213" i="1" s="1"/>
  <c r="Z213" i="1" s="1"/>
  <c r="AB213" i="1" s="1"/>
  <c r="L213" i="1"/>
  <c r="Q213" i="1" s="1"/>
  <c r="AA213" i="1" s="1"/>
  <c r="M213" i="1"/>
  <c r="N213" i="1"/>
  <c r="S213" i="1"/>
  <c r="V213" i="1"/>
  <c r="AE213" i="1"/>
  <c r="I214" i="1"/>
  <c r="K214" i="1"/>
  <c r="L214" i="1"/>
  <c r="M214" i="1"/>
  <c r="N214" i="1"/>
  <c r="S214" i="1"/>
  <c r="AC214" i="1" s="1"/>
  <c r="AD214" i="1" s="1"/>
  <c r="V214" i="1"/>
  <c r="AE214" i="1"/>
  <c r="I215" i="1"/>
  <c r="K215" i="1"/>
  <c r="L215" i="1"/>
  <c r="M215" i="1"/>
  <c r="N215" i="1"/>
  <c r="S215" i="1"/>
  <c r="AE215" i="1" s="1"/>
  <c r="V215" i="1"/>
  <c r="AC215" i="1"/>
  <c r="AD215" i="1" s="1"/>
  <c r="I216" i="1"/>
  <c r="K216" i="1"/>
  <c r="L216" i="1"/>
  <c r="M216" i="1"/>
  <c r="N216" i="1"/>
  <c r="Q216" i="1" s="1"/>
  <c r="AA216" i="1" s="1"/>
  <c r="S216" i="1"/>
  <c r="V216" i="1"/>
  <c r="I217" i="1"/>
  <c r="K217" i="1"/>
  <c r="L217" i="1"/>
  <c r="M217" i="1"/>
  <c r="N217" i="1"/>
  <c r="S217" i="1"/>
  <c r="V217" i="1"/>
  <c r="I218" i="1"/>
  <c r="K218" i="1"/>
  <c r="L218" i="1"/>
  <c r="M218" i="1"/>
  <c r="N218" i="1"/>
  <c r="Q218" i="1" s="1"/>
  <c r="AA218" i="1" s="1"/>
  <c r="P218" i="1"/>
  <c r="Z218" i="1" s="1"/>
  <c r="AB218" i="1" s="1"/>
  <c r="S218" i="1"/>
  <c r="V218" i="1"/>
  <c r="I219" i="1"/>
  <c r="K219" i="1"/>
  <c r="L219" i="1"/>
  <c r="Q219" i="1" s="1"/>
  <c r="AA219" i="1" s="1"/>
  <c r="M219" i="1"/>
  <c r="N219" i="1"/>
  <c r="S219" i="1"/>
  <c r="AE219" i="1" s="1"/>
  <c r="V219" i="1"/>
  <c r="I220" i="1"/>
  <c r="K220" i="1"/>
  <c r="P220" i="1" s="1"/>
  <c r="Z220" i="1" s="1"/>
  <c r="AB220" i="1" s="1"/>
  <c r="L220" i="1"/>
  <c r="Q220" i="1" s="1"/>
  <c r="AA220" i="1" s="1"/>
  <c r="M220" i="1"/>
  <c r="N220" i="1"/>
  <c r="S220" i="1"/>
  <c r="AE220" i="1" s="1"/>
  <c r="V220" i="1"/>
  <c r="AC220" i="1"/>
  <c r="AD220" i="1" s="1"/>
  <c r="I221" i="1"/>
  <c r="K221" i="1"/>
  <c r="L221" i="1"/>
  <c r="M221" i="1"/>
  <c r="P221" i="1" s="1"/>
  <c r="Z221" i="1" s="1"/>
  <c r="N221" i="1"/>
  <c r="S221" i="1"/>
  <c r="AE221" i="1" s="1"/>
  <c r="V221" i="1"/>
  <c r="I222" i="1"/>
  <c r="K222" i="1"/>
  <c r="P222" i="1" s="1"/>
  <c r="Z222" i="1" s="1"/>
  <c r="L222" i="1"/>
  <c r="M222" i="1"/>
  <c r="N222" i="1"/>
  <c r="S222" i="1"/>
  <c r="AE222" i="1" s="1"/>
  <c r="V222" i="1"/>
  <c r="AC222" i="1"/>
  <c r="AD222" i="1" s="1"/>
  <c r="I223" i="1"/>
  <c r="K223" i="1"/>
  <c r="L223" i="1"/>
  <c r="M223" i="1"/>
  <c r="N223" i="1"/>
  <c r="P223" i="1"/>
  <c r="Z223" i="1" s="1"/>
  <c r="Q223" i="1"/>
  <c r="AA223" i="1" s="1"/>
  <c r="S223" i="1"/>
  <c r="V223" i="1"/>
  <c r="I224" i="1"/>
  <c r="K224" i="1"/>
  <c r="L224" i="1"/>
  <c r="M224" i="1"/>
  <c r="N224" i="1"/>
  <c r="Q224" i="1"/>
  <c r="AA224" i="1" s="1"/>
  <c r="S224" i="1"/>
  <c r="V224" i="1"/>
  <c r="AE224" i="1"/>
  <c r="I225" i="1"/>
  <c r="K225" i="1"/>
  <c r="P225" i="1" s="1"/>
  <c r="Z225" i="1" s="1"/>
  <c r="L225" i="1"/>
  <c r="Q225" i="1" s="1"/>
  <c r="AA225" i="1" s="1"/>
  <c r="M225" i="1"/>
  <c r="N225" i="1"/>
  <c r="S225" i="1"/>
  <c r="V225" i="1"/>
  <c r="I226" i="1"/>
  <c r="K226" i="1"/>
  <c r="P226" i="1" s="1"/>
  <c r="Z226" i="1" s="1"/>
  <c r="L226" i="1"/>
  <c r="Q226" i="1" s="1"/>
  <c r="AA226" i="1" s="1"/>
  <c r="M226" i="1"/>
  <c r="N226" i="1"/>
  <c r="S226" i="1"/>
  <c r="AE226" i="1" s="1"/>
  <c r="V226" i="1"/>
  <c r="I227" i="1"/>
  <c r="K227" i="1"/>
  <c r="P227" i="1" s="1"/>
  <c r="Z227" i="1" s="1"/>
  <c r="L227" i="1"/>
  <c r="M227" i="1"/>
  <c r="N227" i="1"/>
  <c r="S227" i="1"/>
  <c r="AE227" i="1" s="1"/>
  <c r="V227" i="1"/>
  <c r="I228" i="1"/>
  <c r="K228" i="1"/>
  <c r="L228" i="1"/>
  <c r="M228" i="1"/>
  <c r="P228" i="1" s="1"/>
  <c r="Z228" i="1" s="1"/>
  <c r="N228" i="1"/>
  <c r="S228" i="1"/>
  <c r="AE228" i="1" s="1"/>
  <c r="V228" i="1"/>
  <c r="I229" i="1"/>
  <c r="K229" i="1"/>
  <c r="L229" i="1"/>
  <c r="Q229" i="1" s="1"/>
  <c r="AA229" i="1" s="1"/>
  <c r="M229" i="1"/>
  <c r="P229" i="1" s="1"/>
  <c r="Z229" i="1" s="1"/>
  <c r="N229" i="1"/>
  <c r="S229" i="1"/>
  <c r="V229" i="1"/>
  <c r="I230" i="1"/>
  <c r="K230" i="1"/>
  <c r="P230" i="1" s="1"/>
  <c r="Z230" i="1" s="1"/>
  <c r="AB230" i="1" s="1"/>
  <c r="L230" i="1"/>
  <c r="Q230" i="1" s="1"/>
  <c r="AA230" i="1" s="1"/>
  <c r="M230" i="1"/>
  <c r="N230" i="1"/>
  <c r="S230" i="1"/>
  <c r="V230" i="1"/>
  <c r="AE230" i="1"/>
  <c r="I231" i="1"/>
  <c r="K231" i="1"/>
  <c r="P231" i="1" s="1"/>
  <c r="Z231" i="1" s="1"/>
  <c r="L231" i="1"/>
  <c r="M231" i="1"/>
  <c r="N231" i="1"/>
  <c r="S231" i="1"/>
  <c r="V231" i="1"/>
  <c r="AC231" i="1"/>
  <c r="AD231" i="1" s="1"/>
  <c r="AE231" i="1"/>
  <c r="I232" i="1"/>
  <c r="K232" i="1"/>
  <c r="L232" i="1"/>
  <c r="M232" i="1"/>
  <c r="N232" i="1"/>
  <c r="S232" i="1"/>
  <c r="V232" i="1"/>
  <c r="I233" i="1"/>
  <c r="K233" i="1"/>
  <c r="L233" i="1"/>
  <c r="M233" i="1"/>
  <c r="N233" i="1"/>
  <c r="S233" i="1"/>
  <c r="V233" i="1"/>
  <c r="AE233" i="1"/>
  <c r="I234" i="1"/>
  <c r="K234" i="1"/>
  <c r="P234" i="1" s="1"/>
  <c r="Z234" i="1" s="1"/>
  <c r="L234" i="1"/>
  <c r="M234" i="1"/>
  <c r="N234" i="1"/>
  <c r="Q234" i="1"/>
  <c r="AA234" i="1" s="1"/>
  <c r="S234" i="1"/>
  <c r="V234" i="1"/>
  <c r="AE234" i="1"/>
  <c r="I235" i="1"/>
  <c r="K235" i="1"/>
  <c r="P235" i="1" s="1"/>
  <c r="Z235" i="1" s="1"/>
  <c r="L235" i="1"/>
  <c r="M235" i="1"/>
  <c r="N235" i="1"/>
  <c r="Q235" i="1" s="1"/>
  <c r="AA235" i="1" s="1"/>
  <c r="S235" i="1"/>
  <c r="V235" i="1"/>
  <c r="AB235" i="1"/>
  <c r="I236" i="1"/>
  <c r="K236" i="1"/>
  <c r="L236" i="1"/>
  <c r="M236" i="1"/>
  <c r="N236" i="1"/>
  <c r="S236" i="1"/>
  <c r="V236" i="1"/>
  <c r="I237" i="1"/>
  <c r="K237" i="1"/>
  <c r="L237" i="1"/>
  <c r="M237" i="1"/>
  <c r="P237" i="1" s="1"/>
  <c r="Z237" i="1" s="1"/>
  <c r="N237" i="1"/>
  <c r="Q237" i="1" s="1"/>
  <c r="AA237" i="1" s="1"/>
  <c r="S237" i="1"/>
  <c r="V237" i="1"/>
  <c r="I238" i="1"/>
  <c r="K238" i="1"/>
  <c r="P238" i="1" s="1"/>
  <c r="Z238" i="1" s="1"/>
  <c r="L238" i="1"/>
  <c r="Q238" i="1" s="1"/>
  <c r="AA238" i="1" s="1"/>
  <c r="M238" i="1"/>
  <c r="N238" i="1"/>
  <c r="S238" i="1"/>
  <c r="V238" i="1"/>
  <c r="AC238" i="1"/>
  <c r="AD238" i="1" s="1"/>
  <c r="AE238" i="1"/>
  <c r="I239" i="1"/>
  <c r="K239" i="1"/>
  <c r="P239" i="1" s="1"/>
  <c r="Z239" i="1" s="1"/>
  <c r="AB239" i="1" s="1"/>
  <c r="AF239" i="1" s="1"/>
  <c r="L239" i="1"/>
  <c r="M239" i="1"/>
  <c r="N239" i="1"/>
  <c r="Q239" i="1" s="1"/>
  <c r="AA239" i="1" s="1"/>
  <c r="S239" i="1"/>
  <c r="V239" i="1"/>
  <c r="AC239" i="1"/>
  <c r="AD239" i="1" s="1"/>
  <c r="AE239" i="1"/>
  <c r="I240" i="1"/>
  <c r="K240" i="1"/>
  <c r="L240" i="1"/>
  <c r="M240" i="1"/>
  <c r="N240" i="1"/>
  <c r="Q240" i="1"/>
  <c r="AA240" i="1" s="1"/>
  <c r="S240" i="1"/>
  <c r="V240" i="1"/>
  <c r="I241" i="1"/>
  <c r="K241" i="1"/>
  <c r="P241" i="1" s="1"/>
  <c r="Z241" i="1" s="1"/>
  <c r="L241" i="1"/>
  <c r="M241" i="1"/>
  <c r="N241" i="1"/>
  <c r="S241" i="1"/>
  <c r="V241" i="1"/>
  <c r="I242" i="1"/>
  <c r="K242" i="1"/>
  <c r="L242" i="1"/>
  <c r="Q242" i="1" s="1"/>
  <c r="AA242" i="1" s="1"/>
  <c r="M242" i="1"/>
  <c r="P242" i="1" s="1"/>
  <c r="Z242" i="1" s="1"/>
  <c r="AB242" i="1" s="1"/>
  <c r="N242" i="1"/>
  <c r="S242" i="1"/>
  <c r="V242" i="1"/>
  <c r="AE242" i="1"/>
  <c r="I243" i="1"/>
  <c r="K243" i="1"/>
  <c r="P243" i="1" s="1"/>
  <c r="Z243" i="1" s="1"/>
  <c r="L243" i="1"/>
  <c r="M243" i="1"/>
  <c r="N243" i="1"/>
  <c r="S243" i="1"/>
  <c r="AE243" i="1" s="1"/>
  <c r="V243" i="1"/>
  <c r="AC243" i="1"/>
  <c r="AD243" i="1" s="1"/>
  <c r="I244" i="1"/>
  <c r="K244" i="1"/>
  <c r="P244" i="1" s="1"/>
  <c r="Z244" i="1" s="1"/>
  <c r="L244" i="1"/>
  <c r="M244" i="1"/>
  <c r="N244" i="1"/>
  <c r="S244" i="1"/>
  <c r="AC244" i="1" s="1"/>
  <c r="AD244" i="1" s="1"/>
  <c r="V244" i="1"/>
  <c r="AE244" i="1"/>
  <c r="I245" i="1"/>
  <c r="K245" i="1"/>
  <c r="P245" i="1" s="1"/>
  <c r="Z245" i="1" s="1"/>
  <c r="L245" i="1"/>
  <c r="M245" i="1"/>
  <c r="N245" i="1"/>
  <c r="Q245" i="1" s="1"/>
  <c r="AA245" i="1" s="1"/>
  <c r="S245" i="1"/>
  <c r="V245" i="1"/>
  <c r="AE245" i="1"/>
  <c r="I246" i="1"/>
  <c r="K246" i="1"/>
  <c r="L246" i="1"/>
  <c r="Q246" i="1" s="1"/>
  <c r="AA246" i="1" s="1"/>
  <c r="M246" i="1"/>
  <c r="N246" i="1"/>
  <c r="S246" i="1"/>
  <c r="AE246" i="1" s="1"/>
  <c r="V246" i="1"/>
  <c r="I247" i="1"/>
  <c r="K247" i="1"/>
  <c r="L247" i="1"/>
  <c r="Q247" i="1" s="1"/>
  <c r="AA247" i="1" s="1"/>
  <c r="M247" i="1"/>
  <c r="N247" i="1"/>
  <c r="P247" i="1"/>
  <c r="Z247" i="1" s="1"/>
  <c r="AB247" i="1" s="1"/>
  <c r="S247" i="1"/>
  <c r="AE247" i="1" s="1"/>
  <c r="V247" i="1"/>
  <c r="I248" i="1"/>
  <c r="K248" i="1"/>
  <c r="L248" i="1"/>
  <c r="M248" i="1"/>
  <c r="N248" i="1"/>
  <c r="Q248" i="1" s="1"/>
  <c r="AA248" i="1" s="1"/>
  <c r="S248" i="1"/>
  <c r="V248" i="1"/>
  <c r="I249" i="1"/>
  <c r="K249" i="1"/>
  <c r="P249" i="1" s="1"/>
  <c r="Z249" i="1" s="1"/>
  <c r="L249" i="1"/>
  <c r="M249" i="1"/>
  <c r="N249" i="1"/>
  <c r="S249" i="1"/>
  <c r="V249" i="1"/>
  <c r="I250" i="1"/>
  <c r="K250" i="1"/>
  <c r="P250" i="1" s="1"/>
  <c r="Z250" i="1" s="1"/>
  <c r="L250" i="1"/>
  <c r="M250" i="1"/>
  <c r="N250" i="1"/>
  <c r="Q250" i="1" s="1"/>
  <c r="AA250" i="1" s="1"/>
  <c r="AB250" i="1" s="1"/>
  <c r="S250" i="1"/>
  <c r="AE250" i="1" s="1"/>
  <c r="V250" i="1"/>
  <c r="I251" i="1"/>
  <c r="K251" i="1"/>
  <c r="L251" i="1"/>
  <c r="M251" i="1"/>
  <c r="N251" i="1"/>
  <c r="Q251" i="1" s="1"/>
  <c r="AA251" i="1" s="1"/>
  <c r="S251" i="1"/>
  <c r="AC251" i="1" s="1"/>
  <c r="AD251" i="1" s="1"/>
  <c r="V251" i="1"/>
  <c r="I252" i="1"/>
  <c r="K252" i="1"/>
  <c r="P252" i="1" s="1"/>
  <c r="Z252" i="1" s="1"/>
  <c r="L252" i="1"/>
  <c r="M252" i="1"/>
  <c r="N252" i="1"/>
  <c r="Q252" i="1" s="1"/>
  <c r="AA252" i="1" s="1"/>
  <c r="S252" i="1"/>
  <c r="AE252" i="1" s="1"/>
  <c r="V252" i="1"/>
  <c r="I253" i="1"/>
  <c r="K253" i="1"/>
  <c r="L253" i="1"/>
  <c r="M253" i="1"/>
  <c r="P253" i="1" s="1"/>
  <c r="Z253" i="1" s="1"/>
  <c r="N253" i="1"/>
  <c r="Q253" i="1"/>
  <c r="AA253" i="1" s="1"/>
  <c r="S253" i="1"/>
  <c r="V253" i="1"/>
  <c r="AC253" i="1"/>
  <c r="AD253" i="1" s="1"/>
  <c r="AE253" i="1"/>
  <c r="I254" i="1"/>
  <c r="K254" i="1"/>
  <c r="P254" i="1" s="1"/>
  <c r="Z254" i="1" s="1"/>
  <c r="L254" i="1"/>
  <c r="Q254" i="1" s="1"/>
  <c r="AA254" i="1" s="1"/>
  <c r="M254" i="1"/>
  <c r="N254" i="1"/>
  <c r="S254" i="1"/>
  <c r="AC254" i="1" s="1"/>
  <c r="AD254" i="1" s="1"/>
  <c r="V254" i="1"/>
  <c r="AE254" i="1"/>
  <c r="I255" i="1"/>
  <c r="K255" i="1"/>
  <c r="P255" i="1" s="1"/>
  <c r="Z255" i="1" s="1"/>
  <c r="L255" i="1"/>
  <c r="M255" i="1"/>
  <c r="N255" i="1"/>
  <c r="S255" i="1"/>
  <c r="AE255" i="1" s="1"/>
  <c r="V255" i="1"/>
  <c r="AC255" i="1"/>
  <c r="AD255" i="1" s="1"/>
  <c r="I256" i="1"/>
  <c r="K256" i="1"/>
  <c r="L256" i="1"/>
  <c r="M256" i="1"/>
  <c r="P256" i="1" s="1"/>
  <c r="Z256" i="1" s="1"/>
  <c r="N256" i="1"/>
  <c r="S256" i="1"/>
  <c r="V256" i="1"/>
  <c r="I257" i="1"/>
  <c r="K257" i="1"/>
  <c r="L257" i="1"/>
  <c r="M257" i="1"/>
  <c r="N257" i="1"/>
  <c r="Q257" i="1"/>
  <c r="AA257" i="1" s="1"/>
  <c r="S257" i="1"/>
  <c r="V257" i="1"/>
  <c r="I258" i="1"/>
  <c r="K258" i="1"/>
  <c r="P258" i="1" s="1"/>
  <c r="Z258" i="1" s="1"/>
  <c r="L258" i="1"/>
  <c r="Q258" i="1" s="1"/>
  <c r="AA258" i="1" s="1"/>
  <c r="AB258" i="1" s="1"/>
  <c r="M258" i="1"/>
  <c r="N258" i="1"/>
  <c r="S258" i="1"/>
  <c r="V258" i="1"/>
  <c r="AE258" i="1"/>
  <c r="I259" i="1"/>
  <c r="K259" i="1"/>
  <c r="L259" i="1"/>
  <c r="M259" i="1"/>
  <c r="N259" i="1"/>
  <c r="Q259" i="1" s="1"/>
  <c r="AA259" i="1" s="1"/>
  <c r="S259" i="1"/>
  <c r="AE259" i="1" s="1"/>
  <c r="V259" i="1"/>
  <c r="AC259" i="1"/>
  <c r="AD259" i="1" s="1"/>
  <c r="I260" i="1"/>
  <c r="K260" i="1"/>
  <c r="L260" i="1"/>
  <c r="M260" i="1"/>
  <c r="N260" i="1"/>
  <c r="Q260" i="1" s="1"/>
  <c r="AA260" i="1" s="1"/>
  <c r="S260" i="1"/>
  <c r="V260" i="1"/>
  <c r="I261" i="1"/>
  <c r="K261" i="1"/>
  <c r="P261" i="1" s="1"/>
  <c r="Z261" i="1" s="1"/>
  <c r="L261" i="1"/>
  <c r="M261" i="1"/>
  <c r="N261" i="1"/>
  <c r="S261" i="1"/>
  <c r="V261" i="1"/>
  <c r="I262" i="1"/>
  <c r="K262" i="1"/>
  <c r="L262" i="1"/>
  <c r="Q262" i="1" s="1"/>
  <c r="M262" i="1"/>
  <c r="N262" i="1"/>
  <c r="P262" i="1"/>
  <c r="Z262" i="1" s="1"/>
  <c r="S262" i="1"/>
  <c r="V262" i="1"/>
  <c r="AA262" i="1"/>
  <c r="I263" i="1"/>
  <c r="K263" i="1"/>
  <c r="P263" i="1" s="1"/>
  <c r="Z263" i="1" s="1"/>
  <c r="L263" i="1"/>
  <c r="M263" i="1"/>
  <c r="N263" i="1"/>
  <c r="S263" i="1"/>
  <c r="AE263" i="1" s="1"/>
  <c r="V263" i="1"/>
  <c r="I264" i="1"/>
  <c r="K264" i="1"/>
  <c r="L264" i="1"/>
  <c r="M264" i="1"/>
  <c r="P264" i="1" s="1"/>
  <c r="Z264" i="1" s="1"/>
  <c r="N264" i="1"/>
  <c r="S264" i="1"/>
  <c r="V264" i="1"/>
  <c r="AE264" i="1"/>
  <c r="I265" i="1"/>
  <c r="K265" i="1"/>
  <c r="L265" i="1"/>
  <c r="Q265" i="1" s="1"/>
  <c r="AA265" i="1" s="1"/>
  <c r="M265" i="1"/>
  <c r="P265" i="1" s="1"/>
  <c r="Z265" i="1" s="1"/>
  <c r="N265" i="1"/>
  <c r="S265" i="1"/>
  <c r="V265" i="1"/>
  <c r="I266" i="1"/>
  <c r="K266" i="1"/>
  <c r="L266" i="1"/>
  <c r="M266" i="1"/>
  <c r="N266" i="1"/>
  <c r="Q266" i="1"/>
  <c r="AA266" i="1" s="1"/>
  <c r="S266" i="1"/>
  <c r="AC266" i="1" s="1"/>
  <c r="AD266" i="1" s="1"/>
  <c r="V266" i="1"/>
  <c r="I267" i="1"/>
  <c r="K267" i="1"/>
  <c r="L267" i="1"/>
  <c r="M267" i="1"/>
  <c r="N267" i="1"/>
  <c r="Q267" i="1" s="1"/>
  <c r="AA267" i="1" s="1"/>
  <c r="S267" i="1"/>
  <c r="AC267" i="1" s="1"/>
  <c r="AD267" i="1" s="1"/>
  <c r="V267" i="1"/>
  <c r="AE267" i="1"/>
  <c r="I268" i="1"/>
  <c r="K268" i="1"/>
  <c r="L268" i="1"/>
  <c r="M268" i="1"/>
  <c r="N268" i="1"/>
  <c r="S268" i="1"/>
  <c r="AE268" i="1" s="1"/>
  <c r="V268" i="1"/>
  <c r="I269" i="1"/>
  <c r="K269" i="1"/>
  <c r="P269" i="1" s="1"/>
  <c r="Z269" i="1" s="1"/>
  <c r="L269" i="1"/>
  <c r="M269" i="1"/>
  <c r="N269" i="1"/>
  <c r="S269" i="1"/>
  <c r="AE269" i="1" s="1"/>
  <c r="V269" i="1"/>
  <c r="AC269" i="1"/>
  <c r="AD269" i="1" s="1"/>
  <c r="I270" i="1"/>
  <c r="K270" i="1"/>
  <c r="L270" i="1"/>
  <c r="Q270" i="1" s="1"/>
  <c r="M270" i="1"/>
  <c r="N270" i="1"/>
  <c r="P270" i="1"/>
  <c r="Z270" i="1" s="1"/>
  <c r="S270" i="1"/>
  <c r="V270" i="1"/>
  <c r="AA270" i="1"/>
  <c r="I271" i="1"/>
  <c r="K271" i="1"/>
  <c r="P271" i="1" s="1"/>
  <c r="Z271" i="1" s="1"/>
  <c r="L271" i="1"/>
  <c r="M271" i="1"/>
  <c r="N271" i="1"/>
  <c r="S271" i="1"/>
  <c r="V271" i="1"/>
  <c r="I272" i="1"/>
  <c r="K272" i="1"/>
  <c r="P272" i="1" s="1"/>
  <c r="Z272" i="1" s="1"/>
  <c r="L272" i="1"/>
  <c r="M272" i="1"/>
  <c r="N272" i="1"/>
  <c r="S272" i="1"/>
  <c r="AE272" i="1" s="1"/>
  <c r="V272" i="1"/>
  <c r="I273" i="1"/>
  <c r="K273" i="1"/>
  <c r="L273" i="1"/>
  <c r="Q273" i="1" s="1"/>
  <c r="AA273" i="1" s="1"/>
  <c r="M273" i="1"/>
  <c r="N273" i="1"/>
  <c r="P273" i="1"/>
  <c r="Z273" i="1" s="1"/>
  <c r="AB273" i="1" s="1"/>
  <c r="S273" i="1"/>
  <c r="AE273" i="1" s="1"/>
  <c r="V273" i="1"/>
  <c r="I274" i="1"/>
  <c r="K274" i="1"/>
  <c r="L274" i="1"/>
  <c r="M274" i="1"/>
  <c r="N274" i="1"/>
  <c r="Q274" i="1"/>
  <c r="AA274" i="1" s="1"/>
  <c r="S274" i="1"/>
  <c r="V274" i="1"/>
  <c r="AC274" i="1"/>
  <c r="AD274" i="1" s="1"/>
  <c r="AE274" i="1"/>
  <c r="I275" i="1"/>
  <c r="K275" i="1"/>
  <c r="P275" i="1" s="1"/>
  <c r="Z275" i="1" s="1"/>
  <c r="L275" i="1"/>
  <c r="M275" i="1"/>
  <c r="N275" i="1"/>
  <c r="S275" i="1"/>
  <c r="AE275" i="1" s="1"/>
  <c r="V275" i="1"/>
  <c r="AC275" i="1"/>
  <c r="AD275" i="1" s="1"/>
  <c r="I276" i="1"/>
  <c r="K276" i="1"/>
  <c r="L276" i="1"/>
  <c r="M276" i="1"/>
  <c r="N276" i="1"/>
  <c r="S276" i="1"/>
  <c r="AE276" i="1" s="1"/>
  <c r="V276" i="1"/>
  <c r="I277" i="1"/>
  <c r="K277" i="1"/>
  <c r="P277" i="1" s="1"/>
  <c r="Z277" i="1" s="1"/>
  <c r="L277" i="1"/>
  <c r="Q277" i="1" s="1"/>
  <c r="AA277" i="1" s="1"/>
  <c r="M277" i="1"/>
  <c r="N277" i="1"/>
  <c r="S277" i="1"/>
  <c r="AC277" i="1" s="1"/>
  <c r="AD277" i="1" s="1"/>
  <c r="V277" i="1"/>
  <c r="I278" i="1"/>
  <c r="K278" i="1"/>
  <c r="L278" i="1"/>
  <c r="Q278" i="1" s="1"/>
  <c r="AA278" i="1" s="1"/>
  <c r="M278" i="1"/>
  <c r="N278" i="1"/>
  <c r="P278" i="1"/>
  <c r="Z278" i="1" s="1"/>
  <c r="S278" i="1"/>
  <c r="V278" i="1"/>
  <c r="AE278" i="1"/>
  <c r="I279" i="1"/>
  <c r="K279" i="1"/>
  <c r="P279" i="1" s="1"/>
  <c r="Z279" i="1" s="1"/>
  <c r="L279" i="1"/>
  <c r="M279" i="1"/>
  <c r="N279" i="1"/>
  <c r="S279" i="1"/>
  <c r="AE279" i="1" s="1"/>
  <c r="V279" i="1"/>
  <c r="AC279" i="1"/>
  <c r="AD279" i="1" s="1"/>
  <c r="I280" i="1"/>
  <c r="K280" i="1"/>
  <c r="L280" i="1"/>
  <c r="M280" i="1"/>
  <c r="N280" i="1"/>
  <c r="S280" i="1"/>
  <c r="V280" i="1"/>
  <c r="AE280" i="1"/>
  <c r="I281" i="1"/>
  <c r="K281" i="1"/>
  <c r="P281" i="1" s="1"/>
  <c r="Z281" i="1" s="1"/>
  <c r="L281" i="1"/>
  <c r="M281" i="1"/>
  <c r="N281" i="1"/>
  <c r="Q281" i="1" s="1"/>
  <c r="AA281" i="1" s="1"/>
  <c r="AB281" i="1" s="1"/>
  <c r="S281" i="1"/>
  <c r="V281" i="1"/>
  <c r="I282" i="1"/>
  <c r="K282" i="1"/>
  <c r="L282" i="1"/>
  <c r="Q282" i="1" s="1"/>
  <c r="AA282" i="1" s="1"/>
  <c r="M282" i="1"/>
  <c r="N282" i="1"/>
  <c r="S282" i="1"/>
  <c r="V282" i="1"/>
  <c r="AE282" i="1"/>
  <c r="I283" i="1"/>
  <c r="K283" i="1"/>
  <c r="P283" i="1" s="1"/>
  <c r="Z283" i="1" s="1"/>
  <c r="L283" i="1"/>
  <c r="Q283" i="1" s="1"/>
  <c r="AA283" i="1" s="1"/>
  <c r="M283" i="1"/>
  <c r="N283" i="1"/>
  <c r="S283" i="1"/>
  <c r="V283" i="1"/>
  <c r="AC283" i="1"/>
  <c r="AD283" i="1" s="1"/>
  <c r="AE283" i="1"/>
  <c r="I284" i="1"/>
  <c r="K284" i="1"/>
  <c r="P284" i="1" s="1"/>
  <c r="Z284" i="1" s="1"/>
  <c r="L284" i="1"/>
  <c r="Q284" i="1" s="1"/>
  <c r="AA284" i="1" s="1"/>
  <c r="M284" i="1"/>
  <c r="N284" i="1"/>
  <c r="S284" i="1"/>
  <c r="V284" i="1"/>
  <c r="I285" i="1"/>
  <c r="K285" i="1"/>
  <c r="L285" i="1"/>
  <c r="Q285" i="1" s="1"/>
  <c r="AA285" i="1" s="1"/>
  <c r="M285" i="1"/>
  <c r="N285" i="1"/>
  <c r="S285" i="1"/>
  <c r="V285" i="1"/>
  <c r="I286" i="1"/>
  <c r="K286" i="1"/>
  <c r="L286" i="1"/>
  <c r="M286" i="1"/>
  <c r="P286" i="1" s="1"/>
  <c r="Z286" i="1" s="1"/>
  <c r="N286" i="1"/>
  <c r="Q286" i="1"/>
  <c r="AA286" i="1" s="1"/>
  <c r="S286" i="1"/>
  <c r="V286" i="1"/>
  <c r="I287" i="1"/>
  <c r="K287" i="1"/>
  <c r="L287" i="1"/>
  <c r="M287" i="1"/>
  <c r="N287" i="1"/>
  <c r="S287" i="1"/>
  <c r="AE287" i="1" s="1"/>
  <c r="V287" i="1"/>
  <c r="I288" i="1"/>
  <c r="K288" i="1"/>
  <c r="L288" i="1"/>
  <c r="Q288" i="1" s="1"/>
  <c r="AA288" i="1" s="1"/>
  <c r="M288" i="1"/>
  <c r="P288" i="1" s="1"/>
  <c r="Z288" i="1" s="1"/>
  <c r="AB288" i="1" s="1"/>
  <c r="N288" i="1"/>
  <c r="S288" i="1"/>
  <c r="V288" i="1"/>
  <c r="AE288" i="1"/>
  <c r="I289" i="1"/>
  <c r="K289" i="1"/>
  <c r="P289" i="1" s="1"/>
  <c r="Z289" i="1" s="1"/>
  <c r="L289" i="1"/>
  <c r="M289" i="1"/>
  <c r="N289" i="1"/>
  <c r="S289" i="1"/>
  <c r="AE289" i="1" s="1"/>
  <c r="V289" i="1"/>
  <c r="I290" i="1"/>
  <c r="K290" i="1"/>
  <c r="P290" i="1" s="1"/>
  <c r="Z290" i="1" s="1"/>
  <c r="L290" i="1"/>
  <c r="Q290" i="1" s="1"/>
  <c r="AA290" i="1" s="1"/>
  <c r="M290" i="1"/>
  <c r="N290" i="1"/>
  <c r="S290" i="1"/>
  <c r="AC290" i="1" s="1"/>
  <c r="AD290" i="1" s="1"/>
  <c r="V290" i="1"/>
  <c r="I291" i="1"/>
  <c r="K291" i="1"/>
  <c r="L291" i="1"/>
  <c r="Q291" i="1" s="1"/>
  <c r="AA291" i="1" s="1"/>
  <c r="M291" i="1"/>
  <c r="N291" i="1"/>
  <c r="P291" i="1"/>
  <c r="Z291" i="1" s="1"/>
  <c r="S291" i="1"/>
  <c r="V291" i="1"/>
  <c r="I292" i="1"/>
  <c r="K292" i="1"/>
  <c r="L292" i="1"/>
  <c r="M292" i="1"/>
  <c r="N292" i="1"/>
  <c r="S292" i="1"/>
  <c r="AE292" i="1" s="1"/>
  <c r="V292" i="1"/>
  <c r="I293" i="1"/>
  <c r="K293" i="1"/>
  <c r="P293" i="1" s="1"/>
  <c r="Z293" i="1" s="1"/>
  <c r="L293" i="1"/>
  <c r="M293" i="1"/>
  <c r="N293" i="1"/>
  <c r="S293" i="1"/>
  <c r="AC293" i="1" s="1"/>
  <c r="AD293" i="1" s="1"/>
  <c r="V293" i="1"/>
  <c r="AE293" i="1"/>
  <c r="I294" i="1"/>
  <c r="K294" i="1"/>
  <c r="L294" i="1"/>
  <c r="M294" i="1"/>
  <c r="P294" i="1" s="1"/>
  <c r="Z294" i="1" s="1"/>
  <c r="N294" i="1"/>
  <c r="Q294" i="1" s="1"/>
  <c r="AA294" i="1" s="1"/>
  <c r="S294" i="1"/>
  <c r="V294" i="1"/>
  <c r="I295" i="1"/>
  <c r="K295" i="1"/>
  <c r="L295" i="1"/>
  <c r="Q295" i="1" s="1"/>
  <c r="AA295" i="1" s="1"/>
  <c r="M295" i="1"/>
  <c r="N295" i="1"/>
  <c r="S295" i="1"/>
  <c r="V295" i="1"/>
  <c r="I296" i="1"/>
  <c r="K296" i="1"/>
  <c r="L296" i="1"/>
  <c r="Q296" i="1" s="1"/>
  <c r="AA296" i="1" s="1"/>
  <c r="M296" i="1"/>
  <c r="N296" i="1"/>
  <c r="P296" i="1"/>
  <c r="Z296" i="1" s="1"/>
  <c r="S296" i="1"/>
  <c r="AE296" i="1" s="1"/>
  <c r="V296" i="1"/>
  <c r="I297" i="1"/>
  <c r="K297" i="1"/>
  <c r="P297" i="1" s="1"/>
  <c r="Z297" i="1" s="1"/>
  <c r="AB297" i="1" s="1"/>
  <c r="L297" i="1"/>
  <c r="M297" i="1"/>
  <c r="N297" i="1"/>
  <c r="Q297" i="1" s="1"/>
  <c r="AA297" i="1" s="1"/>
  <c r="S297" i="1"/>
  <c r="AE297" i="1" s="1"/>
  <c r="V297" i="1"/>
  <c r="I298" i="1"/>
  <c r="K298" i="1"/>
  <c r="L298" i="1"/>
  <c r="M298" i="1"/>
  <c r="N298" i="1"/>
  <c r="S298" i="1"/>
  <c r="AC298" i="1" s="1"/>
  <c r="AD298" i="1" s="1"/>
  <c r="V298" i="1"/>
  <c r="I299" i="1"/>
  <c r="K299" i="1"/>
  <c r="L299" i="1"/>
  <c r="Q299" i="1" s="1"/>
  <c r="AA299" i="1" s="1"/>
  <c r="M299" i="1"/>
  <c r="N299" i="1"/>
  <c r="P299" i="1"/>
  <c r="Z299" i="1" s="1"/>
  <c r="S299" i="1"/>
  <c r="V299" i="1"/>
  <c r="I300" i="1"/>
  <c r="K300" i="1"/>
  <c r="L300" i="1"/>
  <c r="M300" i="1"/>
  <c r="N300" i="1"/>
  <c r="S300" i="1"/>
  <c r="AE300" i="1" s="1"/>
  <c r="V300" i="1"/>
  <c r="I301" i="1"/>
  <c r="K301" i="1"/>
  <c r="P301" i="1" s="1"/>
  <c r="Z301" i="1" s="1"/>
  <c r="L301" i="1"/>
  <c r="M301" i="1"/>
  <c r="N301" i="1"/>
  <c r="S301" i="1"/>
  <c r="AC301" i="1" s="1"/>
  <c r="AD301" i="1" s="1"/>
  <c r="V301" i="1"/>
  <c r="AE301" i="1"/>
  <c r="I302" i="1"/>
  <c r="K302" i="1"/>
  <c r="L302" i="1"/>
  <c r="Q302" i="1" s="1"/>
  <c r="AA302" i="1" s="1"/>
  <c r="M302" i="1"/>
  <c r="P302" i="1" s="1"/>
  <c r="Z302" i="1" s="1"/>
  <c r="N302" i="1"/>
  <c r="S302" i="1"/>
  <c r="V302" i="1"/>
  <c r="I303" i="1"/>
  <c r="K303" i="1"/>
  <c r="L303" i="1"/>
  <c r="Q303" i="1" s="1"/>
  <c r="AA303" i="1" s="1"/>
  <c r="M303" i="1"/>
  <c r="N303" i="1"/>
  <c r="S303" i="1"/>
  <c r="AE303" i="1" s="1"/>
  <c r="V303" i="1"/>
  <c r="I304" i="1"/>
  <c r="K304" i="1"/>
  <c r="L304" i="1"/>
  <c r="Q304" i="1" s="1"/>
  <c r="AA304" i="1" s="1"/>
  <c r="M304" i="1"/>
  <c r="N304" i="1"/>
  <c r="P304" i="1"/>
  <c r="Z304" i="1" s="1"/>
  <c r="S304" i="1"/>
  <c r="AC304" i="1" s="1"/>
  <c r="AD304" i="1" s="1"/>
  <c r="V304" i="1"/>
  <c r="AE304" i="1"/>
  <c r="I305" i="1"/>
  <c r="K305" i="1"/>
  <c r="P305" i="1" s="1"/>
  <c r="Z305" i="1" s="1"/>
  <c r="L305" i="1"/>
  <c r="M305" i="1"/>
  <c r="N305" i="1"/>
  <c r="S305" i="1"/>
  <c r="AE305" i="1" s="1"/>
  <c r="V305" i="1"/>
  <c r="AC305" i="1"/>
  <c r="AD305" i="1" s="1"/>
  <c r="I306" i="1"/>
  <c r="K306" i="1"/>
  <c r="L306" i="1"/>
  <c r="M306" i="1"/>
  <c r="N306" i="1"/>
  <c r="S306" i="1"/>
  <c r="AC306" i="1" s="1"/>
  <c r="AD306" i="1" s="1"/>
  <c r="V306" i="1"/>
  <c r="AE306" i="1"/>
  <c r="I307" i="1"/>
  <c r="K307" i="1"/>
  <c r="L307" i="1"/>
  <c r="Q307" i="1" s="1"/>
  <c r="AA307" i="1" s="1"/>
  <c r="M307" i="1"/>
  <c r="N307" i="1"/>
  <c r="P307" i="1"/>
  <c r="Z307" i="1" s="1"/>
  <c r="S307" i="1"/>
  <c r="V307" i="1"/>
  <c r="I308" i="1"/>
  <c r="K308" i="1"/>
  <c r="L308" i="1"/>
  <c r="Q308" i="1" s="1"/>
  <c r="AA308" i="1" s="1"/>
  <c r="M308" i="1"/>
  <c r="N308" i="1"/>
  <c r="S308" i="1"/>
  <c r="AE308" i="1" s="1"/>
  <c r="V308" i="1"/>
  <c r="I309" i="1"/>
  <c r="K309" i="1"/>
  <c r="P309" i="1" s="1"/>
  <c r="Z309" i="1" s="1"/>
  <c r="L309" i="1"/>
  <c r="M309" i="1"/>
  <c r="N309" i="1"/>
  <c r="S309" i="1"/>
  <c r="V309" i="1"/>
  <c r="AE309" i="1"/>
  <c r="I310" i="1"/>
  <c r="K310" i="1"/>
  <c r="L310" i="1"/>
  <c r="Q310" i="1" s="1"/>
  <c r="AA310" i="1" s="1"/>
  <c r="M310" i="1"/>
  <c r="P310" i="1" s="1"/>
  <c r="Z310" i="1" s="1"/>
  <c r="N310" i="1"/>
  <c r="S310" i="1"/>
  <c r="V310" i="1"/>
  <c r="I311" i="1"/>
  <c r="K311" i="1"/>
  <c r="L311" i="1"/>
  <c r="Q311" i="1" s="1"/>
  <c r="AA311" i="1" s="1"/>
  <c r="M311" i="1"/>
  <c r="N311" i="1"/>
  <c r="S311" i="1"/>
  <c r="V311" i="1"/>
  <c r="I312" i="1"/>
  <c r="K312" i="1"/>
  <c r="L312" i="1"/>
  <c r="Q312" i="1" s="1"/>
  <c r="AA312" i="1" s="1"/>
  <c r="M312" i="1"/>
  <c r="N312" i="1"/>
  <c r="P312" i="1"/>
  <c r="Z312" i="1" s="1"/>
  <c r="S312" i="1"/>
  <c r="AE312" i="1" s="1"/>
  <c r="V312" i="1"/>
  <c r="I313" i="1"/>
  <c r="K313" i="1"/>
  <c r="P313" i="1" s="1"/>
  <c r="Z313" i="1" s="1"/>
  <c r="AB313" i="1" s="1"/>
  <c r="L313" i="1"/>
  <c r="M313" i="1"/>
  <c r="N313" i="1"/>
  <c r="Q313" i="1" s="1"/>
  <c r="AA313" i="1" s="1"/>
  <c r="S313" i="1"/>
  <c r="AE313" i="1" s="1"/>
  <c r="V313" i="1"/>
  <c r="I314" i="1"/>
  <c r="K314" i="1"/>
  <c r="L314" i="1"/>
  <c r="M314" i="1"/>
  <c r="N314" i="1"/>
  <c r="S314" i="1"/>
  <c r="AC314" i="1" s="1"/>
  <c r="AD314" i="1" s="1"/>
  <c r="V314" i="1"/>
  <c r="AE314" i="1"/>
  <c r="I315" i="1"/>
  <c r="K315" i="1"/>
  <c r="P315" i="1" s="1"/>
  <c r="L315" i="1"/>
  <c r="M315" i="1"/>
  <c r="N315" i="1"/>
  <c r="Q315" i="1"/>
  <c r="AA315" i="1" s="1"/>
  <c r="S315" i="1"/>
  <c r="AC316" i="1" s="1"/>
  <c r="AD316" i="1" s="1"/>
  <c r="V315" i="1"/>
  <c r="Z315" i="1"/>
  <c r="I316" i="1"/>
  <c r="K316" i="1"/>
  <c r="L316" i="1"/>
  <c r="M316" i="1"/>
  <c r="N316" i="1"/>
  <c r="S316" i="1"/>
  <c r="AE316" i="1" s="1"/>
  <c r="V316" i="1"/>
  <c r="I317" i="1"/>
  <c r="K317" i="1"/>
  <c r="P317" i="1" s="1"/>
  <c r="Z317" i="1" s="1"/>
  <c r="L317" i="1"/>
  <c r="M317" i="1"/>
  <c r="N317" i="1"/>
  <c r="S317" i="1"/>
  <c r="V317" i="1"/>
  <c r="I318" i="1"/>
  <c r="K318" i="1"/>
  <c r="L318" i="1"/>
  <c r="M318" i="1"/>
  <c r="P318" i="1" s="1"/>
  <c r="Z318" i="1" s="1"/>
  <c r="AB318" i="1" s="1"/>
  <c r="N318" i="1"/>
  <c r="Q318" i="1"/>
  <c r="AA318" i="1" s="1"/>
  <c r="S318" i="1"/>
  <c r="V318" i="1"/>
  <c r="I319" i="1"/>
  <c r="K319" i="1"/>
  <c r="L319" i="1"/>
  <c r="Q319" i="1" s="1"/>
  <c r="AA319" i="1" s="1"/>
  <c r="M319" i="1"/>
  <c r="N319" i="1"/>
  <c r="S319" i="1"/>
  <c r="AE319" i="1" s="1"/>
  <c r="V319" i="1"/>
  <c r="I320" i="1"/>
  <c r="K320" i="1"/>
  <c r="L320" i="1"/>
  <c r="M320" i="1"/>
  <c r="P320" i="1" s="1"/>
  <c r="Z320" i="1" s="1"/>
  <c r="AB320" i="1" s="1"/>
  <c r="N320" i="1"/>
  <c r="Q320" i="1"/>
  <c r="AA320" i="1" s="1"/>
  <c r="S320" i="1"/>
  <c r="AE320" i="1" s="1"/>
  <c r="V320" i="1"/>
  <c r="I321" i="1"/>
  <c r="K321" i="1"/>
  <c r="L321" i="1"/>
  <c r="M321" i="1"/>
  <c r="N321" i="1"/>
  <c r="S321" i="1"/>
  <c r="AE321" i="1" s="1"/>
  <c r="V321" i="1"/>
  <c r="I322" i="1"/>
  <c r="K322" i="1"/>
  <c r="L322" i="1"/>
  <c r="M322" i="1"/>
  <c r="N322" i="1"/>
  <c r="S322" i="1"/>
  <c r="AC322" i="1" s="1"/>
  <c r="AD322" i="1" s="1"/>
  <c r="V322" i="1"/>
  <c r="I323" i="1"/>
  <c r="K323" i="1"/>
  <c r="L323" i="1"/>
  <c r="Q323" i="1" s="1"/>
  <c r="AA323" i="1" s="1"/>
  <c r="M323" i="1"/>
  <c r="N323" i="1"/>
  <c r="P323" i="1"/>
  <c r="Z323" i="1" s="1"/>
  <c r="S323" i="1"/>
  <c r="V323" i="1"/>
  <c r="I324" i="1"/>
  <c r="K324" i="1"/>
  <c r="L324" i="1"/>
  <c r="Q324" i="1" s="1"/>
  <c r="AA324" i="1" s="1"/>
  <c r="M324" i="1"/>
  <c r="N324" i="1"/>
  <c r="S324" i="1"/>
  <c r="V324" i="1"/>
  <c r="I325" i="1"/>
  <c r="K325" i="1"/>
  <c r="P325" i="1" s="1"/>
  <c r="Z325" i="1" s="1"/>
  <c r="L325" i="1"/>
  <c r="M325" i="1"/>
  <c r="N325" i="1"/>
  <c r="S325" i="1"/>
  <c r="AE325" i="1" s="1"/>
  <c r="V325" i="1"/>
  <c r="I326" i="1"/>
  <c r="K326" i="1"/>
  <c r="L326" i="1"/>
  <c r="M326" i="1"/>
  <c r="P326" i="1" s="1"/>
  <c r="Z326" i="1" s="1"/>
  <c r="AB326" i="1" s="1"/>
  <c r="N326" i="1"/>
  <c r="Q326" i="1"/>
  <c r="S326" i="1"/>
  <c r="V326" i="1"/>
  <c r="AA326" i="1"/>
  <c r="I327" i="1"/>
  <c r="K327" i="1"/>
  <c r="L327" i="1"/>
  <c r="Q327" i="1" s="1"/>
  <c r="AA327" i="1" s="1"/>
  <c r="M327" i="1"/>
  <c r="N327" i="1"/>
  <c r="S327" i="1"/>
  <c r="V327" i="1"/>
  <c r="AE327" i="1"/>
  <c r="I328" i="1"/>
  <c r="K328" i="1"/>
  <c r="L328" i="1"/>
  <c r="Q328" i="1" s="1"/>
  <c r="AA328" i="1" s="1"/>
  <c r="M328" i="1"/>
  <c r="N328" i="1"/>
  <c r="P328" i="1"/>
  <c r="Z328" i="1" s="1"/>
  <c r="S328" i="1"/>
  <c r="AC328" i="1" s="1"/>
  <c r="AD328" i="1" s="1"/>
  <c r="V328" i="1"/>
  <c r="AE328" i="1"/>
  <c r="I329" i="1"/>
  <c r="K329" i="1"/>
  <c r="P329" i="1" s="1"/>
  <c r="Z329" i="1" s="1"/>
  <c r="L329" i="1"/>
  <c r="M329" i="1"/>
  <c r="N329" i="1"/>
  <c r="Q329" i="1" s="1"/>
  <c r="AA329" i="1" s="1"/>
  <c r="S329" i="1"/>
  <c r="AE329" i="1" s="1"/>
  <c r="V329" i="1"/>
  <c r="AB329" i="1"/>
  <c r="I330" i="1"/>
  <c r="K330" i="1"/>
  <c r="L330" i="1"/>
  <c r="M330" i="1"/>
  <c r="N330" i="1"/>
  <c r="S330" i="1"/>
  <c r="V330" i="1"/>
  <c r="AE330" i="1"/>
  <c r="I331" i="1"/>
  <c r="K331" i="1"/>
  <c r="P331" i="1" s="1"/>
  <c r="Z331" i="1" s="1"/>
  <c r="AB331" i="1" s="1"/>
  <c r="L331" i="1"/>
  <c r="M331" i="1"/>
  <c r="N331" i="1"/>
  <c r="Q331" i="1"/>
  <c r="AA331" i="1" s="1"/>
  <c r="S331" i="1"/>
  <c r="V331" i="1"/>
  <c r="I332" i="1"/>
  <c r="K332" i="1"/>
  <c r="L332" i="1"/>
  <c r="Q332" i="1" s="1"/>
  <c r="AA332" i="1" s="1"/>
  <c r="M332" i="1"/>
  <c r="N332" i="1"/>
  <c r="S332" i="1"/>
  <c r="AE332" i="1" s="1"/>
  <c r="V332" i="1"/>
  <c r="I333" i="1"/>
  <c r="K333" i="1"/>
  <c r="L333" i="1"/>
  <c r="M333" i="1"/>
  <c r="P333" i="1" s="1"/>
  <c r="Z333" i="1" s="1"/>
  <c r="N333" i="1"/>
  <c r="S333" i="1"/>
  <c r="V333" i="1"/>
  <c r="AE333" i="1"/>
  <c r="I334" i="1"/>
  <c r="K334" i="1"/>
  <c r="L334" i="1"/>
  <c r="Q334" i="1" s="1"/>
  <c r="AA334" i="1" s="1"/>
  <c r="M334" i="1"/>
  <c r="N334" i="1"/>
  <c r="S334" i="1"/>
  <c r="V334" i="1"/>
  <c r="I335" i="1"/>
  <c r="K335" i="1"/>
  <c r="L335" i="1"/>
  <c r="Q335" i="1" s="1"/>
  <c r="AA335" i="1" s="1"/>
  <c r="M335" i="1"/>
  <c r="N335" i="1"/>
  <c r="S335" i="1"/>
  <c r="AC336" i="1" s="1"/>
  <c r="AD336" i="1" s="1"/>
  <c r="V335" i="1"/>
  <c r="I336" i="1"/>
  <c r="K336" i="1"/>
  <c r="L336" i="1"/>
  <c r="Q336" i="1" s="1"/>
  <c r="AA336" i="1" s="1"/>
  <c r="M336" i="1"/>
  <c r="N336" i="1"/>
  <c r="P336" i="1"/>
  <c r="Z336" i="1" s="1"/>
  <c r="S336" i="1"/>
  <c r="V336" i="1"/>
  <c r="AE336" i="1"/>
  <c r="I337" i="1"/>
  <c r="K337" i="1"/>
  <c r="L337" i="1"/>
  <c r="M337" i="1"/>
  <c r="N337" i="1"/>
  <c r="S337" i="1"/>
  <c r="V337" i="1"/>
  <c r="I338" i="1"/>
  <c r="K338" i="1"/>
  <c r="L338" i="1"/>
  <c r="Q338" i="1" s="1"/>
  <c r="AA338" i="1" s="1"/>
  <c r="M338" i="1"/>
  <c r="N338" i="1"/>
  <c r="S338" i="1"/>
  <c r="V338" i="1"/>
  <c r="I339" i="1"/>
  <c r="K339" i="1"/>
  <c r="L339" i="1"/>
  <c r="Q339" i="1" s="1"/>
  <c r="AA339" i="1" s="1"/>
  <c r="M339" i="1"/>
  <c r="N339" i="1"/>
  <c r="P339" i="1"/>
  <c r="Z339" i="1" s="1"/>
  <c r="S339" i="1"/>
  <c r="V339" i="1"/>
  <c r="I340" i="1"/>
  <c r="K340" i="1"/>
  <c r="P340" i="1" s="1"/>
  <c r="Z340" i="1" s="1"/>
  <c r="L340" i="1"/>
  <c r="Q340" i="1" s="1"/>
  <c r="AA340" i="1" s="1"/>
  <c r="M340" i="1"/>
  <c r="N340" i="1"/>
  <c r="S340" i="1"/>
  <c r="AE340" i="1" s="1"/>
  <c r="V340" i="1"/>
  <c r="I341" i="1"/>
  <c r="K341" i="1"/>
  <c r="L341" i="1"/>
  <c r="Q341" i="1" s="1"/>
  <c r="AA341" i="1" s="1"/>
  <c r="M341" i="1"/>
  <c r="P341" i="1" s="1"/>
  <c r="Z341" i="1" s="1"/>
  <c r="AB341" i="1" s="1"/>
  <c r="AF341" i="1" s="1"/>
  <c r="N341" i="1"/>
  <c r="S341" i="1"/>
  <c r="AC341" i="1" s="1"/>
  <c r="AD341" i="1" s="1"/>
  <c r="V341" i="1"/>
  <c r="AE341" i="1"/>
  <c r="I342" i="1"/>
  <c r="K342" i="1"/>
  <c r="L342" i="1"/>
  <c r="M342" i="1"/>
  <c r="N342" i="1"/>
  <c r="Q342" i="1" s="1"/>
  <c r="AA342" i="1" s="1"/>
  <c r="S342" i="1"/>
  <c r="V342" i="1"/>
  <c r="I343" i="1"/>
  <c r="K343" i="1"/>
  <c r="L343" i="1"/>
  <c r="Q343" i="1" s="1"/>
  <c r="AA343" i="1" s="1"/>
  <c r="M343" i="1"/>
  <c r="N343" i="1"/>
  <c r="S343" i="1"/>
  <c r="AE343" i="1" s="1"/>
  <c r="V343" i="1"/>
  <c r="I344" i="1"/>
  <c r="K344" i="1"/>
  <c r="L344" i="1"/>
  <c r="M344" i="1"/>
  <c r="N344" i="1"/>
  <c r="P344" i="1"/>
  <c r="S344" i="1"/>
  <c r="AC344" i="1" s="1"/>
  <c r="AD344" i="1" s="1"/>
  <c r="V344" i="1"/>
  <c r="Z344" i="1"/>
  <c r="AE344" i="1"/>
  <c r="I345" i="1"/>
  <c r="K345" i="1"/>
  <c r="L345" i="1"/>
  <c r="M345" i="1"/>
  <c r="N345" i="1"/>
  <c r="S345" i="1"/>
  <c r="V345" i="1"/>
  <c r="I346" i="1"/>
  <c r="K346" i="1"/>
  <c r="L346" i="1"/>
  <c r="Q346" i="1" s="1"/>
  <c r="AA346" i="1" s="1"/>
  <c r="M346" i="1"/>
  <c r="N346" i="1"/>
  <c r="S346" i="1"/>
  <c r="AE346" i="1" s="1"/>
  <c r="V346" i="1"/>
  <c r="I347" i="1"/>
  <c r="K347" i="1"/>
  <c r="L347" i="1"/>
  <c r="Q347" i="1" s="1"/>
  <c r="AA347" i="1" s="1"/>
  <c r="M347" i="1"/>
  <c r="N347" i="1"/>
  <c r="P347" i="1"/>
  <c r="Z347" i="1" s="1"/>
  <c r="S347" i="1"/>
  <c r="AC348" i="1" s="1"/>
  <c r="AD348" i="1" s="1"/>
  <c r="V347" i="1"/>
  <c r="I348" i="1"/>
  <c r="K348" i="1"/>
  <c r="P348" i="1" s="1"/>
  <c r="Z348" i="1" s="1"/>
  <c r="L348" i="1"/>
  <c r="M348" i="1"/>
  <c r="N348" i="1"/>
  <c r="S348" i="1"/>
  <c r="AE348" i="1" s="1"/>
  <c r="V348" i="1"/>
  <c r="I349" i="1"/>
  <c r="K349" i="1"/>
  <c r="L349" i="1"/>
  <c r="M349" i="1"/>
  <c r="N349" i="1"/>
  <c r="S349" i="1"/>
  <c r="AC349" i="1" s="1"/>
  <c r="AD349" i="1" s="1"/>
  <c r="V349" i="1"/>
  <c r="AE349" i="1"/>
  <c r="I350" i="1"/>
  <c r="K350" i="1"/>
  <c r="L350" i="1"/>
  <c r="M350" i="1"/>
  <c r="N350" i="1"/>
  <c r="S350" i="1"/>
  <c r="AC350" i="1" s="1"/>
  <c r="AD350" i="1" s="1"/>
  <c r="V350" i="1"/>
  <c r="AE350" i="1"/>
  <c r="I351" i="1"/>
  <c r="K351" i="1"/>
  <c r="P351" i="1" s="1"/>
  <c r="Z351" i="1" s="1"/>
  <c r="L351" i="1"/>
  <c r="Q351" i="1" s="1"/>
  <c r="AA351" i="1" s="1"/>
  <c r="M351" i="1"/>
  <c r="N351" i="1"/>
  <c r="S351" i="1"/>
  <c r="V351" i="1"/>
  <c r="AE351" i="1"/>
  <c r="I352" i="1"/>
  <c r="K352" i="1"/>
  <c r="P352" i="1" s="1"/>
  <c r="Z352" i="1" s="1"/>
  <c r="L352" i="1"/>
  <c r="M352" i="1"/>
  <c r="N352" i="1"/>
  <c r="Q352" i="1" s="1"/>
  <c r="AA352" i="1" s="1"/>
  <c r="S352" i="1"/>
  <c r="AC352" i="1" s="1"/>
  <c r="AD352" i="1" s="1"/>
  <c r="V352" i="1"/>
  <c r="AE352" i="1"/>
  <c r="I353" i="1"/>
  <c r="K353" i="1"/>
  <c r="L353" i="1"/>
  <c r="M353" i="1"/>
  <c r="N353" i="1"/>
  <c r="S353" i="1"/>
  <c r="V353" i="1"/>
  <c r="I354" i="1"/>
  <c r="K354" i="1"/>
  <c r="L354" i="1"/>
  <c r="M354" i="1"/>
  <c r="N354" i="1"/>
  <c r="Q354" i="1"/>
  <c r="AA354" i="1" s="1"/>
  <c r="S354" i="1"/>
  <c r="V354" i="1"/>
  <c r="AE354" i="1"/>
  <c r="I355" i="1"/>
  <c r="K355" i="1"/>
  <c r="P355" i="1" s="1"/>
  <c r="Z355" i="1" s="1"/>
  <c r="AB355" i="1" s="1"/>
  <c r="AF355" i="1" s="1"/>
  <c r="L355" i="1"/>
  <c r="M355" i="1"/>
  <c r="N355" i="1"/>
  <c r="Q355" i="1" s="1"/>
  <c r="AA355" i="1" s="1"/>
  <c r="S355" i="1"/>
  <c r="AE355" i="1" s="1"/>
  <c r="V355" i="1"/>
  <c r="AC355" i="1"/>
  <c r="AD355" i="1" s="1"/>
  <c r="I356" i="1"/>
  <c r="K356" i="1"/>
  <c r="P356" i="1" s="1"/>
  <c r="Z356" i="1" s="1"/>
  <c r="L356" i="1"/>
  <c r="M356" i="1"/>
  <c r="N356" i="1"/>
  <c r="S356" i="1"/>
  <c r="AE356" i="1" s="1"/>
  <c r="V356" i="1"/>
  <c r="I357" i="1"/>
  <c r="K357" i="1"/>
  <c r="L357" i="1"/>
  <c r="M357" i="1"/>
  <c r="N357" i="1"/>
  <c r="S357" i="1"/>
  <c r="AC357" i="1" s="1"/>
  <c r="AD357" i="1" s="1"/>
  <c r="V357" i="1"/>
  <c r="AE357" i="1"/>
  <c r="I358" i="1"/>
  <c r="K358" i="1"/>
  <c r="L358" i="1"/>
  <c r="Q358" i="1" s="1"/>
  <c r="AA358" i="1" s="1"/>
  <c r="M358" i="1"/>
  <c r="N358" i="1"/>
  <c r="S358" i="1"/>
  <c r="AC358" i="1" s="1"/>
  <c r="AD358" i="1" s="1"/>
  <c r="V358" i="1"/>
  <c r="AE358" i="1"/>
  <c r="I359" i="1"/>
  <c r="K359" i="1"/>
  <c r="P359" i="1" s="1"/>
  <c r="Z359" i="1" s="1"/>
  <c r="L359" i="1"/>
  <c r="Q359" i="1" s="1"/>
  <c r="AA359" i="1" s="1"/>
  <c r="M359" i="1"/>
  <c r="N359" i="1"/>
  <c r="S359" i="1"/>
  <c r="AC359" i="1" s="1"/>
  <c r="AD359" i="1" s="1"/>
  <c r="V359" i="1"/>
  <c r="AE359" i="1"/>
  <c r="I360" i="1"/>
  <c r="K360" i="1"/>
  <c r="L360" i="1"/>
  <c r="M360" i="1"/>
  <c r="N360" i="1"/>
  <c r="P360" i="1"/>
  <c r="Z360" i="1" s="1"/>
  <c r="S360" i="1"/>
  <c r="V360" i="1"/>
  <c r="AC360" i="1"/>
  <c r="AD360" i="1" s="1"/>
  <c r="AE360" i="1"/>
  <c r="I361" i="1"/>
  <c r="K361" i="1"/>
  <c r="L361" i="1"/>
  <c r="M361" i="1"/>
  <c r="N361" i="1"/>
  <c r="S361" i="1"/>
  <c r="AC361" i="1" s="1"/>
  <c r="AD361" i="1" s="1"/>
  <c r="V361" i="1"/>
  <c r="I362" i="1"/>
  <c r="K362" i="1"/>
  <c r="L362" i="1"/>
  <c r="Q362" i="1" s="1"/>
  <c r="AA362" i="1" s="1"/>
  <c r="M362" i="1"/>
  <c r="N362" i="1"/>
  <c r="S362" i="1"/>
  <c r="AC362" i="1" s="1"/>
  <c r="AD362" i="1" s="1"/>
  <c r="V362" i="1"/>
  <c r="I363" i="1"/>
  <c r="K363" i="1"/>
  <c r="L363" i="1"/>
  <c r="M363" i="1"/>
  <c r="N363" i="1"/>
  <c r="Q363" i="1"/>
  <c r="AA363" i="1" s="1"/>
  <c r="S363" i="1"/>
  <c r="V363" i="1"/>
  <c r="I364" i="1"/>
  <c r="K364" i="1"/>
  <c r="L364" i="1"/>
  <c r="M364" i="1"/>
  <c r="P364" i="1" s="1"/>
  <c r="Z364" i="1" s="1"/>
  <c r="N364" i="1"/>
  <c r="S364" i="1"/>
  <c r="AE364" i="1" s="1"/>
  <c r="V364" i="1"/>
  <c r="I365" i="1"/>
  <c r="K365" i="1"/>
  <c r="L365" i="1"/>
  <c r="Q365" i="1" s="1"/>
  <c r="AA365" i="1" s="1"/>
  <c r="M365" i="1"/>
  <c r="N365" i="1"/>
  <c r="S365" i="1"/>
  <c r="AE365" i="1" s="1"/>
  <c r="V365" i="1"/>
  <c r="I366" i="1"/>
  <c r="K366" i="1"/>
  <c r="L366" i="1"/>
  <c r="M366" i="1"/>
  <c r="N366" i="1"/>
  <c r="S366" i="1"/>
  <c r="V366" i="1"/>
  <c r="AE366" i="1"/>
  <c r="I367" i="1"/>
  <c r="K367" i="1"/>
  <c r="P367" i="1" s="1"/>
  <c r="Z367" i="1" s="1"/>
  <c r="L367" i="1"/>
  <c r="M367" i="1"/>
  <c r="N367" i="1"/>
  <c r="Q367" i="1" s="1"/>
  <c r="AA367" i="1" s="1"/>
  <c r="S367" i="1"/>
  <c r="AC367" i="1" s="1"/>
  <c r="AD367" i="1" s="1"/>
  <c r="V367" i="1"/>
  <c r="I368" i="1"/>
  <c r="K368" i="1"/>
  <c r="P368" i="1" s="1"/>
  <c r="Z368" i="1" s="1"/>
  <c r="L368" i="1"/>
  <c r="Q368" i="1" s="1"/>
  <c r="AA368" i="1" s="1"/>
  <c r="M368" i="1"/>
  <c r="N368" i="1"/>
  <c r="S368" i="1"/>
  <c r="V368" i="1"/>
  <c r="AC368" i="1"/>
  <c r="AD368" i="1" s="1"/>
  <c r="AE368" i="1"/>
  <c r="I369" i="1"/>
  <c r="K369" i="1"/>
  <c r="L369" i="1"/>
  <c r="M369" i="1"/>
  <c r="N369" i="1"/>
  <c r="Q369" i="1" s="1"/>
  <c r="AA369" i="1" s="1"/>
  <c r="S369" i="1"/>
  <c r="V369" i="1"/>
  <c r="AE369" i="1"/>
  <c r="I370" i="1"/>
  <c r="K370" i="1"/>
  <c r="P370" i="1" s="1"/>
  <c r="Z370" i="1" s="1"/>
  <c r="L370" i="1"/>
  <c r="Q370" i="1" s="1"/>
  <c r="AA370" i="1" s="1"/>
  <c r="M370" i="1"/>
  <c r="N370" i="1"/>
  <c r="S370" i="1"/>
  <c r="V370" i="1"/>
  <c r="I371" i="1"/>
  <c r="K371" i="1"/>
  <c r="L371" i="1"/>
  <c r="Q371" i="1" s="1"/>
  <c r="AA371" i="1" s="1"/>
  <c r="M371" i="1"/>
  <c r="N371" i="1"/>
  <c r="S371" i="1"/>
  <c r="AE371" i="1" s="1"/>
  <c r="V371" i="1"/>
  <c r="I372" i="1"/>
  <c r="K372" i="1"/>
  <c r="L372" i="1"/>
  <c r="M372" i="1"/>
  <c r="N372" i="1"/>
  <c r="P372" i="1"/>
  <c r="Z372" i="1" s="1"/>
  <c r="S372" i="1"/>
  <c r="AE372" i="1" s="1"/>
  <c r="V372" i="1"/>
  <c r="AC372" i="1"/>
  <c r="AD372" i="1" s="1"/>
  <c r="I373" i="1"/>
  <c r="K373" i="1"/>
  <c r="P373" i="1" s="1"/>
  <c r="Z373" i="1" s="1"/>
  <c r="L373" i="1"/>
  <c r="M373" i="1"/>
  <c r="N373" i="1"/>
  <c r="S373" i="1"/>
  <c r="AE373" i="1" s="1"/>
  <c r="V373" i="1"/>
  <c r="I374" i="1"/>
  <c r="K374" i="1"/>
  <c r="L374" i="1"/>
  <c r="M374" i="1"/>
  <c r="N374" i="1"/>
  <c r="S374" i="1"/>
  <c r="AC374" i="1" s="1"/>
  <c r="AD374" i="1" s="1"/>
  <c r="V374" i="1"/>
  <c r="AE374" i="1"/>
  <c r="I375" i="1"/>
  <c r="K375" i="1"/>
  <c r="P375" i="1" s="1"/>
  <c r="Z375" i="1" s="1"/>
  <c r="L375" i="1"/>
  <c r="M375" i="1"/>
  <c r="N375" i="1"/>
  <c r="S375" i="1"/>
  <c r="AC375" i="1" s="1"/>
  <c r="AD375" i="1" s="1"/>
  <c r="V375" i="1"/>
  <c r="I376" i="1"/>
  <c r="K376" i="1"/>
  <c r="P376" i="1" s="1"/>
  <c r="Z376" i="1" s="1"/>
  <c r="L376" i="1"/>
  <c r="Q376" i="1" s="1"/>
  <c r="AA376" i="1" s="1"/>
  <c r="M376" i="1"/>
  <c r="N376" i="1"/>
  <c r="S376" i="1"/>
  <c r="V376" i="1"/>
  <c r="I377" i="1"/>
  <c r="K377" i="1"/>
  <c r="L377" i="1"/>
  <c r="M377" i="1"/>
  <c r="N377" i="1"/>
  <c r="Q377" i="1" s="1"/>
  <c r="AA377" i="1" s="1"/>
  <c r="S377" i="1"/>
  <c r="V377" i="1"/>
  <c r="AE377" i="1"/>
  <c r="I378" i="1"/>
  <c r="K378" i="1"/>
  <c r="P378" i="1" s="1"/>
  <c r="Z378" i="1" s="1"/>
  <c r="L378" i="1"/>
  <c r="M378" i="1"/>
  <c r="N378" i="1"/>
  <c r="S378" i="1"/>
  <c r="V378" i="1"/>
  <c r="I379" i="1"/>
  <c r="K379" i="1"/>
  <c r="L379" i="1"/>
  <c r="Q379" i="1" s="1"/>
  <c r="AA379" i="1" s="1"/>
  <c r="M379" i="1"/>
  <c r="N379" i="1"/>
  <c r="S379" i="1"/>
  <c r="AE379" i="1" s="1"/>
  <c r="V379" i="1"/>
  <c r="I380" i="1"/>
  <c r="K380" i="1"/>
  <c r="L380" i="1"/>
  <c r="M380" i="1"/>
  <c r="P380" i="1" s="1"/>
  <c r="Z380" i="1" s="1"/>
  <c r="N380" i="1"/>
  <c r="S380" i="1"/>
  <c r="AE380" i="1" s="1"/>
  <c r="V380" i="1"/>
  <c r="AC380" i="1"/>
  <c r="AD380" i="1" s="1"/>
  <c r="I381" i="1"/>
  <c r="K381" i="1"/>
  <c r="P381" i="1" s="1"/>
  <c r="Z381" i="1" s="1"/>
  <c r="L381" i="1"/>
  <c r="Q381" i="1" s="1"/>
  <c r="AA381" i="1" s="1"/>
  <c r="AB381" i="1" s="1"/>
  <c r="M381" i="1"/>
  <c r="N381" i="1"/>
  <c r="S381" i="1"/>
  <c r="AE381" i="1" s="1"/>
  <c r="V381" i="1"/>
  <c r="I382" i="1"/>
  <c r="K382" i="1"/>
  <c r="L382" i="1"/>
  <c r="Q382" i="1" s="1"/>
  <c r="AA382" i="1" s="1"/>
  <c r="M382" i="1"/>
  <c r="P382" i="1" s="1"/>
  <c r="Z382" i="1" s="1"/>
  <c r="AB382" i="1" s="1"/>
  <c r="AF382" i="1" s="1"/>
  <c r="N382" i="1"/>
  <c r="S382" i="1"/>
  <c r="AC382" i="1" s="1"/>
  <c r="AD382" i="1" s="1"/>
  <c r="V382" i="1"/>
  <c r="I383" i="1"/>
  <c r="K383" i="1"/>
  <c r="L383" i="1"/>
  <c r="Q383" i="1" s="1"/>
  <c r="AA383" i="1" s="1"/>
  <c r="M383" i="1"/>
  <c r="P383" i="1" s="1"/>
  <c r="Z383" i="1" s="1"/>
  <c r="N383" i="1"/>
  <c r="S383" i="1"/>
  <c r="V383" i="1"/>
  <c r="I384" i="1"/>
  <c r="K384" i="1"/>
  <c r="P384" i="1" s="1"/>
  <c r="Z384" i="1" s="1"/>
  <c r="L384" i="1"/>
  <c r="M384" i="1"/>
  <c r="N384" i="1"/>
  <c r="S384" i="1"/>
  <c r="V384" i="1"/>
  <c r="AC384" i="1"/>
  <c r="AD384" i="1" s="1"/>
  <c r="AE384" i="1"/>
  <c r="I385" i="1"/>
  <c r="K385" i="1"/>
  <c r="L385" i="1"/>
  <c r="M385" i="1"/>
  <c r="P385" i="1" s="1"/>
  <c r="Z385" i="1" s="1"/>
  <c r="N385" i="1"/>
  <c r="S385" i="1"/>
  <c r="AE385" i="1" s="1"/>
  <c r="V385" i="1"/>
  <c r="I386" i="1"/>
  <c r="K386" i="1"/>
  <c r="L386" i="1"/>
  <c r="M386" i="1"/>
  <c r="N386" i="1"/>
  <c r="Q386" i="1"/>
  <c r="S386" i="1"/>
  <c r="V386" i="1"/>
  <c r="AA386" i="1"/>
  <c r="I387" i="1"/>
  <c r="K387" i="1"/>
  <c r="P387" i="1" s="1"/>
  <c r="Z387" i="1" s="1"/>
  <c r="L387" i="1"/>
  <c r="M387" i="1"/>
  <c r="N387" i="1"/>
  <c r="S387" i="1"/>
  <c r="V387" i="1"/>
  <c r="AE387" i="1"/>
  <c r="I388" i="1"/>
  <c r="K388" i="1"/>
  <c r="P388" i="1" s="1"/>
  <c r="Z388" i="1" s="1"/>
  <c r="L388" i="1"/>
  <c r="M388" i="1"/>
  <c r="N388" i="1"/>
  <c r="Q388" i="1" s="1"/>
  <c r="AA388" i="1" s="1"/>
  <c r="S388" i="1"/>
  <c r="AE388" i="1" s="1"/>
  <c r="V388" i="1"/>
  <c r="AC388" i="1"/>
  <c r="AD388" i="1" s="1"/>
  <c r="I389" i="1"/>
  <c r="K389" i="1"/>
  <c r="L389" i="1"/>
  <c r="Q389" i="1" s="1"/>
  <c r="AA389" i="1" s="1"/>
  <c r="M389" i="1"/>
  <c r="N389" i="1"/>
  <c r="S389" i="1"/>
  <c r="AE389" i="1" s="1"/>
  <c r="V389" i="1"/>
  <c r="I390" i="1"/>
  <c r="K390" i="1"/>
  <c r="L390" i="1"/>
  <c r="Q390" i="1" s="1"/>
  <c r="AA390" i="1" s="1"/>
  <c r="M390" i="1"/>
  <c r="P390" i="1" s="1"/>
  <c r="Z390" i="1" s="1"/>
  <c r="AB390" i="1" s="1"/>
  <c r="N390" i="1"/>
  <c r="S390" i="1"/>
  <c r="AC390" i="1" s="1"/>
  <c r="AD390" i="1" s="1"/>
  <c r="V390" i="1"/>
  <c r="AE390" i="1"/>
  <c r="I391" i="1"/>
  <c r="K391" i="1"/>
  <c r="L391" i="1"/>
  <c r="M391" i="1"/>
  <c r="N391" i="1"/>
  <c r="Q391" i="1"/>
  <c r="AA391" i="1" s="1"/>
  <c r="S391" i="1"/>
  <c r="AC391" i="1" s="1"/>
  <c r="AD391" i="1" s="1"/>
  <c r="V391" i="1"/>
  <c r="I392" i="1"/>
  <c r="K392" i="1"/>
  <c r="P392" i="1" s="1"/>
  <c r="Z392" i="1" s="1"/>
  <c r="L392" i="1"/>
  <c r="M392" i="1"/>
  <c r="N392" i="1"/>
  <c r="S392" i="1"/>
  <c r="AC392" i="1" s="1"/>
  <c r="AD392" i="1" s="1"/>
  <c r="V392" i="1"/>
  <c r="AE392" i="1"/>
  <c r="I393" i="1"/>
  <c r="K393" i="1"/>
  <c r="L393" i="1"/>
  <c r="M393" i="1"/>
  <c r="P393" i="1" s="1"/>
  <c r="Z393" i="1" s="1"/>
  <c r="AB393" i="1" s="1"/>
  <c r="N393" i="1"/>
  <c r="Q393" i="1" s="1"/>
  <c r="AA393" i="1" s="1"/>
  <c r="S393" i="1"/>
  <c r="V393" i="1"/>
  <c r="AE393" i="1"/>
  <c r="I394" i="1"/>
  <c r="K394" i="1"/>
  <c r="L394" i="1"/>
  <c r="Q394" i="1" s="1"/>
  <c r="AA394" i="1" s="1"/>
  <c r="M394" i="1"/>
  <c r="N394" i="1"/>
  <c r="S394" i="1"/>
  <c r="AC395" i="1" s="1"/>
  <c r="AD395" i="1" s="1"/>
  <c r="V394" i="1"/>
  <c r="I395" i="1"/>
  <c r="K395" i="1"/>
  <c r="P395" i="1" s="1"/>
  <c r="Z395" i="1" s="1"/>
  <c r="L395" i="1"/>
  <c r="M395" i="1"/>
  <c r="N395" i="1"/>
  <c r="Q395" i="1"/>
  <c r="AA395" i="1" s="1"/>
  <c r="S395" i="1"/>
  <c r="V395" i="1"/>
  <c r="AE395" i="1"/>
  <c r="I396" i="1"/>
  <c r="K396" i="1"/>
  <c r="P396" i="1" s="1"/>
  <c r="Z396" i="1" s="1"/>
  <c r="L396" i="1"/>
  <c r="M396" i="1"/>
  <c r="N396" i="1"/>
  <c r="Q396" i="1" s="1"/>
  <c r="AA396" i="1" s="1"/>
  <c r="S396" i="1"/>
  <c r="AE396" i="1" s="1"/>
  <c r="V396" i="1"/>
  <c r="I397" i="1"/>
  <c r="K397" i="1"/>
  <c r="P397" i="1" s="1"/>
  <c r="Z397" i="1" s="1"/>
  <c r="L397" i="1"/>
  <c r="Q397" i="1" s="1"/>
  <c r="AA397" i="1" s="1"/>
  <c r="AB397" i="1" s="1"/>
  <c r="M397" i="1"/>
  <c r="N397" i="1"/>
  <c r="S397" i="1"/>
  <c r="V397" i="1"/>
  <c r="I398" i="1"/>
  <c r="K398" i="1"/>
  <c r="P398" i="1" s="1"/>
  <c r="Z398" i="1" s="1"/>
  <c r="L398" i="1"/>
  <c r="Q398" i="1" s="1"/>
  <c r="AA398" i="1" s="1"/>
  <c r="M398" i="1"/>
  <c r="N398" i="1"/>
  <c r="S398" i="1"/>
  <c r="V398" i="1"/>
  <c r="I399" i="1"/>
  <c r="K399" i="1"/>
  <c r="L399" i="1"/>
  <c r="M399" i="1"/>
  <c r="N399" i="1"/>
  <c r="Q399" i="1"/>
  <c r="AA399" i="1" s="1"/>
  <c r="S399" i="1"/>
  <c r="V399" i="1"/>
  <c r="I400" i="1"/>
  <c r="K400" i="1"/>
  <c r="P400" i="1" s="1"/>
  <c r="Z400" i="1" s="1"/>
  <c r="L400" i="1"/>
  <c r="Q400" i="1" s="1"/>
  <c r="AA400" i="1" s="1"/>
  <c r="M400" i="1"/>
  <c r="N400" i="1"/>
  <c r="S400" i="1"/>
  <c r="V400" i="1"/>
  <c r="I401" i="1"/>
  <c r="K401" i="1"/>
  <c r="L401" i="1"/>
  <c r="M401" i="1"/>
  <c r="N401" i="1"/>
  <c r="Q401" i="1" s="1"/>
  <c r="AA401" i="1" s="1"/>
  <c r="S401" i="1"/>
  <c r="V401" i="1"/>
  <c r="AE401" i="1"/>
  <c r="I402" i="1"/>
  <c r="K402" i="1"/>
  <c r="L402" i="1"/>
  <c r="Q402" i="1" s="1"/>
  <c r="AA402" i="1" s="1"/>
  <c r="M402" i="1"/>
  <c r="N402" i="1"/>
  <c r="S402" i="1"/>
  <c r="AC402" i="1" s="1"/>
  <c r="AD402" i="1" s="1"/>
  <c r="V402" i="1"/>
  <c r="I403" i="1"/>
  <c r="K403" i="1"/>
  <c r="P403" i="1" s="1"/>
  <c r="Z403" i="1" s="1"/>
  <c r="L403" i="1"/>
  <c r="M403" i="1"/>
  <c r="N403" i="1"/>
  <c r="S403" i="1"/>
  <c r="V403" i="1"/>
  <c r="AE403" i="1"/>
  <c r="I404" i="1"/>
  <c r="K404" i="1"/>
  <c r="P404" i="1" s="1"/>
  <c r="Z404" i="1" s="1"/>
  <c r="L404" i="1"/>
  <c r="M404" i="1"/>
  <c r="N404" i="1"/>
  <c r="Q404" i="1" s="1"/>
  <c r="AA404" i="1" s="1"/>
  <c r="S404" i="1"/>
  <c r="AE404" i="1" s="1"/>
  <c r="V404" i="1"/>
  <c r="I405" i="1"/>
  <c r="K405" i="1"/>
  <c r="L405" i="1"/>
  <c r="Q405" i="1" s="1"/>
  <c r="AA405" i="1" s="1"/>
  <c r="M405" i="1"/>
  <c r="N405" i="1"/>
  <c r="S405" i="1"/>
  <c r="V405" i="1"/>
  <c r="I406" i="1"/>
  <c r="K406" i="1"/>
  <c r="L406" i="1"/>
  <c r="M406" i="1"/>
  <c r="P406" i="1" s="1"/>
  <c r="Z406" i="1" s="1"/>
  <c r="N406" i="1"/>
  <c r="S406" i="1"/>
  <c r="AC406" i="1" s="1"/>
  <c r="V406" i="1"/>
  <c r="AD406" i="1"/>
  <c r="I407" i="1"/>
  <c r="K407" i="1"/>
  <c r="P407" i="1" s="1"/>
  <c r="Z407" i="1" s="1"/>
  <c r="L407" i="1"/>
  <c r="M407" i="1"/>
  <c r="N407" i="1"/>
  <c r="S407" i="1"/>
  <c r="AC408" i="1" s="1"/>
  <c r="AD408" i="1" s="1"/>
  <c r="V407" i="1"/>
  <c r="I408" i="1"/>
  <c r="K408" i="1"/>
  <c r="L408" i="1"/>
  <c r="Q408" i="1" s="1"/>
  <c r="AA408" i="1" s="1"/>
  <c r="M408" i="1"/>
  <c r="P408" i="1" s="1"/>
  <c r="Z408" i="1" s="1"/>
  <c r="N408" i="1"/>
  <c r="S408" i="1"/>
  <c r="V408" i="1"/>
  <c r="I409" i="1"/>
  <c r="K409" i="1"/>
  <c r="L409" i="1"/>
  <c r="Q409" i="1" s="1"/>
  <c r="AA409" i="1" s="1"/>
  <c r="M409" i="1"/>
  <c r="N409" i="1"/>
  <c r="S409" i="1"/>
  <c r="V409" i="1"/>
  <c r="I410" i="1"/>
  <c r="K410" i="1"/>
  <c r="P410" i="1" s="1"/>
  <c r="Z410" i="1" s="1"/>
  <c r="L410" i="1"/>
  <c r="Q410" i="1" s="1"/>
  <c r="AA410" i="1" s="1"/>
  <c r="M410" i="1"/>
  <c r="N410" i="1"/>
  <c r="S410" i="1"/>
  <c r="AC411" i="1" s="1"/>
  <c r="AD411" i="1" s="1"/>
  <c r="V410" i="1"/>
  <c r="I411" i="1"/>
  <c r="K411" i="1"/>
  <c r="L411" i="1"/>
  <c r="M411" i="1"/>
  <c r="N411" i="1"/>
  <c r="Q411" i="1"/>
  <c r="AA411" i="1" s="1"/>
  <c r="S411" i="1"/>
  <c r="V411" i="1"/>
  <c r="AE411" i="1"/>
  <c r="I412" i="1"/>
  <c r="K412" i="1"/>
  <c r="L412" i="1"/>
  <c r="Q412" i="1" s="1"/>
  <c r="AA412" i="1" s="1"/>
  <c r="M412" i="1"/>
  <c r="N412" i="1"/>
  <c r="S412" i="1"/>
  <c r="V412" i="1"/>
  <c r="AE412" i="1"/>
  <c r="I413" i="1"/>
  <c r="K413" i="1"/>
  <c r="P413" i="1" s="1"/>
  <c r="Z413" i="1" s="1"/>
  <c r="AB413" i="1" s="1"/>
  <c r="L413" i="1"/>
  <c r="Q413" i="1" s="1"/>
  <c r="M413" i="1"/>
  <c r="N413" i="1"/>
  <c r="S413" i="1"/>
  <c r="AE413" i="1" s="1"/>
  <c r="V413" i="1"/>
  <c r="AA413" i="1"/>
  <c r="I414" i="1"/>
  <c r="K414" i="1"/>
  <c r="L414" i="1"/>
  <c r="M414" i="1"/>
  <c r="P414" i="1" s="1"/>
  <c r="Z414" i="1" s="1"/>
  <c r="N414" i="1"/>
  <c r="S414" i="1"/>
  <c r="V414" i="1"/>
  <c r="I415" i="1"/>
  <c r="K415" i="1"/>
  <c r="L415" i="1"/>
  <c r="M415" i="1"/>
  <c r="N415" i="1"/>
  <c r="S415" i="1"/>
  <c r="AC415" i="1" s="1"/>
  <c r="AD415" i="1" s="1"/>
  <c r="V415" i="1"/>
  <c r="AE415" i="1"/>
  <c r="I416" i="1"/>
  <c r="K416" i="1"/>
  <c r="P416" i="1" s="1"/>
  <c r="Z416" i="1" s="1"/>
  <c r="L416" i="1"/>
  <c r="M416" i="1"/>
  <c r="N416" i="1"/>
  <c r="S416" i="1"/>
  <c r="AE416" i="1" s="1"/>
  <c r="V416" i="1"/>
  <c r="I417" i="1"/>
  <c r="K417" i="1"/>
  <c r="P417" i="1" s="1"/>
  <c r="Z417" i="1" s="1"/>
  <c r="L417" i="1"/>
  <c r="M417" i="1"/>
  <c r="N417" i="1"/>
  <c r="S417" i="1"/>
  <c r="AE417" i="1" s="1"/>
  <c r="V417" i="1"/>
  <c r="I418" i="1"/>
  <c r="K418" i="1"/>
  <c r="P418" i="1" s="1"/>
  <c r="Z418" i="1" s="1"/>
  <c r="L418" i="1"/>
  <c r="M418" i="1"/>
  <c r="N418" i="1"/>
  <c r="Q418" i="1" s="1"/>
  <c r="AA418" i="1" s="1"/>
  <c r="S418" i="1"/>
  <c r="AC418" i="1" s="1"/>
  <c r="AD418" i="1" s="1"/>
  <c r="V418" i="1"/>
  <c r="I419" i="1"/>
  <c r="K419" i="1"/>
  <c r="L419" i="1"/>
  <c r="Q419" i="1" s="1"/>
  <c r="AA419" i="1" s="1"/>
  <c r="M419" i="1"/>
  <c r="N419" i="1"/>
  <c r="S419" i="1"/>
  <c r="AC420" i="1" s="1"/>
  <c r="AD420" i="1" s="1"/>
  <c r="V419" i="1"/>
  <c r="I420" i="1"/>
  <c r="K420" i="1"/>
  <c r="L420" i="1"/>
  <c r="M420" i="1"/>
  <c r="N420" i="1"/>
  <c r="Q420" i="1"/>
  <c r="AA420" i="1" s="1"/>
  <c r="S420" i="1"/>
  <c r="AE420" i="1" s="1"/>
  <c r="V420" i="1"/>
  <c r="I421" i="1"/>
  <c r="K421" i="1"/>
  <c r="L421" i="1"/>
  <c r="M421" i="1"/>
  <c r="N421" i="1"/>
  <c r="P421" i="1"/>
  <c r="Z421" i="1" s="1"/>
  <c r="S421" i="1"/>
  <c r="AE421" i="1" s="1"/>
  <c r="V421" i="1"/>
  <c r="I422" i="1"/>
  <c r="K422" i="1"/>
  <c r="P422" i="1" s="1"/>
  <c r="Z422" i="1" s="1"/>
  <c r="L422" i="1"/>
  <c r="M422" i="1"/>
  <c r="N422" i="1"/>
  <c r="S422" i="1"/>
  <c r="AC422" i="1" s="1"/>
  <c r="AD422" i="1" s="1"/>
  <c r="V422" i="1"/>
  <c r="AE422" i="1"/>
  <c r="I423" i="1"/>
  <c r="K423" i="1"/>
  <c r="P423" i="1" s="1"/>
  <c r="Z423" i="1" s="1"/>
  <c r="AB423" i="1" s="1"/>
  <c r="AF423" i="1" s="1"/>
  <c r="L423" i="1"/>
  <c r="M423" i="1"/>
  <c r="N423" i="1"/>
  <c r="Q423" i="1" s="1"/>
  <c r="AA423" i="1" s="1"/>
  <c r="S423" i="1"/>
  <c r="AC423" i="1" s="1"/>
  <c r="AD423" i="1" s="1"/>
  <c r="V423" i="1"/>
  <c r="I424" i="1"/>
  <c r="K424" i="1"/>
  <c r="L424" i="1"/>
  <c r="Q424" i="1" s="1"/>
  <c r="AA424" i="1" s="1"/>
  <c r="M424" i="1"/>
  <c r="P424" i="1" s="1"/>
  <c r="Z424" i="1" s="1"/>
  <c r="N424" i="1"/>
  <c r="S424" i="1"/>
  <c r="AE424" i="1" s="1"/>
  <c r="V424" i="1"/>
  <c r="I425" i="1"/>
  <c r="K425" i="1"/>
  <c r="L425" i="1"/>
  <c r="Q425" i="1" s="1"/>
  <c r="AA425" i="1" s="1"/>
  <c r="M425" i="1"/>
  <c r="N425" i="1"/>
  <c r="S425" i="1"/>
  <c r="V425" i="1"/>
  <c r="I426" i="1"/>
  <c r="K426" i="1"/>
  <c r="L426" i="1"/>
  <c r="M426" i="1"/>
  <c r="N426" i="1"/>
  <c r="S426" i="1"/>
  <c r="V426" i="1"/>
  <c r="I427" i="1"/>
  <c r="K427" i="1"/>
  <c r="L427" i="1"/>
  <c r="Q427" i="1" s="1"/>
  <c r="AA427" i="1" s="1"/>
  <c r="M427" i="1"/>
  <c r="N427" i="1"/>
  <c r="S427" i="1"/>
  <c r="V427" i="1"/>
  <c r="AE427" i="1"/>
  <c r="I428" i="1"/>
  <c r="K428" i="1"/>
  <c r="L428" i="1"/>
  <c r="Q428" i="1" s="1"/>
  <c r="AA428" i="1" s="1"/>
  <c r="M428" i="1"/>
  <c r="N428" i="1"/>
  <c r="P428" i="1"/>
  <c r="Z428" i="1" s="1"/>
  <c r="S428" i="1"/>
  <c r="AE428" i="1" s="1"/>
  <c r="V428" i="1"/>
  <c r="AC428" i="1"/>
  <c r="AD428" i="1" s="1"/>
  <c r="I429" i="1"/>
  <c r="K429" i="1"/>
  <c r="P429" i="1" s="1"/>
  <c r="Z429" i="1" s="1"/>
  <c r="L429" i="1"/>
  <c r="M429" i="1"/>
  <c r="N429" i="1"/>
  <c r="S429" i="1"/>
  <c r="AE429" i="1" s="1"/>
  <c r="V429" i="1"/>
  <c r="I430" i="1"/>
  <c r="K430" i="1"/>
  <c r="L430" i="1"/>
  <c r="Q430" i="1" s="1"/>
  <c r="AA430" i="1" s="1"/>
  <c r="M430" i="1"/>
  <c r="N430" i="1"/>
  <c r="S430" i="1"/>
  <c r="V430" i="1"/>
  <c r="I431" i="1"/>
  <c r="K431" i="1"/>
  <c r="L431" i="1"/>
  <c r="M431" i="1"/>
  <c r="P431" i="1" s="1"/>
  <c r="Z431" i="1" s="1"/>
  <c r="AB431" i="1" s="1"/>
  <c r="N431" i="1"/>
  <c r="Q431" i="1" s="1"/>
  <c r="AA431" i="1" s="1"/>
  <c r="S431" i="1"/>
  <c r="AC431" i="1" s="1"/>
  <c r="AD431" i="1" s="1"/>
  <c r="V431" i="1"/>
  <c r="I432" i="1"/>
  <c r="K432" i="1"/>
  <c r="L432" i="1"/>
  <c r="M432" i="1"/>
  <c r="N432" i="1"/>
  <c r="S432" i="1"/>
  <c r="AC432" i="1" s="1"/>
  <c r="AD432" i="1" s="1"/>
  <c r="V432" i="1"/>
  <c r="AE432" i="1"/>
  <c r="I433" i="1"/>
  <c r="K433" i="1"/>
  <c r="L433" i="1"/>
  <c r="Q433" i="1" s="1"/>
  <c r="AA433" i="1" s="1"/>
  <c r="M433" i="1"/>
  <c r="N433" i="1"/>
  <c r="P433" i="1"/>
  <c r="Z433" i="1" s="1"/>
  <c r="S433" i="1"/>
  <c r="AC433" i="1" s="1"/>
  <c r="AD433" i="1" s="1"/>
  <c r="V433" i="1"/>
  <c r="I434" i="1"/>
  <c r="K434" i="1"/>
  <c r="L434" i="1"/>
  <c r="Q434" i="1" s="1"/>
  <c r="AA434" i="1" s="1"/>
  <c r="M434" i="1"/>
  <c r="N434" i="1"/>
  <c r="S434" i="1"/>
  <c r="AE434" i="1" s="1"/>
  <c r="V434" i="1"/>
  <c r="I435" i="1"/>
  <c r="K435" i="1"/>
  <c r="L435" i="1"/>
  <c r="M435" i="1"/>
  <c r="N435" i="1"/>
  <c r="P435" i="1"/>
  <c r="Z435" i="1" s="1"/>
  <c r="S435" i="1"/>
  <c r="V435" i="1"/>
  <c r="AE435" i="1"/>
  <c r="I436" i="1"/>
  <c r="K436" i="1"/>
  <c r="P436" i="1" s="1"/>
  <c r="Z436" i="1" s="1"/>
  <c r="L436" i="1"/>
  <c r="Q436" i="1" s="1"/>
  <c r="AA436" i="1" s="1"/>
  <c r="M436" i="1"/>
  <c r="N436" i="1"/>
  <c r="S436" i="1"/>
  <c r="AE436" i="1" s="1"/>
  <c r="V436" i="1"/>
  <c r="I437" i="1"/>
  <c r="K437" i="1"/>
  <c r="P437" i="1" s="1"/>
  <c r="Z437" i="1" s="1"/>
  <c r="L437" i="1"/>
  <c r="M437" i="1"/>
  <c r="N437" i="1"/>
  <c r="S437" i="1"/>
  <c r="V437" i="1"/>
  <c r="AC437" i="1"/>
  <c r="AD437" i="1" s="1"/>
  <c r="AE437" i="1"/>
  <c r="I438" i="1"/>
  <c r="K438" i="1"/>
  <c r="P438" i="1" s="1"/>
  <c r="Z438" i="1" s="1"/>
  <c r="L438" i="1"/>
  <c r="M438" i="1"/>
  <c r="N438" i="1"/>
  <c r="Q438" i="1"/>
  <c r="AA438" i="1" s="1"/>
  <c r="S438" i="1"/>
  <c r="AC438" i="1" s="1"/>
  <c r="AD438" i="1" s="1"/>
  <c r="V438" i="1"/>
  <c r="I439" i="1"/>
  <c r="K439" i="1"/>
  <c r="P439" i="1" s="1"/>
  <c r="Z439" i="1" s="1"/>
  <c r="L439" i="1"/>
  <c r="M439" i="1"/>
  <c r="N439" i="1"/>
  <c r="S439" i="1"/>
  <c r="AE439" i="1" s="1"/>
  <c r="V439" i="1"/>
  <c r="AC439" i="1"/>
  <c r="AD439" i="1" s="1"/>
  <c r="I440" i="1"/>
  <c r="K440" i="1"/>
  <c r="L440" i="1"/>
  <c r="M440" i="1"/>
  <c r="N440" i="1"/>
  <c r="S440" i="1"/>
  <c r="V440" i="1"/>
  <c r="AE440" i="1"/>
  <c r="I441" i="1"/>
  <c r="K441" i="1"/>
  <c r="P441" i="1" s="1"/>
  <c r="Z441" i="1" s="1"/>
  <c r="L441" i="1"/>
  <c r="M441" i="1"/>
  <c r="N441" i="1"/>
  <c r="Q441" i="1"/>
  <c r="S441" i="1"/>
  <c r="AC441" i="1" s="1"/>
  <c r="AD441" i="1" s="1"/>
  <c r="V441" i="1"/>
  <c r="AA441" i="1"/>
  <c r="I442" i="1"/>
  <c r="K442" i="1"/>
  <c r="L442" i="1"/>
  <c r="M442" i="1"/>
  <c r="N442" i="1"/>
  <c r="S442" i="1"/>
  <c r="V442" i="1"/>
  <c r="AE442" i="1"/>
  <c r="I443" i="1"/>
  <c r="K443" i="1"/>
  <c r="L443" i="1"/>
  <c r="M443" i="1"/>
  <c r="N443" i="1"/>
  <c r="Q443" i="1" s="1"/>
  <c r="AA443" i="1" s="1"/>
  <c r="P443" i="1"/>
  <c r="Z443" i="1" s="1"/>
  <c r="S443" i="1"/>
  <c r="V443" i="1"/>
  <c r="I444" i="1"/>
  <c r="K444" i="1"/>
  <c r="P444" i="1" s="1"/>
  <c r="Z444" i="1" s="1"/>
  <c r="L444" i="1"/>
  <c r="M444" i="1"/>
  <c r="N444" i="1"/>
  <c r="Q444" i="1" s="1"/>
  <c r="AA444" i="1" s="1"/>
  <c r="S444" i="1"/>
  <c r="AE444" i="1" s="1"/>
  <c r="V444" i="1"/>
  <c r="I445" i="1"/>
  <c r="K445" i="1"/>
  <c r="P445" i="1" s="1"/>
  <c r="Z445" i="1" s="1"/>
  <c r="L445" i="1"/>
  <c r="M445" i="1"/>
  <c r="N445" i="1"/>
  <c r="S445" i="1"/>
  <c r="V445" i="1"/>
  <c r="I446" i="1"/>
  <c r="K446" i="1"/>
  <c r="L446" i="1"/>
  <c r="Q446" i="1" s="1"/>
  <c r="AA446" i="1" s="1"/>
  <c r="M446" i="1"/>
  <c r="N446" i="1"/>
  <c r="P446" i="1"/>
  <c r="Z446" i="1" s="1"/>
  <c r="S446" i="1"/>
  <c r="V446" i="1"/>
  <c r="I447" i="1"/>
  <c r="K447" i="1"/>
  <c r="P447" i="1" s="1"/>
  <c r="Z447" i="1" s="1"/>
  <c r="L447" i="1"/>
  <c r="Q447" i="1" s="1"/>
  <c r="AA447" i="1" s="1"/>
  <c r="M447" i="1"/>
  <c r="N447" i="1"/>
  <c r="S447" i="1"/>
  <c r="AE447" i="1" s="1"/>
  <c r="V447" i="1"/>
  <c r="I448" i="1"/>
  <c r="K448" i="1"/>
  <c r="L448" i="1"/>
  <c r="Q448" i="1" s="1"/>
  <c r="AA448" i="1" s="1"/>
  <c r="M448" i="1"/>
  <c r="N448" i="1"/>
  <c r="S448" i="1"/>
  <c r="AE448" i="1" s="1"/>
  <c r="V448" i="1"/>
  <c r="I449" i="1"/>
  <c r="K449" i="1"/>
  <c r="L449" i="1"/>
  <c r="Q449" i="1" s="1"/>
  <c r="AA449" i="1" s="1"/>
  <c r="M449" i="1"/>
  <c r="N449" i="1"/>
  <c r="P449" i="1"/>
  <c r="Z449" i="1" s="1"/>
  <c r="S449" i="1"/>
  <c r="V449" i="1"/>
  <c r="I450" i="1"/>
  <c r="K450" i="1"/>
  <c r="L450" i="1"/>
  <c r="M450" i="1"/>
  <c r="N450" i="1"/>
  <c r="S450" i="1"/>
  <c r="AE450" i="1" s="1"/>
  <c r="V450" i="1"/>
  <c r="I451" i="1"/>
  <c r="K451" i="1"/>
  <c r="L451" i="1"/>
  <c r="M451" i="1"/>
  <c r="P451" i="1" s="1"/>
  <c r="Z451" i="1" s="1"/>
  <c r="N451" i="1"/>
  <c r="Q451" i="1" s="1"/>
  <c r="AA451" i="1" s="1"/>
  <c r="S451" i="1"/>
  <c r="AC451" i="1" s="1"/>
  <c r="AD451" i="1" s="1"/>
  <c r="V451" i="1"/>
  <c r="AE451" i="1"/>
  <c r="I452" i="1"/>
  <c r="K452" i="1"/>
  <c r="L452" i="1"/>
  <c r="M452" i="1"/>
  <c r="N452" i="1"/>
  <c r="Q452" i="1"/>
  <c r="AA452" i="1" s="1"/>
  <c r="S452" i="1"/>
  <c r="AE452" i="1" s="1"/>
  <c r="V452" i="1"/>
  <c r="I453" i="1"/>
  <c r="K453" i="1"/>
  <c r="P453" i="1" s="1"/>
  <c r="Z453" i="1" s="1"/>
  <c r="L453" i="1"/>
  <c r="M453" i="1"/>
  <c r="N453" i="1"/>
  <c r="S453" i="1"/>
  <c r="AC453" i="1" s="1"/>
  <c r="AD453" i="1" s="1"/>
  <c r="V453" i="1"/>
  <c r="AE453" i="1"/>
  <c r="I454" i="1"/>
  <c r="K454" i="1"/>
  <c r="P454" i="1" s="1"/>
  <c r="Z454" i="1" s="1"/>
  <c r="L454" i="1"/>
  <c r="Q454" i="1" s="1"/>
  <c r="AA454" i="1" s="1"/>
  <c r="M454" i="1"/>
  <c r="N454" i="1"/>
  <c r="S454" i="1"/>
  <c r="AC454" i="1" s="1"/>
  <c r="AD454" i="1" s="1"/>
  <c r="V454" i="1"/>
  <c r="I455" i="1"/>
  <c r="K455" i="1"/>
  <c r="P455" i="1" s="1"/>
  <c r="Z455" i="1" s="1"/>
  <c r="L455" i="1"/>
  <c r="Q455" i="1" s="1"/>
  <c r="AA455" i="1" s="1"/>
  <c r="M455" i="1"/>
  <c r="N455" i="1"/>
  <c r="S455" i="1"/>
  <c r="AE455" i="1" s="1"/>
  <c r="V455" i="1"/>
  <c r="I456" i="1"/>
  <c r="K456" i="1"/>
  <c r="L456" i="1"/>
  <c r="Q456" i="1" s="1"/>
  <c r="AA456" i="1" s="1"/>
  <c r="M456" i="1"/>
  <c r="N456" i="1"/>
  <c r="S456" i="1"/>
  <c r="AE456" i="1" s="1"/>
  <c r="V456" i="1"/>
  <c r="I457" i="1"/>
  <c r="K457" i="1"/>
  <c r="L457" i="1"/>
  <c r="Q457" i="1" s="1"/>
  <c r="AA457" i="1" s="1"/>
  <c r="M457" i="1"/>
  <c r="N457" i="1"/>
  <c r="P457" i="1"/>
  <c r="Z457" i="1" s="1"/>
  <c r="AB457" i="1" s="1"/>
  <c r="S457" i="1"/>
  <c r="V457" i="1"/>
  <c r="I458" i="1"/>
  <c r="K458" i="1"/>
  <c r="L458" i="1"/>
  <c r="Q458" i="1" s="1"/>
  <c r="AA458" i="1" s="1"/>
  <c r="M458" i="1"/>
  <c r="N458" i="1"/>
  <c r="S458" i="1"/>
  <c r="V458" i="1"/>
  <c r="AE458" i="1"/>
  <c r="I459" i="1"/>
  <c r="K459" i="1"/>
  <c r="L459" i="1"/>
  <c r="M459" i="1"/>
  <c r="N459" i="1"/>
  <c r="P459" i="1"/>
  <c r="Z459" i="1" s="1"/>
  <c r="S459" i="1"/>
  <c r="V459" i="1"/>
  <c r="I460" i="1"/>
  <c r="K460" i="1"/>
  <c r="P460" i="1" s="1"/>
  <c r="Z460" i="1" s="1"/>
  <c r="L460" i="1"/>
  <c r="Q460" i="1" s="1"/>
  <c r="AA460" i="1" s="1"/>
  <c r="M460" i="1"/>
  <c r="N460" i="1"/>
  <c r="S460" i="1"/>
  <c r="AE460" i="1" s="1"/>
  <c r="V460" i="1"/>
  <c r="I461" i="1"/>
  <c r="K461" i="1"/>
  <c r="L461" i="1"/>
  <c r="Q461" i="1" s="1"/>
  <c r="AA461" i="1" s="1"/>
  <c r="M461" i="1"/>
  <c r="N461" i="1"/>
  <c r="S461" i="1"/>
  <c r="AE461" i="1" s="1"/>
  <c r="V461" i="1"/>
  <c r="I462" i="1"/>
  <c r="K462" i="1"/>
  <c r="L462" i="1"/>
  <c r="Q462" i="1" s="1"/>
  <c r="AA462" i="1" s="1"/>
  <c r="M462" i="1"/>
  <c r="N462" i="1"/>
  <c r="P462" i="1"/>
  <c r="Z462" i="1" s="1"/>
  <c r="AB462" i="1" s="1"/>
  <c r="S462" i="1"/>
  <c r="V462" i="1"/>
  <c r="I463" i="1"/>
  <c r="K463" i="1"/>
  <c r="L463" i="1"/>
  <c r="Q463" i="1" s="1"/>
  <c r="AA463" i="1" s="1"/>
  <c r="M463" i="1"/>
  <c r="N463" i="1"/>
  <c r="S463" i="1"/>
  <c r="AE463" i="1" s="1"/>
  <c r="V463" i="1"/>
  <c r="AC463" i="1"/>
  <c r="AD463" i="1" s="1"/>
  <c r="I464" i="1"/>
  <c r="K464" i="1"/>
  <c r="L464" i="1"/>
  <c r="Q464" i="1" s="1"/>
  <c r="AA464" i="1" s="1"/>
  <c r="M464" i="1"/>
  <c r="P464" i="1" s="1"/>
  <c r="Z464" i="1" s="1"/>
  <c r="N464" i="1"/>
  <c r="S464" i="1"/>
  <c r="V464" i="1"/>
  <c r="AE464" i="1"/>
  <c r="I465" i="1"/>
  <c r="K465" i="1"/>
  <c r="P465" i="1" s="1"/>
  <c r="Z465" i="1" s="1"/>
  <c r="L465" i="1"/>
  <c r="M465" i="1"/>
  <c r="N465" i="1"/>
  <c r="Q465" i="1"/>
  <c r="AA465" i="1" s="1"/>
  <c r="S465" i="1"/>
  <c r="AC465" i="1" s="1"/>
  <c r="AD465" i="1" s="1"/>
  <c r="V465" i="1"/>
  <c r="I466" i="1"/>
  <c r="K466" i="1"/>
  <c r="L466" i="1"/>
  <c r="M466" i="1"/>
  <c r="N466" i="1"/>
  <c r="S466" i="1"/>
  <c r="AE466" i="1" s="1"/>
  <c r="V466" i="1"/>
  <c r="I467" i="1"/>
  <c r="K467" i="1"/>
  <c r="L467" i="1"/>
  <c r="M467" i="1"/>
  <c r="P467" i="1" s="1"/>
  <c r="Z467" i="1" s="1"/>
  <c r="N467" i="1"/>
  <c r="Q467" i="1" s="1"/>
  <c r="AA467" i="1" s="1"/>
  <c r="S467" i="1"/>
  <c r="AC467" i="1" s="1"/>
  <c r="AD467" i="1" s="1"/>
  <c r="V467" i="1"/>
  <c r="AE467" i="1"/>
  <c r="I468" i="1"/>
  <c r="K468" i="1"/>
  <c r="L468" i="1"/>
  <c r="M468" i="1"/>
  <c r="N468" i="1"/>
  <c r="Q468" i="1"/>
  <c r="AA468" i="1" s="1"/>
  <c r="S468" i="1"/>
  <c r="AE468" i="1" s="1"/>
  <c r="V468" i="1"/>
  <c r="I469" i="1"/>
  <c r="K469" i="1"/>
  <c r="P469" i="1" s="1"/>
  <c r="Z469" i="1" s="1"/>
  <c r="L469" i="1"/>
  <c r="M469" i="1"/>
  <c r="N469" i="1"/>
  <c r="S469" i="1"/>
  <c r="AE469" i="1" s="1"/>
  <c r="V469" i="1"/>
  <c r="I470" i="1"/>
  <c r="K470" i="1"/>
  <c r="P470" i="1" s="1"/>
  <c r="Z470" i="1" s="1"/>
  <c r="AB470" i="1" s="1"/>
  <c r="L470" i="1"/>
  <c r="M470" i="1"/>
  <c r="N470" i="1"/>
  <c r="Q470" i="1"/>
  <c r="AA470" i="1" s="1"/>
  <c r="S470" i="1"/>
  <c r="V470" i="1"/>
  <c r="I471" i="1"/>
  <c r="K471" i="1"/>
  <c r="P471" i="1" s="1"/>
  <c r="Z471" i="1" s="1"/>
  <c r="L471" i="1"/>
  <c r="M471" i="1"/>
  <c r="N471" i="1"/>
  <c r="S471" i="1"/>
  <c r="AE471" i="1" s="1"/>
  <c r="V471" i="1"/>
  <c r="AC471" i="1"/>
  <c r="AD471" i="1" s="1"/>
  <c r="I472" i="1"/>
  <c r="K472" i="1"/>
  <c r="L472" i="1"/>
  <c r="M472" i="1"/>
  <c r="N472" i="1"/>
  <c r="S472" i="1"/>
  <c r="V472" i="1"/>
  <c r="AE472" i="1"/>
  <c r="I473" i="1"/>
  <c r="K473" i="1"/>
  <c r="P473" i="1" s="1"/>
  <c r="Z473" i="1" s="1"/>
  <c r="L473" i="1"/>
  <c r="M473" i="1"/>
  <c r="N473" i="1"/>
  <c r="S473" i="1"/>
  <c r="AC473" i="1" s="1"/>
  <c r="AD473" i="1" s="1"/>
  <c r="V473" i="1"/>
  <c r="I474" i="1"/>
  <c r="K474" i="1"/>
  <c r="P474" i="1" s="1"/>
  <c r="Z474" i="1" s="1"/>
  <c r="L474" i="1"/>
  <c r="M474" i="1"/>
  <c r="N474" i="1"/>
  <c r="S474" i="1"/>
  <c r="V474" i="1"/>
  <c r="AE474" i="1"/>
  <c r="I475" i="1"/>
  <c r="K475" i="1"/>
  <c r="P475" i="1" s="1"/>
  <c r="Z475" i="1" s="1"/>
  <c r="L475" i="1"/>
  <c r="M475" i="1"/>
  <c r="N475" i="1"/>
  <c r="Q475" i="1" s="1"/>
  <c r="AA475" i="1" s="1"/>
  <c r="S475" i="1"/>
  <c r="AC475" i="1" s="1"/>
  <c r="AD475" i="1" s="1"/>
  <c r="V475" i="1"/>
  <c r="I476" i="1"/>
  <c r="K476" i="1"/>
  <c r="L476" i="1"/>
  <c r="M476" i="1"/>
  <c r="N476" i="1"/>
  <c r="Q476" i="1"/>
  <c r="S476" i="1"/>
  <c r="AE476" i="1" s="1"/>
  <c r="V476" i="1"/>
  <c r="AA476" i="1"/>
  <c r="I477" i="1"/>
  <c r="K477" i="1"/>
  <c r="L477" i="1"/>
  <c r="Q477" i="1" s="1"/>
  <c r="AA477" i="1" s="1"/>
  <c r="M477" i="1"/>
  <c r="N477" i="1"/>
  <c r="S477" i="1"/>
  <c r="V477" i="1"/>
  <c r="AE477" i="1"/>
  <c r="I478" i="1"/>
  <c r="K478" i="1"/>
  <c r="L478" i="1"/>
  <c r="Q478" i="1" s="1"/>
  <c r="AA478" i="1" s="1"/>
  <c r="M478" i="1"/>
  <c r="N478" i="1"/>
  <c r="P478" i="1"/>
  <c r="Z478" i="1" s="1"/>
  <c r="S478" i="1"/>
  <c r="AC478" i="1" s="1"/>
  <c r="AD478" i="1" s="1"/>
  <c r="V478" i="1"/>
  <c r="I479" i="1"/>
  <c r="K479" i="1"/>
  <c r="L479" i="1"/>
  <c r="Q479" i="1" s="1"/>
  <c r="AA479" i="1" s="1"/>
  <c r="M479" i="1"/>
  <c r="N479" i="1"/>
  <c r="S479" i="1"/>
  <c r="V479" i="1"/>
  <c r="I11" i="2"/>
  <c r="K11" i="2"/>
  <c r="L11" i="2"/>
  <c r="M11" i="2"/>
  <c r="N11" i="2"/>
  <c r="S11" i="2"/>
  <c r="V11" i="2"/>
  <c r="I12" i="2"/>
  <c r="K12" i="2"/>
  <c r="P12" i="2" s="1"/>
  <c r="Z12" i="2" s="1"/>
  <c r="L12" i="2"/>
  <c r="M12" i="2"/>
  <c r="N12" i="2"/>
  <c r="S12" i="2"/>
  <c r="V12" i="2"/>
  <c r="I13" i="2"/>
  <c r="K13" i="2"/>
  <c r="L13" i="2"/>
  <c r="Q13" i="2" s="1"/>
  <c r="AA13" i="2" s="1"/>
  <c r="M13" i="2"/>
  <c r="N13" i="2"/>
  <c r="P13" i="2"/>
  <c r="Z13" i="2" s="1"/>
  <c r="S13" i="2"/>
  <c r="AE13" i="2" s="1"/>
  <c r="V13" i="2"/>
  <c r="I14" i="2"/>
  <c r="K14" i="2"/>
  <c r="P14" i="2" s="1"/>
  <c r="Z14" i="2" s="1"/>
  <c r="AB14" i="2" s="1"/>
  <c r="L14" i="2"/>
  <c r="M14" i="2"/>
  <c r="N14" i="2"/>
  <c r="Q14" i="2" s="1"/>
  <c r="AA14" i="2" s="1"/>
  <c r="S14" i="2"/>
  <c r="AC14" i="2" s="1"/>
  <c r="AD14" i="2" s="1"/>
  <c r="V14" i="2"/>
  <c r="I15" i="2"/>
  <c r="K15" i="2"/>
  <c r="L15" i="2"/>
  <c r="M15" i="2"/>
  <c r="N15" i="2"/>
  <c r="S15" i="2"/>
  <c r="V15" i="2"/>
  <c r="I16" i="2"/>
  <c r="K16" i="2"/>
  <c r="L16" i="2"/>
  <c r="Q16" i="2" s="1"/>
  <c r="AA16" i="2" s="1"/>
  <c r="M16" i="2"/>
  <c r="N16" i="2"/>
  <c r="S16" i="2"/>
  <c r="V16" i="2"/>
  <c r="I17" i="2"/>
  <c r="K17" i="2"/>
  <c r="L17" i="2"/>
  <c r="M17" i="2"/>
  <c r="N17" i="2"/>
  <c r="Q17" i="2"/>
  <c r="AA17" i="2" s="1"/>
  <c r="S17" i="2"/>
  <c r="V17" i="2"/>
  <c r="AE17" i="2"/>
  <c r="I18" i="2"/>
  <c r="K18" i="2"/>
  <c r="P18" i="2" s="1"/>
  <c r="Z18" i="2" s="1"/>
  <c r="L18" i="2"/>
  <c r="M18" i="2"/>
  <c r="N18" i="2"/>
  <c r="S18" i="2"/>
  <c r="AC18" i="2" s="1"/>
  <c r="AD18" i="2" s="1"/>
  <c r="V18" i="2"/>
  <c r="AE18" i="2"/>
  <c r="I19" i="2"/>
  <c r="K19" i="2"/>
  <c r="P19" i="2" s="1"/>
  <c r="Z19" i="2" s="1"/>
  <c r="L19" i="2"/>
  <c r="M19" i="2"/>
  <c r="N19" i="2"/>
  <c r="Q19" i="2" s="1"/>
  <c r="S19" i="2"/>
  <c r="V19" i="2"/>
  <c r="AA19" i="2"/>
  <c r="I20" i="2"/>
  <c r="K20" i="2"/>
  <c r="P20" i="2" s="1"/>
  <c r="Z20" i="2" s="1"/>
  <c r="L20" i="2"/>
  <c r="M20" i="2"/>
  <c r="N20" i="2"/>
  <c r="S20" i="2"/>
  <c r="V20" i="2"/>
  <c r="I21" i="2"/>
  <c r="K21" i="2"/>
  <c r="L21" i="2"/>
  <c r="Q21" i="2" s="1"/>
  <c r="AA21" i="2" s="1"/>
  <c r="M21" i="2"/>
  <c r="N21" i="2"/>
  <c r="P21" i="2"/>
  <c r="Z21" i="2" s="1"/>
  <c r="S21" i="2"/>
  <c r="V21" i="2"/>
  <c r="AE21" i="2"/>
  <c r="I22" i="2"/>
  <c r="K22" i="2"/>
  <c r="P22" i="2" s="1"/>
  <c r="Z22" i="2" s="1"/>
  <c r="AB22" i="2" s="1"/>
  <c r="AF22" i="2" s="1"/>
  <c r="L22" i="2"/>
  <c r="M22" i="2"/>
  <c r="N22" i="2"/>
  <c r="Q22" i="2" s="1"/>
  <c r="AA22" i="2" s="1"/>
  <c r="S22" i="2"/>
  <c r="AC22" i="2" s="1"/>
  <c r="AD22" i="2" s="1"/>
  <c r="V22" i="2"/>
  <c r="I23" i="2"/>
  <c r="K23" i="2"/>
  <c r="L23" i="2"/>
  <c r="M23" i="2"/>
  <c r="N23" i="2"/>
  <c r="S23" i="2"/>
  <c r="AE23" i="2" s="1"/>
  <c r="V23" i="2"/>
  <c r="I24" i="2"/>
  <c r="K24" i="2"/>
  <c r="L24" i="2"/>
  <c r="M24" i="2"/>
  <c r="P24" i="2" s="1"/>
  <c r="N24" i="2"/>
  <c r="Q24" i="2"/>
  <c r="AA24" i="2" s="1"/>
  <c r="S24" i="2"/>
  <c r="AE24" i="2" s="1"/>
  <c r="V24" i="2"/>
  <c r="Z24" i="2"/>
  <c r="AB24" i="2" s="1"/>
  <c r="I25" i="2"/>
  <c r="K25" i="2"/>
  <c r="P25" i="2" s="1"/>
  <c r="Z25" i="2" s="1"/>
  <c r="L25" i="2"/>
  <c r="Q25" i="2" s="1"/>
  <c r="AA25" i="2" s="1"/>
  <c r="M25" i="2"/>
  <c r="N25" i="2"/>
  <c r="S25" i="2"/>
  <c r="V25" i="2"/>
  <c r="I26" i="2"/>
  <c r="K26" i="2"/>
  <c r="P26" i="2" s="1"/>
  <c r="Z26" i="2" s="1"/>
  <c r="L26" i="2"/>
  <c r="M26" i="2"/>
  <c r="N26" i="2"/>
  <c r="S26" i="2"/>
  <c r="AE26" i="2" s="1"/>
  <c r="V26" i="2"/>
  <c r="I27" i="2"/>
  <c r="K27" i="2"/>
  <c r="L27" i="2"/>
  <c r="M27" i="2"/>
  <c r="N27" i="2"/>
  <c r="S27" i="2"/>
  <c r="V27" i="2"/>
  <c r="I28" i="2"/>
  <c r="K28" i="2"/>
  <c r="L28" i="2"/>
  <c r="Q28" i="2" s="1"/>
  <c r="AA28" i="2" s="1"/>
  <c r="M28" i="2"/>
  <c r="N28" i="2"/>
  <c r="P28" i="2"/>
  <c r="Z28" i="2" s="1"/>
  <c r="AB28" i="2" s="1"/>
  <c r="S28" i="2"/>
  <c r="V28" i="2"/>
  <c r="I29" i="2"/>
  <c r="K29" i="2"/>
  <c r="P29" i="2" s="1"/>
  <c r="Z29" i="2" s="1"/>
  <c r="AB29" i="2" s="1"/>
  <c r="L29" i="2"/>
  <c r="Q29" i="2" s="1"/>
  <c r="AA29" i="2" s="1"/>
  <c r="M29" i="2"/>
  <c r="N29" i="2"/>
  <c r="S29" i="2"/>
  <c r="AE29" i="2" s="1"/>
  <c r="V29" i="2"/>
  <c r="I30" i="2"/>
  <c r="K30" i="2"/>
  <c r="L30" i="2"/>
  <c r="M30" i="2"/>
  <c r="N30" i="2"/>
  <c r="P30" i="2"/>
  <c r="Z30" i="2" s="1"/>
  <c r="S30" i="2"/>
  <c r="AE30" i="2" s="1"/>
  <c r="V30" i="2"/>
  <c r="I31" i="2"/>
  <c r="K31" i="2"/>
  <c r="L31" i="2"/>
  <c r="M31" i="2"/>
  <c r="N31" i="2"/>
  <c r="Q31" i="2"/>
  <c r="S31" i="2"/>
  <c r="V31" i="2"/>
  <c r="AA31" i="2"/>
  <c r="I32" i="2"/>
  <c r="K32" i="2"/>
  <c r="P32" i="2" s="1"/>
  <c r="Z32" i="2" s="1"/>
  <c r="AB32" i="2" s="1"/>
  <c r="L32" i="2"/>
  <c r="Q32" i="2" s="1"/>
  <c r="AA32" i="2" s="1"/>
  <c r="M32" i="2"/>
  <c r="N32" i="2"/>
  <c r="S32" i="2"/>
  <c r="V32" i="2"/>
  <c r="I33" i="2"/>
  <c r="K33" i="2"/>
  <c r="P33" i="2" s="1"/>
  <c r="Z33" i="2" s="1"/>
  <c r="L33" i="2"/>
  <c r="Q33" i="2" s="1"/>
  <c r="AA33" i="2" s="1"/>
  <c r="M33" i="2"/>
  <c r="N33" i="2"/>
  <c r="S33" i="2"/>
  <c r="V33" i="2"/>
  <c r="AE33" i="2"/>
  <c r="I34" i="2"/>
  <c r="K34" i="2"/>
  <c r="P34" i="2" s="1"/>
  <c r="Z34" i="2" s="1"/>
  <c r="AB34" i="2" s="1"/>
  <c r="AF34" i="2" s="1"/>
  <c r="L34" i="2"/>
  <c r="M34" i="2"/>
  <c r="N34" i="2"/>
  <c r="Q34" i="2" s="1"/>
  <c r="AA34" i="2" s="1"/>
  <c r="S34" i="2"/>
  <c r="AE34" i="2" s="1"/>
  <c r="V34" i="2"/>
  <c r="AC34" i="2"/>
  <c r="AD34" i="2" s="1"/>
  <c r="I35" i="2"/>
  <c r="K35" i="2"/>
  <c r="L35" i="2"/>
  <c r="M35" i="2"/>
  <c r="P35" i="2" s="1"/>
  <c r="Z35" i="2" s="1"/>
  <c r="N35" i="2"/>
  <c r="S35" i="2"/>
  <c r="V35" i="2"/>
  <c r="I36" i="2"/>
  <c r="K36" i="2"/>
  <c r="P36" i="2" s="1"/>
  <c r="Z36" i="2" s="1"/>
  <c r="L36" i="2"/>
  <c r="M36" i="2"/>
  <c r="N36" i="2"/>
  <c r="S36" i="2"/>
  <c r="V36" i="2"/>
  <c r="I37" i="2"/>
  <c r="K37" i="2"/>
  <c r="L37" i="2"/>
  <c r="Q37" i="2" s="1"/>
  <c r="AA37" i="2" s="1"/>
  <c r="M37" i="2"/>
  <c r="N37" i="2"/>
  <c r="P37" i="2"/>
  <c r="Z37" i="2" s="1"/>
  <c r="S37" i="2"/>
  <c r="AE37" i="2" s="1"/>
  <c r="V37" i="2"/>
  <c r="I38" i="2"/>
  <c r="K38" i="2"/>
  <c r="P38" i="2" s="1"/>
  <c r="Z38" i="2" s="1"/>
  <c r="L38" i="2"/>
  <c r="M38" i="2"/>
  <c r="N38" i="2"/>
  <c r="Q38" i="2" s="1"/>
  <c r="AA38" i="2" s="1"/>
  <c r="S38" i="2"/>
  <c r="V38" i="2"/>
  <c r="I39" i="2"/>
  <c r="K39" i="2"/>
  <c r="L39" i="2"/>
  <c r="M39" i="2"/>
  <c r="N39" i="2"/>
  <c r="Q39" i="2"/>
  <c r="AA39" i="2" s="1"/>
  <c r="S39" i="2"/>
  <c r="V39" i="2"/>
  <c r="AE39" i="2"/>
  <c r="I40" i="2"/>
  <c r="K40" i="2"/>
  <c r="L40" i="2"/>
  <c r="Q40" i="2" s="1"/>
  <c r="AA40" i="2" s="1"/>
  <c r="M40" i="2"/>
  <c r="N40" i="2"/>
  <c r="S40" i="2"/>
  <c r="AE40" i="2" s="1"/>
  <c r="V40" i="2"/>
  <c r="I41" i="2"/>
  <c r="K41" i="2"/>
  <c r="P41" i="2" s="1"/>
  <c r="Z41" i="2" s="1"/>
  <c r="L41" i="2"/>
  <c r="Q41" i="2" s="1"/>
  <c r="AA41" i="2" s="1"/>
  <c r="M41" i="2"/>
  <c r="N41" i="2"/>
  <c r="S41" i="2"/>
  <c r="AE41" i="2" s="1"/>
  <c r="V41" i="2"/>
  <c r="AC41" i="2"/>
  <c r="AD41" i="2" s="1"/>
  <c r="I42" i="2"/>
  <c r="K42" i="2"/>
  <c r="L42" i="2"/>
  <c r="M42" i="2"/>
  <c r="N42" i="2"/>
  <c r="Q42" i="2" s="1"/>
  <c r="AA42" i="2" s="1"/>
  <c r="S42" i="2"/>
  <c r="AE42" i="2" s="1"/>
  <c r="V42" i="2"/>
  <c r="I43" i="2"/>
  <c r="K43" i="2"/>
  <c r="L43" i="2"/>
  <c r="M43" i="2"/>
  <c r="P43" i="2" s="1"/>
  <c r="Z43" i="2" s="1"/>
  <c r="N43" i="2"/>
  <c r="S43" i="2"/>
  <c r="AC43" i="2" s="1"/>
  <c r="AD43" i="2" s="1"/>
  <c r="V43" i="2"/>
  <c r="I44" i="2"/>
  <c r="K44" i="2"/>
  <c r="P44" i="2" s="1"/>
  <c r="Z44" i="2" s="1"/>
  <c r="L44" i="2"/>
  <c r="M44" i="2"/>
  <c r="N44" i="2"/>
  <c r="S44" i="2"/>
  <c r="V44" i="2"/>
  <c r="I45" i="2"/>
  <c r="K45" i="2"/>
  <c r="L45" i="2"/>
  <c r="M45" i="2"/>
  <c r="P45" i="2" s="1"/>
  <c r="Z45" i="2" s="1"/>
  <c r="N45" i="2"/>
  <c r="S45" i="2"/>
  <c r="V45" i="2"/>
  <c r="AE45" i="2"/>
  <c r="I46" i="2"/>
  <c r="K46" i="2"/>
  <c r="L46" i="2"/>
  <c r="M46" i="2"/>
  <c r="N46" i="2"/>
  <c r="P46" i="2"/>
  <c r="Z46" i="2" s="1"/>
  <c r="S46" i="2"/>
  <c r="V46" i="2"/>
  <c r="I47" i="2"/>
  <c r="K47" i="2"/>
  <c r="L47" i="2"/>
  <c r="M47" i="2"/>
  <c r="N47" i="2"/>
  <c r="Q47" i="2"/>
  <c r="AA47" i="2" s="1"/>
  <c r="S47" i="2"/>
  <c r="V47" i="2"/>
  <c r="AE47" i="2"/>
  <c r="I48" i="2"/>
  <c r="K48" i="2"/>
  <c r="L48" i="2"/>
  <c r="Q48" i="2" s="1"/>
  <c r="AA48" i="2" s="1"/>
  <c r="M48" i="2"/>
  <c r="N48" i="2"/>
  <c r="S48" i="2"/>
  <c r="AE48" i="2" s="1"/>
  <c r="V48" i="2"/>
  <c r="I49" i="2"/>
  <c r="K49" i="2"/>
  <c r="P49" i="2" s="1"/>
  <c r="Z49" i="2" s="1"/>
  <c r="L49" i="2"/>
  <c r="Q49" i="2" s="1"/>
  <c r="AA49" i="2" s="1"/>
  <c r="M49" i="2"/>
  <c r="N49" i="2"/>
  <c r="S49" i="2"/>
  <c r="AE49" i="2" s="1"/>
  <c r="V49" i="2"/>
  <c r="AC49" i="2"/>
  <c r="AD49" i="2" s="1"/>
  <c r="I50" i="2"/>
  <c r="K50" i="2"/>
  <c r="L50" i="2"/>
  <c r="M50" i="2"/>
  <c r="N50" i="2"/>
  <c r="Q50" i="2" s="1"/>
  <c r="AA50" i="2" s="1"/>
  <c r="S50" i="2"/>
  <c r="AE50" i="2" s="1"/>
  <c r="V50" i="2"/>
  <c r="AC50" i="2"/>
  <c r="AD50" i="2" s="1"/>
  <c r="I51" i="2"/>
  <c r="K51" i="2"/>
  <c r="L51" i="2"/>
  <c r="M51" i="2"/>
  <c r="P51" i="2" s="1"/>
  <c r="Z51" i="2" s="1"/>
  <c r="N51" i="2"/>
  <c r="S51" i="2"/>
  <c r="V51" i="2"/>
  <c r="I52" i="2"/>
  <c r="K52" i="2"/>
  <c r="L52" i="2"/>
  <c r="M52" i="2"/>
  <c r="P52" i="2" s="1"/>
  <c r="N52" i="2"/>
  <c r="S52" i="2"/>
  <c r="V52" i="2"/>
  <c r="Z52" i="2"/>
  <c r="I53" i="2"/>
  <c r="K53" i="2"/>
  <c r="L53" i="2"/>
  <c r="Q53" i="2" s="1"/>
  <c r="AA53" i="2" s="1"/>
  <c r="M53" i="2"/>
  <c r="N53" i="2"/>
  <c r="P53" i="2"/>
  <c r="Z53" i="2" s="1"/>
  <c r="AB53" i="2" s="1"/>
  <c r="S53" i="2"/>
  <c r="AE53" i="2" s="1"/>
  <c r="V53" i="2"/>
  <c r="I54" i="2"/>
  <c r="K54" i="2"/>
  <c r="P54" i="2" s="1"/>
  <c r="Z54" i="2" s="1"/>
  <c r="L54" i="2"/>
  <c r="M54" i="2"/>
  <c r="N54" i="2"/>
  <c r="Q54" i="2" s="1"/>
  <c r="AA54" i="2" s="1"/>
  <c r="S54" i="2"/>
  <c r="V54" i="2"/>
  <c r="I55" i="2"/>
  <c r="K55" i="2"/>
  <c r="P55" i="2" s="1"/>
  <c r="Z55" i="2" s="1"/>
  <c r="L55" i="2"/>
  <c r="Q55" i="2" s="1"/>
  <c r="AA55" i="2" s="1"/>
  <c r="M55" i="2"/>
  <c r="N55" i="2"/>
  <c r="S55" i="2"/>
  <c r="V55" i="2"/>
  <c r="AE55" i="2"/>
  <c r="I56" i="2"/>
  <c r="K56" i="2"/>
  <c r="L56" i="2"/>
  <c r="Q56" i="2" s="1"/>
  <c r="AA56" i="2" s="1"/>
  <c r="M56" i="2"/>
  <c r="N56" i="2"/>
  <c r="S56" i="2"/>
  <c r="V56" i="2"/>
  <c r="AE56" i="2"/>
  <c r="I57" i="2"/>
  <c r="K57" i="2"/>
  <c r="P57" i="2" s="1"/>
  <c r="Z57" i="2" s="1"/>
  <c r="AB57" i="2" s="1"/>
  <c r="L57" i="2"/>
  <c r="M57" i="2"/>
  <c r="N57" i="2"/>
  <c r="Q57" i="2" s="1"/>
  <c r="AA57" i="2" s="1"/>
  <c r="S57" i="2"/>
  <c r="AE57" i="2" s="1"/>
  <c r="V57" i="2"/>
  <c r="I58" i="2"/>
  <c r="K58" i="2"/>
  <c r="L58" i="2"/>
  <c r="M58" i="2"/>
  <c r="N58" i="2"/>
  <c r="S58" i="2"/>
  <c r="AC58" i="2" s="1"/>
  <c r="AD58" i="2" s="1"/>
  <c r="V58" i="2"/>
  <c r="AE58" i="2"/>
  <c r="I59" i="2"/>
  <c r="K59" i="2"/>
  <c r="L59" i="2"/>
  <c r="M59" i="2"/>
  <c r="P59" i="2" s="1"/>
  <c r="N59" i="2"/>
  <c r="S59" i="2"/>
  <c r="V59" i="2"/>
  <c r="Z59" i="2"/>
  <c r="I60" i="2"/>
  <c r="K60" i="2"/>
  <c r="L60" i="2"/>
  <c r="M60" i="2"/>
  <c r="P60" i="2" s="1"/>
  <c r="Z60" i="2" s="1"/>
  <c r="N60" i="2"/>
  <c r="Q60" i="2"/>
  <c r="AA60" i="2" s="1"/>
  <c r="S60" i="2"/>
  <c r="V60" i="2"/>
  <c r="I61" i="2"/>
  <c r="K61" i="2"/>
  <c r="P61" i="2" s="1"/>
  <c r="Z61" i="2" s="1"/>
  <c r="L61" i="2"/>
  <c r="M61" i="2"/>
  <c r="N61" i="2"/>
  <c r="S61" i="2"/>
  <c r="V61" i="2"/>
  <c r="I62" i="2"/>
  <c r="K62" i="2"/>
  <c r="P62" i="2" s="1"/>
  <c r="Z62" i="2" s="1"/>
  <c r="L62" i="2"/>
  <c r="M62" i="2"/>
  <c r="N62" i="2"/>
  <c r="Q62" i="2" s="1"/>
  <c r="AA62" i="2" s="1"/>
  <c r="S62" i="2"/>
  <c r="AE62" i="2" s="1"/>
  <c r="V62" i="2"/>
  <c r="I63" i="2"/>
  <c r="K63" i="2"/>
  <c r="L63" i="2"/>
  <c r="M63" i="2"/>
  <c r="N63" i="2"/>
  <c r="S63" i="2"/>
  <c r="V63" i="2"/>
  <c r="I64" i="2"/>
  <c r="K64" i="2"/>
  <c r="L64" i="2"/>
  <c r="Q64" i="2" s="1"/>
  <c r="AA64" i="2" s="1"/>
  <c r="M64" i="2"/>
  <c r="N64" i="2"/>
  <c r="P64" i="2"/>
  <c r="Z64" i="2" s="1"/>
  <c r="S64" i="2"/>
  <c r="AE64" i="2" s="1"/>
  <c r="V64" i="2"/>
  <c r="I65" i="2"/>
  <c r="K65" i="2"/>
  <c r="P65" i="2" s="1"/>
  <c r="Z65" i="2" s="1"/>
  <c r="L65" i="2"/>
  <c r="M65" i="2"/>
  <c r="N65" i="2"/>
  <c r="S65" i="2"/>
  <c r="AE65" i="2" s="1"/>
  <c r="V65" i="2"/>
  <c r="AC65" i="2"/>
  <c r="AD65" i="2" s="1"/>
  <c r="I66" i="2"/>
  <c r="K66" i="2"/>
  <c r="P66" i="2" s="1"/>
  <c r="Z66" i="2" s="1"/>
  <c r="L66" i="2"/>
  <c r="M66" i="2"/>
  <c r="N66" i="2"/>
  <c r="S66" i="2"/>
  <c r="AC66" i="2" s="1"/>
  <c r="AD66" i="2" s="1"/>
  <c r="V66" i="2"/>
  <c r="I67" i="2"/>
  <c r="K67" i="2"/>
  <c r="L67" i="2"/>
  <c r="Q67" i="2" s="1"/>
  <c r="AA67" i="2" s="1"/>
  <c r="M67" i="2"/>
  <c r="N67" i="2"/>
  <c r="S67" i="2"/>
  <c r="V67" i="2"/>
  <c r="I68" i="2"/>
  <c r="K68" i="2"/>
  <c r="P68" i="2" s="1"/>
  <c r="Z68" i="2" s="1"/>
  <c r="L68" i="2"/>
  <c r="M68" i="2"/>
  <c r="N68" i="2"/>
  <c r="Q68" i="2" s="1"/>
  <c r="AA68" i="2" s="1"/>
  <c r="S68" i="2"/>
  <c r="V68" i="2"/>
  <c r="AE68" i="2"/>
  <c r="I69" i="2"/>
  <c r="K69" i="2"/>
  <c r="L69" i="2"/>
  <c r="M69" i="2"/>
  <c r="N69" i="2"/>
  <c r="Q69" i="2"/>
  <c r="AA69" i="2" s="1"/>
  <c r="S69" i="2"/>
  <c r="AC69" i="2" s="1"/>
  <c r="AD69" i="2" s="1"/>
  <c r="V69" i="2"/>
  <c r="I70" i="2"/>
  <c r="K70" i="2"/>
  <c r="L70" i="2"/>
  <c r="M70" i="2"/>
  <c r="N70" i="2"/>
  <c r="S70" i="2"/>
  <c r="V70" i="2"/>
  <c r="I71" i="2"/>
  <c r="K71" i="2"/>
  <c r="L71" i="2"/>
  <c r="Q71" i="2" s="1"/>
  <c r="AA71" i="2" s="1"/>
  <c r="M71" i="2"/>
  <c r="N71" i="2"/>
  <c r="S71" i="2"/>
  <c r="V71" i="2"/>
  <c r="I72" i="2"/>
  <c r="K72" i="2"/>
  <c r="P72" i="2" s="1"/>
  <c r="Z72" i="2" s="1"/>
  <c r="L72" i="2"/>
  <c r="Q72" i="2" s="1"/>
  <c r="AA72" i="2" s="1"/>
  <c r="M72" i="2"/>
  <c r="N72" i="2"/>
  <c r="S72" i="2"/>
  <c r="AE72" i="2" s="1"/>
  <c r="V72" i="2"/>
  <c r="I73" i="2"/>
  <c r="K73" i="2"/>
  <c r="P73" i="2" s="1"/>
  <c r="Z73" i="2" s="1"/>
  <c r="L73" i="2"/>
  <c r="Q73" i="2" s="1"/>
  <c r="AA73" i="2" s="1"/>
  <c r="M73" i="2"/>
  <c r="N73" i="2"/>
  <c r="S73" i="2"/>
  <c r="AE73" i="2" s="1"/>
  <c r="V73" i="2"/>
  <c r="I74" i="2"/>
  <c r="K74" i="2"/>
  <c r="L74" i="2"/>
  <c r="Q74" i="2" s="1"/>
  <c r="AA74" i="2" s="1"/>
  <c r="AB74" i="2" s="1"/>
  <c r="M74" i="2"/>
  <c r="N74" i="2"/>
  <c r="P74" i="2"/>
  <c r="Z74" i="2" s="1"/>
  <c r="S74" i="2"/>
  <c r="AE74" i="2" s="1"/>
  <c r="V74" i="2"/>
  <c r="I75" i="2"/>
  <c r="K75" i="2"/>
  <c r="L75" i="2"/>
  <c r="M75" i="2"/>
  <c r="P75" i="2" s="1"/>
  <c r="Z75" i="2" s="1"/>
  <c r="N75" i="2"/>
  <c r="Q75" i="2"/>
  <c r="S75" i="2"/>
  <c r="AE75" i="2" s="1"/>
  <c r="V75" i="2"/>
  <c r="AA75" i="2"/>
  <c r="I76" i="2"/>
  <c r="K76" i="2"/>
  <c r="P76" i="2" s="1"/>
  <c r="Z76" i="2" s="1"/>
  <c r="L76" i="2"/>
  <c r="M76" i="2"/>
  <c r="N76" i="2"/>
  <c r="S76" i="2"/>
  <c r="AE76" i="2" s="1"/>
  <c r="V76" i="2"/>
  <c r="I77" i="2"/>
  <c r="K77" i="2"/>
  <c r="P77" i="2" s="1"/>
  <c r="Z77" i="2" s="1"/>
  <c r="L77" i="2"/>
  <c r="M77" i="2"/>
  <c r="N77" i="2"/>
  <c r="Q77" i="2"/>
  <c r="AA77" i="2" s="1"/>
  <c r="S77" i="2"/>
  <c r="V77" i="2"/>
  <c r="AC77" i="2"/>
  <c r="AD77" i="2" s="1"/>
  <c r="AE77" i="2"/>
  <c r="I78" i="2"/>
  <c r="K78" i="2"/>
  <c r="L78" i="2"/>
  <c r="M78" i="2"/>
  <c r="N78" i="2"/>
  <c r="S78" i="2"/>
  <c r="AE78" i="2" s="1"/>
  <c r="V78" i="2"/>
  <c r="AC78" i="2"/>
  <c r="AD78" i="2" s="1"/>
  <c r="I79" i="2"/>
  <c r="K79" i="2"/>
  <c r="L79" i="2"/>
  <c r="Q79" i="2" s="1"/>
  <c r="AA79" i="2" s="1"/>
  <c r="M79" i="2"/>
  <c r="N79" i="2"/>
  <c r="S79" i="2"/>
  <c r="V79" i="2"/>
  <c r="I80" i="2"/>
  <c r="K80" i="2"/>
  <c r="P80" i="2" s="1"/>
  <c r="Z80" i="2" s="1"/>
  <c r="L80" i="2"/>
  <c r="Q80" i="2" s="1"/>
  <c r="AA80" i="2" s="1"/>
  <c r="M80" i="2"/>
  <c r="N80" i="2"/>
  <c r="S80" i="2"/>
  <c r="AE80" i="2" s="1"/>
  <c r="V80" i="2"/>
  <c r="I81" i="2"/>
  <c r="K81" i="2"/>
  <c r="L81" i="2"/>
  <c r="Q81" i="2" s="1"/>
  <c r="AA81" i="2" s="1"/>
  <c r="M81" i="2"/>
  <c r="N81" i="2"/>
  <c r="S81" i="2"/>
  <c r="AE81" i="2" s="1"/>
  <c r="V81" i="2"/>
  <c r="I82" i="2"/>
  <c r="K82" i="2"/>
  <c r="P82" i="2" s="1"/>
  <c r="Z82" i="2" s="1"/>
  <c r="L82" i="2"/>
  <c r="M82" i="2"/>
  <c r="N82" i="2"/>
  <c r="S82" i="2"/>
  <c r="AE82" i="2" s="1"/>
  <c r="V82" i="2"/>
  <c r="I83" i="2"/>
  <c r="K83" i="2"/>
  <c r="L83" i="2"/>
  <c r="M83" i="2"/>
  <c r="P83" i="2" s="1"/>
  <c r="Z83" i="2" s="1"/>
  <c r="N83" i="2"/>
  <c r="Q83" i="2"/>
  <c r="AA83" i="2" s="1"/>
  <c r="S83" i="2"/>
  <c r="V83" i="2"/>
  <c r="I84" i="2"/>
  <c r="K84" i="2"/>
  <c r="L84" i="2"/>
  <c r="M84" i="2"/>
  <c r="N84" i="2"/>
  <c r="Q84" i="2"/>
  <c r="AA84" i="2" s="1"/>
  <c r="S84" i="2"/>
  <c r="V84" i="2"/>
  <c r="AE84" i="2"/>
  <c r="I85" i="2"/>
  <c r="K85" i="2"/>
  <c r="L85" i="2"/>
  <c r="M85" i="2"/>
  <c r="N85" i="2"/>
  <c r="Q85" i="2"/>
  <c r="AA85" i="2" s="1"/>
  <c r="S85" i="2"/>
  <c r="V85" i="2"/>
  <c r="I86" i="2"/>
  <c r="K86" i="2"/>
  <c r="L86" i="2"/>
  <c r="M86" i="2"/>
  <c r="N86" i="2"/>
  <c r="S86" i="2"/>
  <c r="AE86" i="2" s="1"/>
  <c r="V86" i="2"/>
  <c r="I87" i="2"/>
  <c r="K87" i="2"/>
  <c r="L87" i="2"/>
  <c r="M87" i="2"/>
  <c r="N87" i="2"/>
  <c r="S87" i="2"/>
  <c r="V87" i="2"/>
  <c r="I88" i="2"/>
  <c r="K88" i="2"/>
  <c r="L88" i="2"/>
  <c r="Q88" i="2" s="1"/>
  <c r="AA88" i="2" s="1"/>
  <c r="M88" i="2"/>
  <c r="N88" i="2"/>
  <c r="P88" i="2"/>
  <c r="Z88" i="2" s="1"/>
  <c r="AB88" i="2" s="1"/>
  <c r="S88" i="2"/>
  <c r="V88" i="2"/>
  <c r="I89" i="2"/>
  <c r="K89" i="2"/>
  <c r="P89" i="2" s="1"/>
  <c r="Z89" i="2" s="1"/>
  <c r="L89" i="2"/>
  <c r="M89" i="2"/>
  <c r="N89" i="2"/>
  <c r="S89" i="2"/>
  <c r="AE89" i="2" s="1"/>
  <c r="V89" i="2"/>
  <c r="I90" i="2"/>
  <c r="K90" i="2"/>
  <c r="L90" i="2"/>
  <c r="M90" i="2"/>
  <c r="P90" i="2" s="1"/>
  <c r="Z90" i="2" s="1"/>
  <c r="N90" i="2"/>
  <c r="S90" i="2"/>
  <c r="V90" i="2"/>
  <c r="I91" i="2"/>
  <c r="K91" i="2"/>
  <c r="L91" i="2"/>
  <c r="M91" i="2"/>
  <c r="P91" i="2" s="1"/>
  <c r="Z91" i="2" s="1"/>
  <c r="N91" i="2"/>
  <c r="Q91" i="2"/>
  <c r="AA91" i="2" s="1"/>
  <c r="S91" i="2"/>
  <c r="V91" i="2"/>
  <c r="AE91" i="2"/>
  <c r="I92" i="2"/>
  <c r="K92" i="2"/>
  <c r="L92" i="2"/>
  <c r="Q92" i="2" s="1"/>
  <c r="AA92" i="2" s="1"/>
  <c r="M92" i="2"/>
  <c r="N92" i="2"/>
  <c r="S92" i="2"/>
  <c r="AE92" i="2" s="1"/>
  <c r="V92" i="2"/>
  <c r="I93" i="2"/>
  <c r="K93" i="2"/>
  <c r="P93" i="2" s="1"/>
  <c r="Z93" i="2" s="1"/>
  <c r="L93" i="2"/>
  <c r="Q93" i="2" s="1"/>
  <c r="AA93" i="2" s="1"/>
  <c r="M93" i="2"/>
  <c r="N93" i="2"/>
  <c r="S93" i="2"/>
  <c r="AE93" i="2" s="1"/>
  <c r="V93" i="2"/>
  <c r="AC93" i="2"/>
  <c r="AD93" i="2" s="1"/>
  <c r="I94" i="2"/>
  <c r="K94" i="2"/>
  <c r="L94" i="2"/>
  <c r="M94" i="2"/>
  <c r="N94" i="2"/>
  <c r="Q94" i="2" s="1"/>
  <c r="AA94" i="2" s="1"/>
  <c r="S94" i="2"/>
  <c r="AE94" i="2" s="1"/>
  <c r="V94" i="2"/>
  <c r="I95" i="2"/>
  <c r="K95" i="2"/>
  <c r="L95" i="2"/>
  <c r="M95" i="2"/>
  <c r="N95" i="2"/>
  <c r="S95" i="2"/>
  <c r="AE95" i="2" s="1"/>
  <c r="V95" i="2"/>
  <c r="I96" i="2"/>
  <c r="K96" i="2"/>
  <c r="L96" i="2"/>
  <c r="M96" i="2"/>
  <c r="N96" i="2"/>
  <c r="Q96" i="2"/>
  <c r="AA96" i="2" s="1"/>
  <c r="S96" i="2"/>
  <c r="AE96" i="2" s="1"/>
  <c r="V96" i="2"/>
  <c r="AC96" i="2"/>
  <c r="AD96" i="2" s="1"/>
  <c r="I97" i="2"/>
  <c r="K97" i="2"/>
  <c r="L97" i="2"/>
  <c r="M97" i="2"/>
  <c r="N97" i="2"/>
  <c r="S97" i="2"/>
  <c r="AE97" i="2" s="1"/>
  <c r="V97" i="2"/>
  <c r="AC97" i="2"/>
  <c r="AD97" i="2" s="1"/>
  <c r="I98" i="2"/>
  <c r="K98" i="2"/>
  <c r="P98" i="2" s="1"/>
  <c r="Z98" i="2" s="1"/>
  <c r="L98" i="2"/>
  <c r="M98" i="2"/>
  <c r="N98" i="2"/>
  <c r="Q98" i="2" s="1"/>
  <c r="AA98" i="2" s="1"/>
  <c r="S98" i="2"/>
  <c r="V98" i="2"/>
  <c r="I99" i="2"/>
  <c r="K99" i="2"/>
  <c r="P99" i="2" s="1"/>
  <c r="Z99" i="2" s="1"/>
  <c r="L99" i="2"/>
  <c r="M99" i="2"/>
  <c r="N99" i="2"/>
  <c r="S99" i="2"/>
  <c r="AE99" i="2" s="1"/>
  <c r="V99" i="2"/>
  <c r="AC99" i="2"/>
  <c r="AD99" i="2" s="1"/>
  <c r="I100" i="2"/>
  <c r="K100" i="2"/>
  <c r="P100" i="2" s="1"/>
  <c r="Z100" i="2" s="1"/>
  <c r="L100" i="2"/>
  <c r="M100" i="2"/>
  <c r="N100" i="2"/>
  <c r="S100" i="2"/>
  <c r="AC100" i="2" s="1"/>
  <c r="AD100" i="2" s="1"/>
  <c r="V100" i="2"/>
  <c r="I101" i="2"/>
  <c r="K101" i="2"/>
  <c r="L101" i="2"/>
  <c r="Q101" i="2" s="1"/>
  <c r="AA101" i="2" s="1"/>
  <c r="M101" i="2"/>
  <c r="N101" i="2"/>
  <c r="P101" i="2"/>
  <c r="Z101" i="2" s="1"/>
  <c r="S101" i="2"/>
  <c r="V101" i="2"/>
  <c r="AB101" i="2"/>
  <c r="I102" i="2"/>
  <c r="K102" i="2"/>
  <c r="L102" i="2"/>
  <c r="Q102" i="2" s="1"/>
  <c r="AA102" i="2" s="1"/>
  <c r="M102" i="2"/>
  <c r="N102" i="2"/>
  <c r="S102" i="2"/>
  <c r="V102" i="2"/>
  <c r="AE102" i="2"/>
  <c r="I103" i="2"/>
  <c r="K103" i="2"/>
  <c r="L103" i="2"/>
  <c r="Q103" i="2" s="1"/>
  <c r="AA103" i="2" s="1"/>
  <c r="M103" i="2"/>
  <c r="N103" i="2"/>
  <c r="P103" i="2"/>
  <c r="Z103" i="2" s="1"/>
  <c r="S103" i="2"/>
  <c r="V103" i="2"/>
  <c r="I104" i="2"/>
  <c r="K104" i="2"/>
  <c r="L104" i="2"/>
  <c r="M104" i="2"/>
  <c r="N104" i="2"/>
  <c r="Q104" i="2"/>
  <c r="AA104" i="2" s="1"/>
  <c r="S104" i="2"/>
  <c r="AE104" i="2" s="1"/>
  <c r="V104" i="2"/>
  <c r="I105" i="2"/>
  <c r="K105" i="2"/>
  <c r="L105" i="2"/>
  <c r="M105" i="2"/>
  <c r="N105" i="2"/>
  <c r="S105" i="2"/>
  <c r="V105" i="2"/>
  <c r="AC105" i="2"/>
  <c r="AD105" i="2" s="1"/>
  <c r="AE105" i="2"/>
  <c r="I106" i="2"/>
  <c r="K106" i="2"/>
  <c r="L106" i="2"/>
  <c r="M106" i="2"/>
  <c r="N106" i="2"/>
  <c r="Q106" i="2"/>
  <c r="AA106" i="2" s="1"/>
  <c r="S106" i="2"/>
  <c r="V106" i="2"/>
  <c r="I107" i="2"/>
  <c r="K107" i="2"/>
  <c r="P107" i="2" s="1"/>
  <c r="Z107" i="2" s="1"/>
  <c r="L107" i="2"/>
  <c r="M107" i="2"/>
  <c r="N107" i="2"/>
  <c r="S107" i="2"/>
  <c r="AE107" i="2" s="1"/>
  <c r="V107" i="2"/>
  <c r="AC107" i="2"/>
  <c r="AD107" i="2" s="1"/>
  <c r="I108" i="2"/>
  <c r="K108" i="2"/>
  <c r="P108" i="2" s="1"/>
  <c r="Z108" i="2" s="1"/>
  <c r="L108" i="2"/>
  <c r="M108" i="2"/>
  <c r="N108" i="2"/>
  <c r="S108" i="2"/>
  <c r="AC108" i="2" s="1"/>
  <c r="AD108" i="2" s="1"/>
  <c r="V108" i="2"/>
  <c r="I109" i="2"/>
  <c r="K109" i="2"/>
  <c r="L109" i="2"/>
  <c r="M109" i="2"/>
  <c r="P109" i="2" s="1"/>
  <c r="Z109" i="2" s="1"/>
  <c r="AB109" i="2" s="1"/>
  <c r="N109" i="2"/>
  <c r="Q109" i="2"/>
  <c r="AA109" i="2" s="1"/>
  <c r="S109" i="2"/>
  <c r="V109" i="2"/>
  <c r="I110" i="2"/>
  <c r="K110" i="2"/>
  <c r="L110" i="2"/>
  <c r="M110" i="2"/>
  <c r="N110" i="2"/>
  <c r="S110" i="2"/>
  <c r="AE110" i="2" s="1"/>
  <c r="V110" i="2"/>
  <c r="I111" i="2"/>
  <c r="K111" i="2"/>
  <c r="P111" i="2" s="1"/>
  <c r="Z111" i="2" s="1"/>
  <c r="L111" i="2"/>
  <c r="M111" i="2"/>
  <c r="N111" i="2"/>
  <c r="Q111" i="2" s="1"/>
  <c r="AA111" i="2" s="1"/>
  <c r="S111" i="2"/>
  <c r="V111" i="2"/>
  <c r="AE111" i="2"/>
  <c r="I112" i="2"/>
  <c r="K112" i="2"/>
  <c r="P112" i="2" s="1"/>
  <c r="Z112" i="2" s="1"/>
  <c r="L112" i="2"/>
  <c r="M112" i="2"/>
  <c r="N112" i="2"/>
  <c r="S112" i="2"/>
  <c r="AE112" i="2" s="1"/>
  <c r="V112" i="2"/>
  <c r="AC112" i="2"/>
  <c r="AD112" i="2" s="1"/>
  <c r="I113" i="2"/>
  <c r="K113" i="2"/>
  <c r="L113" i="2"/>
  <c r="M113" i="2"/>
  <c r="N113" i="2"/>
  <c r="S113" i="2"/>
  <c r="V113" i="2"/>
  <c r="AC113" i="2"/>
  <c r="AD113" i="2" s="1"/>
  <c r="AE113" i="2"/>
  <c r="I114" i="2"/>
  <c r="K114" i="2"/>
  <c r="L114" i="2"/>
  <c r="M114" i="2"/>
  <c r="N114" i="2"/>
  <c r="S114" i="2"/>
  <c r="V114" i="2"/>
  <c r="I115" i="2"/>
  <c r="K115" i="2"/>
  <c r="L115" i="2"/>
  <c r="Q115" i="2" s="1"/>
  <c r="AA115" i="2" s="1"/>
  <c r="M115" i="2"/>
  <c r="N115" i="2"/>
  <c r="S115" i="2"/>
  <c r="V115" i="2"/>
  <c r="I116" i="2"/>
  <c r="K116" i="2"/>
  <c r="P116" i="2" s="1"/>
  <c r="Z116" i="2" s="1"/>
  <c r="AB116" i="2" s="1"/>
  <c r="L116" i="2"/>
  <c r="Q116" i="2" s="1"/>
  <c r="AA116" i="2" s="1"/>
  <c r="M116" i="2"/>
  <c r="N116" i="2"/>
  <c r="S116" i="2"/>
  <c r="AE116" i="2" s="1"/>
  <c r="V116" i="2"/>
  <c r="I117" i="2"/>
  <c r="K117" i="2"/>
  <c r="P117" i="2" s="1"/>
  <c r="Z117" i="2" s="1"/>
  <c r="L117" i="2"/>
  <c r="Q117" i="2" s="1"/>
  <c r="AA117" i="2" s="1"/>
  <c r="M117" i="2"/>
  <c r="N117" i="2"/>
  <c r="S117" i="2"/>
  <c r="AC117" i="2" s="1"/>
  <c r="AD117" i="2" s="1"/>
  <c r="V117" i="2"/>
  <c r="I118" i="2"/>
  <c r="K118" i="2"/>
  <c r="L118" i="2"/>
  <c r="M118" i="2"/>
  <c r="N118" i="2"/>
  <c r="S118" i="2"/>
  <c r="AE118" i="2" s="1"/>
  <c r="V118" i="2"/>
  <c r="I119" i="2"/>
  <c r="K119" i="2"/>
  <c r="L119" i="2"/>
  <c r="M119" i="2"/>
  <c r="P119" i="2" s="1"/>
  <c r="Z119" i="2" s="1"/>
  <c r="N119" i="2"/>
  <c r="Q119" i="2"/>
  <c r="S119" i="2"/>
  <c r="V119" i="2"/>
  <c r="AA119" i="2"/>
  <c r="I120" i="2"/>
  <c r="K120" i="2"/>
  <c r="P120" i="2" s="1"/>
  <c r="Z120" i="2" s="1"/>
  <c r="L120" i="2"/>
  <c r="Q120" i="2" s="1"/>
  <c r="AA120" i="2" s="1"/>
  <c r="M120" i="2"/>
  <c r="N120" i="2"/>
  <c r="S120" i="2"/>
  <c r="V120" i="2"/>
  <c r="I121" i="2"/>
  <c r="K121" i="2"/>
  <c r="P121" i="2" s="1"/>
  <c r="Z121" i="2" s="1"/>
  <c r="L121" i="2"/>
  <c r="Q121" i="2" s="1"/>
  <c r="AA121" i="2" s="1"/>
  <c r="M121" i="2"/>
  <c r="N121" i="2"/>
  <c r="S121" i="2"/>
  <c r="V121" i="2"/>
  <c r="AE121" i="2"/>
  <c r="I122" i="2"/>
  <c r="K122" i="2"/>
  <c r="L122" i="2"/>
  <c r="Q122" i="2" s="1"/>
  <c r="AA122" i="2" s="1"/>
  <c r="AB122" i="2" s="1"/>
  <c r="M122" i="2"/>
  <c r="N122" i="2"/>
  <c r="P122" i="2"/>
  <c r="Z122" i="2" s="1"/>
  <c r="S122" i="2"/>
  <c r="V122" i="2"/>
  <c r="I123" i="2"/>
  <c r="K123" i="2"/>
  <c r="L123" i="2"/>
  <c r="M123" i="2"/>
  <c r="N123" i="2"/>
  <c r="S123" i="2"/>
  <c r="AE123" i="2" s="1"/>
  <c r="V123" i="2"/>
  <c r="AC123" i="2"/>
  <c r="AD123" i="2" s="1"/>
  <c r="I124" i="2"/>
  <c r="K124" i="2"/>
  <c r="P124" i="2" s="1"/>
  <c r="Z124" i="2" s="1"/>
  <c r="L124" i="2"/>
  <c r="M124" i="2"/>
  <c r="N124" i="2"/>
  <c r="S124" i="2"/>
  <c r="V124" i="2"/>
  <c r="I125" i="2"/>
  <c r="K125" i="2"/>
  <c r="P125" i="2" s="1"/>
  <c r="Z125" i="2" s="1"/>
  <c r="L125" i="2"/>
  <c r="Q125" i="2" s="1"/>
  <c r="AA125" i="2" s="1"/>
  <c r="M125" i="2"/>
  <c r="N125" i="2"/>
  <c r="S125" i="2"/>
  <c r="AE125" i="2" s="1"/>
  <c r="V125" i="2"/>
  <c r="I126" i="2"/>
  <c r="K126" i="2"/>
  <c r="L126" i="2"/>
  <c r="Q126" i="2" s="1"/>
  <c r="AA126" i="2" s="1"/>
  <c r="M126" i="2"/>
  <c r="N126" i="2"/>
  <c r="P126" i="2"/>
  <c r="Z126" i="2" s="1"/>
  <c r="S126" i="2"/>
  <c r="AE126" i="2" s="1"/>
  <c r="V126" i="2"/>
  <c r="AB126" i="2"/>
  <c r="I127" i="2"/>
  <c r="K127" i="2"/>
  <c r="L127" i="2"/>
  <c r="Q127" i="2" s="1"/>
  <c r="AA127" i="2" s="1"/>
  <c r="M127" i="2"/>
  <c r="N127" i="2"/>
  <c r="S127" i="2"/>
  <c r="AE127" i="2" s="1"/>
  <c r="V127" i="2"/>
  <c r="AC127" i="2"/>
  <c r="AD127" i="2" s="1"/>
  <c r="I128" i="2"/>
  <c r="K128" i="2"/>
  <c r="P128" i="2" s="1"/>
  <c r="Z128" i="2" s="1"/>
  <c r="L128" i="2"/>
  <c r="Q128" i="2" s="1"/>
  <c r="AA128" i="2" s="1"/>
  <c r="M128" i="2"/>
  <c r="N128" i="2"/>
  <c r="S128" i="2"/>
  <c r="AE128" i="2" s="1"/>
  <c r="V128" i="2"/>
  <c r="I129" i="2"/>
  <c r="K129" i="2"/>
  <c r="L129" i="2"/>
  <c r="Q129" i="2" s="1"/>
  <c r="AA129" i="2" s="1"/>
  <c r="M129" i="2"/>
  <c r="P129" i="2" s="1"/>
  <c r="Z129" i="2" s="1"/>
  <c r="AB129" i="2" s="1"/>
  <c r="N129" i="2"/>
  <c r="S129" i="2"/>
  <c r="AC129" i="2" s="1"/>
  <c r="AD129" i="2" s="1"/>
  <c r="V129" i="2"/>
  <c r="I130" i="2"/>
  <c r="K130" i="2"/>
  <c r="L130" i="2"/>
  <c r="Q130" i="2" s="1"/>
  <c r="AA130" i="2" s="1"/>
  <c r="M130" i="2"/>
  <c r="P130" i="2" s="1"/>
  <c r="Z130" i="2" s="1"/>
  <c r="AB130" i="2" s="1"/>
  <c r="AF130" i="2" s="1"/>
  <c r="N130" i="2"/>
  <c r="S130" i="2"/>
  <c r="AC130" i="2" s="1"/>
  <c r="AD130" i="2" s="1"/>
  <c r="V130" i="2"/>
  <c r="I131" i="2"/>
  <c r="K131" i="2"/>
  <c r="L131" i="2"/>
  <c r="Q131" i="2" s="1"/>
  <c r="AA131" i="2" s="1"/>
  <c r="M131" i="2"/>
  <c r="P131" i="2" s="1"/>
  <c r="Z131" i="2" s="1"/>
  <c r="AB131" i="2" s="1"/>
  <c r="N131" i="2"/>
  <c r="S131" i="2"/>
  <c r="AE131" i="2" s="1"/>
  <c r="V131" i="2"/>
  <c r="I132" i="2"/>
  <c r="K132" i="2"/>
  <c r="L132" i="2"/>
  <c r="Q132" i="2" s="1"/>
  <c r="AA132" i="2" s="1"/>
  <c r="M132" i="2"/>
  <c r="P132" i="2" s="1"/>
  <c r="Z132" i="2" s="1"/>
  <c r="N132" i="2"/>
  <c r="S132" i="2"/>
  <c r="V132" i="2"/>
  <c r="AE132" i="2"/>
  <c r="I133" i="2"/>
  <c r="K133" i="2"/>
  <c r="P133" i="2" s="1"/>
  <c r="Z133" i="2" s="1"/>
  <c r="L133" i="2"/>
  <c r="Q133" i="2" s="1"/>
  <c r="AA133" i="2" s="1"/>
  <c r="M133" i="2"/>
  <c r="N133" i="2"/>
  <c r="S133" i="2"/>
  <c r="V133" i="2"/>
  <c r="AC133" i="2"/>
  <c r="AD133" i="2" s="1"/>
  <c r="AE133" i="2"/>
  <c r="I134" i="2"/>
  <c r="K134" i="2"/>
  <c r="P134" i="2" s="1"/>
  <c r="Z134" i="2" s="1"/>
  <c r="L134" i="2"/>
  <c r="M134" i="2"/>
  <c r="N134" i="2"/>
  <c r="S134" i="2"/>
  <c r="V134" i="2"/>
  <c r="AC134" i="2"/>
  <c r="AD134" i="2" s="1"/>
  <c r="AE134" i="2"/>
  <c r="I135" i="2"/>
  <c r="K135" i="2"/>
  <c r="P135" i="2" s="1"/>
  <c r="Z135" i="2" s="1"/>
  <c r="L135" i="2"/>
  <c r="M135" i="2"/>
  <c r="N135" i="2"/>
  <c r="Q135" i="2" s="1"/>
  <c r="AA135" i="2" s="1"/>
  <c r="S135" i="2"/>
  <c r="V135" i="2"/>
  <c r="I136" i="2"/>
  <c r="K136" i="2"/>
  <c r="P136" i="2" s="1"/>
  <c r="Z136" i="2" s="1"/>
  <c r="L136" i="2"/>
  <c r="Q136" i="2" s="1"/>
  <c r="AA136" i="2" s="1"/>
  <c r="M136" i="2"/>
  <c r="N136" i="2"/>
  <c r="S136" i="2"/>
  <c r="AE136" i="2" s="1"/>
  <c r="V136" i="2"/>
  <c r="I137" i="2"/>
  <c r="K137" i="2"/>
  <c r="L137" i="2"/>
  <c r="Q137" i="2" s="1"/>
  <c r="AA137" i="2" s="1"/>
  <c r="M137" i="2"/>
  <c r="N137" i="2"/>
  <c r="P137" i="2"/>
  <c r="Z137" i="2" s="1"/>
  <c r="S137" i="2"/>
  <c r="V137" i="2"/>
  <c r="I138" i="2"/>
  <c r="K138" i="2"/>
  <c r="L138" i="2"/>
  <c r="Q138" i="2" s="1"/>
  <c r="AA138" i="2" s="1"/>
  <c r="M138" i="2"/>
  <c r="N138" i="2"/>
  <c r="P138" i="2"/>
  <c r="Z138" i="2" s="1"/>
  <c r="S138" i="2"/>
  <c r="V138" i="2"/>
  <c r="I139" i="2"/>
  <c r="K139" i="2"/>
  <c r="L139" i="2"/>
  <c r="M139" i="2"/>
  <c r="N139" i="2"/>
  <c r="S139" i="2"/>
  <c r="AE139" i="2" s="1"/>
  <c r="V139" i="2"/>
  <c r="I140" i="2"/>
  <c r="K140" i="2"/>
  <c r="L140" i="2"/>
  <c r="M140" i="2"/>
  <c r="N140" i="2"/>
  <c r="P140" i="2"/>
  <c r="Z140" i="2" s="1"/>
  <c r="AB140" i="2" s="1"/>
  <c r="Q140" i="2"/>
  <c r="AA140" i="2" s="1"/>
  <c r="S140" i="2"/>
  <c r="V140" i="2"/>
  <c r="I141" i="2"/>
  <c r="K141" i="2"/>
  <c r="L141" i="2"/>
  <c r="M141" i="2"/>
  <c r="N141" i="2"/>
  <c r="S141" i="2"/>
  <c r="AC141" i="2" s="1"/>
  <c r="AD141" i="2" s="1"/>
  <c r="V141" i="2"/>
  <c r="I142" i="2"/>
  <c r="K142" i="2"/>
  <c r="L142" i="2"/>
  <c r="M142" i="2"/>
  <c r="N142" i="2"/>
  <c r="S142" i="2"/>
  <c r="V142" i="2"/>
  <c r="AE142" i="2"/>
  <c r="I143" i="2"/>
  <c r="K143" i="2"/>
  <c r="P143" i="2" s="1"/>
  <c r="L143" i="2"/>
  <c r="M143" i="2"/>
  <c r="N143" i="2"/>
  <c r="Q143" i="2"/>
  <c r="AA143" i="2" s="1"/>
  <c r="S143" i="2"/>
  <c r="V143" i="2"/>
  <c r="Z143" i="2"/>
  <c r="I144" i="2"/>
  <c r="K144" i="2"/>
  <c r="P144" i="2" s="1"/>
  <c r="Z144" i="2" s="1"/>
  <c r="L144" i="2"/>
  <c r="M144" i="2"/>
  <c r="N144" i="2"/>
  <c r="S144" i="2"/>
  <c r="AE144" i="2" s="1"/>
  <c r="V144" i="2"/>
  <c r="I145" i="2"/>
  <c r="K145" i="2"/>
  <c r="L145" i="2"/>
  <c r="M145" i="2"/>
  <c r="N145" i="2"/>
  <c r="P145" i="2"/>
  <c r="Z145" i="2" s="1"/>
  <c r="S145" i="2"/>
  <c r="V145" i="2"/>
  <c r="I146" i="2"/>
  <c r="K146" i="2"/>
  <c r="L146" i="2"/>
  <c r="M146" i="2"/>
  <c r="N146" i="2"/>
  <c r="P146" i="2"/>
  <c r="Z146" i="2" s="1"/>
  <c r="S146" i="2"/>
  <c r="AE146" i="2" s="1"/>
  <c r="V146" i="2"/>
  <c r="I147" i="2"/>
  <c r="K147" i="2"/>
  <c r="L147" i="2"/>
  <c r="M147" i="2"/>
  <c r="N147" i="2"/>
  <c r="P147" i="2"/>
  <c r="Z147" i="2" s="1"/>
  <c r="S147" i="2"/>
  <c r="AE147" i="2" s="1"/>
  <c r="V147" i="2"/>
  <c r="I148" i="2"/>
  <c r="K148" i="2"/>
  <c r="L148" i="2"/>
  <c r="M148" i="2"/>
  <c r="N148" i="2"/>
  <c r="Q148" i="2"/>
  <c r="AA148" i="2" s="1"/>
  <c r="S148" i="2"/>
  <c r="AC148" i="2" s="1"/>
  <c r="AD148" i="2" s="1"/>
  <c r="V148" i="2"/>
  <c r="I149" i="2"/>
  <c r="K149" i="2"/>
  <c r="P149" i="2" s="1"/>
  <c r="Z149" i="2" s="1"/>
  <c r="L149" i="2"/>
  <c r="M149" i="2"/>
  <c r="N149" i="2"/>
  <c r="Q149" i="2"/>
  <c r="AA149" i="2" s="1"/>
  <c r="S149" i="2"/>
  <c r="V149" i="2"/>
  <c r="AE149" i="2"/>
  <c r="I150" i="2"/>
  <c r="K150" i="2"/>
  <c r="L150" i="2"/>
  <c r="Q150" i="2" s="1"/>
  <c r="AA150" i="2" s="1"/>
  <c r="M150" i="2"/>
  <c r="P150" i="2" s="1"/>
  <c r="Z150" i="2" s="1"/>
  <c r="AB150" i="2" s="1"/>
  <c r="N150" i="2"/>
  <c r="S150" i="2"/>
  <c r="V150" i="2"/>
  <c r="AE150" i="2"/>
  <c r="I151" i="2"/>
  <c r="K151" i="2"/>
  <c r="L151" i="2"/>
  <c r="Q151" i="2" s="1"/>
  <c r="M151" i="2"/>
  <c r="N151" i="2"/>
  <c r="S151" i="2"/>
  <c r="AE151" i="2" s="1"/>
  <c r="V151" i="2"/>
  <c r="AA151" i="2"/>
  <c r="AC151" i="2"/>
  <c r="AD151" i="2" s="1"/>
  <c r="I152" i="2"/>
  <c r="K152" i="2"/>
  <c r="L152" i="2"/>
  <c r="M152" i="2"/>
  <c r="N152" i="2"/>
  <c r="S152" i="2"/>
  <c r="AE152" i="2" s="1"/>
  <c r="V152" i="2"/>
  <c r="I153" i="2"/>
  <c r="K153" i="2"/>
  <c r="L153" i="2"/>
  <c r="M153" i="2"/>
  <c r="P153" i="2" s="1"/>
  <c r="Z153" i="2" s="1"/>
  <c r="N153" i="2"/>
  <c r="Q153" i="2" s="1"/>
  <c r="AA153" i="2" s="1"/>
  <c r="S153" i="2"/>
  <c r="V153" i="2"/>
  <c r="AE153" i="2"/>
  <c r="I154" i="2"/>
  <c r="K154" i="2"/>
  <c r="L154" i="2"/>
  <c r="M154" i="2"/>
  <c r="N154" i="2"/>
  <c r="S154" i="2"/>
  <c r="AE154" i="2" s="1"/>
  <c r="V154" i="2"/>
  <c r="I155" i="2"/>
  <c r="K155" i="2"/>
  <c r="L155" i="2"/>
  <c r="M155" i="2"/>
  <c r="N155" i="2"/>
  <c r="S155" i="2"/>
  <c r="V155" i="2"/>
  <c r="AC155" i="2"/>
  <c r="AD155" i="2" s="1"/>
  <c r="AE155" i="2"/>
  <c r="I156" i="2"/>
  <c r="K156" i="2"/>
  <c r="L156" i="2"/>
  <c r="Q156" i="2" s="1"/>
  <c r="M156" i="2"/>
  <c r="N156" i="2"/>
  <c r="S156" i="2"/>
  <c r="AC156" i="2" s="1"/>
  <c r="AD156" i="2" s="1"/>
  <c r="V156" i="2"/>
  <c r="AA156" i="2"/>
  <c r="I157" i="2"/>
  <c r="K157" i="2"/>
  <c r="L157" i="2"/>
  <c r="M157" i="2"/>
  <c r="N157" i="2"/>
  <c r="Q157" i="2" s="1"/>
  <c r="AA157" i="2" s="1"/>
  <c r="S157" i="2"/>
  <c r="V157" i="2"/>
  <c r="I158" i="2"/>
  <c r="K158" i="2"/>
  <c r="L158" i="2"/>
  <c r="M158" i="2"/>
  <c r="N158" i="2"/>
  <c r="S158" i="2"/>
  <c r="AE158" i="2" s="1"/>
  <c r="V158" i="2"/>
  <c r="I159" i="2"/>
  <c r="K159" i="2"/>
  <c r="L159" i="2"/>
  <c r="M159" i="2"/>
  <c r="N159" i="2"/>
  <c r="P159" i="2"/>
  <c r="Z159" i="2" s="1"/>
  <c r="S159" i="2"/>
  <c r="V159" i="2"/>
  <c r="I160" i="2"/>
  <c r="K160" i="2"/>
  <c r="L160" i="2"/>
  <c r="M160" i="2"/>
  <c r="P160" i="2" s="1"/>
  <c r="Z160" i="2" s="1"/>
  <c r="N160" i="2"/>
  <c r="S160" i="2"/>
  <c r="AE160" i="2" s="1"/>
  <c r="V160" i="2"/>
  <c r="I161" i="2"/>
  <c r="K161" i="2"/>
  <c r="P161" i="2" s="1"/>
  <c r="Z161" i="2" s="1"/>
  <c r="L161" i="2"/>
  <c r="M161" i="2"/>
  <c r="N161" i="2"/>
  <c r="S161" i="2"/>
  <c r="AC161" i="2" s="1"/>
  <c r="AD161" i="2" s="1"/>
  <c r="V161" i="2"/>
  <c r="I162" i="2"/>
  <c r="K162" i="2"/>
  <c r="L162" i="2"/>
  <c r="M162" i="2"/>
  <c r="P162" i="2" s="1"/>
  <c r="Z162" i="2" s="1"/>
  <c r="N162" i="2"/>
  <c r="S162" i="2"/>
  <c r="V162" i="2"/>
  <c r="I163" i="2"/>
  <c r="K163" i="2"/>
  <c r="L163" i="2"/>
  <c r="M163" i="2"/>
  <c r="P163" i="2" s="1"/>
  <c r="Z163" i="2" s="1"/>
  <c r="N163" i="2"/>
  <c r="Q163" i="2"/>
  <c r="AA163" i="2" s="1"/>
  <c r="S163" i="2"/>
  <c r="V163" i="2"/>
  <c r="AE163" i="2"/>
  <c r="I164" i="2"/>
  <c r="K164" i="2"/>
  <c r="L164" i="2"/>
  <c r="M164" i="2"/>
  <c r="N164" i="2"/>
  <c r="S164" i="2"/>
  <c r="V164" i="2"/>
  <c r="AC164" i="2"/>
  <c r="AD164" i="2" s="1"/>
  <c r="AE164" i="2"/>
  <c r="I165" i="2"/>
  <c r="K165" i="2"/>
  <c r="P165" i="2" s="1"/>
  <c r="Z165" i="2" s="1"/>
  <c r="L165" i="2"/>
  <c r="M165" i="2"/>
  <c r="N165" i="2"/>
  <c r="S165" i="2"/>
  <c r="V165" i="2"/>
  <c r="AC165" i="2"/>
  <c r="AD165" i="2" s="1"/>
  <c r="AE165" i="2"/>
  <c r="I166" i="2"/>
  <c r="K166" i="2"/>
  <c r="P166" i="2" s="1"/>
  <c r="Z166" i="2" s="1"/>
  <c r="L166" i="2"/>
  <c r="M166" i="2"/>
  <c r="N166" i="2"/>
  <c r="Q166" i="2" s="1"/>
  <c r="AA166" i="2" s="1"/>
  <c r="S166" i="2"/>
  <c r="V166" i="2"/>
  <c r="I167" i="2"/>
  <c r="K167" i="2"/>
  <c r="P167" i="2" s="1"/>
  <c r="Z167" i="2" s="1"/>
  <c r="L167" i="2"/>
  <c r="Q167" i="2" s="1"/>
  <c r="AA167" i="2" s="1"/>
  <c r="M167" i="2"/>
  <c r="N167" i="2"/>
  <c r="S167" i="2"/>
  <c r="AE167" i="2" s="1"/>
  <c r="V167" i="2"/>
  <c r="I168" i="2"/>
  <c r="K168" i="2"/>
  <c r="L168" i="2"/>
  <c r="Q168" i="2" s="1"/>
  <c r="AA168" i="2" s="1"/>
  <c r="M168" i="2"/>
  <c r="N168" i="2"/>
  <c r="S168" i="2"/>
  <c r="V168" i="2"/>
  <c r="AE168" i="2"/>
  <c r="I169" i="2"/>
  <c r="K169" i="2"/>
  <c r="P169" i="2" s="1"/>
  <c r="Z169" i="2" s="1"/>
  <c r="AB169" i="2" s="1"/>
  <c r="AF169" i="2" s="1"/>
  <c r="L169" i="2"/>
  <c r="Q169" i="2" s="1"/>
  <c r="AA169" i="2" s="1"/>
  <c r="M169" i="2"/>
  <c r="N169" i="2"/>
  <c r="S169" i="2"/>
  <c r="AC169" i="2" s="1"/>
  <c r="AD169" i="2" s="1"/>
  <c r="V169" i="2"/>
  <c r="I170" i="2"/>
  <c r="K170" i="2"/>
  <c r="L170" i="2"/>
  <c r="M170" i="2"/>
  <c r="N170" i="2"/>
  <c r="S170" i="2"/>
  <c r="AC170" i="2" s="1"/>
  <c r="AD170" i="2" s="1"/>
  <c r="V170" i="2"/>
  <c r="AE170" i="2"/>
  <c r="I171" i="2"/>
  <c r="K171" i="2"/>
  <c r="L171" i="2"/>
  <c r="Q171" i="2" s="1"/>
  <c r="AA171" i="2" s="1"/>
  <c r="M171" i="2"/>
  <c r="P171" i="2" s="1"/>
  <c r="Z171" i="2" s="1"/>
  <c r="AB171" i="2" s="1"/>
  <c r="N171" i="2"/>
  <c r="S171" i="2"/>
  <c r="V171" i="2"/>
  <c r="AE171" i="2"/>
  <c r="I172" i="2"/>
  <c r="K172" i="2"/>
  <c r="P172" i="2" s="1"/>
  <c r="L172" i="2"/>
  <c r="Q172" i="2" s="1"/>
  <c r="AA172" i="2" s="1"/>
  <c r="M172" i="2"/>
  <c r="N172" i="2"/>
  <c r="S172" i="2"/>
  <c r="V172" i="2"/>
  <c r="Z172" i="2"/>
  <c r="AC172" i="2"/>
  <c r="AD172" i="2" s="1"/>
  <c r="AE172" i="2"/>
  <c r="I173" i="2"/>
  <c r="K173" i="2"/>
  <c r="L173" i="2"/>
  <c r="M173" i="2"/>
  <c r="N173" i="2"/>
  <c r="Q173" i="2" s="1"/>
  <c r="AA173" i="2" s="1"/>
  <c r="S173" i="2"/>
  <c r="AE173" i="2" s="1"/>
  <c r="V173" i="2"/>
  <c r="AC173" i="2"/>
  <c r="AD173" i="2" s="1"/>
  <c r="I174" i="2"/>
  <c r="K174" i="2"/>
  <c r="L174" i="2"/>
  <c r="M174" i="2"/>
  <c r="N174" i="2"/>
  <c r="Q174" i="2" s="1"/>
  <c r="AA174" i="2" s="1"/>
  <c r="S174" i="2"/>
  <c r="V174" i="2"/>
  <c r="I175" i="2"/>
  <c r="K175" i="2"/>
  <c r="L175" i="2"/>
  <c r="M175" i="2"/>
  <c r="N175" i="2"/>
  <c r="S175" i="2"/>
  <c r="AE175" i="2" s="1"/>
  <c r="V175" i="2"/>
  <c r="I176" i="2"/>
  <c r="K176" i="2"/>
  <c r="L176" i="2"/>
  <c r="M176" i="2"/>
  <c r="N176" i="2"/>
  <c r="P176" i="2"/>
  <c r="Z176" i="2" s="1"/>
  <c r="S176" i="2"/>
  <c r="AE176" i="2" s="1"/>
  <c r="V176" i="2"/>
  <c r="I177" i="2"/>
  <c r="K177" i="2"/>
  <c r="L177" i="2"/>
  <c r="Q177" i="2" s="1"/>
  <c r="AA177" i="2" s="1"/>
  <c r="M177" i="2"/>
  <c r="N177" i="2"/>
  <c r="P177" i="2"/>
  <c r="Z177" i="2" s="1"/>
  <c r="AB177" i="2" s="1"/>
  <c r="S177" i="2"/>
  <c r="V177" i="2"/>
  <c r="I178" i="2"/>
  <c r="K178" i="2"/>
  <c r="L178" i="2"/>
  <c r="Q178" i="2" s="1"/>
  <c r="AA178" i="2" s="1"/>
  <c r="M178" i="2"/>
  <c r="P178" i="2" s="1"/>
  <c r="Z178" i="2" s="1"/>
  <c r="N178" i="2"/>
  <c r="S178" i="2"/>
  <c r="AE178" i="2" s="1"/>
  <c r="V178" i="2"/>
  <c r="I179" i="2"/>
  <c r="K179" i="2"/>
  <c r="L179" i="2"/>
  <c r="M179" i="2"/>
  <c r="N179" i="2"/>
  <c r="S179" i="2"/>
  <c r="V179" i="2"/>
  <c r="AE179" i="2"/>
  <c r="I180" i="2"/>
  <c r="K180" i="2"/>
  <c r="P180" i="2" s="1"/>
  <c r="Z180" i="2" s="1"/>
  <c r="L180" i="2"/>
  <c r="Q180" i="2" s="1"/>
  <c r="AA180" i="2" s="1"/>
  <c r="M180" i="2"/>
  <c r="N180" i="2"/>
  <c r="S180" i="2"/>
  <c r="V180" i="2"/>
  <c r="AC180" i="2"/>
  <c r="AD180" i="2" s="1"/>
  <c r="AE180" i="2"/>
  <c r="I181" i="2"/>
  <c r="K181" i="2"/>
  <c r="L181" i="2"/>
  <c r="M181" i="2"/>
  <c r="N181" i="2"/>
  <c r="Q181" i="2" s="1"/>
  <c r="AA181" i="2" s="1"/>
  <c r="S181" i="2"/>
  <c r="AC181" i="2" s="1"/>
  <c r="AD181" i="2" s="1"/>
  <c r="V181" i="2"/>
  <c r="AE181" i="2"/>
  <c r="I182" i="2"/>
  <c r="K182" i="2"/>
  <c r="L182" i="2"/>
  <c r="M182" i="2"/>
  <c r="N182" i="2"/>
  <c r="Q182" i="2"/>
  <c r="AA182" i="2" s="1"/>
  <c r="S182" i="2"/>
  <c r="V182" i="2"/>
  <c r="I183" i="2"/>
  <c r="K183" i="2"/>
  <c r="L183" i="2"/>
  <c r="M183" i="2"/>
  <c r="N183" i="2"/>
  <c r="S183" i="2"/>
  <c r="V183" i="2"/>
  <c r="I184" i="2"/>
  <c r="K184" i="2"/>
  <c r="L184" i="2"/>
  <c r="M184" i="2"/>
  <c r="N184" i="2"/>
  <c r="P184" i="2"/>
  <c r="Z184" i="2" s="1"/>
  <c r="Q184" i="2"/>
  <c r="AA184" i="2" s="1"/>
  <c r="S184" i="2"/>
  <c r="AE184" i="2" s="1"/>
  <c r="V184" i="2"/>
  <c r="I185" i="2"/>
  <c r="K185" i="2"/>
  <c r="L185" i="2"/>
  <c r="Q185" i="2" s="1"/>
  <c r="AA185" i="2" s="1"/>
  <c r="M185" i="2"/>
  <c r="N185" i="2"/>
  <c r="P185" i="2"/>
  <c r="Z185" i="2" s="1"/>
  <c r="S185" i="2"/>
  <c r="AE185" i="2" s="1"/>
  <c r="V185" i="2"/>
  <c r="I186" i="2"/>
  <c r="K186" i="2"/>
  <c r="L186" i="2"/>
  <c r="M186" i="2"/>
  <c r="N186" i="2"/>
  <c r="S186" i="2"/>
  <c r="V186" i="2"/>
  <c r="AE186" i="2"/>
  <c r="I187" i="2"/>
  <c r="K187" i="2"/>
  <c r="L187" i="2"/>
  <c r="Q187" i="2" s="1"/>
  <c r="AA187" i="2" s="1"/>
  <c r="M187" i="2"/>
  <c r="P187" i="2" s="1"/>
  <c r="Z187" i="2" s="1"/>
  <c r="N187" i="2"/>
  <c r="S187" i="2"/>
  <c r="V187" i="2"/>
  <c r="I188" i="2"/>
  <c r="K188" i="2"/>
  <c r="L188" i="2"/>
  <c r="Q188" i="2" s="1"/>
  <c r="AA188" i="2" s="1"/>
  <c r="M188" i="2"/>
  <c r="P188" i="2" s="1"/>
  <c r="Z188" i="2" s="1"/>
  <c r="N188" i="2"/>
  <c r="S188" i="2"/>
  <c r="V188" i="2"/>
  <c r="I189" i="2"/>
  <c r="K189" i="2"/>
  <c r="P189" i="2" s="1"/>
  <c r="Z189" i="2" s="1"/>
  <c r="L189" i="2"/>
  <c r="Q189" i="2" s="1"/>
  <c r="AA189" i="2" s="1"/>
  <c r="M189" i="2"/>
  <c r="N189" i="2"/>
  <c r="S189" i="2"/>
  <c r="V189" i="2"/>
  <c r="AE189" i="2"/>
  <c r="I190" i="2"/>
  <c r="K190" i="2"/>
  <c r="P190" i="2" s="1"/>
  <c r="Z190" i="2" s="1"/>
  <c r="L190" i="2"/>
  <c r="M190" i="2"/>
  <c r="N190" i="2"/>
  <c r="S190" i="2"/>
  <c r="AC190" i="2" s="1"/>
  <c r="AD190" i="2" s="1"/>
  <c r="V190" i="2"/>
  <c r="I191" i="2"/>
  <c r="K191" i="2"/>
  <c r="L191" i="2"/>
  <c r="M191" i="2"/>
  <c r="N191" i="2"/>
  <c r="S191" i="2"/>
  <c r="V191" i="2"/>
  <c r="AE191" i="2"/>
  <c r="I192" i="2"/>
  <c r="K192" i="2"/>
  <c r="P192" i="2" s="1"/>
  <c r="Z192" i="2" s="1"/>
  <c r="L192" i="2"/>
  <c r="M192" i="2"/>
  <c r="N192" i="2"/>
  <c r="Q192" i="2"/>
  <c r="AA192" i="2" s="1"/>
  <c r="S192" i="2"/>
  <c r="AE192" i="2" s="1"/>
  <c r="V192" i="2"/>
  <c r="AC192" i="2"/>
  <c r="AD192" i="2" s="1"/>
  <c r="I193" i="2"/>
  <c r="K193" i="2"/>
  <c r="L193" i="2"/>
  <c r="M193" i="2"/>
  <c r="P193" i="2" s="1"/>
  <c r="Z193" i="2" s="1"/>
  <c r="N193" i="2"/>
  <c r="S193" i="2"/>
  <c r="V193" i="2"/>
  <c r="I194" i="2"/>
  <c r="K194" i="2"/>
  <c r="P194" i="2" s="1"/>
  <c r="Z194" i="2" s="1"/>
  <c r="L194" i="2"/>
  <c r="M194" i="2"/>
  <c r="N194" i="2"/>
  <c r="Q194" i="2" s="1"/>
  <c r="AA194" i="2" s="1"/>
  <c r="S194" i="2"/>
  <c r="V194" i="2"/>
  <c r="I195" i="2"/>
  <c r="K195" i="2"/>
  <c r="L195" i="2"/>
  <c r="Q195" i="2" s="1"/>
  <c r="AA195" i="2" s="1"/>
  <c r="M195" i="2"/>
  <c r="N195" i="2"/>
  <c r="S195" i="2"/>
  <c r="V195" i="2"/>
  <c r="AE195" i="2"/>
  <c r="I196" i="2"/>
  <c r="K196" i="2"/>
  <c r="P196" i="2" s="1"/>
  <c r="Z196" i="2" s="1"/>
  <c r="L196" i="2"/>
  <c r="Q196" i="2" s="1"/>
  <c r="AA196" i="2" s="1"/>
  <c r="M196" i="2"/>
  <c r="N196" i="2"/>
  <c r="S196" i="2"/>
  <c r="V196" i="2"/>
  <c r="AE196" i="2"/>
  <c r="I197" i="2"/>
  <c r="K197" i="2"/>
  <c r="P197" i="2" s="1"/>
  <c r="Z197" i="2" s="1"/>
  <c r="L197" i="2"/>
  <c r="M197" i="2"/>
  <c r="N197" i="2"/>
  <c r="Q197" i="2"/>
  <c r="AA197" i="2" s="1"/>
  <c r="S197" i="2"/>
  <c r="AE197" i="2" s="1"/>
  <c r="V197" i="2"/>
  <c r="AC197" i="2"/>
  <c r="AD197" i="2" s="1"/>
  <c r="I198" i="2"/>
  <c r="K198" i="2"/>
  <c r="L198" i="2"/>
  <c r="M198" i="2"/>
  <c r="N198" i="2"/>
  <c r="S198" i="2"/>
  <c r="AE198" i="2" s="1"/>
  <c r="V198" i="2"/>
  <c r="AC198" i="2"/>
  <c r="AD198" i="2" s="1"/>
  <c r="I199" i="2"/>
  <c r="K199" i="2"/>
  <c r="L199" i="2"/>
  <c r="Q199" i="2" s="1"/>
  <c r="AA199" i="2" s="1"/>
  <c r="M199" i="2"/>
  <c r="P199" i="2" s="1"/>
  <c r="Z199" i="2" s="1"/>
  <c r="N199" i="2"/>
  <c r="S199" i="2"/>
  <c r="V199" i="2"/>
  <c r="I200" i="2"/>
  <c r="K200" i="2"/>
  <c r="L200" i="2"/>
  <c r="Q200" i="2" s="1"/>
  <c r="AA200" i="2" s="1"/>
  <c r="M200" i="2"/>
  <c r="N200" i="2"/>
  <c r="S200" i="2"/>
  <c r="AE200" i="2" s="1"/>
  <c r="V200" i="2"/>
  <c r="I201" i="2"/>
  <c r="K201" i="2"/>
  <c r="L201" i="2"/>
  <c r="M201" i="2"/>
  <c r="P201" i="2" s="1"/>
  <c r="Z201" i="2" s="1"/>
  <c r="N201" i="2"/>
  <c r="S201" i="2"/>
  <c r="V201" i="2"/>
  <c r="I202" i="2"/>
  <c r="K202" i="2"/>
  <c r="P202" i="2" s="1"/>
  <c r="Z202" i="2" s="1"/>
  <c r="AB202" i="2" s="1"/>
  <c r="L202" i="2"/>
  <c r="M202" i="2"/>
  <c r="N202" i="2"/>
  <c r="Q202" i="2" s="1"/>
  <c r="AA202" i="2" s="1"/>
  <c r="S202" i="2"/>
  <c r="V202" i="2"/>
  <c r="I203" i="2"/>
  <c r="K203" i="2"/>
  <c r="L203" i="2"/>
  <c r="Q203" i="2" s="1"/>
  <c r="AA203" i="2" s="1"/>
  <c r="M203" i="2"/>
  <c r="N203" i="2"/>
  <c r="S203" i="2"/>
  <c r="V203" i="2"/>
  <c r="AE203" i="2"/>
  <c r="I204" i="2"/>
  <c r="K204" i="2"/>
  <c r="P204" i="2" s="1"/>
  <c r="Z204" i="2" s="1"/>
  <c r="L204" i="2"/>
  <c r="Q204" i="2" s="1"/>
  <c r="AA204" i="2" s="1"/>
  <c r="M204" i="2"/>
  <c r="N204" i="2"/>
  <c r="S204" i="2"/>
  <c r="V204" i="2"/>
  <c r="AE204" i="2"/>
  <c r="I205" i="2"/>
  <c r="K205" i="2"/>
  <c r="P205" i="2" s="1"/>
  <c r="Z205" i="2" s="1"/>
  <c r="L205" i="2"/>
  <c r="M205" i="2"/>
  <c r="N205" i="2"/>
  <c r="Q205" i="2"/>
  <c r="AA205" i="2" s="1"/>
  <c r="S205" i="2"/>
  <c r="AE205" i="2" s="1"/>
  <c r="V205" i="2"/>
  <c r="AC205" i="2"/>
  <c r="AD205" i="2" s="1"/>
  <c r="I206" i="2"/>
  <c r="K206" i="2"/>
  <c r="L206" i="2"/>
  <c r="M206" i="2"/>
  <c r="N206" i="2"/>
  <c r="S206" i="2"/>
  <c r="AE206" i="2" s="1"/>
  <c r="V206" i="2"/>
  <c r="AC206" i="2"/>
  <c r="AD206" i="2" s="1"/>
  <c r="I207" i="2"/>
  <c r="K207" i="2"/>
  <c r="L207" i="2"/>
  <c r="Q207" i="2" s="1"/>
  <c r="AA207" i="2" s="1"/>
  <c r="M207" i="2"/>
  <c r="P207" i="2" s="1"/>
  <c r="Z207" i="2" s="1"/>
  <c r="N207" i="2"/>
  <c r="S207" i="2"/>
  <c r="V207" i="2"/>
  <c r="I208" i="2"/>
  <c r="K208" i="2"/>
  <c r="L208" i="2"/>
  <c r="Q208" i="2" s="1"/>
  <c r="AA208" i="2" s="1"/>
  <c r="M208" i="2"/>
  <c r="N208" i="2"/>
  <c r="S208" i="2"/>
  <c r="AE208" i="2" s="1"/>
  <c r="V208" i="2"/>
  <c r="I209" i="2"/>
  <c r="K209" i="2"/>
  <c r="L209" i="2"/>
  <c r="M209" i="2"/>
  <c r="P209" i="2" s="1"/>
  <c r="Z209" i="2" s="1"/>
  <c r="N209" i="2"/>
  <c r="S209" i="2"/>
  <c r="V209" i="2"/>
  <c r="I210" i="2"/>
  <c r="K210" i="2"/>
  <c r="P210" i="2" s="1"/>
  <c r="Z210" i="2" s="1"/>
  <c r="AB210" i="2" s="1"/>
  <c r="L210" i="2"/>
  <c r="M210" i="2"/>
  <c r="N210" i="2"/>
  <c r="Q210" i="2" s="1"/>
  <c r="AA210" i="2" s="1"/>
  <c r="S210" i="2"/>
  <c r="V210" i="2"/>
  <c r="I211" i="2"/>
  <c r="K211" i="2"/>
  <c r="L211" i="2"/>
  <c r="Q211" i="2" s="1"/>
  <c r="AA211" i="2" s="1"/>
  <c r="M211" i="2"/>
  <c r="N211" i="2"/>
  <c r="S211" i="2"/>
  <c r="V211" i="2"/>
  <c r="AE211" i="2"/>
  <c r="I212" i="2"/>
  <c r="K212" i="2"/>
  <c r="L212" i="2"/>
  <c r="Q212" i="2" s="1"/>
  <c r="AA212" i="2" s="1"/>
  <c r="M212" i="2"/>
  <c r="N212" i="2"/>
  <c r="S212" i="2"/>
  <c r="V212" i="2"/>
  <c r="AE212" i="2"/>
  <c r="I213" i="2"/>
  <c r="K213" i="2"/>
  <c r="P213" i="2" s="1"/>
  <c r="Z213" i="2" s="1"/>
  <c r="L213" i="2"/>
  <c r="M213" i="2"/>
  <c r="N213" i="2"/>
  <c r="Q213" i="2"/>
  <c r="AA213" i="2" s="1"/>
  <c r="S213" i="2"/>
  <c r="AE213" i="2" s="1"/>
  <c r="V213" i="2"/>
  <c r="AC213" i="2"/>
  <c r="AD213" i="2" s="1"/>
  <c r="I214" i="2"/>
  <c r="K214" i="2"/>
  <c r="L214" i="2"/>
  <c r="M214" i="2"/>
  <c r="N214" i="2"/>
  <c r="S214" i="2"/>
  <c r="AE214" i="2" s="1"/>
  <c r="V214" i="2"/>
  <c r="AC214" i="2"/>
  <c r="AD214" i="2" s="1"/>
  <c r="I215" i="2"/>
  <c r="K215" i="2"/>
  <c r="L215" i="2"/>
  <c r="Q215" i="2" s="1"/>
  <c r="AA215" i="2" s="1"/>
  <c r="M215" i="2"/>
  <c r="P215" i="2" s="1"/>
  <c r="Z215" i="2" s="1"/>
  <c r="N215" i="2"/>
  <c r="S215" i="2"/>
  <c r="V215" i="2"/>
  <c r="I216" i="2"/>
  <c r="K216" i="2"/>
  <c r="L216" i="2"/>
  <c r="Q216" i="2" s="1"/>
  <c r="AA216" i="2" s="1"/>
  <c r="M216" i="2"/>
  <c r="N216" i="2"/>
  <c r="S216" i="2"/>
  <c r="AE216" i="2" s="1"/>
  <c r="V216" i="2"/>
  <c r="I217" i="2"/>
  <c r="K217" i="2"/>
  <c r="L217" i="2"/>
  <c r="M217" i="2"/>
  <c r="P217" i="2" s="1"/>
  <c r="Z217" i="2" s="1"/>
  <c r="N217" i="2"/>
  <c r="S217" i="2"/>
  <c r="V217" i="2"/>
  <c r="I218" i="2"/>
  <c r="K218" i="2"/>
  <c r="P218" i="2" s="1"/>
  <c r="Z218" i="2" s="1"/>
  <c r="L218" i="2"/>
  <c r="M218" i="2"/>
  <c r="N218" i="2"/>
  <c r="Q218" i="2" s="1"/>
  <c r="AA218" i="2" s="1"/>
  <c r="AB218" i="2" s="1"/>
  <c r="S218" i="2"/>
  <c r="V218" i="2"/>
  <c r="I219" i="2"/>
  <c r="K219" i="2"/>
  <c r="P219" i="2" s="1"/>
  <c r="Z219" i="2" s="1"/>
  <c r="L219" i="2"/>
  <c r="M219" i="2"/>
  <c r="N219" i="2"/>
  <c r="S219" i="2"/>
  <c r="V219" i="2"/>
  <c r="AE219" i="2"/>
  <c r="I220" i="2"/>
  <c r="K220" i="2"/>
  <c r="P220" i="2" s="1"/>
  <c r="Z220" i="2" s="1"/>
  <c r="L220" i="2"/>
  <c r="Q220" i="2" s="1"/>
  <c r="AA220" i="2" s="1"/>
  <c r="M220" i="2"/>
  <c r="N220" i="2"/>
  <c r="S220" i="2"/>
  <c r="V220" i="2"/>
  <c r="AE220" i="2"/>
  <c r="I221" i="2"/>
  <c r="K221" i="2"/>
  <c r="P221" i="2" s="1"/>
  <c r="Z221" i="2" s="1"/>
  <c r="L221" i="2"/>
  <c r="M221" i="2"/>
  <c r="N221" i="2"/>
  <c r="Q221" i="2"/>
  <c r="AA221" i="2" s="1"/>
  <c r="S221" i="2"/>
  <c r="AE221" i="2" s="1"/>
  <c r="V221" i="2"/>
  <c r="I222" i="2"/>
  <c r="K222" i="2"/>
  <c r="P222" i="2" s="1"/>
  <c r="Z222" i="2" s="1"/>
  <c r="L222" i="2"/>
  <c r="M222" i="2"/>
  <c r="N222" i="2"/>
  <c r="S222" i="2"/>
  <c r="AC222" i="2" s="1"/>
  <c r="AD222" i="2" s="1"/>
  <c r="V222" i="2"/>
  <c r="AE222" i="2"/>
  <c r="I223" i="2"/>
  <c r="K223" i="2"/>
  <c r="L223" i="2"/>
  <c r="M223" i="2"/>
  <c r="P223" i="2" s="1"/>
  <c r="Z223" i="2" s="1"/>
  <c r="N223" i="2"/>
  <c r="Q223" i="2" s="1"/>
  <c r="AA223" i="2" s="1"/>
  <c r="S223" i="2"/>
  <c r="V223" i="2"/>
  <c r="I224" i="2"/>
  <c r="K224" i="2"/>
  <c r="L224" i="2"/>
  <c r="M224" i="2"/>
  <c r="N224" i="2"/>
  <c r="S224" i="2"/>
  <c r="AE224" i="2" s="1"/>
  <c r="V224" i="2"/>
  <c r="I225" i="2"/>
  <c r="K225" i="2"/>
  <c r="L225" i="2"/>
  <c r="M225" i="2"/>
  <c r="N225" i="2"/>
  <c r="P225" i="2"/>
  <c r="Z225" i="2" s="1"/>
  <c r="S225" i="2"/>
  <c r="AC225" i="2" s="1"/>
  <c r="AD225" i="2" s="1"/>
  <c r="V225" i="2"/>
  <c r="I226" i="2"/>
  <c r="K226" i="2"/>
  <c r="L226" i="2"/>
  <c r="M226" i="2"/>
  <c r="N226" i="2"/>
  <c r="P226" i="2"/>
  <c r="Z226" i="2" s="1"/>
  <c r="S226" i="2"/>
  <c r="V226" i="2"/>
  <c r="I227" i="2"/>
  <c r="K227" i="2"/>
  <c r="L227" i="2"/>
  <c r="Q227" i="2" s="1"/>
  <c r="AA227" i="2" s="1"/>
  <c r="M227" i="2"/>
  <c r="N227" i="2"/>
  <c r="S227" i="2"/>
  <c r="V227" i="2"/>
  <c r="I228" i="2"/>
  <c r="K228" i="2"/>
  <c r="L228" i="2"/>
  <c r="Q228" i="2" s="1"/>
  <c r="AA228" i="2" s="1"/>
  <c r="M228" i="2"/>
  <c r="N228" i="2"/>
  <c r="P228" i="2"/>
  <c r="Z228" i="2" s="1"/>
  <c r="S228" i="2"/>
  <c r="V228" i="2"/>
  <c r="AE228" i="2"/>
  <c r="I229" i="2"/>
  <c r="K229" i="2"/>
  <c r="P229" i="2" s="1"/>
  <c r="Z229" i="2" s="1"/>
  <c r="L229" i="2"/>
  <c r="Q229" i="2" s="1"/>
  <c r="AA229" i="2" s="1"/>
  <c r="M229" i="2"/>
  <c r="N229" i="2"/>
  <c r="S229" i="2"/>
  <c r="AE229" i="2" s="1"/>
  <c r="V229" i="2"/>
  <c r="AC229" i="2"/>
  <c r="AD229" i="2" s="1"/>
  <c r="I230" i="2"/>
  <c r="K230" i="2"/>
  <c r="P230" i="2" s="1"/>
  <c r="Z230" i="2" s="1"/>
  <c r="L230" i="2"/>
  <c r="M230" i="2"/>
  <c r="N230" i="2"/>
  <c r="S230" i="2"/>
  <c r="AE230" i="2" s="1"/>
  <c r="V230" i="2"/>
  <c r="AC230" i="2"/>
  <c r="AD230" i="2" s="1"/>
  <c r="I231" i="2"/>
  <c r="K231" i="2"/>
  <c r="L231" i="2"/>
  <c r="M231" i="2"/>
  <c r="P231" i="2" s="1"/>
  <c r="Z231" i="2" s="1"/>
  <c r="N231" i="2"/>
  <c r="Q231" i="2"/>
  <c r="S231" i="2"/>
  <c r="V231" i="2"/>
  <c r="AA231" i="2"/>
  <c r="I232" i="2"/>
  <c r="K232" i="2"/>
  <c r="L232" i="2"/>
  <c r="M232" i="2"/>
  <c r="N232" i="2"/>
  <c r="S232" i="2"/>
  <c r="AE232" i="2" s="1"/>
  <c r="V232" i="2"/>
  <c r="I233" i="2"/>
  <c r="K233" i="2"/>
  <c r="L233" i="2"/>
  <c r="M233" i="2"/>
  <c r="N233" i="2"/>
  <c r="P233" i="2"/>
  <c r="Z233" i="2" s="1"/>
  <c r="S233" i="2"/>
  <c r="V233" i="2"/>
  <c r="AE233" i="2"/>
  <c r="I234" i="2"/>
  <c r="K234" i="2"/>
  <c r="L234" i="2"/>
  <c r="M234" i="2"/>
  <c r="N234" i="2"/>
  <c r="Q234" i="2" s="1"/>
  <c r="AA234" i="2" s="1"/>
  <c r="P234" i="2"/>
  <c r="Z234" i="2" s="1"/>
  <c r="S234" i="2"/>
  <c r="V234" i="2"/>
  <c r="I235" i="2"/>
  <c r="K235" i="2"/>
  <c r="L235" i="2"/>
  <c r="M235" i="2"/>
  <c r="N235" i="2"/>
  <c r="S235" i="2"/>
  <c r="V235" i="2"/>
  <c r="AE235" i="2"/>
  <c r="I236" i="2"/>
  <c r="K236" i="2"/>
  <c r="L236" i="2"/>
  <c r="M236" i="2"/>
  <c r="N236" i="2"/>
  <c r="Q236" i="2" s="1"/>
  <c r="AA236" i="2" s="1"/>
  <c r="P236" i="2"/>
  <c r="Z236" i="2" s="1"/>
  <c r="S236" i="2"/>
  <c r="V236" i="2"/>
  <c r="I237" i="2"/>
  <c r="K237" i="2"/>
  <c r="P237" i="2" s="1"/>
  <c r="Z237" i="2" s="1"/>
  <c r="L237" i="2"/>
  <c r="M237" i="2"/>
  <c r="N237" i="2"/>
  <c r="S237" i="2"/>
  <c r="AE237" i="2" s="1"/>
  <c r="V237" i="2"/>
  <c r="I238" i="2"/>
  <c r="K238" i="2"/>
  <c r="L238" i="2"/>
  <c r="M238" i="2"/>
  <c r="N238" i="2"/>
  <c r="S238" i="2"/>
  <c r="V238" i="2"/>
  <c r="AC238" i="2"/>
  <c r="AD238" i="2" s="1"/>
  <c r="AE238" i="2"/>
  <c r="I239" i="2"/>
  <c r="K239" i="2"/>
  <c r="L239" i="2"/>
  <c r="Q239" i="2" s="1"/>
  <c r="AA239" i="2" s="1"/>
  <c r="M239" i="2"/>
  <c r="N239" i="2"/>
  <c r="S239" i="2"/>
  <c r="V239" i="2"/>
  <c r="I240" i="2"/>
  <c r="K240" i="2"/>
  <c r="P240" i="2" s="1"/>
  <c r="Z240" i="2" s="1"/>
  <c r="L240" i="2"/>
  <c r="Q240" i="2" s="1"/>
  <c r="AA240" i="2" s="1"/>
  <c r="M240" i="2"/>
  <c r="N240" i="2"/>
  <c r="S240" i="2"/>
  <c r="AE240" i="2" s="1"/>
  <c r="V240" i="2"/>
  <c r="I241" i="2"/>
  <c r="K241" i="2"/>
  <c r="P241" i="2" s="1"/>
  <c r="Z241" i="2" s="1"/>
  <c r="L241" i="2"/>
  <c r="Q241" i="2" s="1"/>
  <c r="AA241" i="2" s="1"/>
  <c r="M241" i="2"/>
  <c r="N241" i="2"/>
  <c r="S241" i="2"/>
  <c r="V241" i="2"/>
  <c r="AE241" i="2"/>
  <c r="I242" i="2"/>
  <c r="K242" i="2"/>
  <c r="P242" i="2" s="1"/>
  <c r="Z242" i="2" s="1"/>
  <c r="L242" i="2"/>
  <c r="M242" i="2"/>
  <c r="N242" i="2"/>
  <c r="S242" i="2"/>
  <c r="V242" i="2"/>
  <c r="I243" i="2"/>
  <c r="K243" i="2"/>
  <c r="L243" i="2"/>
  <c r="Q243" i="2" s="1"/>
  <c r="AA243" i="2" s="1"/>
  <c r="M243" i="2"/>
  <c r="N243" i="2"/>
  <c r="S243" i="2"/>
  <c r="V243" i="2"/>
  <c r="AE243" i="2"/>
  <c r="I244" i="2"/>
  <c r="K244" i="2"/>
  <c r="P244" i="2" s="1"/>
  <c r="Z244" i="2" s="1"/>
  <c r="AB244" i="2" s="1"/>
  <c r="L244" i="2"/>
  <c r="M244" i="2"/>
  <c r="N244" i="2"/>
  <c r="Q244" i="2"/>
  <c r="AA244" i="2" s="1"/>
  <c r="S244" i="2"/>
  <c r="AC245" i="2" s="1"/>
  <c r="AD245" i="2" s="1"/>
  <c r="V244" i="2"/>
  <c r="AE244" i="2"/>
  <c r="I245" i="2"/>
  <c r="K245" i="2"/>
  <c r="L245" i="2"/>
  <c r="M245" i="2"/>
  <c r="N245" i="2"/>
  <c r="Q245" i="2" s="1"/>
  <c r="AA245" i="2" s="1"/>
  <c r="S245" i="2"/>
  <c r="AE245" i="2" s="1"/>
  <c r="V245" i="2"/>
  <c r="I246" i="2"/>
  <c r="K246" i="2"/>
  <c r="L246" i="2"/>
  <c r="M246" i="2"/>
  <c r="N246" i="2"/>
  <c r="S246" i="2"/>
  <c r="V246" i="2"/>
  <c r="I247" i="2"/>
  <c r="K247" i="2"/>
  <c r="L247" i="2"/>
  <c r="M247" i="2"/>
  <c r="N247" i="2"/>
  <c r="S247" i="2"/>
  <c r="V247" i="2"/>
  <c r="I248" i="2"/>
  <c r="K248" i="2"/>
  <c r="L248" i="2"/>
  <c r="Q248" i="2" s="1"/>
  <c r="AA248" i="2" s="1"/>
  <c r="M248" i="2"/>
  <c r="N248" i="2"/>
  <c r="S248" i="2"/>
  <c r="AE248" i="2" s="1"/>
  <c r="V248" i="2"/>
  <c r="I249" i="2"/>
  <c r="K249" i="2"/>
  <c r="P249" i="2" s="1"/>
  <c r="Z249" i="2" s="1"/>
  <c r="L249" i="2"/>
  <c r="M249" i="2"/>
  <c r="N249" i="2"/>
  <c r="S249" i="2"/>
  <c r="V249" i="2"/>
  <c r="AC249" i="2"/>
  <c r="AD249" i="2" s="1"/>
  <c r="AE249" i="2"/>
  <c r="I250" i="2"/>
  <c r="K250" i="2"/>
  <c r="L250" i="2"/>
  <c r="M250" i="2"/>
  <c r="N250" i="2"/>
  <c r="Q250" i="2" s="1"/>
  <c r="AA250" i="2" s="1"/>
  <c r="P250" i="2"/>
  <c r="Z250" i="2" s="1"/>
  <c r="S250" i="2"/>
  <c r="V250" i="2"/>
  <c r="I251" i="2"/>
  <c r="K251" i="2"/>
  <c r="P251" i="2" s="1"/>
  <c r="Z251" i="2" s="1"/>
  <c r="L251" i="2"/>
  <c r="M251" i="2"/>
  <c r="N251" i="2"/>
  <c r="S251" i="2"/>
  <c r="AE251" i="2" s="1"/>
  <c r="V251" i="2"/>
  <c r="I252" i="2"/>
  <c r="K252" i="2"/>
  <c r="L252" i="2"/>
  <c r="M252" i="2"/>
  <c r="N252" i="2"/>
  <c r="S252" i="2"/>
  <c r="AE252" i="2" s="1"/>
  <c r="V252" i="2"/>
  <c r="I253" i="2"/>
  <c r="K253" i="2"/>
  <c r="P253" i="2" s="1"/>
  <c r="Z253" i="2" s="1"/>
  <c r="L253" i="2"/>
  <c r="M253" i="2"/>
  <c r="N253" i="2"/>
  <c r="Q253" i="2"/>
  <c r="AA253" i="2" s="1"/>
  <c r="S253" i="2"/>
  <c r="AE253" i="2" s="1"/>
  <c r="V253" i="2"/>
  <c r="AC253" i="2"/>
  <c r="AD253" i="2" s="1"/>
  <c r="I254" i="2"/>
  <c r="K254" i="2"/>
  <c r="L254" i="2"/>
  <c r="M254" i="2"/>
  <c r="N254" i="2"/>
  <c r="S254" i="2"/>
  <c r="V254" i="2"/>
  <c r="AE254" i="2"/>
  <c r="I255" i="2"/>
  <c r="K255" i="2"/>
  <c r="L255" i="2"/>
  <c r="M255" i="2"/>
  <c r="P255" i="2" s="1"/>
  <c r="Z255" i="2" s="1"/>
  <c r="N255" i="2"/>
  <c r="Q255" i="2" s="1"/>
  <c r="AA255" i="2" s="1"/>
  <c r="S255" i="2"/>
  <c r="AC255" i="2" s="1"/>
  <c r="AD255" i="2" s="1"/>
  <c r="V255" i="2"/>
  <c r="I256" i="2"/>
  <c r="K256" i="2"/>
  <c r="P256" i="2" s="1"/>
  <c r="L256" i="2"/>
  <c r="M256" i="2"/>
  <c r="N256" i="2"/>
  <c r="S256" i="2"/>
  <c r="AE256" i="2" s="1"/>
  <c r="V256" i="2"/>
  <c r="Z256" i="2"/>
  <c r="I257" i="2"/>
  <c r="K257" i="2"/>
  <c r="L257" i="2"/>
  <c r="M257" i="2"/>
  <c r="N257" i="2"/>
  <c r="S257" i="2"/>
  <c r="AE257" i="2" s="1"/>
  <c r="V257" i="2"/>
  <c r="I258" i="2"/>
  <c r="K258" i="2"/>
  <c r="L258" i="2"/>
  <c r="M258" i="2"/>
  <c r="N258" i="2"/>
  <c r="Q258" i="2" s="1"/>
  <c r="AA258" i="2" s="1"/>
  <c r="P258" i="2"/>
  <c r="S258" i="2"/>
  <c r="V258" i="2"/>
  <c r="Z258" i="2"/>
  <c r="AB258" i="2" s="1"/>
  <c r="I259" i="2"/>
  <c r="K259" i="2"/>
  <c r="L259" i="2"/>
  <c r="Q259" i="2" s="1"/>
  <c r="AA259" i="2" s="1"/>
  <c r="M259" i="2"/>
  <c r="N259" i="2"/>
  <c r="S259" i="2"/>
  <c r="V259" i="2"/>
  <c r="I260" i="2"/>
  <c r="K260" i="2"/>
  <c r="P260" i="2" s="1"/>
  <c r="Z260" i="2" s="1"/>
  <c r="L260" i="2"/>
  <c r="Q260" i="2" s="1"/>
  <c r="AA260" i="2" s="1"/>
  <c r="M260" i="2"/>
  <c r="N260" i="2"/>
  <c r="S260" i="2"/>
  <c r="AE260" i="2" s="1"/>
  <c r="V260" i="2"/>
  <c r="I261" i="2"/>
  <c r="K261" i="2"/>
  <c r="L261" i="2"/>
  <c r="M261" i="2"/>
  <c r="P261" i="2" s="1"/>
  <c r="Z261" i="2" s="1"/>
  <c r="N261" i="2"/>
  <c r="Q261" i="2"/>
  <c r="AA261" i="2" s="1"/>
  <c r="S261" i="2"/>
  <c r="AE261" i="2" s="1"/>
  <c r="V261" i="2"/>
  <c r="AC261" i="2"/>
  <c r="AD261" i="2" s="1"/>
  <c r="I262" i="2"/>
  <c r="K262" i="2"/>
  <c r="L262" i="2"/>
  <c r="M262" i="2"/>
  <c r="N262" i="2"/>
  <c r="S262" i="2"/>
  <c r="AE262" i="2" s="1"/>
  <c r="V262" i="2"/>
  <c r="AC262" i="2"/>
  <c r="AD262" i="2" s="1"/>
  <c r="I263" i="2"/>
  <c r="K263" i="2"/>
  <c r="L263" i="2"/>
  <c r="Q263" i="2" s="1"/>
  <c r="AA263" i="2" s="1"/>
  <c r="M263" i="2"/>
  <c r="N263" i="2"/>
  <c r="S263" i="2"/>
  <c r="AC263" i="2" s="1"/>
  <c r="AD263" i="2" s="1"/>
  <c r="V263" i="2"/>
  <c r="AE263" i="2"/>
  <c r="I264" i="2"/>
  <c r="K264" i="2"/>
  <c r="P264" i="2" s="1"/>
  <c r="Z264" i="2" s="1"/>
  <c r="L264" i="2"/>
  <c r="Q264" i="2" s="1"/>
  <c r="AA264" i="2" s="1"/>
  <c r="M264" i="2"/>
  <c r="N264" i="2"/>
  <c r="S264" i="2"/>
  <c r="AE264" i="2" s="1"/>
  <c r="V264" i="2"/>
  <c r="AC264" i="2"/>
  <c r="AD264" i="2" s="1"/>
  <c r="I265" i="2"/>
  <c r="K265" i="2"/>
  <c r="P265" i="2" s="1"/>
  <c r="Z265" i="2" s="1"/>
  <c r="L265" i="2"/>
  <c r="M265" i="2"/>
  <c r="N265" i="2"/>
  <c r="S265" i="2"/>
  <c r="AE265" i="2" s="1"/>
  <c r="V265" i="2"/>
  <c r="I266" i="2"/>
  <c r="K266" i="2"/>
  <c r="L266" i="2"/>
  <c r="M266" i="2"/>
  <c r="P266" i="2" s="1"/>
  <c r="Z266" i="2" s="1"/>
  <c r="N266" i="2"/>
  <c r="Q266" i="2"/>
  <c r="AA266" i="2" s="1"/>
  <c r="S266" i="2"/>
  <c r="V266" i="2"/>
  <c r="I267" i="2"/>
  <c r="K267" i="2"/>
  <c r="L267" i="2"/>
  <c r="Q267" i="2" s="1"/>
  <c r="AA267" i="2" s="1"/>
  <c r="M267" i="2"/>
  <c r="N267" i="2"/>
  <c r="S267" i="2"/>
  <c r="AE267" i="2" s="1"/>
  <c r="V267" i="2"/>
  <c r="I268" i="2"/>
  <c r="K268" i="2"/>
  <c r="L268" i="2"/>
  <c r="Q268" i="2" s="1"/>
  <c r="AA268" i="2" s="1"/>
  <c r="M268" i="2"/>
  <c r="N268" i="2"/>
  <c r="S268" i="2"/>
  <c r="V268" i="2"/>
  <c r="AC268" i="2"/>
  <c r="AD268" i="2" s="1"/>
  <c r="AE268" i="2"/>
  <c r="I269" i="2"/>
  <c r="K269" i="2"/>
  <c r="L269" i="2"/>
  <c r="M269" i="2"/>
  <c r="N269" i="2"/>
  <c r="P269" i="2"/>
  <c r="Z269" i="2" s="1"/>
  <c r="AB269" i="2" s="1"/>
  <c r="Q269" i="2"/>
  <c r="AA269" i="2" s="1"/>
  <c r="S269" i="2"/>
  <c r="AE269" i="2" s="1"/>
  <c r="V269" i="2"/>
  <c r="AC269" i="2"/>
  <c r="AD269" i="2" s="1"/>
  <c r="I270" i="2"/>
  <c r="K270" i="2"/>
  <c r="L270" i="2"/>
  <c r="M270" i="2"/>
  <c r="N270" i="2"/>
  <c r="S270" i="2"/>
  <c r="V270" i="2"/>
  <c r="AE270" i="2"/>
  <c r="I271" i="2"/>
  <c r="K271" i="2"/>
  <c r="L271" i="2"/>
  <c r="Q271" i="2" s="1"/>
  <c r="AA271" i="2" s="1"/>
  <c r="M271" i="2"/>
  <c r="P271" i="2" s="1"/>
  <c r="Z271" i="2" s="1"/>
  <c r="N271" i="2"/>
  <c r="S271" i="2"/>
  <c r="AE271" i="2" s="1"/>
  <c r="V271" i="2"/>
  <c r="AC271" i="2"/>
  <c r="AD271" i="2" s="1"/>
  <c r="I272" i="2"/>
  <c r="K272" i="2"/>
  <c r="P272" i="2" s="1"/>
  <c r="Z272" i="2" s="1"/>
  <c r="AB272" i="2" s="1"/>
  <c r="AF272" i="2" s="1"/>
  <c r="L272" i="2"/>
  <c r="Q272" i="2" s="1"/>
  <c r="AA272" i="2" s="1"/>
  <c r="M272" i="2"/>
  <c r="N272" i="2"/>
  <c r="S272" i="2"/>
  <c r="AC272" i="2" s="1"/>
  <c r="AD272" i="2" s="1"/>
  <c r="V272" i="2"/>
  <c r="I273" i="2"/>
  <c r="K273" i="2"/>
  <c r="L273" i="2"/>
  <c r="M273" i="2"/>
  <c r="N273" i="2"/>
  <c r="P273" i="2"/>
  <c r="Z273" i="2" s="1"/>
  <c r="Q273" i="2"/>
  <c r="AA273" i="2" s="1"/>
  <c r="S273" i="2"/>
  <c r="V273" i="2"/>
  <c r="I274" i="2"/>
  <c r="K274" i="2"/>
  <c r="L274" i="2"/>
  <c r="M274" i="2"/>
  <c r="N274" i="2"/>
  <c r="S274" i="2"/>
  <c r="AE274" i="2" s="1"/>
  <c r="V274" i="2"/>
  <c r="I275" i="2"/>
  <c r="K275" i="2"/>
  <c r="P275" i="2" s="1"/>
  <c r="Z275" i="2" s="1"/>
  <c r="L275" i="2"/>
  <c r="M275" i="2"/>
  <c r="N275" i="2"/>
  <c r="S275" i="2"/>
  <c r="V275" i="2"/>
  <c r="AE275" i="2"/>
  <c r="I276" i="2"/>
  <c r="K276" i="2"/>
  <c r="P276" i="2" s="1"/>
  <c r="Z276" i="2" s="1"/>
  <c r="L276" i="2"/>
  <c r="M276" i="2"/>
  <c r="N276" i="2"/>
  <c r="Q276" i="2"/>
  <c r="AA276" i="2" s="1"/>
  <c r="S276" i="2"/>
  <c r="AE276" i="2" s="1"/>
  <c r="V276" i="2"/>
  <c r="AC276" i="2"/>
  <c r="AD276" i="2" s="1"/>
  <c r="I277" i="2"/>
  <c r="K277" i="2"/>
  <c r="L277" i="2"/>
  <c r="M277" i="2"/>
  <c r="N277" i="2"/>
  <c r="S277" i="2"/>
  <c r="V277" i="2"/>
  <c r="AE277" i="2"/>
  <c r="I278" i="2"/>
  <c r="K278" i="2"/>
  <c r="L278" i="2"/>
  <c r="M278" i="2"/>
  <c r="N278" i="2"/>
  <c r="Q278" i="2" s="1"/>
  <c r="AA278" i="2" s="1"/>
  <c r="P278" i="2"/>
  <c r="Z278" i="2" s="1"/>
  <c r="AB278" i="2" s="1"/>
  <c r="S278" i="2"/>
  <c r="V278" i="2"/>
  <c r="I279" i="2"/>
  <c r="K279" i="2"/>
  <c r="P279" i="2" s="1"/>
  <c r="Z279" i="2" s="1"/>
  <c r="L279" i="2"/>
  <c r="M279" i="2"/>
  <c r="N279" i="2"/>
  <c r="S279" i="2"/>
  <c r="AE279" i="2" s="1"/>
  <c r="V279" i="2"/>
  <c r="I280" i="2"/>
  <c r="K280" i="2"/>
  <c r="L280" i="2"/>
  <c r="Q280" i="2" s="1"/>
  <c r="AA280" i="2" s="1"/>
  <c r="M280" i="2"/>
  <c r="N280" i="2"/>
  <c r="P280" i="2"/>
  <c r="Z280" i="2" s="1"/>
  <c r="S280" i="2"/>
  <c r="AC280" i="2" s="1"/>
  <c r="AD280" i="2" s="1"/>
  <c r="V280" i="2"/>
  <c r="I281" i="2"/>
  <c r="K281" i="2"/>
  <c r="P281" i="2" s="1"/>
  <c r="Z281" i="2" s="1"/>
  <c r="L281" i="2"/>
  <c r="M281" i="2"/>
  <c r="N281" i="2"/>
  <c r="S281" i="2"/>
  <c r="V281" i="2"/>
  <c r="I282" i="2"/>
  <c r="K282" i="2"/>
  <c r="L282" i="2"/>
  <c r="M282" i="2"/>
  <c r="N282" i="2"/>
  <c r="S282" i="2"/>
  <c r="AE282" i="2" s="1"/>
  <c r="V282" i="2"/>
  <c r="I283" i="2"/>
  <c r="K283" i="2"/>
  <c r="L283" i="2"/>
  <c r="M283" i="2"/>
  <c r="N283" i="2"/>
  <c r="P283" i="2"/>
  <c r="Z283" i="2" s="1"/>
  <c r="Q283" i="2"/>
  <c r="AA283" i="2" s="1"/>
  <c r="S283" i="2"/>
  <c r="V283" i="2"/>
  <c r="AE283" i="2"/>
  <c r="I284" i="2"/>
  <c r="K284" i="2"/>
  <c r="L284" i="2"/>
  <c r="M284" i="2"/>
  <c r="N284" i="2"/>
  <c r="Q284" i="2"/>
  <c r="AA284" i="2" s="1"/>
  <c r="S284" i="2"/>
  <c r="AE284" i="2" s="1"/>
  <c r="V284" i="2"/>
  <c r="AC284" i="2"/>
  <c r="AD284" i="2" s="1"/>
  <c r="I285" i="2"/>
  <c r="K285" i="2"/>
  <c r="L285" i="2"/>
  <c r="M285" i="2"/>
  <c r="N285" i="2"/>
  <c r="S285" i="2"/>
  <c r="V285" i="2"/>
  <c r="AE285" i="2"/>
  <c r="I286" i="2"/>
  <c r="K286" i="2"/>
  <c r="L286" i="2"/>
  <c r="M286" i="2"/>
  <c r="N286" i="2"/>
  <c r="Q286" i="2" s="1"/>
  <c r="AA286" i="2" s="1"/>
  <c r="S286" i="2"/>
  <c r="V286" i="2"/>
  <c r="I287" i="2"/>
  <c r="K287" i="2"/>
  <c r="P287" i="2" s="1"/>
  <c r="Z287" i="2" s="1"/>
  <c r="L287" i="2"/>
  <c r="M287" i="2"/>
  <c r="N287" i="2"/>
  <c r="S287" i="2"/>
  <c r="AE287" i="2" s="1"/>
  <c r="V287" i="2"/>
  <c r="I288" i="2"/>
  <c r="K288" i="2"/>
  <c r="P288" i="2" s="1"/>
  <c r="Z288" i="2" s="1"/>
  <c r="L288" i="2"/>
  <c r="Q288" i="2" s="1"/>
  <c r="AA288" i="2" s="1"/>
  <c r="M288" i="2"/>
  <c r="N288" i="2"/>
  <c r="S288" i="2"/>
  <c r="AC288" i="2" s="1"/>
  <c r="AD288" i="2" s="1"/>
  <c r="V288" i="2"/>
  <c r="I289" i="2"/>
  <c r="K289" i="2"/>
  <c r="L289" i="2"/>
  <c r="M289" i="2"/>
  <c r="N289" i="2"/>
  <c r="P289" i="2"/>
  <c r="Z289" i="2" s="1"/>
  <c r="Q289" i="2"/>
  <c r="AA289" i="2" s="1"/>
  <c r="S289" i="2"/>
  <c r="V289" i="2"/>
  <c r="I290" i="2"/>
  <c r="K290" i="2"/>
  <c r="L290" i="2"/>
  <c r="M290" i="2"/>
  <c r="N290" i="2"/>
  <c r="S290" i="2"/>
  <c r="AE290" i="2" s="1"/>
  <c r="V290" i="2"/>
  <c r="I291" i="2"/>
  <c r="K291" i="2"/>
  <c r="P291" i="2" s="1"/>
  <c r="Z291" i="2" s="1"/>
  <c r="L291" i="2"/>
  <c r="Q291" i="2" s="1"/>
  <c r="AA291" i="2" s="1"/>
  <c r="M291" i="2"/>
  <c r="N291" i="2"/>
  <c r="S291" i="2"/>
  <c r="V291" i="2"/>
  <c r="AE291" i="2"/>
  <c r="I292" i="2"/>
  <c r="K292" i="2"/>
  <c r="L292" i="2"/>
  <c r="Q292" i="2" s="1"/>
  <c r="AA292" i="2" s="1"/>
  <c r="M292" i="2"/>
  <c r="N292" i="2"/>
  <c r="S292" i="2"/>
  <c r="AE292" i="2" s="1"/>
  <c r="V292" i="2"/>
  <c r="I293" i="2"/>
  <c r="K293" i="2"/>
  <c r="P293" i="2" s="1"/>
  <c r="Z293" i="2" s="1"/>
  <c r="L293" i="2"/>
  <c r="M293" i="2"/>
  <c r="N293" i="2"/>
  <c r="S293" i="2"/>
  <c r="AE293" i="2" s="1"/>
  <c r="V293" i="2"/>
  <c r="I294" i="2"/>
  <c r="K294" i="2"/>
  <c r="L294" i="2"/>
  <c r="M294" i="2"/>
  <c r="N294" i="2"/>
  <c r="P294" i="2"/>
  <c r="Z294" i="2" s="1"/>
  <c r="Q294" i="2"/>
  <c r="AA294" i="2" s="1"/>
  <c r="S294" i="2"/>
  <c r="V294" i="2"/>
  <c r="I295" i="2"/>
  <c r="K295" i="2"/>
  <c r="L295" i="2"/>
  <c r="M295" i="2"/>
  <c r="N295" i="2"/>
  <c r="S295" i="2"/>
  <c r="AE295" i="2" s="1"/>
  <c r="V295" i="2"/>
  <c r="AC295" i="2"/>
  <c r="AD295" i="2" s="1"/>
  <c r="I296" i="2"/>
  <c r="K296" i="2"/>
  <c r="L296" i="2"/>
  <c r="M296" i="2"/>
  <c r="P296" i="2" s="1"/>
  <c r="Z296" i="2" s="1"/>
  <c r="N296" i="2"/>
  <c r="S296" i="2"/>
  <c r="V296" i="2"/>
  <c r="I297" i="2"/>
  <c r="K297" i="2"/>
  <c r="L297" i="2"/>
  <c r="Q297" i="2" s="1"/>
  <c r="AA297" i="2" s="1"/>
  <c r="M297" i="2"/>
  <c r="N297" i="2"/>
  <c r="P297" i="2"/>
  <c r="Z297" i="2" s="1"/>
  <c r="S297" i="2"/>
  <c r="V297" i="2"/>
  <c r="I298" i="2"/>
  <c r="K298" i="2"/>
  <c r="L298" i="2"/>
  <c r="M298" i="2"/>
  <c r="N298" i="2"/>
  <c r="S298" i="2"/>
  <c r="V298" i="2"/>
  <c r="AC298" i="2"/>
  <c r="AD298" i="2" s="1"/>
  <c r="AE298" i="2"/>
  <c r="I299" i="2"/>
  <c r="K299" i="2"/>
  <c r="P299" i="2" s="1"/>
  <c r="Z299" i="2" s="1"/>
  <c r="AB299" i="2" s="1"/>
  <c r="AF299" i="2" s="1"/>
  <c r="L299" i="2"/>
  <c r="Q299" i="2" s="1"/>
  <c r="AA299" i="2" s="1"/>
  <c r="M299" i="2"/>
  <c r="N299" i="2"/>
  <c r="S299" i="2"/>
  <c r="AC299" i="2" s="1"/>
  <c r="AD299" i="2" s="1"/>
  <c r="V299" i="2"/>
  <c r="I300" i="2"/>
  <c r="K300" i="2"/>
  <c r="P300" i="2" s="1"/>
  <c r="Z300" i="2" s="1"/>
  <c r="L300" i="2"/>
  <c r="M300" i="2"/>
  <c r="N300" i="2"/>
  <c r="Q300" i="2"/>
  <c r="S300" i="2"/>
  <c r="AC300" i="2" s="1"/>
  <c r="AD300" i="2" s="1"/>
  <c r="V300" i="2"/>
  <c r="AA300" i="2"/>
  <c r="AB300" i="2" s="1"/>
  <c r="AF300" i="2" s="1"/>
  <c r="I301" i="2"/>
  <c r="K301" i="2"/>
  <c r="L301" i="2"/>
  <c r="Q301" i="2" s="1"/>
  <c r="AA301" i="2" s="1"/>
  <c r="M301" i="2"/>
  <c r="N301" i="2"/>
  <c r="S301" i="2"/>
  <c r="AE301" i="2" s="1"/>
  <c r="V301" i="2"/>
  <c r="I302" i="2"/>
  <c r="K302" i="2"/>
  <c r="L302" i="2"/>
  <c r="Q302" i="2" s="1"/>
  <c r="AA302" i="2" s="1"/>
  <c r="M302" i="2"/>
  <c r="N302" i="2"/>
  <c r="P302" i="2"/>
  <c r="Z302" i="2" s="1"/>
  <c r="S302" i="2"/>
  <c r="V302" i="2"/>
  <c r="I303" i="2"/>
  <c r="K303" i="2"/>
  <c r="L303" i="2"/>
  <c r="M303" i="2"/>
  <c r="N303" i="2"/>
  <c r="S303" i="2"/>
  <c r="AE303" i="2" s="1"/>
  <c r="V303" i="2"/>
  <c r="I304" i="2"/>
  <c r="K304" i="2"/>
  <c r="L304" i="2"/>
  <c r="M304" i="2"/>
  <c r="N304" i="2"/>
  <c r="S304" i="2"/>
  <c r="AE304" i="2" s="1"/>
  <c r="V304" i="2"/>
  <c r="I305" i="2"/>
  <c r="K305" i="2"/>
  <c r="P305" i="2" s="1"/>
  <c r="Z305" i="2" s="1"/>
  <c r="L305" i="2"/>
  <c r="M305" i="2"/>
  <c r="N305" i="2"/>
  <c r="S305" i="2"/>
  <c r="V305" i="2"/>
  <c r="I306" i="2"/>
  <c r="K306" i="2"/>
  <c r="L306" i="2"/>
  <c r="M306" i="2"/>
  <c r="N306" i="2"/>
  <c r="S306" i="2"/>
  <c r="V306" i="2"/>
  <c r="AC306" i="2"/>
  <c r="AD306" i="2" s="1"/>
  <c r="AE306" i="2"/>
  <c r="I307" i="2"/>
  <c r="K307" i="2"/>
  <c r="P307" i="2" s="1"/>
  <c r="Z307" i="2" s="1"/>
  <c r="L307" i="2"/>
  <c r="Q307" i="2" s="1"/>
  <c r="AA307" i="2" s="1"/>
  <c r="M307" i="2"/>
  <c r="N307" i="2"/>
  <c r="S307" i="2"/>
  <c r="AC307" i="2" s="1"/>
  <c r="AD307" i="2" s="1"/>
  <c r="V307" i="2"/>
  <c r="I308" i="2"/>
  <c r="K308" i="2"/>
  <c r="P308" i="2" s="1"/>
  <c r="L308" i="2"/>
  <c r="M308" i="2"/>
  <c r="N308" i="2"/>
  <c r="Q308" i="2"/>
  <c r="AA308" i="2" s="1"/>
  <c r="S308" i="2"/>
  <c r="V308" i="2"/>
  <c r="Z308" i="2"/>
  <c r="I309" i="2"/>
  <c r="K309" i="2"/>
  <c r="L309" i="2"/>
  <c r="M309" i="2"/>
  <c r="N309" i="2"/>
  <c r="S309" i="2"/>
  <c r="V309" i="2"/>
  <c r="AE309" i="2"/>
  <c r="I310" i="2"/>
  <c r="K310" i="2"/>
  <c r="L310" i="2"/>
  <c r="M310" i="2"/>
  <c r="N310" i="2"/>
  <c r="Q310" i="2"/>
  <c r="AA310" i="2" s="1"/>
  <c r="S310" i="2"/>
  <c r="V310" i="2"/>
  <c r="I311" i="2"/>
  <c r="K311" i="2"/>
  <c r="P311" i="2" s="1"/>
  <c r="Z311" i="2" s="1"/>
  <c r="L311" i="2"/>
  <c r="M311" i="2"/>
  <c r="N311" i="2"/>
  <c r="S311" i="2"/>
  <c r="AE311" i="2" s="1"/>
  <c r="V311" i="2"/>
  <c r="I312" i="2"/>
  <c r="K312" i="2"/>
  <c r="L312" i="2"/>
  <c r="M312" i="2"/>
  <c r="N312" i="2"/>
  <c r="S312" i="2"/>
  <c r="V312" i="2"/>
  <c r="AE312" i="2"/>
  <c r="I313" i="2"/>
  <c r="K313" i="2"/>
  <c r="P313" i="2" s="1"/>
  <c r="L313" i="2"/>
  <c r="M313" i="2"/>
  <c r="N313" i="2"/>
  <c r="Q313" i="2"/>
  <c r="AA313" i="2" s="1"/>
  <c r="S313" i="2"/>
  <c r="V313" i="2"/>
  <c r="Z313" i="2"/>
  <c r="I314" i="2"/>
  <c r="K314" i="2"/>
  <c r="L314" i="2"/>
  <c r="M314" i="2"/>
  <c r="P314" i="2" s="1"/>
  <c r="Z314" i="2" s="1"/>
  <c r="N314" i="2"/>
  <c r="S314" i="2"/>
  <c r="AE314" i="2" s="1"/>
  <c r="V314" i="2"/>
  <c r="AC314" i="2"/>
  <c r="AD314" i="2" s="1"/>
  <c r="I315" i="2"/>
  <c r="K315" i="2"/>
  <c r="L315" i="2"/>
  <c r="M315" i="2"/>
  <c r="P315" i="2" s="1"/>
  <c r="Z315" i="2" s="1"/>
  <c r="AB315" i="2" s="1"/>
  <c r="N315" i="2"/>
  <c r="Q315" i="2" s="1"/>
  <c r="AA315" i="2" s="1"/>
  <c r="S315" i="2"/>
  <c r="V315" i="2"/>
  <c r="AE315" i="2"/>
  <c r="I316" i="2"/>
  <c r="K316" i="2"/>
  <c r="L316" i="2"/>
  <c r="M316" i="2"/>
  <c r="N316" i="2"/>
  <c r="Q316" i="2"/>
  <c r="AA316" i="2" s="1"/>
  <c r="S316" i="2"/>
  <c r="V316" i="2"/>
  <c r="AC316" i="2"/>
  <c r="AD316" i="2" s="1"/>
  <c r="AE316" i="2"/>
  <c r="I317" i="2"/>
  <c r="K317" i="2"/>
  <c r="L317" i="2"/>
  <c r="Q317" i="2" s="1"/>
  <c r="AA317" i="2" s="1"/>
  <c r="M317" i="2"/>
  <c r="N317" i="2"/>
  <c r="S317" i="2"/>
  <c r="AC318" i="2" s="1"/>
  <c r="AD318" i="2" s="1"/>
  <c r="V317" i="2"/>
  <c r="AC317" i="2"/>
  <c r="AD317" i="2" s="1"/>
  <c r="AE317" i="2"/>
  <c r="I318" i="2"/>
  <c r="K318" i="2"/>
  <c r="L318" i="2"/>
  <c r="M318" i="2"/>
  <c r="N318" i="2"/>
  <c r="Q318" i="2" s="1"/>
  <c r="AA318" i="2" s="1"/>
  <c r="S318" i="2"/>
  <c r="AE318" i="2" s="1"/>
  <c r="V318" i="2"/>
  <c r="I319" i="2"/>
  <c r="K319" i="2"/>
  <c r="L319" i="2"/>
  <c r="Q319" i="2" s="1"/>
  <c r="AA319" i="2" s="1"/>
  <c r="M319" i="2"/>
  <c r="N319" i="2"/>
  <c r="S319" i="2"/>
  <c r="AE319" i="2" s="1"/>
  <c r="V319" i="2"/>
  <c r="I320" i="2"/>
  <c r="K320" i="2"/>
  <c r="L320" i="2"/>
  <c r="M320" i="2"/>
  <c r="N320" i="2"/>
  <c r="S320" i="2"/>
  <c r="V320" i="2"/>
  <c r="I321" i="2"/>
  <c r="K321" i="2"/>
  <c r="L321" i="2"/>
  <c r="Q321" i="2" s="1"/>
  <c r="AA321" i="2" s="1"/>
  <c r="M321" i="2"/>
  <c r="N321" i="2"/>
  <c r="P321" i="2"/>
  <c r="Z321" i="2" s="1"/>
  <c r="S321" i="2"/>
  <c r="V321" i="2"/>
  <c r="I322" i="2"/>
  <c r="K322" i="2"/>
  <c r="L322" i="2"/>
  <c r="Q322" i="2" s="1"/>
  <c r="AA322" i="2" s="1"/>
  <c r="M322" i="2"/>
  <c r="N322" i="2"/>
  <c r="S322" i="2"/>
  <c r="AC322" i="2" s="1"/>
  <c r="AD322" i="2" s="1"/>
  <c r="V322" i="2"/>
  <c r="I323" i="2"/>
  <c r="K323" i="2"/>
  <c r="L323" i="2"/>
  <c r="Q323" i="2" s="1"/>
  <c r="AA323" i="2" s="1"/>
  <c r="M323" i="2"/>
  <c r="P323" i="2" s="1"/>
  <c r="Z323" i="2" s="1"/>
  <c r="N323" i="2"/>
  <c r="S323" i="2"/>
  <c r="V323" i="2"/>
  <c r="AE323" i="2"/>
  <c r="I324" i="2"/>
  <c r="K324" i="2"/>
  <c r="L324" i="2"/>
  <c r="Q324" i="2" s="1"/>
  <c r="AA324" i="2" s="1"/>
  <c r="M324" i="2"/>
  <c r="P324" i="2" s="1"/>
  <c r="Z324" i="2" s="1"/>
  <c r="N324" i="2"/>
  <c r="S324" i="2"/>
  <c r="V324" i="2"/>
  <c r="I325" i="2"/>
  <c r="K325" i="2"/>
  <c r="P325" i="2" s="1"/>
  <c r="Z325" i="2" s="1"/>
  <c r="L325" i="2"/>
  <c r="M325" i="2"/>
  <c r="N325" i="2"/>
  <c r="S325" i="2"/>
  <c r="AE325" i="2" s="1"/>
  <c r="V325" i="2"/>
  <c r="I326" i="2"/>
  <c r="K326" i="2"/>
  <c r="L326" i="2"/>
  <c r="Q326" i="2" s="1"/>
  <c r="AA326" i="2" s="1"/>
  <c r="M326" i="2"/>
  <c r="N326" i="2"/>
  <c r="S326" i="2"/>
  <c r="AE326" i="2" s="1"/>
  <c r="V326" i="2"/>
  <c r="I327" i="2"/>
  <c r="K327" i="2"/>
  <c r="L327" i="2"/>
  <c r="Q327" i="2" s="1"/>
  <c r="AA327" i="2" s="1"/>
  <c r="M327" i="2"/>
  <c r="N327" i="2"/>
  <c r="S327" i="2"/>
  <c r="V327" i="2"/>
  <c r="AE327" i="2"/>
  <c r="I328" i="2"/>
  <c r="K328" i="2"/>
  <c r="L328" i="2"/>
  <c r="Q328" i="2" s="1"/>
  <c r="AA328" i="2" s="1"/>
  <c r="M328" i="2"/>
  <c r="N328" i="2"/>
  <c r="S328" i="2"/>
  <c r="AE328" i="2" s="1"/>
  <c r="V328" i="2"/>
  <c r="AC328" i="2"/>
  <c r="AD328" i="2" s="1"/>
  <c r="I329" i="2"/>
  <c r="K329" i="2"/>
  <c r="P329" i="2" s="1"/>
  <c r="Z329" i="2" s="1"/>
  <c r="L329" i="2"/>
  <c r="M329" i="2"/>
  <c r="N329" i="2"/>
  <c r="S329" i="2"/>
  <c r="V329" i="2"/>
  <c r="I330" i="2"/>
  <c r="K330" i="2"/>
  <c r="L330" i="2"/>
  <c r="M330" i="2"/>
  <c r="N330" i="2"/>
  <c r="S330" i="2"/>
  <c r="AE330" i="2" s="1"/>
  <c r="V330" i="2"/>
  <c r="I331" i="2"/>
  <c r="K331" i="2"/>
  <c r="L331" i="2"/>
  <c r="Q331" i="2" s="1"/>
  <c r="AA331" i="2" s="1"/>
  <c r="M331" i="2"/>
  <c r="N331" i="2"/>
  <c r="P331" i="2"/>
  <c r="Z331" i="2" s="1"/>
  <c r="S331" i="2"/>
  <c r="V331" i="2"/>
  <c r="I332" i="2"/>
  <c r="K332" i="2"/>
  <c r="P332" i="2" s="1"/>
  <c r="Z332" i="2" s="1"/>
  <c r="L332" i="2"/>
  <c r="Q332" i="2" s="1"/>
  <c r="AA332" i="2" s="1"/>
  <c r="M332" i="2"/>
  <c r="N332" i="2"/>
  <c r="S332" i="2"/>
  <c r="AE332" i="2" s="1"/>
  <c r="V332" i="2"/>
  <c r="I333" i="2"/>
  <c r="K333" i="2"/>
  <c r="L333" i="2"/>
  <c r="M333" i="2"/>
  <c r="N333" i="2"/>
  <c r="S333" i="2"/>
  <c r="V333" i="2"/>
  <c r="I334" i="2"/>
  <c r="K334" i="2"/>
  <c r="L334" i="2"/>
  <c r="Q334" i="2" s="1"/>
  <c r="AA334" i="2" s="1"/>
  <c r="M334" i="2"/>
  <c r="N334" i="2"/>
  <c r="S334" i="2"/>
  <c r="AE334" i="2" s="1"/>
  <c r="V334" i="2"/>
  <c r="I335" i="2"/>
  <c r="K335" i="2"/>
  <c r="L335" i="2"/>
  <c r="M335" i="2"/>
  <c r="N335" i="2"/>
  <c r="S335" i="2"/>
  <c r="V335" i="2"/>
  <c r="I336" i="2"/>
  <c r="K336" i="2"/>
  <c r="P336" i="2" s="1"/>
  <c r="Z336" i="2" s="1"/>
  <c r="L336" i="2"/>
  <c r="M336" i="2"/>
  <c r="N336" i="2"/>
  <c r="Q336" i="2" s="1"/>
  <c r="AA336" i="2" s="1"/>
  <c r="AB336" i="2" s="1"/>
  <c r="S336" i="2"/>
  <c r="AE336" i="2" s="1"/>
  <c r="V336" i="2"/>
  <c r="I337" i="2"/>
  <c r="K337" i="2"/>
  <c r="L337" i="2"/>
  <c r="Q337" i="2" s="1"/>
  <c r="AA337" i="2" s="1"/>
  <c r="M337" i="2"/>
  <c r="N337" i="2"/>
  <c r="S337" i="2"/>
  <c r="AC337" i="2" s="1"/>
  <c r="AD337" i="2" s="1"/>
  <c r="V337" i="2"/>
  <c r="AE337" i="2"/>
  <c r="I338" i="2"/>
  <c r="K338" i="2"/>
  <c r="L338" i="2"/>
  <c r="Q338" i="2" s="1"/>
  <c r="AA338" i="2" s="1"/>
  <c r="M338" i="2"/>
  <c r="N338" i="2"/>
  <c r="S338" i="2"/>
  <c r="V338" i="2"/>
  <c r="I339" i="2"/>
  <c r="K339" i="2"/>
  <c r="L339" i="2"/>
  <c r="M339" i="2"/>
  <c r="N339" i="2"/>
  <c r="Q339" i="2"/>
  <c r="AA339" i="2" s="1"/>
  <c r="S339" i="2"/>
  <c r="AE339" i="2" s="1"/>
  <c r="V339" i="2"/>
  <c r="I340" i="2"/>
  <c r="K340" i="2"/>
  <c r="L340" i="2"/>
  <c r="Q340" i="2" s="1"/>
  <c r="AA340" i="2" s="1"/>
  <c r="M340" i="2"/>
  <c r="N340" i="2"/>
  <c r="S340" i="2"/>
  <c r="AE340" i="2" s="1"/>
  <c r="V340" i="2"/>
  <c r="I341" i="2"/>
  <c r="K341" i="2"/>
  <c r="L341" i="2"/>
  <c r="M341" i="2"/>
  <c r="P341" i="2" s="1"/>
  <c r="Z341" i="2" s="1"/>
  <c r="N341" i="2"/>
  <c r="S341" i="2"/>
  <c r="V341" i="2"/>
  <c r="I342" i="2"/>
  <c r="K342" i="2"/>
  <c r="L342" i="2"/>
  <c r="Q342" i="2" s="1"/>
  <c r="AA342" i="2" s="1"/>
  <c r="M342" i="2"/>
  <c r="N342" i="2"/>
  <c r="S342" i="2"/>
  <c r="AE342" i="2" s="1"/>
  <c r="V342" i="2"/>
  <c r="I343" i="2"/>
  <c r="K343" i="2"/>
  <c r="P343" i="2" s="1"/>
  <c r="Z343" i="2" s="1"/>
  <c r="AB343" i="2" s="1"/>
  <c r="L343" i="2"/>
  <c r="Q343" i="2" s="1"/>
  <c r="AA343" i="2" s="1"/>
  <c r="M343" i="2"/>
  <c r="N343" i="2"/>
  <c r="S343" i="2"/>
  <c r="V343" i="2"/>
  <c r="I344" i="2"/>
  <c r="K344" i="2"/>
  <c r="P344" i="2" s="1"/>
  <c r="Z344" i="2" s="1"/>
  <c r="L344" i="2"/>
  <c r="M344" i="2"/>
  <c r="N344" i="2"/>
  <c r="S344" i="2"/>
  <c r="AE344" i="2" s="1"/>
  <c r="V344" i="2"/>
  <c r="AC344" i="2"/>
  <c r="AD344" i="2" s="1"/>
  <c r="I345" i="2"/>
  <c r="K345" i="2"/>
  <c r="L345" i="2"/>
  <c r="Q345" i="2" s="1"/>
  <c r="AA345" i="2" s="1"/>
  <c r="M345" i="2"/>
  <c r="N345" i="2"/>
  <c r="S345" i="2"/>
  <c r="AC345" i="2" s="1"/>
  <c r="AD345" i="2" s="1"/>
  <c r="V345" i="2"/>
  <c r="AE345" i="2"/>
  <c r="I346" i="2"/>
  <c r="K346" i="2"/>
  <c r="L346" i="2"/>
  <c r="M346" i="2"/>
  <c r="N346" i="2"/>
  <c r="Q346" i="2"/>
  <c r="AA346" i="2" s="1"/>
  <c r="S346" i="2"/>
  <c r="V346" i="2"/>
  <c r="I347" i="2"/>
  <c r="K347" i="2"/>
  <c r="L347" i="2"/>
  <c r="M347" i="2"/>
  <c r="N347" i="2"/>
  <c r="Q347" i="2"/>
  <c r="AA347" i="2" s="1"/>
  <c r="S347" i="2"/>
  <c r="AE347" i="2" s="1"/>
  <c r="V347" i="2"/>
  <c r="I348" i="2"/>
  <c r="K348" i="2"/>
  <c r="L348" i="2"/>
  <c r="Q348" i="2" s="1"/>
  <c r="AA348" i="2" s="1"/>
  <c r="M348" i="2"/>
  <c r="N348" i="2"/>
  <c r="S348" i="2"/>
  <c r="AE348" i="2" s="1"/>
  <c r="V348" i="2"/>
  <c r="I349" i="2"/>
  <c r="K349" i="2"/>
  <c r="L349" i="2"/>
  <c r="M349" i="2"/>
  <c r="P349" i="2" s="1"/>
  <c r="Z349" i="2" s="1"/>
  <c r="N349" i="2"/>
  <c r="S349" i="2"/>
  <c r="V349" i="2"/>
  <c r="I350" i="2"/>
  <c r="K350" i="2"/>
  <c r="L350" i="2"/>
  <c r="Q350" i="2" s="1"/>
  <c r="AA350" i="2" s="1"/>
  <c r="M350" i="2"/>
  <c r="N350" i="2"/>
  <c r="S350" i="2"/>
  <c r="AE350" i="2" s="1"/>
  <c r="V350" i="2"/>
  <c r="I351" i="2"/>
  <c r="K351" i="2"/>
  <c r="L351" i="2"/>
  <c r="M351" i="2"/>
  <c r="P351" i="2" s="1"/>
  <c r="Z351" i="2" s="1"/>
  <c r="N351" i="2"/>
  <c r="S351" i="2"/>
  <c r="AC351" i="2" s="1"/>
  <c r="AD351" i="2" s="1"/>
  <c r="V351" i="2"/>
  <c r="I352" i="2"/>
  <c r="K352" i="2"/>
  <c r="P352" i="2" s="1"/>
  <c r="Z352" i="2" s="1"/>
  <c r="L352" i="2"/>
  <c r="M352" i="2"/>
  <c r="N352" i="2"/>
  <c r="S352" i="2"/>
  <c r="AE352" i="2" s="1"/>
  <c r="V352" i="2"/>
  <c r="AC352" i="2"/>
  <c r="AD352" i="2" s="1"/>
  <c r="I353" i="2"/>
  <c r="K353" i="2"/>
  <c r="P353" i="2" s="1"/>
  <c r="Z353" i="2" s="1"/>
  <c r="AB353" i="2" s="1"/>
  <c r="AF353" i="2" s="1"/>
  <c r="L353" i="2"/>
  <c r="Q353" i="2" s="1"/>
  <c r="AA353" i="2" s="1"/>
  <c r="M353" i="2"/>
  <c r="N353" i="2"/>
  <c r="S353" i="2"/>
  <c r="AC353" i="2" s="1"/>
  <c r="AD353" i="2" s="1"/>
  <c r="V353" i="2"/>
  <c r="AE353" i="2"/>
  <c r="I354" i="2"/>
  <c r="K354" i="2"/>
  <c r="L354" i="2"/>
  <c r="Q354" i="2" s="1"/>
  <c r="AA354" i="2" s="1"/>
  <c r="M354" i="2"/>
  <c r="N354" i="2"/>
  <c r="S354" i="2"/>
  <c r="AC354" i="2" s="1"/>
  <c r="AD354" i="2" s="1"/>
  <c r="V354" i="2"/>
  <c r="I355" i="2"/>
  <c r="K355" i="2"/>
  <c r="P355" i="2" s="1"/>
  <c r="Z355" i="2" s="1"/>
  <c r="L355" i="2"/>
  <c r="M355" i="2"/>
  <c r="N355" i="2"/>
  <c r="Q355" i="2" s="1"/>
  <c r="AA355" i="2" s="1"/>
  <c r="S355" i="2"/>
  <c r="V355" i="2"/>
  <c r="I356" i="2"/>
  <c r="K356" i="2"/>
  <c r="L356" i="2"/>
  <c r="M356" i="2"/>
  <c r="N356" i="2"/>
  <c r="S356" i="2"/>
  <c r="AE356" i="2" s="1"/>
  <c r="V356" i="2"/>
  <c r="I357" i="2"/>
  <c r="K357" i="2"/>
  <c r="L357" i="2"/>
  <c r="M357" i="2"/>
  <c r="P357" i="2" s="1"/>
  <c r="Z357" i="2" s="1"/>
  <c r="N357" i="2"/>
  <c r="Q357" i="2" s="1"/>
  <c r="AA357" i="2" s="1"/>
  <c r="S357" i="2"/>
  <c r="V357" i="2"/>
  <c r="I358" i="2"/>
  <c r="K358" i="2"/>
  <c r="L358" i="2"/>
  <c r="M358" i="2"/>
  <c r="N358" i="2"/>
  <c r="S358" i="2"/>
  <c r="AE358" i="2" s="1"/>
  <c r="V358" i="2"/>
  <c r="I359" i="2"/>
  <c r="K359" i="2"/>
  <c r="L359" i="2"/>
  <c r="M359" i="2"/>
  <c r="N359" i="2"/>
  <c r="P359" i="2"/>
  <c r="Z359" i="2" s="1"/>
  <c r="S359" i="2"/>
  <c r="AC359" i="2" s="1"/>
  <c r="AD359" i="2" s="1"/>
  <c r="V359" i="2"/>
  <c r="I360" i="2"/>
  <c r="K360" i="2"/>
  <c r="L360" i="2"/>
  <c r="M360" i="2"/>
  <c r="N360" i="2"/>
  <c r="S360" i="2"/>
  <c r="AE360" i="2" s="1"/>
  <c r="V360" i="2"/>
  <c r="AC360" i="2"/>
  <c r="AD360" i="2" s="1"/>
  <c r="I361" i="2"/>
  <c r="K361" i="2"/>
  <c r="P361" i="2" s="1"/>
  <c r="Z361" i="2" s="1"/>
  <c r="L361" i="2"/>
  <c r="Q361" i="2" s="1"/>
  <c r="AA361" i="2" s="1"/>
  <c r="M361" i="2"/>
  <c r="N361" i="2"/>
  <c r="S361" i="2"/>
  <c r="V361" i="2"/>
  <c r="AE361" i="2"/>
  <c r="I362" i="2"/>
  <c r="K362" i="2"/>
  <c r="L362" i="2"/>
  <c r="Q362" i="2" s="1"/>
  <c r="AA362" i="2" s="1"/>
  <c r="M362" i="2"/>
  <c r="N362" i="2"/>
  <c r="S362" i="2"/>
  <c r="AC362" i="2" s="1"/>
  <c r="AD362" i="2" s="1"/>
  <c r="V362" i="2"/>
  <c r="AE362" i="2"/>
  <c r="I363" i="2"/>
  <c r="K363" i="2"/>
  <c r="P363" i="2" s="1"/>
  <c r="Z363" i="2" s="1"/>
  <c r="L363" i="2"/>
  <c r="M363" i="2"/>
  <c r="N363" i="2"/>
  <c r="Q363" i="2"/>
  <c r="AA363" i="2" s="1"/>
  <c r="S363" i="2"/>
  <c r="AE363" i="2" s="1"/>
  <c r="V363" i="2"/>
  <c r="I364" i="2"/>
  <c r="K364" i="2"/>
  <c r="L364" i="2"/>
  <c r="M364" i="2"/>
  <c r="N364" i="2"/>
  <c r="S364" i="2"/>
  <c r="AE364" i="2" s="1"/>
  <c r="V364" i="2"/>
  <c r="I365" i="2"/>
  <c r="K365" i="2"/>
  <c r="L365" i="2"/>
  <c r="M365" i="2"/>
  <c r="P365" i="2" s="1"/>
  <c r="Z365" i="2" s="1"/>
  <c r="N365" i="2"/>
  <c r="Q365" i="2" s="1"/>
  <c r="AA365" i="2" s="1"/>
  <c r="S365" i="2"/>
  <c r="V365" i="2"/>
  <c r="I366" i="2"/>
  <c r="K366" i="2"/>
  <c r="L366" i="2"/>
  <c r="M366" i="2"/>
  <c r="N366" i="2"/>
  <c r="S366" i="2"/>
  <c r="AE366" i="2" s="1"/>
  <c r="V366" i="2"/>
  <c r="I367" i="2"/>
  <c r="K367" i="2"/>
  <c r="L367" i="2"/>
  <c r="M367" i="2"/>
  <c r="P367" i="2" s="1"/>
  <c r="Z367" i="2" s="1"/>
  <c r="N367" i="2"/>
  <c r="S367" i="2"/>
  <c r="AC367" i="2" s="1"/>
  <c r="AD367" i="2" s="1"/>
  <c r="V367" i="2"/>
  <c r="I368" i="2"/>
  <c r="K368" i="2"/>
  <c r="P368" i="2" s="1"/>
  <c r="Z368" i="2" s="1"/>
  <c r="L368" i="2"/>
  <c r="M368" i="2"/>
  <c r="N368" i="2"/>
  <c r="S368" i="2"/>
  <c r="AE368" i="2" s="1"/>
  <c r="V368" i="2"/>
  <c r="AC368" i="2"/>
  <c r="AD368" i="2" s="1"/>
  <c r="I369" i="2"/>
  <c r="K369" i="2"/>
  <c r="P369" i="2" s="1"/>
  <c r="Z369" i="2" s="1"/>
  <c r="L369" i="2"/>
  <c r="Q369" i="2" s="1"/>
  <c r="AA369" i="2" s="1"/>
  <c r="M369" i="2"/>
  <c r="N369" i="2"/>
  <c r="S369" i="2"/>
  <c r="V369" i="2"/>
  <c r="AC369" i="2"/>
  <c r="AD369" i="2" s="1"/>
  <c r="AE369" i="2"/>
  <c r="I370" i="2"/>
  <c r="K370" i="2"/>
  <c r="L370" i="2"/>
  <c r="M370" i="2"/>
  <c r="N370" i="2"/>
  <c r="Q370" i="2"/>
  <c r="AA370" i="2" s="1"/>
  <c r="S370" i="2"/>
  <c r="AC370" i="2" s="1"/>
  <c r="AD370" i="2" s="1"/>
  <c r="V370" i="2"/>
  <c r="I371" i="2"/>
  <c r="K371" i="2"/>
  <c r="L371" i="2"/>
  <c r="M371" i="2"/>
  <c r="N371" i="2"/>
  <c r="Q371" i="2"/>
  <c r="AA371" i="2" s="1"/>
  <c r="S371" i="2"/>
  <c r="V371" i="2"/>
  <c r="I372" i="2"/>
  <c r="K372" i="2"/>
  <c r="L372" i="2"/>
  <c r="M372" i="2"/>
  <c r="N372" i="2"/>
  <c r="S372" i="2"/>
  <c r="AE372" i="2" s="1"/>
  <c r="V372" i="2"/>
  <c r="I373" i="2"/>
  <c r="K373" i="2"/>
  <c r="L373" i="2"/>
  <c r="Q373" i="2" s="1"/>
  <c r="AA373" i="2" s="1"/>
  <c r="M373" i="2"/>
  <c r="P373" i="2" s="1"/>
  <c r="Z373" i="2" s="1"/>
  <c r="AB373" i="2" s="1"/>
  <c r="N373" i="2"/>
  <c r="S373" i="2"/>
  <c r="V373" i="2"/>
  <c r="I374" i="2"/>
  <c r="K374" i="2"/>
  <c r="P374" i="2" s="1"/>
  <c r="Z374" i="2" s="1"/>
  <c r="L374" i="2"/>
  <c r="Q374" i="2" s="1"/>
  <c r="AA374" i="2" s="1"/>
  <c r="AB374" i="2" s="1"/>
  <c r="M374" i="2"/>
  <c r="N374" i="2"/>
  <c r="S374" i="2"/>
  <c r="V374" i="2"/>
  <c r="AE374" i="2"/>
  <c r="I375" i="2"/>
  <c r="K375" i="2"/>
  <c r="P375" i="2" s="1"/>
  <c r="Z375" i="2" s="1"/>
  <c r="AB375" i="2" s="1"/>
  <c r="AF375" i="2" s="1"/>
  <c r="L375" i="2"/>
  <c r="Q375" i="2" s="1"/>
  <c r="AA375" i="2" s="1"/>
  <c r="M375" i="2"/>
  <c r="N375" i="2"/>
  <c r="S375" i="2"/>
  <c r="V375" i="2"/>
  <c r="AC375" i="2"/>
  <c r="AD375" i="2" s="1"/>
  <c r="AE375" i="2"/>
  <c r="I376" i="2"/>
  <c r="K376" i="2"/>
  <c r="L376" i="2"/>
  <c r="M376" i="2"/>
  <c r="N376" i="2"/>
  <c r="P376" i="2"/>
  <c r="Z376" i="2" s="1"/>
  <c r="AB376" i="2" s="1"/>
  <c r="Q376" i="2"/>
  <c r="AA376" i="2" s="1"/>
  <c r="S376" i="2"/>
  <c r="AC376" i="2" s="1"/>
  <c r="AD376" i="2" s="1"/>
  <c r="V376" i="2"/>
  <c r="I377" i="2"/>
  <c r="K377" i="2"/>
  <c r="L377" i="2"/>
  <c r="M377" i="2"/>
  <c r="N377" i="2"/>
  <c r="S377" i="2"/>
  <c r="V377" i="2"/>
  <c r="I378" i="2"/>
  <c r="K378" i="2"/>
  <c r="L378" i="2"/>
  <c r="Q378" i="2" s="1"/>
  <c r="AA378" i="2" s="1"/>
  <c r="M378" i="2"/>
  <c r="P378" i="2" s="1"/>
  <c r="Z378" i="2" s="1"/>
  <c r="N378" i="2"/>
  <c r="S378" i="2"/>
  <c r="V378" i="2"/>
  <c r="AE378" i="2"/>
  <c r="I379" i="2"/>
  <c r="K379" i="2"/>
  <c r="P379" i="2" s="1"/>
  <c r="Z379" i="2" s="1"/>
  <c r="AB379" i="2" s="1"/>
  <c r="L379" i="2"/>
  <c r="Q379" i="2" s="1"/>
  <c r="AA379" i="2" s="1"/>
  <c r="M379" i="2"/>
  <c r="N379" i="2"/>
  <c r="S379" i="2"/>
  <c r="V379" i="2"/>
  <c r="I380" i="2"/>
  <c r="K380" i="2"/>
  <c r="P380" i="2" s="1"/>
  <c r="Z380" i="2" s="1"/>
  <c r="L380" i="2"/>
  <c r="Q380" i="2" s="1"/>
  <c r="AA380" i="2" s="1"/>
  <c r="M380" i="2"/>
  <c r="N380" i="2"/>
  <c r="S380" i="2"/>
  <c r="V380" i="2"/>
  <c r="AE380" i="2"/>
  <c r="I381" i="2"/>
  <c r="K381" i="2"/>
  <c r="P381" i="2" s="1"/>
  <c r="Z381" i="2" s="1"/>
  <c r="AB381" i="2" s="1"/>
  <c r="AF381" i="2" s="1"/>
  <c r="L381" i="2"/>
  <c r="M381" i="2"/>
  <c r="N381" i="2"/>
  <c r="Q381" i="2"/>
  <c r="AA381" i="2" s="1"/>
  <c r="S381" i="2"/>
  <c r="AC381" i="2" s="1"/>
  <c r="AD381" i="2" s="1"/>
  <c r="V381" i="2"/>
  <c r="I382" i="2"/>
  <c r="K382" i="2"/>
  <c r="P382" i="2" s="1"/>
  <c r="Z382" i="2" s="1"/>
  <c r="L382" i="2"/>
  <c r="M382" i="2"/>
  <c r="N382" i="2"/>
  <c r="S382" i="2"/>
  <c r="AE382" i="2" s="1"/>
  <c r="V382" i="2"/>
  <c r="I383" i="2"/>
  <c r="K383" i="2"/>
  <c r="P383" i="2" s="1"/>
  <c r="Z383" i="2" s="1"/>
  <c r="L383" i="2"/>
  <c r="Q383" i="2" s="1"/>
  <c r="AA383" i="2" s="1"/>
  <c r="M383" i="2"/>
  <c r="N383" i="2"/>
  <c r="S383" i="2"/>
  <c r="AE383" i="2" s="1"/>
  <c r="V383" i="2"/>
  <c r="AC383" i="2"/>
  <c r="AD383" i="2" s="1"/>
  <c r="I384" i="2"/>
  <c r="K384" i="2"/>
  <c r="P384" i="2" s="1"/>
  <c r="Z384" i="2" s="1"/>
  <c r="L384" i="2"/>
  <c r="M384" i="2"/>
  <c r="N384" i="2"/>
  <c r="Q384" i="2" s="1"/>
  <c r="AA384" i="2" s="1"/>
  <c r="S384" i="2"/>
  <c r="V384" i="2"/>
  <c r="I385" i="2"/>
  <c r="K385" i="2"/>
  <c r="L385" i="2"/>
  <c r="M385" i="2"/>
  <c r="N385" i="2"/>
  <c r="S385" i="2"/>
  <c r="AE385" i="2" s="1"/>
  <c r="V385" i="2"/>
  <c r="I386" i="2"/>
  <c r="K386" i="2"/>
  <c r="L386" i="2"/>
  <c r="M386" i="2"/>
  <c r="N386" i="2"/>
  <c r="S386" i="2"/>
  <c r="AE386" i="2" s="1"/>
  <c r="V386" i="2"/>
  <c r="I387" i="2"/>
  <c r="K387" i="2"/>
  <c r="P387" i="2" s="1"/>
  <c r="Z387" i="2" s="1"/>
  <c r="L387" i="2"/>
  <c r="Q387" i="2" s="1"/>
  <c r="AA387" i="2" s="1"/>
  <c r="M387" i="2"/>
  <c r="N387" i="2"/>
  <c r="S387" i="2"/>
  <c r="AE387" i="2" s="1"/>
  <c r="V387" i="2"/>
  <c r="AC387" i="2"/>
  <c r="AD387" i="2" s="1"/>
  <c r="I388" i="2"/>
  <c r="K388" i="2"/>
  <c r="P388" i="2" s="1"/>
  <c r="Z388" i="2" s="1"/>
  <c r="AB388" i="2" s="1"/>
  <c r="L388" i="2"/>
  <c r="Q388" i="2" s="1"/>
  <c r="AA388" i="2" s="1"/>
  <c r="M388" i="2"/>
  <c r="N388" i="2"/>
  <c r="S388" i="2"/>
  <c r="V388" i="2"/>
  <c r="AC388" i="2"/>
  <c r="AD388" i="2" s="1"/>
  <c r="AE388" i="2"/>
  <c r="I389" i="2"/>
  <c r="K389" i="2"/>
  <c r="L389" i="2"/>
  <c r="M389" i="2"/>
  <c r="N389" i="2"/>
  <c r="P389" i="2"/>
  <c r="Z389" i="2" s="1"/>
  <c r="S389" i="2"/>
  <c r="AC389" i="2" s="1"/>
  <c r="AD389" i="2" s="1"/>
  <c r="V389" i="2"/>
  <c r="I390" i="2"/>
  <c r="K390" i="2"/>
  <c r="L390" i="2"/>
  <c r="M390" i="2"/>
  <c r="N390" i="2"/>
  <c r="Q390" i="2"/>
  <c r="AA390" i="2" s="1"/>
  <c r="S390" i="2"/>
  <c r="AE390" i="2" s="1"/>
  <c r="V390" i="2"/>
  <c r="I391" i="2"/>
  <c r="K391" i="2"/>
  <c r="L391" i="2"/>
  <c r="Q391" i="2" s="1"/>
  <c r="AA391" i="2" s="1"/>
  <c r="M391" i="2"/>
  <c r="N391" i="2"/>
  <c r="S391" i="2"/>
  <c r="V391" i="2"/>
  <c r="AE391" i="2"/>
  <c r="I392" i="2"/>
  <c r="K392" i="2"/>
  <c r="P392" i="2" s="1"/>
  <c r="Z392" i="2" s="1"/>
  <c r="L392" i="2"/>
  <c r="Q392" i="2" s="1"/>
  <c r="AA392" i="2" s="1"/>
  <c r="M392" i="2"/>
  <c r="N392" i="2"/>
  <c r="S392" i="2"/>
  <c r="AE392" i="2" s="1"/>
  <c r="V392" i="2"/>
  <c r="AC392" i="2"/>
  <c r="AD392" i="2" s="1"/>
  <c r="I393" i="2"/>
  <c r="K393" i="2"/>
  <c r="P393" i="2" s="1"/>
  <c r="Z393" i="2" s="1"/>
  <c r="L393" i="2"/>
  <c r="M393" i="2"/>
  <c r="N393" i="2"/>
  <c r="Q393" i="2" s="1"/>
  <c r="AA393" i="2" s="1"/>
  <c r="S393" i="2"/>
  <c r="V393" i="2"/>
  <c r="I394" i="2"/>
  <c r="K394" i="2"/>
  <c r="L394" i="2"/>
  <c r="M394" i="2"/>
  <c r="N394" i="2"/>
  <c r="S394" i="2"/>
  <c r="AE394" i="2" s="1"/>
  <c r="V394" i="2"/>
  <c r="I395" i="2"/>
  <c r="K395" i="2"/>
  <c r="L395" i="2"/>
  <c r="Q395" i="2" s="1"/>
  <c r="AA395" i="2" s="1"/>
  <c r="M395" i="2"/>
  <c r="N395" i="2"/>
  <c r="S395" i="2"/>
  <c r="AE395" i="2" s="1"/>
  <c r="V395" i="2"/>
  <c r="AC395" i="2"/>
  <c r="AD395" i="2" s="1"/>
  <c r="I396" i="2"/>
  <c r="K396" i="2"/>
  <c r="P396" i="2" s="1"/>
  <c r="Z396" i="2" s="1"/>
  <c r="L396" i="2"/>
  <c r="M396" i="2"/>
  <c r="N396" i="2"/>
  <c r="S396" i="2"/>
  <c r="V396" i="2"/>
  <c r="I397" i="2"/>
  <c r="K397" i="2"/>
  <c r="L397" i="2"/>
  <c r="Q397" i="2" s="1"/>
  <c r="AA397" i="2" s="1"/>
  <c r="M397" i="2"/>
  <c r="N397" i="2"/>
  <c r="S397" i="2"/>
  <c r="V397" i="2"/>
  <c r="AE397" i="2"/>
  <c r="I398" i="2"/>
  <c r="K398" i="2"/>
  <c r="P398" i="2" s="1"/>
  <c r="L398" i="2"/>
  <c r="Q398" i="2" s="1"/>
  <c r="AA398" i="2" s="1"/>
  <c r="M398" i="2"/>
  <c r="N398" i="2"/>
  <c r="S398" i="2"/>
  <c r="V398" i="2"/>
  <c r="Z398" i="2"/>
  <c r="AB398" i="2" s="1"/>
  <c r="I399" i="2"/>
  <c r="K399" i="2"/>
  <c r="L399" i="2"/>
  <c r="M399" i="2"/>
  <c r="P399" i="2" s="1"/>
  <c r="Z399" i="2" s="1"/>
  <c r="N399" i="2"/>
  <c r="S399" i="2"/>
  <c r="AE399" i="2" s="1"/>
  <c r="V399" i="2"/>
  <c r="I400" i="2"/>
  <c r="K400" i="2"/>
  <c r="L400" i="2"/>
  <c r="M400" i="2"/>
  <c r="N400" i="2"/>
  <c r="Q400" i="2"/>
  <c r="AA400" i="2" s="1"/>
  <c r="S400" i="2"/>
  <c r="V400" i="2"/>
  <c r="I401" i="2"/>
  <c r="K401" i="2"/>
  <c r="L401" i="2"/>
  <c r="M401" i="2"/>
  <c r="P401" i="2" s="1"/>
  <c r="Z401" i="2" s="1"/>
  <c r="N401" i="2"/>
  <c r="S401" i="2"/>
  <c r="AE401" i="2" s="1"/>
  <c r="V401" i="2"/>
  <c r="I402" i="2"/>
  <c r="K402" i="2"/>
  <c r="P402" i="2" s="1"/>
  <c r="Z402" i="2" s="1"/>
  <c r="L402" i="2"/>
  <c r="Q402" i="2" s="1"/>
  <c r="AA402" i="2" s="1"/>
  <c r="M402" i="2"/>
  <c r="N402" i="2"/>
  <c r="S402" i="2"/>
  <c r="V402" i="2"/>
  <c r="I403" i="2"/>
  <c r="K403" i="2"/>
  <c r="P403" i="2" s="1"/>
  <c r="Z403" i="2" s="1"/>
  <c r="L403" i="2"/>
  <c r="Q403" i="2" s="1"/>
  <c r="AA403" i="2" s="1"/>
  <c r="M403" i="2"/>
  <c r="N403" i="2"/>
  <c r="S403" i="2"/>
  <c r="V403" i="2"/>
  <c r="AE403" i="2"/>
  <c r="I404" i="2"/>
  <c r="K404" i="2"/>
  <c r="P404" i="2" s="1"/>
  <c r="Z404" i="2" s="1"/>
  <c r="L404" i="2"/>
  <c r="M404" i="2"/>
  <c r="N404" i="2"/>
  <c r="S404" i="2"/>
  <c r="V404" i="2"/>
  <c r="AC404" i="2"/>
  <c r="AD404" i="2" s="1"/>
  <c r="AE404" i="2"/>
  <c r="I405" i="2"/>
  <c r="K405" i="2"/>
  <c r="P405" i="2" s="1"/>
  <c r="Z405" i="2" s="1"/>
  <c r="L405" i="2"/>
  <c r="M405" i="2"/>
  <c r="N405" i="2"/>
  <c r="Q405" i="2" s="1"/>
  <c r="AA405" i="2" s="1"/>
  <c r="AB405" i="2" s="1"/>
  <c r="AF405" i="2" s="1"/>
  <c r="S405" i="2"/>
  <c r="AC405" i="2" s="1"/>
  <c r="AD405" i="2" s="1"/>
  <c r="V405" i="2"/>
  <c r="I406" i="2"/>
  <c r="K406" i="2"/>
  <c r="L406" i="2"/>
  <c r="M406" i="2"/>
  <c r="N406" i="2"/>
  <c r="S406" i="2"/>
  <c r="AE406" i="2" s="1"/>
  <c r="V406" i="2"/>
  <c r="I407" i="2"/>
  <c r="K407" i="2"/>
  <c r="L407" i="2"/>
  <c r="Q407" i="2" s="1"/>
  <c r="AA407" i="2" s="1"/>
  <c r="M407" i="2"/>
  <c r="N407" i="2"/>
  <c r="P407" i="2"/>
  <c r="Z407" i="2" s="1"/>
  <c r="S407" i="2"/>
  <c r="V407" i="2"/>
  <c r="I408" i="2"/>
  <c r="K408" i="2"/>
  <c r="L408" i="2"/>
  <c r="Q408" i="2" s="1"/>
  <c r="AA408" i="2" s="1"/>
  <c r="M408" i="2"/>
  <c r="N408" i="2"/>
  <c r="S408" i="2"/>
  <c r="AE408" i="2" s="1"/>
  <c r="V408" i="2"/>
  <c r="I409" i="2"/>
  <c r="K409" i="2"/>
  <c r="L409" i="2"/>
  <c r="Q409" i="2" s="1"/>
  <c r="AA409" i="2" s="1"/>
  <c r="M409" i="2"/>
  <c r="P409" i="2" s="1"/>
  <c r="Z409" i="2" s="1"/>
  <c r="N409" i="2"/>
  <c r="S409" i="2"/>
  <c r="AC409" i="2" s="1"/>
  <c r="AD409" i="2" s="1"/>
  <c r="V409" i="2"/>
  <c r="I410" i="2"/>
  <c r="K410" i="2"/>
  <c r="P410" i="2" s="1"/>
  <c r="Z410" i="2" s="1"/>
  <c r="L410" i="2"/>
  <c r="Q410" i="2" s="1"/>
  <c r="AA410" i="2" s="1"/>
  <c r="M410" i="2"/>
  <c r="N410" i="2"/>
  <c r="S410" i="2"/>
  <c r="V410" i="2"/>
  <c r="I411" i="2"/>
  <c r="K411" i="2"/>
  <c r="P411" i="2" s="1"/>
  <c r="Z411" i="2" s="1"/>
  <c r="L411" i="2"/>
  <c r="Q411" i="2" s="1"/>
  <c r="AA411" i="2" s="1"/>
  <c r="M411" i="2"/>
  <c r="N411" i="2"/>
  <c r="S411" i="2"/>
  <c r="V411" i="2"/>
  <c r="AE411" i="2"/>
  <c r="I412" i="2"/>
  <c r="K412" i="2"/>
  <c r="L412" i="2"/>
  <c r="M412" i="2"/>
  <c r="N412" i="2"/>
  <c r="P412" i="2"/>
  <c r="Z412" i="2" s="1"/>
  <c r="S412" i="2"/>
  <c r="AE412" i="2" s="1"/>
  <c r="V412" i="2"/>
  <c r="AC412" i="2"/>
  <c r="AD412" i="2" s="1"/>
  <c r="I413" i="2"/>
  <c r="K413" i="2"/>
  <c r="L413" i="2"/>
  <c r="M413" i="2"/>
  <c r="N413" i="2"/>
  <c r="Q413" i="2"/>
  <c r="AA413" i="2" s="1"/>
  <c r="S413" i="2"/>
  <c r="AC413" i="2" s="1"/>
  <c r="AD413" i="2" s="1"/>
  <c r="V413" i="2"/>
  <c r="I414" i="2"/>
  <c r="K414" i="2"/>
  <c r="L414" i="2"/>
  <c r="M414" i="2"/>
  <c r="N414" i="2"/>
  <c r="S414" i="2"/>
  <c r="AE414" i="2" s="1"/>
  <c r="V414" i="2"/>
  <c r="I415" i="2"/>
  <c r="K415" i="2"/>
  <c r="L415" i="2"/>
  <c r="Q415" i="2" s="1"/>
  <c r="AA415" i="2" s="1"/>
  <c r="M415" i="2"/>
  <c r="N415" i="2"/>
  <c r="S415" i="2"/>
  <c r="V415" i="2"/>
  <c r="I416" i="2"/>
  <c r="K416" i="2"/>
  <c r="P416" i="2" s="1"/>
  <c r="Z416" i="2" s="1"/>
  <c r="AB416" i="2" s="1"/>
  <c r="AF416" i="2" s="1"/>
  <c r="L416" i="2"/>
  <c r="Q416" i="2" s="1"/>
  <c r="AA416" i="2" s="1"/>
  <c r="M416" i="2"/>
  <c r="N416" i="2"/>
  <c r="S416" i="2"/>
  <c r="AE416" i="2" s="1"/>
  <c r="V416" i="2"/>
  <c r="AC416" i="2"/>
  <c r="AD416" i="2" s="1"/>
  <c r="I417" i="2"/>
  <c r="K417" i="2"/>
  <c r="L417" i="2"/>
  <c r="Q417" i="2" s="1"/>
  <c r="AA417" i="2" s="1"/>
  <c r="M417" i="2"/>
  <c r="N417" i="2"/>
  <c r="S417" i="2"/>
  <c r="AC417" i="2" s="1"/>
  <c r="AD417" i="2" s="1"/>
  <c r="V417" i="2"/>
  <c r="AE417" i="2"/>
  <c r="I418" i="2"/>
  <c r="K418" i="2"/>
  <c r="P418" i="2" s="1"/>
  <c r="L418" i="2"/>
  <c r="Q418" i="2" s="1"/>
  <c r="AA418" i="2" s="1"/>
  <c r="M418" i="2"/>
  <c r="N418" i="2"/>
  <c r="S418" i="2"/>
  <c r="V418" i="2"/>
  <c r="Z418" i="2"/>
  <c r="AB418" i="2" s="1"/>
  <c r="I419" i="2"/>
  <c r="K419" i="2"/>
  <c r="P419" i="2" s="1"/>
  <c r="Z419" i="2" s="1"/>
  <c r="L419" i="2"/>
  <c r="M419" i="2"/>
  <c r="N419" i="2"/>
  <c r="S419" i="2"/>
  <c r="V419" i="2"/>
  <c r="AE419" i="2"/>
  <c r="I420" i="2"/>
  <c r="K420" i="2"/>
  <c r="L420" i="2"/>
  <c r="M420" i="2"/>
  <c r="N420" i="2"/>
  <c r="Q420" i="2" s="1"/>
  <c r="AA420" i="2" s="1"/>
  <c r="P420" i="2"/>
  <c r="Z420" i="2" s="1"/>
  <c r="S420" i="2"/>
  <c r="V420" i="2"/>
  <c r="I421" i="2"/>
  <c r="K421" i="2"/>
  <c r="L421" i="2"/>
  <c r="M421" i="2"/>
  <c r="N421" i="2"/>
  <c r="Q421" i="2" s="1"/>
  <c r="AA421" i="2" s="1"/>
  <c r="S421" i="2"/>
  <c r="V421" i="2"/>
  <c r="I422" i="2"/>
  <c r="K422" i="2"/>
  <c r="L422" i="2"/>
  <c r="Q422" i="2" s="1"/>
  <c r="AA422" i="2" s="1"/>
  <c r="M422" i="2"/>
  <c r="N422" i="2"/>
  <c r="S422" i="2"/>
  <c r="AE422" i="2" s="1"/>
  <c r="V422" i="2"/>
  <c r="I423" i="2"/>
  <c r="K423" i="2"/>
  <c r="P423" i="2" s="1"/>
  <c r="Z423" i="2" s="1"/>
  <c r="L423" i="2"/>
  <c r="Q423" i="2" s="1"/>
  <c r="AA423" i="2" s="1"/>
  <c r="M423" i="2"/>
  <c r="N423" i="2"/>
  <c r="S423" i="2"/>
  <c r="V423" i="2"/>
  <c r="I424" i="2"/>
  <c r="K424" i="2"/>
  <c r="P424" i="2" s="1"/>
  <c r="Z424" i="2" s="1"/>
  <c r="AB424" i="2" s="1"/>
  <c r="AF424" i="2" s="1"/>
  <c r="L424" i="2"/>
  <c r="Q424" i="2" s="1"/>
  <c r="AA424" i="2" s="1"/>
  <c r="M424" i="2"/>
  <c r="N424" i="2"/>
  <c r="S424" i="2"/>
  <c r="AE424" i="2" s="1"/>
  <c r="V424" i="2"/>
  <c r="AC424" i="2"/>
  <c r="AD424" i="2" s="1"/>
  <c r="I425" i="2"/>
  <c r="K425" i="2"/>
  <c r="L425" i="2"/>
  <c r="Q425" i="2" s="1"/>
  <c r="AA425" i="2" s="1"/>
  <c r="M425" i="2"/>
  <c r="N425" i="2"/>
  <c r="S425" i="2"/>
  <c r="AC425" i="2" s="1"/>
  <c r="AD425" i="2" s="1"/>
  <c r="V425" i="2"/>
  <c r="AE425" i="2"/>
  <c r="I426" i="2"/>
  <c r="K426" i="2"/>
  <c r="P426" i="2" s="1"/>
  <c r="Z426" i="2" s="1"/>
  <c r="AB426" i="2" s="1"/>
  <c r="L426" i="2"/>
  <c r="M426" i="2"/>
  <c r="N426" i="2"/>
  <c r="Q426" i="2"/>
  <c r="AA426" i="2" s="1"/>
  <c r="S426" i="2"/>
  <c r="V426" i="2"/>
  <c r="I427" i="2"/>
  <c r="K427" i="2"/>
  <c r="L427" i="2"/>
  <c r="M427" i="2"/>
  <c r="N427" i="2"/>
  <c r="S427" i="2"/>
  <c r="AE427" i="2" s="1"/>
  <c r="V427" i="2"/>
  <c r="I428" i="2"/>
  <c r="K428" i="2"/>
  <c r="L428" i="2"/>
  <c r="M428" i="2"/>
  <c r="N428" i="2"/>
  <c r="Q428" i="2" s="1"/>
  <c r="AA428" i="2" s="1"/>
  <c r="P428" i="2"/>
  <c r="Z428" i="2" s="1"/>
  <c r="AB428" i="2" s="1"/>
  <c r="S428" i="2"/>
  <c r="AE428" i="2" s="1"/>
  <c r="V428" i="2"/>
  <c r="I429" i="2"/>
  <c r="K429" i="2"/>
  <c r="L429" i="2"/>
  <c r="M429" i="2"/>
  <c r="N429" i="2"/>
  <c r="Q429" i="2" s="1"/>
  <c r="AA429" i="2" s="1"/>
  <c r="S429" i="2"/>
  <c r="V429" i="2"/>
  <c r="I430" i="2"/>
  <c r="K430" i="2"/>
  <c r="L430" i="2"/>
  <c r="M430" i="2"/>
  <c r="N430" i="2"/>
  <c r="S430" i="2"/>
  <c r="AE430" i="2" s="1"/>
  <c r="V430" i="2"/>
  <c r="I431" i="2"/>
  <c r="K431" i="2"/>
  <c r="L431" i="2"/>
  <c r="Q431" i="2" s="1"/>
  <c r="AA431" i="2" s="1"/>
  <c r="M431" i="2"/>
  <c r="N431" i="2"/>
  <c r="S431" i="2"/>
  <c r="AE431" i="2" s="1"/>
  <c r="V431" i="2"/>
  <c r="AC431" i="2"/>
  <c r="AD431" i="2" s="1"/>
  <c r="I432" i="2"/>
  <c r="K432" i="2"/>
  <c r="P432" i="2" s="1"/>
  <c r="Z432" i="2" s="1"/>
  <c r="AB432" i="2" s="1"/>
  <c r="AF432" i="2" s="1"/>
  <c r="L432" i="2"/>
  <c r="Q432" i="2" s="1"/>
  <c r="AA432" i="2" s="1"/>
  <c r="M432" i="2"/>
  <c r="N432" i="2"/>
  <c r="S432" i="2"/>
  <c r="AE432" i="2" s="1"/>
  <c r="V432" i="2"/>
  <c r="AC432" i="2"/>
  <c r="AD432" i="2" s="1"/>
  <c r="I433" i="2"/>
  <c r="K433" i="2"/>
  <c r="L433" i="2"/>
  <c r="Q433" i="2" s="1"/>
  <c r="AA433" i="2" s="1"/>
  <c r="M433" i="2"/>
  <c r="N433" i="2"/>
  <c r="S433" i="2"/>
  <c r="AC433" i="2" s="1"/>
  <c r="AD433" i="2" s="1"/>
  <c r="V433" i="2"/>
  <c r="AE433" i="2"/>
  <c r="I434" i="2"/>
  <c r="K434" i="2"/>
  <c r="P434" i="2" s="1"/>
  <c r="Z434" i="2" s="1"/>
  <c r="L434" i="2"/>
  <c r="M434" i="2"/>
  <c r="N434" i="2"/>
  <c r="Q434" i="2"/>
  <c r="AA434" i="2" s="1"/>
  <c r="S434" i="2"/>
  <c r="V434" i="2"/>
  <c r="I435" i="2"/>
  <c r="K435" i="2"/>
  <c r="P435" i="2" s="1"/>
  <c r="Z435" i="2" s="1"/>
  <c r="L435" i="2"/>
  <c r="M435" i="2"/>
  <c r="N435" i="2"/>
  <c r="S435" i="2"/>
  <c r="V435" i="2"/>
  <c r="AE435" i="2"/>
  <c r="I436" i="2"/>
  <c r="K436" i="2"/>
  <c r="L436" i="2"/>
  <c r="M436" i="2"/>
  <c r="N436" i="2"/>
  <c r="Q436" i="2" s="1"/>
  <c r="AA436" i="2" s="1"/>
  <c r="P436" i="2"/>
  <c r="Z436" i="2" s="1"/>
  <c r="S436" i="2"/>
  <c r="V436" i="2"/>
  <c r="I437" i="2"/>
  <c r="K437" i="2"/>
  <c r="L437" i="2"/>
  <c r="Q437" i="2" s="1"/>
  <c r="AA437" i="2" s="1"/>
  <c r="M437" i="2"/>
  <c r="N437" i="2"/>
  <c r="S437" i="2"/>
  <c r="V437" i="2"/>
  <c r="I438" i="2"/>
  <c r="K438" i="2"/>
  <c r="L438" i="2"/>
  <c r="Q438" i="2" s="1"/>
  <c r="AA438" i="2" s="1"/>
  <c r="M438" i="2"/>
  <c r="N438" i="2"/>
  <c r="S438" i="2"/>
  <c r="V438" i="2"/>
  <c r="AE438" i="2"/>
  <c r="I439" i="2"/>
  <c r="K439" i="2"/>
  <c r="P439" i="2" s="1"/>
  <c r="Z439" i="2" s="1"/>
  <c r="L439" i="2"/>
  <c r="M439" i="2"/>
  <c r="N439" i="2"/>
  <c r="S439" i="2"/>
  <c r="AE439" i="2" s="1"/>
  <c r="V439" i="2"/>
  <c r="AC439" i="2"/>
  <c r="AD439" i="2" s="1"/>
  <c r="I440" i="2"/>
  <c r="K440" i="2"/>
  <c r="P440" i="2" s="1"/>
  <c r="Z440" i="2" s="1"/>
  <c r="L440" i="2"/>
  <c r="Q440" i="2" s="1"/>
  <c r="AA440" i="2" s="1"/>
  <c r="AB440" i="2" s="1"/>
  <c r="M440" i="2"/>
  <c r="N440" i="2"/>
  <c r="S440" i="2"/>
  <c r="AE440" i="2" s="1"/>
  <c r="V440" i="2"/>
  <c r="AC440" i="2"/>
  <c r="AD440" i="2" s="1"/>
  <c r="I441" i="2"/>
  <c r="K441" i="2"/>
  <c r="L441" i="2"/>
  <c r="Q441" i="2" s="1"/>
  <c r="AA441" i="2" s="1"/>
  <c r="M441" i="2"/>
  <c r="N441" i="2"/>
  <c r="S441" i="2"/>
  <c r="V441" i="2"/>
  <c r="AE441" i="2"/>
  <c r="I442" i="2"/>
  <c r="K442" i="2"/>
  <c r="L442" i="2"/>
  <c r="M442" i="2"/>
  <c r="N442" i="2"/>
  <c r="P442" i="2"/>
  <c r="Z442" i="2" s="1"/>
  <c r="Q442" i="2"/>
  <c r="AA442" i="2" s="1"/>
  <c r="S442" i="2"/>
  <c r="V442" i="2"/>
  <c r="I443" i="2"/>
  <c r="K443" i="2"/>
  <c r="L443" i="2"/>
  <c r="M443" i="2"/>
  <c r="N443" i="2"/>
  <c r="S443" i="2"/>
  <c r="V443" i="2"/>
  <c r="I444" i="2"/>
  <c r="K444" i="2"/>
  <c r="L444" i="2"/>
  <c r="M444" i="2"/>
  <c r="N444" i="2"/>
  <c r="Q444" i="2" s="1"/>
  <c r="AA444" i="2" s="1"/>
  <c r="S444" i="2"/>
  <c r="V444" i="2"/>
  <c r="AE444" i="2"/>
  <c r="I445" i="2"/>
  <c r="K445" i="2"/>
  <c r="P445" i="2" s="1"/>
  <c r="L445" i="2"/>
  <c r="Q445" i="2" s="1"/>
  <c r="AA445" i="2" s="1"/>
  <c r="AB445" i="2" s="1"/>
  <c r="M445" i="2"/>
  <c r="N445" i="2"/>
  <c r="S445" i="2"/>
  <c r="V445" i="2"/>
  <c r="Z445" i="2"/>
  <c r="I446" i="2"/>
  <c r="K446" i="2"/>
  <c r="L446" i="2"/>
  <c r="Q446" i="2" s="1"/>
  <c r="AA446" i="2" s="1"/>
  <c r="M446" i="2"/>
  <c r="N446" i="2"/>
  <c r="S446" i="2"/>
  <c r="V446" i="2"/>
  <c r="AE446" i="2"/>
  <c r="I447" i="2"/>
  <c r="K447" i="2"/>
  <c r="L447" i="2"/>
  <c r="M447" i="2"/>
  <c r="N447" i="2"/>
  <c r="P447" i="2"/>
  <c r="S447" i="2"/>
  <c r="AE447" i="2" s="1"/>
  <c r="V447" i="2"/>
  <c r="Z447" i="2"/>
  <c r="I448" i="2"/>
  <c r="K448" i="2"/>
  <c r="L448" i="2"/>
  <c r="M448" i="2"/>
  <c r="N448" i="2"/>
  <c r="S448" i="2"/>
  <c r="AE448" i="2" s="1"/>
  <c r="V448" i="2"/>
  <c r="I449" i="2"/>
  <c r="K449" i="2"/>
  <c r="L449" i="2"/>
  <c r="M449" i="2"/>
  <c r="P449" i="2" s="1"/>
  <c r="Z449" i="2" s="1"/>
  <c r="N449" i="2"/>
  <c r="S449" i="2"/>
  <c r="AE449" i="2" s="1"/>
  <c r="V449" i="2"/>
  <c r="I450" i="2"/>
  <c r="K450" i="2"/>
  <c r="L450" i="2"/>
  <c r="M450" i="2"/>
  <c r="N450" i="2"/>
  <c r="P450" i="2"/>
  <c r="Z450" i="2" s="1"/>
  <c r="AB450" i="2" s="1"/>
  <c r="Q450" i="2"/>
  <c r="AA450" i="2" s="1"/>
  <c r="S450" i="2"/>
  <c r="V450" i="2"/>
  <c r="I451" i="2"/>
  <c r="K451" i="2"/>
  <c r="L451" i="2"/>
  <c r="M451" i="2"/>
  <c r="P451" i="2" s="1"/>
  <c r="Z451" i="2" s="1"/>
  <c r="N451" i="2"/>
  <c r="S451" i="2"/>
  <c r="AC451" i="2" s="1"/>
  <c r="AD451" i="2" s="1"/>
  <c r="V451" i="2"/>
  <c r="AE451" i="2"/>
  <c r="I452" i="2"/>
  <c r="K452" i="2"/>
  <c r="L452" i="2"/>
  <c r="M452" i="2"/>
  <c r="N452" i="2"/>
  <c r="S452" i="2"/>
  <c r="V452" i="2"/>
  <c r="AC452" i="2"/>
  <c r="AD452" i="2" s="1"/>
  <c r="AE452" i="2"/>
  <c r="I453" i="2"/>
  <c r="K453" i="2"/>
  <c r="P453" i="2" s="1"/>
  <c r="Z453" i="2" s="1"/>
  <c r="L453" i="2"/>
  <c r="Q453" i="2" s="1"/>
  <c r="AA453" i="2" s="1"/>
  <c r="M453" i="2"/>
  <c r="N453" i="2"/>
  <c r="S453" i="2"/>
  <c r="V453" i="2"/>
  <c r="AC453" i="2"/>
  <c r="AD453" i="2" s="1"/>
  <c r="AE453" i="2"/>
  <c r="I454" i="2"/>
  <c r="K454" i="2"/>
  <c r="P454" i="2" s="1"/>
  <c r="Z454" i="2" s="1"/>
  <c r="L454" i="2"/>
  <c r="M454" i="2"/>
  <c r="N454" i="2"/>
  <c r="S454" i="2"/>
  <c r="AE454" i="2" s="1"/>
  <c r="V454" i="2"/>
  <c r="AC454" i="2"/>
  <c r="AD454" i="2" s="1"/>
  <c r="I455" i="2"/>
  <c r="K455" i="2"/>
  <c r="L455" i="2"/>
  <c r="M455" i="2"/>
  <c r="N455" i="2"/>
  <c r="P455" i="2"/>
  <c r="Z455" i="2" s="1"/>
  <c r="S455" i="2"/>
  <c r="AE455" i="2" s="1"/>
  <c r="V455" i="2"/>
  <c r="I456" i="2"/>
  <c r="K456" i="2"/>
  <c r="L456" i="2"/>
  <c r="Q456" i="2" s="1"/>
  <c r="AA456" i="2" s="1"/>
  <c r="M456" i="2"/>
  <c r="N456" i="2"/>
  <c r="S456" i="2"/>
  <c r="AE456" i="2" s="1"/>
  <c r="V456" i="2"/>
  <c r="I457" i="2"/>
  <c r="K457" i="2"/>
  <c r="L457" i="2"/>
  <c r="M457" i="2"/>
  <c r="P457" i="2" s="1"/>
  <c r="Z457" i="2" s="1"/>
  <c r="N457" i="2"/>
  <c r="S457" i="2"/>
  <c r="AC457" i="2" s="1"/>
  <c r="AD457" i="2" s="1"/>
  <c r="V457" i="2"/>
  <c r="I458" i="2"/>
  <c r="K458" i="2"/>
  <c r="L458" i="2"/>
  <c r="M458" i="2"/>
  <c r="N458" i="2"/>
  <c r="P458" i="2"/>
  <c r="Z458" i="2" s="1"/>
  <c r="Q458" i="2"/>
  <c r="AA458" i="2" s="1"/>
  <c r="S458" i="2"/>
  <c r="V458" i="2"/>
  <c r="I459" i="2"/>
  <c r="K459" i="2"/>
  <c r="L459" i="2"/>
  <c r="Q459" i="2" s="1"/>
  <c r="AA459" i="2" s="1"/>
  <c r="M459" i="2"/>
  <c r="N459" i="2"/>
  <c r="S459" i="2"/>
  <c r="V459" i="2"/>
  <c r="AC459" i="2"/>
  <c r="AD459" i="2" s="1"/>
  <c r="AE459" i="2"/>
  <c r="I460" i="2"/>
  <c r="K460" i="2"/>
  <c r="P460" i="2" s="1"/>
  <c r="Z460" i="2" s="1"/>
  <c r="L460" i="2"/>
  <c r="M460" i="2"/>
  <c r="N460" i="2"/>
  <c r="S460" i="2"/>
  <c r="AE460" i="2" s="1"/>
  <c r="V460" i="2"/>
  <c r="I461" i="2"/>
  <c r="K461" i="2"/>
  <c r="L461" i="2"/>
  <c r="M461" i="2"/>
  <c r="N461" i="2"/>
  <c r="Q461" i="2"/>
  <c r="AA461" i="2" s="1"/>
  <c r="S461" i="2"/>
  <c r="V461" i="2"/>
  <c r="I462" i="2"/>
  <c r="K462" i="2"/>
  <c r="P462" i="2" s="1"/>
  <c r="Z462" i="2" s="1"/>
  <c r="L462" i="2"/>
  <c r="M462" i="2"/>
  <c r="N462" i="2"/>
  <c r="S462" i="2"/>
  <c r="AC462" i="2" s="1"/>
  <c r="AD462" i="2" s="1"/>
  <c r="V462" i="2"/>
  <c r="AE462" i="2"/>
  <c r="I463" i="2"/>
  <c r="K463" i="2"/>
  <c r="P463" i="2" s="1"/>
  <c r="Z463" i="2" s="1"/>
  <c r="L463" i="2"/>
  <c r="M463" i="2"/>
  <c r="N463" i="2"/>
  <c r="S463" i="2"/>
  <c r="AE463" i="2" s="1"/>
  <c r="V463" i="2"/>
  <c r="AC463" i="2"/>
  <c r="AD463" i="2" s="1"/>
  <c r="I464" i="2"/>
  <c r="K464" i="2"/>
  <c r="P464" i="2" s="1"/>
  <c r="Z464" i="2" s="1"/>
  <c r="L464" i="2"/>
  <c r="Q464" i="2" s="1"/>
  <c r="AA464" i="2" s="1"/>
  <c r="M464" i="2"/>
  <c r="N464" i="2"/>
  <c r="S464" i="2"/>
  <c r="AE464" i="2" s="1"/>
  <c r="V464" i="2"/>
  <c r="I465" i="2"/>
  <c r="K465" i="2"/>
  <c r="L465" i="2"/>
  <c r="Q465" i="2" s="1"/>
  <c r="AA465" i="2" s="1"/>
  <c r="M465" i="2"/>
  <c r="N465" i="2"/>
  <c r="S465" i="2"/>
  <c r="AC465" i="2" s="1"/>
  <c r="AD465" i="2" s="1"/>
  <c r="V465" i="2"/>
  <c r="I466" i="2"/>
  <c r="K466" i="2"/>
  <c r="P466" i="2" s="1"/>
  <c r="Z466" i="2" s="1"/>
  <c r="L466" i="2"/>
  <c r="Q466" i="2" s="1"/>
  <c r="AA466" i="2" s="1"/>
  <c r="M466" i="2"/>
  <c r="N466" i="2"/>
  <c r="S466" i="2"/>
  <c r="AC467" i="2" s="1"/>
  <c r="AD467" i="2" s="1"/>
  <c r="V466" i="2"/>
  <c r="I467" i="2"/>
  <c r="K467" i="2"/>
  <c r="L467" i="2"/>
  <c r="M467" i="2"/>
  <c r="N467" i="2"/>
  <c r="P467" i="2"/>
  <c r="Z467" i="2" s="1"/>
  <c r="S467" i="2"/>
  <c r="AE467" i="2" s="1"/>
  <c r="V467" i="2"/>
  <c r="I468" i="2"/>
  <c r="K468" i="2"/>
  <c r="L468" i="2"/>
  <c r="Q468" i="2" s="1"/>
  <c r="AA468" i="2" s="1"/>
  <c r="M468" i="2"/>
  <c r="P468" i="2" s="1"/>
  <c r="Z468" i="2" s="1"/>
  <c r="N468" i="2"/>
  <c r="S468" i="2"/>
  <c r="AE468" i="2" s="1"/>
  <c r="V468" i="2"/>
  <c r="I469" i="2"/>
  <c r="K469" i="2"/>
  <c r="P469" i="2" s="1"/>
  <c r="Z469" i="2" s="1"/>
  <c r="L469" i="2"/>
  <c r="Q469" i="2" s="1"/>
  <c r="AA469" i="2" s="1"/>
  <c r="M469" i="2"/>
  <c r="N469" i="2"/>
  <c r="S469" i="2"/>
  <c r="AE469" i="2" s="1"/>
  <c r="V469" i="2"/>
  <c r="I470" i="2"/>
  <c r="K470" i="2"/>
  <c r="L470" i="2"/>
  <c r="Q470" i="2" s="1"/>
  <c r="AA470" i="2" s="1"/>
  <c r="M470" i="2"/>
  <c r="N470" i="2"/>
  <c r="S470" i="2"/>
  <c r="AC470" i="2" s="1"/>
  <c r="AD470" i="2" s="1"/>
  <c r="V470" i="2"/>
  <c r="AE470" i="2"/>
  <c r="I471" i="2"/>
  <c r="K471" i="2"/>
  <c r="L471" i="2"/>
  <c r="M471" i="2"/>
  <c r="N471" i="2"/>
  <c r="S471" i="2"/>
  <c r="V471" i="2"/>
  <c r="I472" i="2"/>
  <c r="K472" i="2"/>
  <c r="L472" i="2"/>
  <c r="Q472" i="2" s="1"/>
  <c r="AA472" i="2" s="1"/>
  <c r="M472" i="2"/>
  <c r="N472" i="2"/>
  <c r="S472" i="2"/>
  <c r="AC472" i="2" s="1"/>
  <c r="AD472" i="2" s="1"/>
  <c r="V472" i="2"/>
  <c r="I473" i="2"/>
  <c r="K473" i="2"/>
  <c r="L473" i="2"/>
  <c r="M473" i="2"/>
  <c r="N473" i="2"/>
  <c r="S473" i="2"/>
  <c r="AE473" i="2" s="1"/>
  <c r="V473" i="2"/>
  <c r="I474" i="2"/>
  <c r="K474" i="2"/>
  <c r="P474" i="2" s="1"/>
  <c r="Z474" i="2" s="1"/>
  <c r="L474" i="2"/>
  <c r="M474" i="2"/>
  <c r="N474" i="2"/>
  <c r="S474" i="2"/>
  <c r="V474" i="2"/>
  <c r="I475" i="2"/>
  <c r="K475" i="2"/>
  <c r="P475" i="2" s="1"/>
  <c r="Z475" i="2" s="1"/>
  <c r="L475" i="2"/>
  <c r="Q475" i="2" s="1"/>
  <c r="AA475" i="2" s="1"/>
  <c r="M475" i="2"/>
  <c r="N475" i="2"/>
  <c r="S475" i="2"/>
  <c r="AC475" i="2" s="1"/>
  <c r="AD475" i="2" s="1"/>
  <c r="V475" i="2"/>
  <c r="I476" i="2"/>
  <c r="K476" i="2"/>
  <c r="L476" i="2"/>
  <c r="Q476" i="2" s="1"/>
  <c r="AA476" i="2" s="1"/>
  <c r="M476" i="2"/>
  <c r="N476" i="2"/>
  <c r="S476" i="2"/>
  <c r="V476" i="2"/>
  <c r="AE476" i="2"/>
  <c r="I477" i="2"/>
  <c r="K477" i="2"/>
  <c r="P477" i="2" s="1"/>
  <c r="Z477" i="2" s="1"/>
  <c r="L477" i="2"/>
  <c r="Q477" i="2" s="1"/>
  <c r="AA477" i="2" s="1"/>
  <c r="M477" i="2"/>
  <c r="N477" i="2"/>
  <c r="S477" i="2"/>
  <c r="AE477" i="2" s="1"/>
  <c r="V477" i="2"/>
  <c r="AC477" i="2"/>
  <c r="AD477" i="2" s="1"/>
  <c r="I478" i="2"/>
  <c r="K478" i="2"/>
  <c r="P478" i="2" s="1"/>
  <c r="Z478" i="2" s="1"/>
  <c r="L478" i="2"/>
  <c r="Q478" i="2" s="1"/>
  <c r="AA478" i="2" s="1"/>
  <c r="M478" i="2"/>
  <c r="N478" i="2"/>
  <c r="S478" i="2"/>
  <c r="V478" i="2"/>
  <c r="AC478" i="2"/>
  <c r="AD478" i="2" s="1"/>
  <c r="AE478" i="2"/>
  <c r="I479" i="2"/>
  <c r="K479" i="2"/>
  <c r="L479" i="2"/>
  <c r="M479" i="2"/>
  <c r="N479" i="2"/>
  <c r="S479" i="2"/>
  <c r="AC479" i="2" s="1"/>
  <c r="AD479" i="2" s="1"/>
  <c r="V479" i="2"/>
  <c r="I11" i="6"/>
  <c r="K11" i="6"/>
  <c r="P11" i="6" s="1"/>
  <c r="L11" i="6"/>
  <c r="M11" i="6"/>
  <c r="N11" i="6"/>
  <c r="Q11" i="6"/>
  <c r="S11" i="6"/>
  <c r="V11" i="6"/>
  <c r="I12" i="6"/>
  <c r="K12" i="6"/>
  <c r="P12" i="6" s="1"/>
  <c r="Z12" i="6" s="1"/>
  <c r="L12" i="6"/>
  <c r="Q12" i="6" s="1"/>
  <c r="AA12" i="6" s="1"/>
  <c r="AB12" i="6" s="1"/>
  <c r="M12" i="6"/>
  <c r="N12" i="6"/>
  <c r="S12" i="6"/>
  <c r="V12" i="6"/>
  <c r="AC12" i="6"/>
  <c r="AD12" i="6" s="1"/>
  <c r="AE12" i="6"/>
  <c r="I13" i="6"/>
  <c r="K13" i="6"/>
  <c r="L13" i="6"/>
  <c r="M13" i="6"/>
  <c r="N13" i="6"/>
  <c r="Q13" i="6" s="1"/>
  <c r="AA13" i="6" s="1"/>
  <c r="S13" i="6"/>
  <c r="AC13" i="6" s="1"/>
  <c r="AD13" i="6" s="1"/>
  <c r="V13" i="6"/>
  <c r="AE13" i="6"/>
  <c r="I14" i="6"/>
  <c r="K14" i="6"/>
  <c r="P14" i="6" s="1"/>
  <c r="Z14" i="6" s="1"/>
  <c r="L14" i="6"/>
  <c r="M14" i="6"/>
  <c r="N14" i="6"/>
  <c r="Q14" i="6"/>
  <c r="AA14" i="6" s="1"/>
  <c r="S14" i="6"/>
  <c r="AC15" i="6" s="1"/>
  <c r="AD15" i="6" s="1"/>
  <c r="V14" i="6"/>
  <c r="I15" i="6"/>
  <c r="K15" i="6"/>
  <c r="P15" i="6" s="1"/>
  <c r="Z15" i="6" s="1"/>
  <c r="L15" i="6"/>
  <c r="M15" i="6"/>
  <c r="N15" i="6"/>
  <c r="S15" i="6"/>
  <c r="V15" i="6"/>
  <c r="AE15" i="6"/>
  <c r="I16" i="6"/>
  <c r="K16" i="6"/>
  <c r="L16" i="6"/>
  <c r="M16" i="6"/>
  <c r="N16" i="6"/>
  <c r="Q16" i="6" s="1"/>
  <c r="AA16" i="6" s="1"/>
  <c r="P16" i="6"/>
  <c r="Z16" i="6" s="1"/>
  <c r="AB16" i="6" s="1"/>
  <c r="S16" i="6"/>
  <c r="V16" i="6"/>
  <c r="I17" i="6"/>
  <c r="K17" i="6"/>
  <c r="L17" i="6"/>
  <c r="M17" i="6"/>
  <c r="N17" i="6"/>
  <c r="S17" i="6"/>
  <c r="V17" i="6"/>
  <c r="I18" i="6"/>
  <c r="K18" i="6"/>
  <c r="L18" i="6"/>
  <c r="M18" i="6"/>
  <c r="P18" i="6" s="1"/>
  <c r="Z18" i="6" s="1"/>
  <c r="N18" i="6"/>
  <c r="S18" i="6"/>
  <c r="AE18" i="6" s="1"/>
  <c r="V18" i="6"/>
  <c r="I19" i="6"/>
  <c r="K19" i="6"/>
  <c r="L19" i="6"/>
  <c r="M19" i="6"/>
  <c r="P19" i="6" s="1"/>
  <c r="Z19" i="6" s="1"/>
  <c r="AB19" i="6" s="1"/>
  <c r="N19" i="6"/>
  <c r="Q19" i="6"/>
  <c r="AA19" i="6" s="1"/>
  <c r="S19" i="6"/>
  <c r="V19" i="6"/>
  <c r="I20" i="6"/>
  <c r="K20" i="6"/>
  <c r="L20" i="6"/>
  <c r="Q20" i="6" s="1"/>
  <c r="AA20" i="6" s="1"/>
  <c r="M20" i="6"/>
  <c r="N20" i="6"/>
  <c r="S20" i="6"/>
  <c r="AE20" i="6" s="1"/>
  <c r="V20" i="6"/>
  <c r="I21" i="6"/>
  <c r="K21" i="6"/>
  <c r="L21" i="6"/>
  <c r="M21" i="6"/>
  <c r="N21" i="6"/>
  <c r="S21" i="6"/>
  <c r="AE21" i="6" s="1"/>
  <c r="V21" i="6"/>
  <c r="I22" i="6"/>
  <c r="K22" i="6"/>
  <c r="P22" i="6" s="1"/>
  <c r="Z22" i="6" s="1"/>
  <c r="L22" i="6"/>
  <c r="Q22" i="6" s="1"/>
  <c r="AA22" i="6" s="1"/>
  <c r="M22" i="6"/>
  <c r="N22" i="6"/>
  <c r="S22" i="6"/>
  <c r="V22" i="6"/>
  <c r="I23" i="6"/>
  <c r="K23" i="6"/>
  <c r="P23" i="6" s="1"/>
  <c r="Z23" i="6" s="1"/>
  <c r="AB23" i="6" s="1"/>
  <c r="L23" i="6"/>
  <c r="Q23" i="6" s="1"/>
  <c r="AA23" i="6" s="1"/>
  <c r="M23" i="6"/>
  <c r="N23" i="6"/>
  <c r="S23" i="6"/>
  <c r="V23" i="6"/>
  <c r="AE23" i="6"/>
  <c r="I24" i="6"/>
  <c r="K24" i="6"/>
  <c r="P24" i="6" s="1"/>
  <c r="Z24" i="6" s="1"/>
  <c r="L24" i="6"/>
  <c r="M24" i="6"/>
  <c r="N24" i="6"/>
  <c r="S24" i="6"/>
  <c r="AC24" i="6" s="1"/>
  <c r="AD24" i="6" s="1"/>
  <c r="V24" i="6"/>
  <c r="I25" i="6"/>
  <c r="K25" i="6"/>
  <c r="P25" i="6" s="1"/>
  <c r="Z25" i="6" s="1"/>
  <c r="L25" i="6"/>
  <c r="Q25" i="6" s="1"/>
  <c r="M25" i="6"/>
  <c r="N25" i="6"/>
  <c r="S25" i="6"/>
  <c r="V25" i="6"/>
  <c r="AA25" i="6"/>
  <c r="AB25" i="6" s="1"/>
  <c r="I26" i="6"/>
  <c r="K26" i="6"/>
  <c r="L26" i="6"/>
  <c r="Q26" i="6" s="1"/>
  <c r="AA26" i="6" s="1"/>
  <c r="M26" i="6"/>
  <c r="N26" i="6"/>
  <c r="S26" i="6"/>
  <c r="V26" i="6"/>
  <c r="AE26" i="6"/>
  <c r="I27" i="6"/>
  <c r="K27" i="6"/>
  <c r="P27" i="6" s="1"/>
  <c r="L27" i="6"/>
  <c r="Q27" i="6" s="1"/>
  <c r="AA27" i="6" s="1"/>
  <c r="M27" i="6"/>
  <c r="N27" i="6"/>
  <c r="S27" i="6"/>
  <c r="AC27" i="6" s="1"/>
  <c r="AD27" i="6" s="1"/>
  <c r="V27" i="6"/>
  <c r="Z27" i="6"/>
  <c r="AB27" i="6" s="1"/>
  <c r="AF27" i="6" s="1"/>
  <c r="I28" i="6"/>
  <c r="K28" i="6"/>
  <c r="P28" i="6" s="1"/>
  <c r="Z28" i="6" s="1"/>
  <c r="L28" i="6"/>
  <c r="Q28" i="6" s="1"/>
  <c r="AA28" i="6" s="1"/>
  <c r="M28" i="6"/>
  <c r="N28" i="6"/>
  <c r="S28" i="6"/>
  <c r="V28" i="6"/>
  <c r="AB28" i="6"/>
  <c r="AF28" i="6" s="1"/>
  <c r="AC28" i="6"/>
  <c r="AD28" i="6" s="1"/>
  <c r="AE28" i="6"/>
  <c r="I29" i="6"/>
  <c r="K29" i="6"/>
  <c r="L29" i="6"/>
  <c r="M29" i="6"/>
  <c r="P29" i="6" s="1"/>
  <c r="Z29" i="6" s="1"/>
  <c r="N29" i="6"/>
  <c r="Q29" i="6" s="1"/>
  <c r="AA29" i="6" s="1"/>
  <c r="S29" i="6"/>
  <c r="V29" i="6"/>
  <c r="I30" i="6"/>
  <c r="K30" i="6"/>
  <c r="L30" i="6"/>
  <c r="M30" i="6"/>
  <c r="N30" i="6"/>
  <c r="Q30" i="6"/>
  <c r="AA30" i="6" s="1"/>
  <c r="S30" i="6"/>
  <c r="V30" i="6"/>
  <c r="I31" i="6"/>
  <c r="K31" i="6"/>
  <c r="L31" i="6"/>
  <c r="M31" i="6"/>
  <c r="N31" i="6"/>
  <c r="S31" i="6"/>
  <c r="AE31" i="6" s="1"/>
  <c r="V31" i="6"/>
  <c r="I32" i="6"/>
  <c r="K32" i="6"/>
  <c r="L32" i="6"/>
  <c r="M32" i="6"/>
  <c r="P32" i="6" s="1"/>
  <c r="Z32" i="6" s="1"/>
  <c r="N32" i="6"/>
  <c r="Q32" i="6" s="1"/>
  <c r="AA32" i="6" s="1"/>
  <c r="S32" i="6"/>
  <c r="AC32" i="6" s="1"/>
  <c r="AD32" i="6" s="1"/>
  <c r="V32" i="6"/>
  <c r="I33" i="6"/>
  <c r="K33" i="6"/>
  <c r="L33" i="6"/>
  <c r="M33" i="6"/>
  <c r="N33" i="6"/>
  <c r="S33" i="6"/>
  <c r="V33" i="6"/>
  <c r="I34" i="6"/>
  <c r="K34" i="6"/>
  <c r="L34" i="6"/>
  <c r="M34" i="6"/>
  <c r="N34" i="6"/>
  <c r="S34" i="6"/>
  <c r="AE34" i="6" s="1"/>
  <c r="V34" i="6"/>
  <c r="I35" i="6"/>
  <c r="K35" i="6"/>
  <c r="L35" i="6"/>
  <c r="M35" i="6"/>
  <c r="N35" i="6"/>
  <c r="P35" i="6"/>
  <c r="Z35" i="6" s="1"/>
  <c r="Q35" i="6"/>
  <c r="AA35" i="6" s="1"/>
  <c r="S35" i="6"/>
  <c r="V35" i="6"/>
  <c r="I36" i="6"/>
  <c r="K36" i="6"/>
  <c r="P36" i="6" s="1"/>
  <c r="Z36" i="6" s="1"/>
  <c r="L36" i="6"/>
  <c r="M36" i="6"/>
  <c r="N36" i="6"/>
  <c r="S36" i="6"/>
  <c r="V36" i="6"/>
  <c r="I37" i="6"/>
  <c r="K37" i="6"/>
  <c r="L37" i="6"/>
  <c r="M37" i="6"/>
  <c r="P37" i="6" s="1"/>
  <c r="Z37" i="6" s="1"/>
  <c r="N37" i="6"/>
  <c r="S37" i="6"/>
  <c r="V37" i="6"/>
  <c r="I38" i="6"/>
  <c r="K38" i="6"/>
  <c r="L38" i="6"/>
  <c r="M38" i="6"/>
  <c r="N38" i="6"/>
  <c r="Q38" i="6"/>
  <c r="AA38" i="6" s="1"/>
  <c r="S38" i="6"/>
  <c r="V38" i="6"/>
  <c r="I39" i="6"/>
  <c r="K39" i="6"/>
  <c r="P39" i="6" s="1"/>
  <c r="Z39" i="6" s="1"/>
  <c r="L39" i="6"/>
  <c r="Q39" i="6" s="1"/>
  <c r="AA39" i="6" s="1"/>
  <c r="M39" i="6"/>
  <c r="N39" i="6"/>
  <c r="S39" i="6"/>
  <c r="AC39" i="6" s="1"/>
  <c r="AD39" i="6" s="1"/>
  <c r="V39" i="6"/>
  <c r="I40" i="6"/>
  <c r="K40" i="6"/>
  <c r="P40" i="6" s="1"/>
  <c r="Z40" i="6" s="1"/>
  <c r="L40" i="6"/>
  <c r="M40" i="6"/>
  <c r="N40" i="6"/>
  <c r="S40" i="6"/>
  <c r="V40" i="6"/>
  <c r="I41" i="6"/>
  <c r="K41" i="6"/>
  <c r="P41" i="6" s="1"/>
  <c r="Z41" i="6" s="1"/>
  <c r="AB41" i="6" s="1"/>
  <c r="L41" i="6"/>
  <c r="Q41" i="6" s="1"/>
  <c r="AA41" i="6" s="1"/>
  <c r="M41" i="6"/>
  <c r="N41" i="6"/>
  <c r="S41" i="6"/>
  <c r="V41" i="6"/>
  <c r="I42" i="6"/>
  <c r="K42" i="6"/>
  <c r="L42" i="6"/>
  <c r="Q42" i="6" s="1"/>
  <c r="AA42" i="6" s="1"/>
  <c r="M42" i="6"/>
  <c r="N42" i="6"/>
  <c r="S42" i="6"/>
  <c r="AE42" i="6" s="1"/>
  <c r="V42" i="6"/>
  <c r="I43" i="6"/>
  <c r="K43" i="6"/>
  <c r="P43" i="6" s="1"/>
  <c r="Z43" i="6" s="1"/>
  <c r="L43" i="6"/>
  <c r="Q43" i="6" s="1"/>
  <c r="AA43" i="6" s="1"/>
  <c r="M43" i="6"/>
  <c r="N43" i="6"/>
  <c r="S43" i="6"/>
  <c r="V43" i="6"/>
  <c r="I44" i="6"/>
  <c r="K44" i="6"/>
  <c r="P44" i="6" s="1"/>
  <c r="Z44" i="6" s="1"/>
  <c r="L44" i="6"/>
  <c r="Q44" i="6" s="1"/>
  <c r="AA44" i="6" s="1"/>
  <c r="M44" i="6"/>
  <c r="N44" i="6"/>
  <c r="S44" i="6"/>
  <c r="AC44" i="6" s="1"/>
  <c r="AD44" i="6" s="1"/>
  <c r="V44" i="6"/>
  <c r="AE44" i="6"/>
  <c r="I45" i="6"/>
  <c r="K45" i="6"/>
  <c r="L45" i="6"/>
  <c r="M45" i="6"/>
  <c r="N45" i="6"/>
  <c r="S45" i="6"/>
  <c r="V45" i="6"/>
  <c r="AE45" i="6"/>
  <c r="I46" i="6"/>
  <c r="K46" i="6"/>
  <c r="P46" i="6" s="1"/>
  <c r="Z46" i="6" s="1"/>
  <c r="L46" i="6"/>
  <c r="Q46" i="6" s="1"/>
  <c r="M46" i="6"/>
  <c r="N46" i="6"/>
  <c r="S46" i="6"/>
  <c r="V46" i="6"/>
  <c r="AA46" i="6"/>
  <c r="I47" i="6"/>
  <c r="K47" i="6"/>
  <c r="P47" i="6" s="1"/>
  <c r="Z47" i="6" s="1"/>
  <c r="L47" i="6"/>
  <c r="Q47" i="6" s="1"/>
  <c r="AA47" i="6" s="1"/>
  <c r="M47" i="6"/>
  <c r="N47" i="6"/>
  <c r="S47" i="6"/>
  <c r="V47" i="6"/>
  <c r="AC47" i="6"/>
  <c r="AD47" i="6" s="1"/>
  <c r="AE47" i="6"/>
  <c r="I48" i="6"/>
  <c r="K48" i="6"/>
  <c r="L48" i="6"/>
  <c r="M48" i="6"/>
  <c r="N48" i="6"/>
  <c r="Q48" i="6" s="1"/>
  <c r="AA48" i="6" s="1"/>
  <c r="P48" i="6"/>
  <c r="Z48" i="6" s="1"/>
  <c r="S48" i="6"/>
  <c r="AC48" i="6" s="1"/>
  <c r="AD48" i="6" s="1"/>
  <c r="V48" i="6"/>
  <c r="I49" i="6"/>
  <c r="K49" i="6"/>
  <c r="P49" i="6" s="1"/>
  <c r="Z49" i="6" s="1"/>
  <c r="L49" i="6"/>
  <c r="M49" i="6"/>
  <c r="N49" i="6"/>
  <c r="S49" i="6"/>
  <c r="V49" i="6"/>
  <c r="I50" i="6"/>
  <c r="K50" i="6"/>
  <c r="L50" i="6"/>
  <c r="Q50" i="6" s="1"/>
  <c r="AA50" i="6" s="1"/>
  <c r="M50" i="6"/>
  <c r="N50" i="6"/>
  <c r="S50" i="6"/>
  <c r="AE50" i="6" s="1"/>
  <c r="V50" i="6"/>
  <c r="I51" i="6"/>
  <c r="K51" i="6"/>
  <c r="L51" i="6"/>
  <c r="M51" i="6"/>
  <c r="N51" i="6"/>
  <c r="P51" i="6"/>
  <c r="Z51" i="6" s="1"/>
  <c r="Q51" i="6"/>
  <c r="AA51" i="6" s="1"/>
  <c r="S51" i="6"/>
  <c r="AC51" i="6" s="1"/>
  <c r="AD51" i="6" s="1"/>
  <c r="V51" i="6"/>
  <c r="I52" i="6"/>
  <c r="K52" i="6"/>
  <c r="P52" i="6" s="1"/>
  <c r="Z52" i="6" s="1"/>
  <c r="L52" i="6"/>
  <c r="M52" i="6"/>
  <c r="N52" i="6"/>
  <c r="S52" i="6"/>
  <c r="V52" i="6"/>
  <c r="I53" i="6"/>
  <c r="K53" i="6"/>
  <c r="L53" i="6"/>
  <c r="M53" i="6"/>
  <c r="P53" i="6" s="1"/>
  <c r="Z53" i="6" s="1"/>
  <c r="N53" i="6"/>
  <c r="Q53" i="6" s="1"/>
  <c r="AA53" i="6" s="1"/>
  <c r="S53" i="6"/>
  <c r="V53" i="6"/>
  <c r="I54" i="6"/>
  <c r="K54" i="6"/>
  <c r="L54" i="6"/>
  <c r="M54" i="6"/>
  <c r="N54" i="6"/>
  <c r="Q54" i="6"/>
  <c r="AA54" i="6" s="1"/>
  <c r="S54" i="6"/>
  <c r="V54" i="6"/>
  <c r="I55" i="6"/>
  <c r="K55" i="6"/>
  <c r="P55" i="6" s="1"/>
  <c r="Z55" i="6" s="1"/>
  <c r="L55" i="6"/>
  <c r="Q55" i="6" s="1"/>
  <c r="AA55" i="6" s="1"/>
  <c r="M55" i="6"/>
  <c r="N55" i="6"/>
  <c r="S55" i="6"/>
  <c r="AE55" i="6" s="1"/>
  <c r="V55" i="6"/>
  <c r="I56" i="6"/>
  <c r="K56" i="6"/>
  <c r="P56" i="6" s="1"/>
  <c r="Z56" i="6" s="1"/>
  <c r="L56" i="6"/>
  <c r="M56" i="6"/>
  <c r="N56" i="6"/>
  <c r="S56" i="6"/>
  <c r="V56" i="6"/>
  <c r="I57" i="6"/>
  <c r="K57" i="6"/>
  <c r="P57" i="6" s="1"/>
  <c r="Z57" i="6" s="1"/>
  <c r="L57" i="6"/>
  <c r="Q57" i="6" s="1"/>
  <c r="AA57" i="6" s="1"/>
  <c r="AB57" i="6" s="1"/>
  <c r="M57" i="6"/>
  <c r="N57" i="6"/>
  <c r="S57" i="6"/>
  <c r="V57" i="6"/>
  <c r="I58" i="6"/>
  <c r="K58" i="6"/>
  <c r="L58" i="6"/>
  <c r="Q58" i="6" s="1"/>
  <c r="AA58" i="6" s="1"/>
  <c r="M58" i="6"/>
  <c r="P58" i="6" s="1"/>
  <c r="Z58" i="6" s="1"/>
  <c r="N58" i="6"/>
  <c r="S58" i="6"/>
  <c r="AE58" i="6" s="1"/>
  <c r="V58" i="6"/>
  <c r="I59" i="6"/>
  <c r="K59" i="6"/>
  <c r="P59" i="6" s="1"/>
  <c r="Z59" i="6" s="1"/>
  <c r="L59" i="6"/>
  <c r="Q59" i="6" s="1"/>
  <c r="AA59" i="6" s="1"/>
  <c r="M59" i="6"/>
  <c r="N59" i="6"/>
  <c r="S59" i="6"/>
  <c r="V59" i="6"/>
  <c r="AE59" i="6"/>
  <c r="I60" i="6"/>
  <c r="K60" i="6"/>
  <c r="L60" i="6"/>
  <c r="Q60" i="6" s="1"/>
  <c r="AA60" i="6" s="1"/>
  <c r="M60" i="6"/>
  <c r="N60" i="6"/>
  <c r="S60" i="6"/>
  <c r="V60" i="6"/>
  <c r="AE60" i="6"/>
  <c r="I61" i="6"/>
  <c r="K61" i="6"/>
  <c r="P61" i="6" s="1"/>
  <c r="Z61" i="6" s="1"/>
  <c r="AB61" i="6" s="1"/>
  <c r="L61" i="6"/>
  <c r="M61" i="6"/>
  <c r="N61" i="6"/>
  <c r="Q61" i="6"/>
  <c r="AA61" i="6" s="1"/>
  <c r="S61" i="6"/>
  <c r="V61" i="6"/>
  <c r="I62" i="6"/>
  <c r="K62" i="6"/>
  <c r="L62" i="6"/>
  <c r="M62" i="6"/>
  <c r="N62" i="6"/>
  <c r="Q62" i="6" s="1"/>
  <c r="AA62" i="6" s="1"/>
  <c r="S62" i="6"/>
  <c r="V62" i="6"/>
  <c r="I63" i="6"/>
  <c r="K63" i="6"/>
  <c r="P63" i="6" s="1"/>
  <c r="Z63" i="6" s="1"/>
  <c r="L63" i="6"/>
  <c r="M63" i="6"/>
  <c r="N63" i="6"/>
  <c r="S63" i="6"/>
  <c r="AC63" i="6" s="1"/>
  <c r="AD63" i="6" s="1"/>
  <c r="V63" i="6"/>
  <c r="AE63" i="6"/>
  <c r="I64" i="6"/>
  <c r="K64" i="6"/>
  <c r="P64" i="6" s="1"/>
  <c r="Z64" i="6" s="1"/>
  <c r="L64" i="6"/>
  <c r="Q64" i="6" s="1"/>
  <c r="AA64" i="6" s="1"/>
  <c r="M64" i="6"/>
  <c r="N64" i="6"/>
  <c r="S64" i="6"/>
  <c r="V64" i="6"/>
  <c r="I65" i="6"/>
  <c r="K65" i="6"/>
  <c r="P65" i="6" s="1"/>
  <c r="Z65" i="6" s="1"/>
  <c r="L65" i="6"/>
  <c r="Q65" i="6" s="1"/>
  <c r="AA65" i="6" s="1"/>
  <c r="M65" i="6"/>
  <c r="N65" i="6"/>
  <c r="S65" i="6"/>
  <c r="V65" i="6"/>
  <c r="I66" i="6"/>
  <c r="K66" i="6"/>
  <c r="P66" i="6" s="1"/>
  <c r="Z66" i="6" s="1"/>
  <c r="L66" i="6"/>
  <c r="Q66" i="6" s="1"/>
  <c r="AA66" i="6" s="1"/>
  <c r="M66" i="6"/>
  <c r="N66" i="6"/>
  <c r="S66" i="6"/>
  <c r="AE66" i="6" s="1"/>
  <c r="V66" i="6"/>
  <c r="I67" i="6"/>
  <c r="K67" i="6"/>
  <c r="P67" i="6" s="1"/>
  <c r="Z67" i="6" s="1"/>
  <c r="L67" i="6"/>
  <c r="Q67" i="6" s="1"/>
  <c r="AA67" i="6" s="1"/>
  <c r="M67" i="6"/>
  <c r="N67" i="6"/>
  <c r="S67" i="6"/>
  <c r="V67" i="6"/>
  <c r="I68" i="6"/>
  <c r="K68" i="6"/>
  <c r="L68" i="6"/>
  <c r="Q68" i="6" s="1"/>
  <c r="AA68" i="6" s="1"/>
  <c r="M68" i="6"/>
  <c r="N68" i="6"/>
  <c r="S68" i="6"/>
  <c r="AE68" i="6" s="1"/>
  <c r="V68" i="6"/>
  <c r="I69" i="6"/>
  <c r="K69" i="6"/>
  <c r="P69" i="6" s="1"/>
  <c r="Z69" i="6" s="1"/>
  <c r="AB69" i="6" s="1"/>
  <c r="L69" i="6"/>
  <c r="Q69" i="6" s="1"/>
  <c r="AA69" i="6" s="1"/>
  <c r="M69" i="6"/>
  <c r="N69" i="6"/>
  <c r="S69" i="6"/>
  <c r="V69" i="6"/>
  <c r="AE69" i="6"/>
  <c r="I70" i="6"/>
  <c r="K70" i="6"/>
  <c r="P70" i="6" s="1"/>
  <c r="Z70" i="6" s="1"/>
  <c r="L70" i="6"/>
  <c r="M70" i="6"/>
  <c r="N70" i="6"/>
  <c r="Q70" i="6"/>
  <c r="AA70" i="6" s="1"/>
  <c r="S70" i="6"/>
  <c r="V70" i="6"/>
  <c r="I71" i="6"/>
  <c r="K71" i="6"/>
  <c r="L71" i="6"/>
  <c r="M71" i="6"/>
  <c r="N71" i="6"/>
  <c r="Q71" i="6" s="1"/>
  <c r="AA71" i="6" s="1"/>
  <c r="S71" i="6"/>
  <c r="AC71" i="6" s="1"/>
  <c r="AD71" i="6" s="1"/>
  <c r="V71" i="6"/>
  <c r="I72" i="6"/>
  <c r="K72" i="6"/>
  <c r="L72" i="6"/>
  <c r="M72" i="6"/>
  <c r="N72" i="6"/>
  <c r="Q72" i="6"/>
  <c r="AA72" i="6" s="1"/>
  <c r="S72" i="6"/>
  <c r="V72" i="6"/>
  <c r="I73" i="6"/>
  <c r="K73" i="6"/>
  <c r="P73" i="6" s="1"/>
  <c r="Z73" i="6" s="1"/>
  <c r="L73" i="6"/>
  <c r="Q73" i="6" s="1"/>
  <c r="AA73" i="6" s="1"/>
  <c r="M73" i="6"/>
  <c r="N73" i="6"/>
  <c r="S73" i="6"/>
  <c r="V73" i="6"/>
  <c r="I74" i="6"/>
  <c r="K74" i="6"/>
  <c r="L74" i="6"/>
  <c r="M74" i="6"/>
  <c r="P74" i="6" s="1"/>
  <c r="Z74" i="6" s="1"/>
  <c r="N74" i="6"/>
  <c r="S74" i="6"/>
  <c r="AE74" i="6" s="1"/>
  <c r="V74" i="6"/>
  <c r="I75" i="6"/>
  <c r="K75" i="6"/>
  <c r="L75" i="6"/>
  <c r="Q75" i="6" s="1"/>
  <c r="AA75" i="6" s="1"/>
  <c r="M75" i="6"/>
  <c r="P75" i="6" s="1"/>
  <c r="Z75" i="6" s="1"/>
  <c r="AB75" i="6" s="1"/>
  <c r="N75" i="6"/>
  <c r="S75" i="6"/>
  <c r="V75" i="6"/>
  <c r="I76" i="6"/>
  <c r="K76" i="6"/>
  <c r="L76" i="6"/>
  <c r="M76" i="6"/>
  <c r="N76" i="6"/>
  <c r="S76" i="6"/>
  <c r="AE76" i="6" s="1"/>
  <c r="V76" i="6"/>
  <c r="I77" i="6"/>
  <c r="K77" i="6"/>
  <c r="P77" i="6" s="1"/>
  <c r="Z77" i="6" s="1"/>
  <c r="L77" i="6"/>
  <c r="M77" i="6"/>
  <c r="N77" i="6"/>
  <c r="S77" i="6"/>
  <c r="V77" i="6"/>
  <c r="AE77" i="6"/>
  <c r="I78" i="6"/>
  <c r="K78" i="6"/>
  <c r="P78" i="6" s="1"/>
  <c r="Z78" i="6" s="1"/>
  <c r="L78" i="6"/>
  <c r="Q78" i="6" s="1"/>
  <c r="AA78" i="6" s="1"/>
  <c r="AB78" i="6" s="1"/>
  <c r="M78" i="6"/>
  <c r="N78" i="6"/>
  <c r="S78" i="6"/>
  <c r="AC78" i="6" s="1"/>
  <c r="AD78" i="6" s="1"/>
  <c r="V78" i="6"/>
  <c r="AE78" i="6"/>
  <c r="I79" i="6"/>
  <c r="K79" i="6"/>
  <c r="L79" i="6"/>
  <c r="M79" i="6"/>
  <c r="N79" i="6"/>
  <c r="Q79" i="6" s="1"/>
  <c r="AA79" i="6" s="1"/>
  <c r="S79" i="6"/>
  <c r="AE79" i="6" s="1"/>
  <c r="V79" i="6"/>
  <c r="I80" i="6"/>
  <c r="K80" i="6"/>
  <c r="L80" i="6"/>
  <c r="M80" i="6"/>
  <c r="N80" i="6"/>
  <c r="Q80" i="6" s="1"/>
  <c r="AA80" i="6" s="1"/>
  <c r="S80" i="6"/>
  <c r="V80" i="6"/>
  <c r="I81" i="6"/>
  <c r="K81" i="6"/>
  <c r="L81" i="6"/>
  <c r="M81" i="6"/>
  <c r="N81" i="6"/>
  <c r="S81" i="6"/>
  <c r="V81" i="6"/>
  <c r="I82" i="6"/>
  <c r="K82" i="6"/>
  <c r="L82" i="6"/>
  <c r="M82" i="6"/>
  <c r="P82" i="6" s="1"/>
  <c r="Z82" i="6" s="1"/>
  <c r="N82" i="6"/>
  <c r="S82" i="6"/>
  <c r="AE82" i="6" s="1"/>
  <c r="V82" i="6"/>
  <c r="I83" i="6"/>
  <c r="K83" i="6"/>
  <c r="L83" i="6"/>
  <c r="M83" i="6"/>
  <c r="P83" i="6" s="1"/>
  <c r="Z83" i="6" s="1"/>
  <c r="N83" i="6"/>
  <c r="S83" i="6"/>
  <c r="V83" i="6"/>
  <c r="I84" i="6"/>
  <c r="K84" i="6"/>
  <c r="L84" i="6"/>
  <c r="M84" i="6"/>
  <c r="N84" i="6"/>
  <c r="S84" i="6"/>
  <c r="AE84" i="6" s="1"/>
  <c r="V84" i="6"/>
  <c r="I85" i="6"/>
  <c r="K85" i="6"/>
  <c r="L85" i="6"/>
  <c r="Q85" i="6" s="1"/>
  <c r="AA85" i="6" s="1"/>
  <c r="M85" i="6"/>
  <c r="N85" i="6"/>
  <c r="S85" i="6"/>
  <c r="AE85" i="6" s="1"/>
  <c r="V85" i="6"/>
  <c r="I86" i="6"/>
  <c r="K86" i="6"/>
  <c r="L86" i="6"/>
  <c r="Q86" i="6" s="1"/>
  <c r="AA86" i="6" s="1"/>
  <c r="M86" i="6"/>
  <c r="N86" i="6"/>
  <c r="S86" i="6"/>
  <c r="V86" i="6"/>
  <c r="AC86" i="6"/>
  <c r="AD86" i="6" s="1"/>
  <c r="AE86" i="6"/>
  <c r="I87" i="6"/>
  <c r="K87" i="6"/>
  <c r="P87" i="6" s="1"/>
  <c r="Z87" i="6" s="1"/>
  <c r="L87" i="6"/>
  <c r="M87" i="6"/>
  <c r="N87" i="6"/>
  <c r="S87" i="6"/>
  <c r="V87" i="6"/>
  <c r="AC87" i="6"/>
  <c r="AD87" i="6" s="1"/>
  <c r="AE87" i="6"/>
  <c r="I88" i="6"/>
  <c r="K88" i="6"/>
  <c r="P88" i="6" s="1"/>
  <c r="Z88" i="6" s="1"/>
  <c r="L88" i="6"/>
  <c r="M88" i="6"/>
  <c r="N88" i="6"/>
  <c r="S88" i="6"/>
  <c r="V88" i="6"/>
  <c r="I89" i="6"/>
  <c r="K89" i="6"/>
  <c r="P89" i="6" s="1"/>
  <c r="Z89" i="6" s="1"/>
  <c r="L89" i="6"/>
  <c r="Q89" i="6" s="1"/>
  <c r="M89" i="6"/>
  <c r="N89" i="6"/>
  <c r="S89" i="6"/>
  <c r="V89" i="6"/>
  <c r="AA89" i="6"/>
  <c r="I90" i="6"/>
  <c r="K90" i="6"/>
  <c r="P90" i="6" s="1"/>
  <c r="Z90" i="6" s="1"/>
  <c r="AB90" i="6" s="1"/>
  <c r="L90" i="6"/>
  <c r="Q90" i="6" s="1"/>
  <c r="AA90" i="6" s="1"/>
  <c r="M90" i="6"/>
  <c r="N90" i="6"/>
  <c r="S90" i="6"/>
  <c r="V90" i="6"/>
  <c r="AE90" i="6"/>
  <c r="I91" i="6"/>
  <c r="K91" i="6"/>
  <c r="P91" i="6" s="1"/>
  <c r="Z91" i="6" s="1"/>
  <c r="L91" i="6"/>
  <c r="M91" i="6"/>
  <c r="N91" i="6"/>
  <c r="Q91" i="6" s="1"/>
  <c r="AA91" i="6" s="1"/>
  <c r="AB91" i="6" s="1"/>
  <c r="S91" i="6"/>
  <c r="AE91" i="6" s="1"/>
  <c r="V91" i="6"/>
  <c r="I92" i="6"/>
  <c r="K92" i="6"/>
  <c r="P92" i="6" s="1"/>
  <c r="Z92" i="6" s="1"/>
  <c r="L92" i="6"/>
  <c r="M92" i="6"/>
  <c r="N92" i="6"/>
  <c r="S92" i="6"/>
  <c r="AE92" i="6" s="1"/>
  <c r="V92" i="6"/>
  <c r="I93" i="6"/>
  <c r="K93" i="6"/>
  <c r="L93" i="6"/>
  <c r="M93" i="6"/>
  <c r="N93" i="6"/>
  <c r="Q93" i="6"/>
  <c r="AA93" i="6" s="1"/>
  <c r="S93" i="6"/>
  <c r="V93" i="6"/>
  <c r="I94" i="6"/>
  <c r="K94" i="6"/>
  <c r="P94" i="6" s="1"/>
  <c r="Z94" i="6" s="1"/>
  <c r="L94" i="6"/>
  <c r="Q94" i="6" s="1"/>
  <c r="AA94" i="6" s="1"/>
  <c r="M94" i="6"/>
  <c r="N94" i="6"/>
  <c r="S94" i="6"/>
  <c r="AE94" i="6" s="1"/>
  <c r="V94" i="6"/>
  <c r="I95" i="6"/>
  <c r="K95" i="6"/>
  <c r="P95" i="6" s="1"/>
  <c r="Z95" i="6" s="1"/>
  <c r="L95" i="6"/>
  <c r="M95" i="6"/>
  <c r="N95" i="6"/>
  <c r="S95" i="6"/>
  <c r="AC95" i="6" s="1"/>
  <c r="AD95" i="6" s="1"/>
  <c r="V95" i="6"/>
  <c r="I96" i="6"/>
  <c r="K96" i="6"/>
  <c r="P96" i="6" s="1"/>
  <c r="Z96" i="6" s="1"/>
  <c r="L96" i="6"/>
  <c r="Q96" i="6" s="1"/>
  <c r="AA96" i="6" s="1"/>
  <c r="M96" i="6"/>
  <c r="N96" i="6"/>
  <c r="S96" i="6"/>
  <c r="AC96" i="6" s="1"/>
  <c r="AD96" i="6" s="1"/>
  <c r="V96" i="6"/>
  <c r="AE96" i="6"/>
  <c r="I97" i="6"/>
  <c r="K97" i="6"/>
  <c r="L97" i="6"/>
  <c r="M97" i="6"/>
  <c r="N97" i="6"/>
  <c r="Q97" i="6" s="1"/>
  <c r="AA97" i="6" s="1"/>
  <c r="P97" i="6"/>
  <c r="Z97" i="6" s="1"/>
  <c r="S97" i="6"/>
  <c r="V97" i="6"/>
  <c r="I98" i="6"/>
  <c r="K98" i="6"/>
  <c r="P98" i="6" s="1"/>
  <c r="Z98" i="6" s="1"/>
  <c r="L98" i="6"/>
  <c r="M98" i="6"/>
  <c r="N98" i="6"/>
  <c r="S98" i="6"/>
  <c r="V98" i="6"/>
  <c r="AE98" i="6"/>
  <c r="I99" i="6"/>
  <c r="K99" i="6"/>
  <c r="L99" i="6"/>
  <c r="M99" i="6"/>
  <c r="N99" i="6"/>
  <c r="P99" i="6"/>
  <c r="Z99" i="6" s="1"/>
  <c r="S99" i="6"/>
  <c r="V99" i="6"/>
  <c r="I100" i="6"/>
  <c r="K100" i="6"/>
  <c r="L100" i="6"/>
  <c r="Q100" i="6" s="1"/>
  <c r="AA100" i="6" s="1"/>
  <c r="M100" i="6"/>
  <c r="P100" i="6" s="1"/>
  <c r="Z100" i="6" s="1"/>
  <c r="AB100" i="6" s="1"/>
  <c r="N100" i="6"/>
  <c r="S100" i="6"/>
  <c r="V100" i="6"/>
  <c r="I101" i="6"/>
  <c r="K101" i="6"/>
  <c r="L101" i="6"/>
  <c r="Q101" i="6" s="1"/>
  <c r="AA101" i="6" s="1"/>
  <c r="M101" i="6"/>
  <c r="P101" i="6" s="1"/>
  <c r="Z101" i="6" s="1"/>
  <c r="N101" i="6"/>
  <c r="S101" i="6"/>
  <c r="AE101" i="6" s="1"/>
  <c r="V101" i="6"/>
  <c r="I102" i="6"/>
  <c r="K102" i="6"/>
  <c r="L102" i="6"/>
  <c r="Q102" i="6" s="1"/>
  <c r="AA102" i="6" s="1"/>
  <c r="M102" i="6"/>
  <c r="N102" i="6"/>
  <c r="P102" i="6"/>
  <c r="Z102" i="6" s="1"/>
  <c r="AB102" i="6" s="1"/>
  <c r="AF102" i="6" s="1"/>
  <c r="S102" i="6"/>
  <c r="AC102" i="6" s="1"/>
  <c r="AD102" i="6" s="1"/>
  <c r="V102" i="6"/>
  <c r="AE102" i="6"/>
  <c r="I103" i="6"/>
  <c r="K103" i="6"/>
  <c r="L103" i="6"/>
  <c r="M103" i="6"/>
  <c r="N103" i="6"/>
  <c r="S103" i="6"/>
  <c r="V103" i="6"/>
  <c r="AC103" i="6"/>
  <c r="AD103" i="6" s="1"/>
  <c r="AE103" i="6"/>
  <c r="I104" i="6"/>
  <c r="K104" i="6"/>
  <c r="L104" i="6"/>
  <c r="M104" i="6"/>
  <c r="N104" i="6"/>
  <c r="S104" i="6"/>
  <c r="AC104" i="6" s="1"/>
  <c r="AD104" i="6" s="1"/>
  <c r="V104" i="6"/>
  <c r="AE104" i="6"/>
  <c r="I105" i="6"/>
  <c r="K105" i="6"/>
  <c r="P105" i="6" s="1"/>
  <c r="L105" i="6"/>
  <c r="M105" i="6"/>
  <c r="N105" i="6"/>
  <c r="Q105" i="6"/>
  <c r="AA105" i="6" s="1"/>
  <c r="S105" i="6"/>
  <c r="V105" i="6"/>
  <c r="Z105" i="6"/>
  <c r="I106" i="6"/>
  <c r="K106" i="6"/>
  <c r="P106" i="6" s="1"/>
  <c r="Z106" i="6" s="1"/>
  <c r="L106" i="6"/>
  <c r="M106" i="6"/>
  <c r="N106" i="6"/>
  <c r="S106" i="6"/>
  <c r="AE106" i="6" s="1"/>
  <c r="V106" i="6"/>
  <c r="I107" i="6"/>
  <c r="K107" i="6"/>
  <c r="L107" i="6"/>
  <c r="Q107" i="6" s="1"/>
  <c r="M107" i="6"/>
  <c r="N107" i="6"/>
  <c r="P107" i="6"/>
  <c r="Z107" i="6" s="1"/>
  <c r="S107" i="6"/>
  <c r="V107" i="6"/>
  <c r="AA107" i="6"/>
  <c r="I108" i="6"/>
  <c r="K108" i="6"/>
  <c r="L108" i="6"/>
  <c r="M108" i="6"/>
  <c r="N108" i="6"/>
  <c r="S108" i="6"/>
  <c r="AE108" i="6" s="1"/>
  <c r="V108" i="6"/>
  <c r="I109" i="6"/>
  <c r="K109" i="6"/>
  <c r="L109" i="6"/>
  <c r="Q109" i="6" s="1"/>
  <c r="AA109" i="6" s="1"/>
  <c r="M109" i="6"/>
  <c r="N109" i="6"/>
  <c r="S109" i="6"/>
  <c r="AE109" i="6" s="1"/>
  <c r="V109" i="6"/>
  <c r="I110" i="6"/>
  <c r="K110" i="6"/>
  <c r="P110" i="6" s="1"/>
  <c r="Z110" i="6" s="1"/>
  <c r="L110" i="6"/>
  <c r="M110" i="6"/>
  <c r="N110" i="6"/>
  <c r="Q110" i="6"/>
  <c r="AA110" i="6" s="1"/>
  <c r="S110" i="6"/>
  <c r="AE110" i="6" s="1"/>
  <c r="V110" i="6"/>
  <c r="AC110" i="6"/>
  <c r="AD110" i="6" s="1"/>
  <c r="I111" i="6"/>
  <c r="K111" i="6"/>
  <c r="L111" i="6"/>
  <c r="M111" i="6"/>
  <c r="N111" i="6"/>
  <c r="Q111" i="6" s="1"/>
  <c r="AA111" i="6" s="1"/>
  <c r="S111" i="6"/>
  <c r="AC111" i="6" s="1"/>
  <c r="AD111" i="6" s="1"/>
  <c r="V111" i="6"/>
  <c r="I112" i="6"/>
  <c r="K112" i="6"/>
  <c r="L112" i="6"/>
  <c r="M112" i="6"/>
  <c r="N112" i="6"/>
  <c r="Q112" i="6"/>
  <c r="AA112" i="6" s="1"/>
  <c r="S112" i="6"/>
  <c r="V112" i="6"/>
  <c r="I113" i="6"/>
  <c r="K113" i="6"/>
  <c r="P113" i="6" s="1"/>
  <c r="Z113" i="6" s="1"/>
  <c r="L113" i="6"/>
  <c r="M113" i="6"/>
  <c r="N113" i="6"/>
  <c r="S113" i="6"/>
  <c r="AE113" i="6" s="1"/>
  <c r="V113" i="6"/>
  <c r="AC113" i="6"/>
  <c r="AD113" i="6"/>
  <c r="I114" i="6"/>
  <c r="K114" i="6"/>
  <c r="P114" i="6" s="1"/>
  <c r="Z114" i="6" s="1"/>
  <c r="L114" i="6"/>
  <c r="M114" i="6"/>
  <c r="N114" i="6"/>
  <c r="S114" i="6"/>
  <c r="AC114" i="6" s="1"/>
  <c r="AD114" i="6" s="1"/>
  <c r="V114" i="6"/>
  <c r="AE114" i="6"/>
  <c r="I115" i="6"/>
  <c r="K115" i="6"/>
  <c r="L115" i="6"/>
  <c r="M115" i="6"/>
  <c r="N115" i="6"/>
  <c r="Q115" i="6" s="1"/>
  <c r="AA115" i="6" s="1"/>
  <c r="P115" i="6"/>
  <c r="Z115" i="6" s="1"/>
  <c r="S115" i="6"/>
  <c r="V115" i="6"/>
  <c r="I116" i="6"/>
  <c r="K116" i="6"/>
  <c r="L116" i="6"/>
  <c r="Q116" i="6" s="1"/>
  <c r="AA116" i="6" s="1"/>
  <c r="M116" i="6"/>
  <c r="P116" i="6" s="1"/>
  <c r="Z116" i="6" s="1"/>
  <c r="AB116" i="6" s="1"/>
  <c r="N116" i="6"/>
  <c r="S116" i="6"/>
  <c r="AC117" i="6" s="1"/>
  <c r="V116" i="6"/>
  <c r="AE116" i="6"/>
  <c r="I117" i="6"/>
  <c r="K117" i="6"/>
  <c r="L117" i="6"/>
  <c r="M117" i="6"/>
  <c r="N117" i="6"/>
  <c r="S117" i="6"/>
  <c r="V117" i="6"/>
  <c r="AD117" i="6"/>
  <c r="AE117" i="6"/>
  <c r="I118" i="6"/>
  <c r="K118" i="6"/>
  <c r="P118" i="6" s="1"/>
  <c r="Z118" i="6" s="1"/>
  <c r="L118" i="6"/>
  <c r="M118" i="6"/>
  <c r="N118" i="6"/>
  <c r="S118" i="6"/>
  <c r="AC118" i="6" s="1"/>
  <c r="AD118" i="6" s="1"/>
  <c r="V118" i="6"/>
  <c r="AE118" i="6"/>
  <c r="I119" i="6"/>
  <c r="K119" i="6"/>
  <c r="P119" i="6" s="1"/>
  <c r="Z119" i="6" s="1"/>
  <c r="L119" i="6"/>
  <c r="M119" i="6"/>
  <c r="N119" i="6"/>
  <c r="Q119" i="6"/>
  <c r="AA119" i="6" s="1"/>
  <c r="AB119" i="6" s="1"/>
  <c r="S119" i="6"/>
  <c r="V119" i="6"/>
  <c r="I120" i="6"/>
  <c r="K120" i="6"/>
  <c r="L120" i="6"/>
  <c r="M120" i="6"/>
  <c r="P120" i="6" s="1"/>
  <c r="Z120" i="6" s="1"/>
  <c r="N120" i="6"/>
  <c r="S120" i="6"/>
  <c r="AE120" i="6" s="1"/>
  <c r="V120" i="6"/>
  <c r="I121" i="6"/>
  <c r="K121" i="6"/>
  <c r="L121" i="6"/>
  <c r="M121" i="6"/>
  <c r="N121" i="6"/>
  <c r="S121" i="6"/>
  <c r="AE121" i="6" s="1"/>
  <c r="V121" i="6"/>
  <c r="I122" i="6"/>
  <c r="K122" i="6"/>
  <c r="L122" i="6"/>
  <c r="M122" i="6"/>
  <c r="P122" i="6" s="1"/>
  <c r="Z122" i="6" s="1"/>
  <c r="N122" i="6"/>
  <c r="S122" i="6"/>
  <c r="V122" i="6"/>
  <c r="I123" i="6"/>
  <c r="K123" i="6"/>
  <c r="L123" i="6"/>
  <c r="Q123" i="6" s="1"/>
  <c r="AA123" i="6" s="1"/>
  <c r="M123" i="6"/>
  <c r="N123" i="6"/>
  <c r="P123" i="6"/>
  <c r="Z123" i="6" s="1"/>
  <c r="AB123" i="6" s="1"/>
  <c r="S123" i="6"/>
  <c r="AE123" i="6" s="1"/>
  <c r="V123" i="6"/>
  <c r="I124" i="6"/>
  <c r="K124" i="6"/>
  <c r="L124" i="6"/>
  <c r="Q124" i="6" s="1"/>
  <c r="AA124" i="6" s="1"/>
  <c r="M124" i="6"/>
  <c r="N124" i="6"/>
  <c r="S124" i="6"/>
  <c r="V124" i="6"/>
  <c r="I125" i="6"/>
  <c r="K125" i="6"/>
  <c r="L125" i="6"/>
  <c r="M125" i="6"/>
  <c r="P125" i="6" s="1"/>
  <c r="Z125" i="6" s="1"/>
  <c r="N125" i="6"/>
  <c r="S125" i="6"/>
  <c r="AE125" i="6" s="1"/>
  <c r="V125" i="6"/>
  <c r="I126" i="6"/>
  <c r="K126" i="6"/>
  <c r="P126" i="6" s="1"/>
  <c r="Z126" i="6" s="1"/>
  <c r="AB126" i="6" s="1"/>
  <c r="L126" i="6"/>
  <c r="Q126" i="6" s="1"/>
  <c r="AA126" i="6" s="1"/>
  <c r="M126" i="6"/>
  <c r="N126" i="6"/>
  <c r="S126" i="6"/>
  <c r="V126" i="6"/>
  <c r="AE126" i="6"/>
  <c r="I127" i="6"/>
  <c r="K127" i="6"/>
  <c r="L127" i="6"/>
  <c r="Q127" i="6" s="1"/>
  <c r="AA127" i="6" s="1"/>
  <c r="M127" i="6"/>
  <c r="N127" i="6"/>
  <c r="S127" i="6"/>
  <c r="V127" i="6"/>
  <c r="I128" i="6"/>
  <c r="K128" i="6"/>
  <c r="P128" i="6" s="1"/>
  <c r="Z128" i="6" s="1"/>
  <c r="AB128" i="6" s="1"/>
  <c r="L128" i="6"/>
  <c r="Q128" i="6" s="1"/>
  <c r="AA128" i="6" s="1"/>
  <c r="M128" i="6"/>
  <c r="N128" i="6"/>
  <c r="S128" i="6"/>
  <c r="V128" i="6"/>
  <c r="AE128" i="6"/>
  <c r="I129" i="6"/>
  <c r="K129" i="6"/>
  <c r="P129" i="6" s="1"/>
  <c r="Z129" i="6" s="1"/>
  <c r="AB129" i="6" s="1"/>
  <c r="L129" i="6"/>
  <c r="Q129" i="6" s="1"/>
  <c r="AA129" i="6" s="1"/>
  <c r="M129" i="6"/>
  <c r="N129" i="6"/>
  <c r="S129" i="6"/>
  <c r="AE129" i="6" s="1"/>
  <c r="V129" i="6"/>
  <c r="I130" i="6"/>
  <c r="K130" i="6"/>
  <c r="L130" i="6"/>
  <c r="M130" i="6"/>
  <c r="N130" i="6"/>
  <c r="S130" i="6"/>
  <c r="V130" i="6"/>
  <c r="I131" i="6"/>
  <c r="K131" i="6"/>
  <c r="P131" i="6" s="1"/>
  <c r="Z131" i="6" s="1"/>
  <c r="L131" i="6"/>
  <c r="M131" i="6"/>
  <c r="N131" i="6"/>
  <c r="S131" i="6"/>
  <c r="AE131" i="6" s="1"/>
  <c r="V131" i="6"/>
  <c r="AC131" i="6"/>
  <c r="AD131" i="6" s="1"/>
  <c r="I132" i="6"/>
  <c r="K132" i="6"/>
  <c r="P132" i="6" s="1"/>
  <c r="Z132" i="6" s="1"/>
  <c r="L132" i="6"/>
  <c r="M132" i="6"/>
  <c r="N132" i="6"/>
  <c r="S132" i="6"/>
  <c r="V132" i="6"/>
  <c r="AC132" i="6"/>
  <c r="AD132" i="6" s="1"/>
  <c r="AE132" i="6"/>
  <c r="I133" i="6"/>
  <c r="K133" i="6"/>
  <c r="L133" i="6"/>
  <c r="M133" i="6"/>
  <c r="N133" i="6"/>
  <c r="Q133" i="6"/>
  <c r="AA133" i="6" s="1"/>
  <c r="S133" i="6"/>
  <c r="V133" i="6"/>
  <c r="I134" i="6"/>
  <c r="K134" i="6"/>
  <c r="P134" i="6" s="1"/>
  <c r="Z134" i="6" s="1"/>
  <c r="L134" i="6"/>
  <c r="M134" i="6"/>
  <c r="N134" i="6"/>
  <c r="Q134" i="6"/>
  <c r="AA134" i="6" s="1"/>
  <c r="S134" i="6"/>
  <c r="AE134" i="6" s="1"/>
  <c r="V134" i="6"/>
  <c r="I135" i="6"/>
  <c r="K135" i="6"/>
  <c r="L135" i="6"/>
  <c r="M135" i="6"/>
  <c r="N135" i="6"/>
  <c r="S135" i="6"/>
  <c r="AC135" i="6" s="1"/>
  <c r="AD135" i="6" s="1"/>
  <c r="V135" i="6"/>
  <c r="I136" i="6"/>
  <c r="K136" i="6"/>
  <c r="L136" i="6"/>
  <c r="M136" i="6"/>
  <c r="N136" i="6"/>
  <c r="P136" i="6"/>
  <c r="Z136" i="6" s="1"/>
  <c r="S136" i="6"/>
  <c r="V136" i="6"/>
  <c r="I137" i="6"/>
  <c r="K137" i="6"/>
  <c r="L137" i="6"/>
  <c r="Q137" i="6" s="1"/>
  <c r="AA137" i="6" s="1"/>
  <c r="M137" i="6"/>
  <c r="N137" i="6"/>
  <c r="S137" i="6"/>
  <c r="V137" i="6"/>
  <c r="I138" i="6"/>
  <c r="K138" i="6"/>
  <c r="L138" i="6"/>
  <c r="M138" i="6"/>
  <c r="P138" i="6" s="1"/>
  <c r="Z138" i="6" s="1"/>
  <c r="N138" i="6"/>
  <c r="S138" i="6"/>
  <c r="AE138" i="6" s="1"/>
  <c r="V138" i="6"/>
  <c r="I139" i="6"/>
  <c r="K139" i="6"/>
  <c r="L139" i="6"/>
  <c r="M139" i="6"/>
  <c r="N139" i="6"/>
  <c r="Q139" i="6"/>
  <c r="AA139" i="6" s="1"/>
  <c r="S139" i="6"/>
  <c r="AE139" i="6" s="1"/>
  <c r="V139" i="6"/>
  <c r="I140" i="6"/>
  <c r="K140" i="6"/>
  <c r="L140" i="6"/>
  <c r="M140" i="6"/>
  <c r="N140" i="6"/>
  <c r="S140" i="6"/>
  <c r="AC140" i="6" s="1"/>
  <c r="AD140" i="6" s="1"/>
  <c r="V140" i="6"/>
  <c r="I141" i="6"/>
  <c r="K141" i="6"/>
  <c r="L141" i="6"/>
  <c r="Q141" i="6" s="1"/>
  <c r="AA141" i="6" s="1"/>
  <c r="M141" i="6"/>
  <c r="P141" i="6" s="1"/>
  <c r="Z141" i="6" s="1"/>
  <c r="N141" i="6"/>
  <c r="S141" i="6"/>
  <c r="V141" i="6"/>
  <c r="I142" i="6"/>
  <c r="K142" i="6"/>
  <c r="P142" i="6" s="1"/>
  <c r="Z142" i="6" s="1"/>
  <c r="L142" i="6"/>
  <c r="Q142" i="6" s="1"/>
  <c r="AA142" i="6" s="1"/>
  <c r="M142" i="6"/>
  <c r="N142" i="6"/>
  <c r="S142" i="6"/>
  <c r="AE142" i="6" s="1"/>
  <c r="V142" i="6"/>
  <c r="AC142" i="6"/>
  <c r="AD142" i="6" s="1"/>
  <c r="I143" i="6"/>
  <c r="K143" i="6"/>
  <c r="P143" i="6" s="1"/>
  <c r="Z143" i="6" s="1"/>
  <c r="L143" i="6"/>
  <c r="Q143" i="6" s="1"/>
  <c r="AA143" i="6" s="1"/>
  <c r="M143" i="6"/>
  <c r="N143" i="6"/>
  <c r="S143" i="6"/>
  <c r="V143" i="6"/>
  <c r="AC143" i="6"/>
  <c r="AD143" i="6" s="1"/>
  <c r="AE143" i="6"/>
  <c r="I144" i="6"/>
  <c r="K144" i="6"/>
  <c r="P144" i="6" s="1"/>
  <c r="Z144" i="6" s="1"/>
  <c r="L144" i="6"/>
  <c r="M144" i="6"/>
  <c r="N144" i="6"/>
  <c r="S144" i="6"/>
  <c r="V144" i="6"/>
  <c r="I145" i="6"/>
  <c r="K145" i="6"/>
  <c r="P145" i="6" s="1"/>
  <c r="Z145" i="6" s="1"/>
  <c r="L145" i="6"/>
  <c r="Q145" i="6" s="1"/>
  <c r="M145" i="6"/>
  <c r="N145" i="6"/>
  <c r="S145" i="6"/>
  <c r="V145" i="6"/>
  <c r="AA145" i="6"/>
  <c r="I146" i="6"/>
  <c r="K146" i="6"/>
  <c r="L146" i="6"/>
  <c r="M146" i="6"/>
  <c r="N146" i="6"/>
  <c r="Q146" i="6"/>
  <c r="AA146" i="6" s="1"/>
  <c r="S146" i="6"/>
  <c r="V146" i="6"/>
  <c r="AE146" i="6"/>
  <c r="I147" i="6"/>
  <c r="K147" i="6"/>
  <c r="P147" i="6" s="1"/>
  <c r="Z147" i="6" s="1"/>
  <c r="L147" i="6"/>
  <c r="M147" i="6"/>
  <c r="N147" i="6"/>
  <c r="Q147" i="6"/>
  <c r="AA147" i="6" s="1"/>
  <c r="S147" i="6"/>
  <c r="AE147" i="6" s="1"/>
  <c r="V147" i="6"/>
  <c r="I148" i="6"/>
  <c r="K148" i="6"/>
  <c r="L148" i="6"/>
  <c r="M148" i="6"/>
  <c r="N148" i="6"/>
  <c r="S148" i="6"/>
  <c r="AC148" i="6" s="1"/>
  <c r="AD148" i="6" s="1"/>
  <c r="V148" i="6"/>
  <c r="I149" i="6"/>
  <c r="K149" i="6"/>
  <c r="L149" i="6"/>
  <c r="M149" i="6"/>
  <c r="P149" i="6" s="1"/>
  <c r="Z149" i="6" s="1"/>
  <c r="N149" i="6"/>
  <c r="S149" i="6"/>
  <c r="V149" i="6"/>
  <c r="I150" i="6"/>
  <c r="K150" i="6"/>
  <c r="L150" i="6"/>
  <c r="Q150" i="6" s="1"/>
  <c r="AA150" i="6" s="1"/>
  <c r="M150" i="6"/>
  <c r="N150" i="6"/>
  <c r="S150" i="6"/>
  <c r="V150" i="6"/>
  <c r="I151" i="6"/>
  <c r="K151" i="6"/>
  <c r="L151" i="6"/>
  <c r="Q151" i="6" s="1"/>
  <c r="AA151" i="6" s="1"/>
  <c r="M151" i="6"/>
  <c r="N151" i="6"/>
  <c r="S151" i="6"/>
  <c r="AE151" i="6" s="1"/>
  <c r="V151" i="6"/>
  <c r="I152" i="6"/>
  <c r="K152" i="6"/>
  <c r="L152" i="6"/>
  <c r="M152" i="6"/>
  <c r="N152" i="6"/>
  <c r="P152" i="6"/>
  <c r="Z152" i="6" s="1"/>
  <c r="S152" i="6"/>
  <c r="V152" i="6"/>
  <c r="AE152" i="6"/>
  <c r="I153" i="6"/>
  <c r="K153" i="6"/>
  <c r="L153" i="6"/>
  <c r="Q153" i="6" s="1"/>
  <c r="AA153" i="6" s="1"/>
  <c r="M153" i="6"/>
  <c r="N153" i="6"/>
  <c r="S153" i="6"/>
  <c r="AE153" i="6" s="1"/>
  <c r="V153" i="6"/>
  <c r="AC153" i="6"/>
  <c r="AD153" i="6" s="1"/>
  <c r="I154" i="6"/>
  <c r="K154" i="6"/>
  <c r="P154" i="6" s="1"/>
  <c r="Z154" i="6" s="1"/>
  <c r="L154" i="6"/>
  <c r="Q154" i="6" s="1"/>
  <c r="AA154" i="6" s="1"/>
  <c r="M154" i="6"/>
  <c r="N154" i="6"/>
  <c r="S154" i="6"/>
  <c r="V154" i="6"/>
  <c r="AE154" i="6"/>
  <c r="I155" i="6"/>
  <c r="K155" i="6"/>
  <c r="P155" i="6" s="1"/>
  <c r="Z155" i="6" s="1"/>
  <c r="L155" i="6"/>
  <c r="Q155" i="6" s="1"/>
  <c r="AA155" i="6" s="1"/>
  <c r="M155" i="6"/>
  <c r="N155" i="6"/>
  <c r="S155" i="6"/>
  <c r="AC155" i="6" s="1"/>
  <c r="AD155" i="6" s="1"/>
  <c r="V155" i="6"/>
  <c r="AE155" i="6"/>
  <c r="I156" i="6"/>
  <c r="K156" i="6"/>
  <c r="P156" i="6" s="1"/>
  <c r="Z156" i="6" s="1"/>
  <c r="L156" i="6"/>
  <c r="M156" i="6"/>
  <c r="N156" i="6"/>
  <c r="Q156" i="6" s="1"/>
  <c r="AA156" i="6" s="1"/>
  <c r="S156" i="6"/>
  <c r="AC156" i="6" s="1"/>
  <c r="AD156" i="6" s="1"/>
  <c r="V156" i="6"/>
  <c r="I157" i="6"/>
  <c r="K157" i="6"/>
  <c r="L157" i="6"/>
  <c r="Q157" i="6" s="1"/>
  <c r="AA157" i="6" s="1"/>
  <c r="M157" i="6"/>
  <c r="N157" i="6"/>
  <c r="S157" i="6"/>
  <c r="AE157" i="6" s="1"/>
  <c r="V157" i="6"/>
  <c r="AC157" i="6"/>
  <c r="AD157" i="6" s="1"/>
  <c r="I158" i="6"/>
  <c r="K158" i="6"/>
  <c r="P158" i="6" s="1"/>
  <c r="Z158" i="6" s="1"/>
  <c r="L158" i="6"/>
  <c r="Q158" i="6" s="1"/>
  <c r="AA158" i="6" s="1"/>
  <c r="M158" i="6"/>
  <c r="N158" i="6"/>
  <c r="S158" i="6"/>
  <c r="AE158" i="6" s="1"/>
  <c r="V158" i="6"/>
  <c r="I159" i="6"/>
  <c r="K159" i="6"/>
  <c r="P159" i="6" s="1"/>
  <c r="Z159" i="6" s="1"/>
  <c r="L159" i="6"/>
  <c r="M159" i="6"/>
  <c r="N159" i="6"/>
  <c r="S159" i="6"/>
  <c r="V159" i="6"/>
  <c r="AE159" i="6"/>
  <c r="I160" i="6"/>
  <c r="K160" i="6"/>
  <c r="P160" i="6" s="1"/>
  <c r="Z160" i="6" s="1"/>
  <c r="AB160" i="6" s="1"/>
  <c r="L160" i="6"/>
  <c r="M160" i="6"/>
  <c r="N160" i="6"/>
  <c r="Q160" i="6"/>
  <c r="AA160" i="6" s="1"/>
  <c r="S160" i="6"/>
  <c r="AE160" i="6" s="1"/>
  <c r="V160" i="6"/>
  <c r="I161" i="6"/>
  <c r="K161" i="6"/>
  <c r="P161" i="6" s="1"/>
  <c r="Z161" i="6" s="1"/>
  <c r="L161" i="6"/>
  <c r="M161" i="6"/>
  <c r="N161" i="6"/>
  <c r="S161" i="6"/>
  <c r="V161" i="6"/>
  <c r="I162" i="6"/>
  <c r="K162" i="6"/>
  <c r="L162" i="6"/>
  <c r="Q162" i="6" s="1"/>
  <c r="AA162" i="6" s="1"/>
  <c r="M162" i="6"/>
  <c r="N162" i="6"/>
  <c r="S162" i="6"/>
  <c r="V162" i="6"/>
  <c r="AE162" i="6"/>
  <c r="I163" i="6"/>
  <c r="K163" i="6"/>
  <c r="L163" i="6"/>
  <c r="Q163" i="6" s="1"/>
  <c r="AA163" i="6" s="1"/>
  <c r="M163" i="6"/>
  <c r="N163" i="6"/>
  <c r="S163" i="6"/>
  <c r="V163" i="6"/>
  <c r="AC163" i="6"/>
  <c r="AD163" i="6" s="1"/>
  <c r="AE163" i="6"/>
  <c r="I164" i="6"/>
  <c r="K164" i="6"/>
  <c r="P164" i="6" s="1"/>
  <c r="Z164" i="6" s="1"/>
  <c r="L164" i="6"/>
  <c r="M164" i="6"/>
  <c r="N164" i="6"/>
  <c r="Q164" i="6" s="1"/>
  <c r="AA164" i="6" s="1"/>
  <c r="S164" i="6"/>
  <c r="AC164" i="6" s="1"/>
  <c r="AD164" i="6" s="1"/>
  <c r="V164" i="6"/>
  <c r="I165" i="6"/>
  <c r="K165" i="6"/>
  <c r="L165" i="6"/>
  <c r="M165" i="6"/>
  <c r="N165" i="6"/>
  <c r="S165" i="6"/>
  <c r="V165" i="6"/>
  <c r="I166" i="6"/>
  <c r="K166" i="6"/>
  <c r="L166" i="6"/>
  <c r="M166" i="6"/>
  <c r="N166" i="6"/>
  <c r="S166" i="6"/>
  <c r="V166" i="6"/>
  <c r="I167" i="6"/>
  <c r="K167" i="6"/>
  <c r="L167" i="6"/>
  <c r="Q167" i="6" s="1"/>
  <c r="AA167" i="6" s="1"/>
  <c r="M167" i="6"/>
  <c r="P167" i="6" s="1"/>
  <c r="Z167" i="6" s="1"/>
  <c r="N167" i="6"/>
  <c r="S167" i="6"/>
  <c r="V167" i="6"/>
  <c r="I168" i="6"/>
  <c r="K168" i="6"/>
  <c r="P168" i="6" s="1"/>
  <c r="Z168" i="6" s="1"/>
  <c r="L168" i="6"/>
  <c r="M168" i="6"/>
  <c r="N168" i="6"/>
  <c r="S168" i="6"/>
  <c r="AE168" i="6" s="1"/>
  <c r="V168" i="6"/>
  <c r="I169" i="6"/>
  <c r="K169" i="6"/>
  <c r="L169" i="6"/>
  <c r="Q169" i="6" s="1"/>
  <c r="AA169" i="6" s="1"/>
  <c r="M169" i="6"/>
  <c r="N169" i="6"/>
  <c r="S169" i="6"/>
  <c r="V169" i="6"/>
  <c r="AE169" i="6"/>
  <c r="I170" i="6"/>
  <c r="K170" i="6"/>
  <c r="L170" i="6"/>
  <c r="Q170" i="6" s="1"/>
  <c r="AA170" i="6" s="1"/>
  <c r="M170" i="6"/>
  <c r="N170" i="6"/>
  <c r="S170" i="6"/>
  <c r="AC170" i="6" s="1"/>
  <c r="AD170" i="6" s="1"/>
  <c r="V170" i="6"/>
  <c r="AE170" i="6"/>
  <c r="I171" i="6"/>
  <c r="K171" i="6"/>
  <c r="L171" i="6"/>
  <c r="M171" i="6"/>
  <c r="N171" i="6"/>
  <c r="Q171" i="6"/>
  <c r="AA171" i="6" s="1"/>
  <c r="S171" i="6"/>
  <c r="AE171" i="6" s="1"/>
  <c r="V171" i="6"/>
  <c r="AC171" i="6"/>
  <c r="AD171" i="6" s="1"/>
  <c r="I172" i="6"/>
  <c r="K172" i="6"/>
  <c r="L172" i="6"/>
  <c r="M172" i="6"/>
  <c r="N172" i="6"/>
  <c r="Q172" i="6" s="1"/>
  <c r="AA172" i="6" s="1"/>
  <c r="P172" i="6"/>
  <c r="Z172" i="6" s="1"/>
  <c r="S172" i="6"/>
  <c r="AC172" i="6" s="1"/>
  <c r="AD172" i="6" s="1"/>
  <c r="V172" i="6"/>
  <c r="AE172" i="6"/>
  <c r="I173" i="6"/>
  <c r="K173" i="6"/>
  <c r="L173" i="6"/>
  <c r="M173" i="6"/>
  <c r="N173" i="6"/>
  <c r="S173" i="6"/>
  <c r="V173" i="6"/>
  <c r="I174" i="6"/>
  <c r="K174" i="6"/>
  <c r="L174" i="6"/>
  <c r="M174" i="6"/>
  <c r="N174" i="6"/>
  <c r="S174" i="6"/>
  <c r="AE174" i="6" s="1"/>
  <c r="V174" i="6"/>
  <c r="I175" i="6"/>
  <c r="K175" i="6"/>
  <c r="L175" i="6"/>
  <c r="Q175" i="6" s="1"/>
  <c r="AA175" i="6" s="1"/>
  <c r="M175" i="6"/>
  <c r="N175" i="6"/>
  <c r="S175" i="6"/>
  <c r="AC175" i="6" s="1"/>
  <c r="AD175" i="6" s="1"/>
  <c r="V175" i="6"/>
  <c r="AE175" i="6"/>
  <c r="I176" i="6"/>
  <c r="K176" i="6"/>
  <c r="P176" i="6" s="1"/>
  <c r="Z176" i="6" s="1"/>
  <c r="L176" i="6"/>
  <c r="Q176" i="6" s="1"/>
  <c r="AA176" i="6" s="1"/>
  <c r="M176" i="6"/>
  <c r="N176" i="6"/>
  <c r="S176" i="6"/>
  <c r="AE176" i="6" s="1"/>
  <c r="V176" i="6"/>
  <c r="I177" i="6"/>
  <c r="K177" i="6"/>
  <c r="P177" i="6" s="1"/>
  <c r="Z177" i="6" s="1"/>
  <c r="L177" i="6"/>
  <c r="M177" i="6"/>
  <c r="N177" i="6"/>
  <c r="S177" i="6"/>
  <c r="AE177" i="6" s="1"/>
  <c r="V177" i="6"/>
  <c r="AC177" i="6"/>
  <c r="AD177" i="6" s="1"/>
  <c r="I178" i="6"/>
  <c r="K178" i="6"/>
  <c r="L178" i="6"/>
  <c r="Q178" i="6" s="1"/>
  <c r="AA178" i="6" s="1"/>
  <c r="M178" i="6"/>
  <c r="N178" i="6"/>
  <c r="S178" i="6"/>
  <c r="V178" i="6"/>
  <c r="AE178" i="6"/>
  <c r="I179" i="6"/>
  <c r="K179" i="6"/>
  <c r="P179" i="6" s="1"/>
  <c r="Z179" i="6" s="1"/>
  <c r="L179" i="6"/>
  <c r="Q179" i="6" s="1"/>
  <c r="AA179" i="6" s="1"/>
  <c r="M179" i="6"/>
  <c r="N179" i="6"/>
  <c r="S179" i="6"/>
  <c r="AE179" i="6" s="1"/>
  <c r="V179" i="6"/>
  <c r="AC179" i="6"/>
  <c r="AD179" i="6" s="1"/>
  <c r="I180" i="6"/>
  <c r="K180" i="6"/>
  <c r="L180" i="6"/>
  <c r="M180" i="6"/>
  <c r="N180" i="6"/>
  <c r="P180" i="6"/>
  <c r="Z180" i="6" s="1"/>
  <c r="Q180" i="6"/>
  <c r="AA180" i="6" s="1"/>
  <c r="S180" i="6"/>
  <c r="AE180" i="6" s="1"/>
  <c r="V180" i="6"/>
  <c r="I181" i="6"/>
  <c r="K181" i="6"/>
  <c r="L181" i="6"/>
  <c r="Q181" i="6" s="1"/>
  <c r="AA181" i="6" s="1"/>
  <c r="M181" i="6"/>
  <c r="N181" i="6"/>
  <c r="S181" i="6"/>
  <c r="AC181" i="6" s="1"/>
  <c r="AD181" i="6" s="1"/>
  <c r="V181" i="6"/>
  <c r="AE181" i="6"/>
  <c r="I182" i="6"/>
  <c r="K182" i="6"/>
  <c r="L182" i="6"/>
  <c r="Q182" i="6" s="1"/>
  <c r="M182" i="6"/>
  <c r="N182" i="6"/>
  <c r="S182" i="6"/>
  <c r="V182" i="6"/>
  <c r="AA182" i="6"/>
  <c r="I183" i="6"/>
  <c r="K183" i="6"/>
  <c r="P183" i="6" s="1"/>
  <c r="Z183" i="6" s="1"/>
  <c r="L183" i="6"/>
  <c r="Q183" i="6" s="1"/>
  <c r="AA183" i="6" s="1"/>
  <c r="M183" i="6"/>
  <c r="N183" i="6"/>
  <c r="S183" i="6"/>
  <c r="V183" i="6"/>
  <c r="AE183" i="6"/>
  <c r="I184" i="6"/>
  <c r="K184" i="6"/>
  <c r="P184" i="6" s="1"/>
  <c r="Z184" i="6" s="1"/>
  <c r="AB184" i="6" s="1"/>
  <c r="L184" i="6"/>
  <c r="M184" i="6"/>
  <c r="N184" i="6"/>
  <c r="Q184" i="6"/>
  <c r="AA184" i="6" s="1"/>
  <c r="S184" i="6"/>
  <c r="V184" i="6"/>
  <c r="I185" i="6"/>
  <c r="K185" i="6"/>
  <c r="L185" i="6"/>
  <c r="M185" i="6"/>
  <c r="N185" i="6"/>
  <c r="S185" i="6"/>
  <c r="AE185" i="6" s="1"/>
  <c r="V185" i="6"/>
  <c r="I186" i="6"/>
  <c r="K186" i="6"/>
  <c r="P186" i="6" s="1"/>
  <c r="Z186" i="6" s="1"/>
  <c r="L186" i="6"/>
  <c r="Q186" i="6" s="1"/>
  <c r="AA186" i="6" s="1"/>
  <c r="M186" i="6"/>
  <c r="N186" i="6"/>
  <c r="S186" i="6"/>
  <c r="V186" i="6"/>
  <c r="AC186" i="6"/>
  <c r="AD186" i="6"/>
  <c r="AE186" i="6"/>
  <c r="I187" i="6"/>
  <c r="K187" i="6"/>
  <c r="L187" i="6"/>
  <c r="M187" i="6"/>
  <c r="N187" i="6"/>
  <c r="P187" i="6"/>
  <c r="Z187" i="6" s="1"/>
  <c r="Q187" i="6"/>
  <c r="AA187" i="6" s="1"/>
  <c r="S187" i="6"/>
  <c r="AE187" i="6" s="1"/>
  <c r="V187" i="6"/>
  <c r="I188" i="6"/>
  <c r="K188" i="6"/>
  <c r="L188" i="6"/>
  <c r="M188" i="6"/>
  <c r="N188" i="6"/>
  <c r="Q188" i="6"/>
  <c r="AA188" i="6" s="1"/>
  <c r="S188" i="6"/>
  <c r="AE188" i="6" s="1"/>
  <c r="V188" i="6"/>
  <c r="AC188" i="6"/>
  <c r="AD188" i="6" s="1"/>
  <c r="I189" i="6"/>
  <c r="K189" i="6"/>
  <c r="L189" i="6"/>
  <c r="M189" i="6"/>
  <c r="N189" i="6"/>
  <c r="S189" i="6"/>
  <c r="V189" i="6"/>
  <c r="AE189" i="6"/>
  <c r="I190" i="6"/>
  <c r="K190" i="6"/>
  <c r="P190" i="6" s="1"/>
  <c r="Z190" i="6" s="1"/>
  <c r="AB190" i="6" s="1"/>
  <c r="L190" i="6"/>
  <c r="Q190" i="6" s="1"/>
  <c r="AA190" i="6" s="1"/>
  <c r="M190" i="6"/>
  <c r="N190" i="6"/>
  <c r="S190" i="6"/>
  <c r="V190" i="6"/>
  <c r="I191" i="6"/>
  <c r="K191" i="6"/>
  <c r="P191" i="6" s="1"/>
  <c r="Z191" i="6" s="1"/>
  <c r="L191" i="6"/>
  <c r="Q191" i="6" s="1"/>
  <c r="AA191" i="6" s="1"/>
  <c r="AB191" i="6" s="1"/>
  <c r="M191" i="6"/>
  <c r="N191" i="6"/>
  <c r="S191" i="6"/>
  <c r="AE191" i="6" s="1"/>
  <c r="V191" i="6"/>
  <c r="AC191" i="6"/>
  <c r="AD191" i="6" s="1"/>
  <c r="I192" i="6"/>
  <c r="K192" i="6"/>
  <c r="L192" i="6"/>
  <c r="M192" i="6"/>
  <c r="N192" i="6"/>
  <c r="P192" i="6"/>
  <c r="Z192" i="6" s="1"/>
  <c r="S192" i="6"/>
  <c r="V192" i="6"/>
  <c r="AE192" i="6"/>
  <c r="I193" i="6"/>
  <c r="K193" i="6"/>
  <c r="P193" i="6" s="1"/>
  <c r="Z193" i="6" s="1"/>
  <c r="L193" i="6"/>
  <c r="M193" i="6"/>
  <c r="N193" i="6"/>
  <c r="Q193" i="6"/>
  <c r="AA193" i="6" s="1"/>
  <c r="S193" i="6"/>
  <c r="V193" i="6"/>
  <c r="I194" i="6"/>
  <c r="K194" i="6"/>
  <c r="L194" i="6"/>
  <c r="M194" i="6"/>
  <c r="N194" i="6"/>
  <c r="S194" i="6"/>
  <c r="V194" i="6"/>
  <c r="I195" i="6"/>
  <c r="K195" i="6"/>
  <c r="L195" i="6"/>
  <c r="Q195" i="6" s="1"/>
  <c r="AA195" i="6" s="1"/>
  <c r="M195" i="6"/>
  <c r="N195" i="6"/>
  <c r="P195" i="6"/>
  <c r="Z195" i="6" s="1"/>
  <c r="S195" i="6"/>
  <c r="V195" i="6"/>
  <c r="AE195" i="6"/>
  <c r="I196" i="6"/>
  <c r="K196" i="6"/>
  <c r="L196" i="6"/>
  <c r="Q196" i="6" s="1"/>
  <c r="M196" i="6"/>
  <c r="N196" i="6"/>
  <c r="S196" i="6"/>
  <c r="AE196" i="6" s="1"/>
  <c r="V196" i="6"/>
  <c r="AA196" i="6"/>
  <c r="I197" i="6"/>
  <c r="K197" i="6"/>
  <c r="P197" i="6" s="1"/>
  <c r="Z197" i="6" s="1"/>
  <c r="L197" i="6"/>
  <c r="M197" i="6"/>
  <c r="N197" i="6"/>
  <c r="S197" i="6"/>
  <c r="V197" i="6"/>
  <c r="AE197" i="6"/>
  <c r="I198" i="6"/>
  <c r="K198" i="6"/>
  <c r="P198" i="6" s="1"/>
  <c r="Z198" i="6" s="1"/>
  <c r="L198" i="6"/>
  <c r="M198" i="6"/>
  <c r="N198" i="6"/>
  <c r="Q198" i="6" s="1"/>
  <c r="AA198" i="6" s="1"/>
  <c r="S198" i="6"/>
  <c r="V198" i="6"/>
  <c r="I199" i="6"/>
  <c r="K199" i="6"/>
  <c r="L199" i="6"/>
  <c r="M199" i="6"/>
  <c r="N199" i="6"/>
  <c r="S199" i="6"/>
  <c r="V199" i="6"/>
  <c r="I200" i="6"/>
  <c r="K200" i="6"/>
  <c r="L200" i="6"/>
  <c r="M200" i="6"/>
  <c r="P200" i="6" s="1"/>
  <c r="Z200" i="6" s="1"/>
  <c r="N200" i="6"/>
  <c r="S200" i="6"/>
  <c r="AE200" i="6" s="1"/>
  <c r="V200" i="6"/>
  <c r="I201" i="6"/>
  <c r="K201" i="6"/>
  <c r="L201" i="6"/>
  <c r="M201" i="6"/>
  <c r="N201" i="6"/>
  <c r="P201" i="6"/>
  <c r="Z201" i="6" s="1"/>
  <c r="Q201" i="6"/>
  <c r="AA201" i="6" s="1"/>
  <c r="S201" i="6"/>
  <c r="V201" i="6"/>
  <c r="I202" i="6"/>
  <c r="K202" i="6"/>
  <c r="L202" i="6"/>
  <c r="M202" i="6"/>
  <c r="N202" i="6"/>
  <c r="S202" i="6"/>
  <c r="V202" i="6"/>
  <c r="AE202" i="6"/>
  <c r="I203" i="6"/>
  <c r="K203" i="6"/>
  <c r="P203" i="6" s="1"/>
  <c r="L203" i="6"/>
  <c r="M203" i="6"/>
  <c r="N203" i="6"/>
  <c r="S203" i="6"/>
  <c r="V203" i="6"/>
  <c r="Z203" i="6"/>
  <c r="AE203" i="6"/>
  <c r="I204" i="6"/>
  <c r="K204" i="6"/>
  <c r="P204" i="6" s="1"/>
  <c r="Z204" i="6" s="1"/>
  <c r="AB204" i="6" s="1"/>
  <c r="L204" i="6"/>
  <c r="M204" i="6"/>
  <c r="N204" i="6"/>
  <c r="Q204" i="6"/>
  <c r="AA204" i="6" s="1"/>
  <c r="S204" i="6"/>
  <c r="V204" i="6"/>
  <c r="I205" i="6"/>
  <c r="K205" i="6"/>
  <c r="P205" i="6" s="1"/>
  <c r="Z205" i="6" s="1"/>
  <c r="L205" i="6"/>
  <c r="M205" i="6"/>
  <c r="N205" i="6"/>
  <c r="S205" i="6"/>
  <c r="V205" i="6"/>
  <c r="I206" i="6"/>
  <c r="K206" i="6"/>
  <c r="L206" i="6"/>
  <c r="Q206" i="6" s="1"/>
  <c r="AA206" i="6" s="1"/>
  <c r="M206" i="6"/>
  <c r="P206" i="6" s="1"/>
  <c r="N206" i="6"/>
  <c r="S206" i="6"/>
  <c r="V206" i="6"/>
  <c r="Z206" i="6"/>
  <c r="AE206" i="6"/>
  <c r="I207" i="6"/>
  <c r="K207" i="6"/>
  <c r="L207" i="6"/>
  <c r="Q207" i="6" s="1"/>
  <c r="AA207" i="6" s="1"/>
  <c r="M207" i="6"/>
  <c r="N207" i="6"/>
  <c r="S207" i="6"/>
  <c r="V207" i="6"/>
  <c r="I208" i="6"/>
  <c r="K208" i="6"/>
  <c r="L208" i="6"/>
  <c r="Q208" i="6" s="1"/>
  <c r="AA208" i="6" s="1"/>
  <c r="M208" i="6"/>
  <c r="N208" i="6"/>
  <c r="S208" i="6"/>
  <c r="V208" i="6"/>
  <c r="AE208" i="6"/>
  <c r="I209" i="6"/>
  <c r="K209" i="6"/>
  <c r="L209" i="6"/>
  <c r="M209" i="6"/>
  <c r="N209" i="6"/>
  <c r="S209" i="6"/>
  <c r="V209" i="6"/>
  <c r="I210" i="6"/>
  <c r="K210" i="6"/>
  <c r="P210" i="6" s="1"/>
  <c r="Z210" i="6" s="1"/>
  <c r="AB210" i="6" s="1"/>
  <c r="L210" i="6"/>
  <c r="Q210" i="6" s="1"/>
  <c r="AA210" i="6" s="1"/>
  <c r="M210" i="6"/>
  <c r="N210" i="6"/>
  <c r="S210" i="6"/>
  <c r="AE210" i="6" s="1"/>
  <c r="V210" i="6"/>
  <c r="I211" i="6"/>
  <c r="K211" i="6"/>
  <c r="L211" i="6"/>
  <c r="M211" i="6"/>
  <c r="N211" i="6"/>
  <c r="P211" i="6"/>
  <c r="Z211" i="6" s="1"/>
  <c r="Q211" i="6"/>
  <c r="AA211" i="6" s="1"/>
  <c r="S211" i="6"/>
  <c r="V211" i="6"/>
  <c r="I212" i="6"/>
  <c r="K212" i="6"/>
  <c r="P212" i="6" s="1"/>
  <c r="Z212" i="6" s="1"/>
  <c r="L212" i="6"/>
  <c r="M212" i="6"/>
  <c r="N212" i="6"/>
  <c r="S212" i="6"/>
  <c r="V212" i="6"/>
  <c r="I213" i="6"/>
  <c r="K213" i="6"/>
  <c r="P213" i="6" s="1"/>
  <c r="Z213" i="6" s="1"/>
  <c r="L213" i="6"/>
  <c r="M213" i="6"/>
  <c r="N213" i="6"/>
  <c r="S213" i="6"/>
  <c r="V213" i="6"/>
  <c r="AE213" i="6"/>
  <c r="I214" i="6"/>
  <c r="K214" i="6"/>
  <c r="P214" i="6" s="1"/>
  <c r="Z214" i="6" s="1"/>
  <c r="L214" i="6"/>
  <c r="M214" i="6"/>
  <c r="N214" i="6"/>
  <c r="Q214" i="6"/>
  <c r="AA214" i="6" s="1"/>
  <c r="S214" i="6"/>
  <c r="AC214" i="6" s="1"/>
  <c r="AD214" i="6" s="1"/>
  <c r="V214" i="6"/>
  <c r="I215" i="6"/>
  <c r="K215" i="6"/>
  <c r="L215" i="6"/>
  <c r="M215" i="6"/>
  <c r="N215" i="6"/>
  <c r="S215" i="6"/>
  <c r="V215" i="6"/>
  <c r="I216" i="6"/>
  <c r="K216" i="6"/>
  <c r="L216" i="6"/>
  <c r="M216" i="6"/>
  <c r="P216" i="6" s="1"/>
  <c r="Z216" i="6" s="1"/>
  <c r="N216" i="6"/>
  <c r="Q216" i="6"/>
  <c r="AA216" i="6" s="1"/>
  <c r="S216" i="6"/>
  <c r="AE216" i="6" s="1"/>
  <c r="V216" i="6"/>
  <c r="I217" i="6"/>
  <c r="K217" i="6"/>
  <c r="L217" i="6"/>
  <c r="Q217" i="6" s="1"/>
  <c r="AA217" i="6" s="1"/>
  <c r="M217" i="6"/>
  <c r="N217" i="6"/>
  <c r="S217" i="6"/>
  <c r="V217" i="6"/>
  <c r="AE217" i="6"/>
  <c r="I218" i="6"/>
  <c r="K218" i="6"/>
  <c r="L218" i="6"/>
  <c r="M218" i="6"/>
  <c r="N218" i="6"/>
  <c r="S218" i="6"/>
  <c r="V218" i="6"/>
  <c r="AC218" i="6"/>
  <c r="AD218" i="6" s="1"/>
  <c r="AE218" i="6"/>
  <c r="I219" i="6"/>
  <c r="K219" i="6"/>
  <c r="P219" i="6" s="1"/>
  <c r="Z219" i="6" s="1"/>
  <c r="L219" i="6"/>
  <c r="M219" i="6"/>
  <c r="N219" i="6"/>
  <c r="S219" i="6"/>
  <c r="AC219" i="6" s="1"/>
  <c r="AD219" i="6" s="1"/>
  <c r="V219" i="6"/>
  <c r="I220" i="6"/>
  <c r="K220" i="6"/>
  <c r="P220" i="6" s="1"/>
  <c r="Z220" i="6" s="1"/>
  <c r="L220" i="6"/>
  <c r="Q220" i="6" s="1"/>
  <c r="AA220" i="6" s="1"/>
  <c r="M220" i="6"/>
  <c r="N220" i="6"/>
  <c r="S220" i="6"/>
  <c r="V220" i="6"/>
  <c r="AC220" i="6"/>
  <c r="AD220" i="6" s="1"/>
  <c r="AE220" i="6"/>
  <c r="I221" i="6"/>
  <c r="K221" i="6"/>
  <c r="L221" i="6"/>
  <c r="M221" i="6"/>
  <c r="N221" i="6"/>
  <c r="P221" i="6"/>
  <c r="Z221" i="6" s="1"/>
  <c r="S221" i="6"/>
  <c r="AC221" i="6" s="1"/>
  <c r="V221" i="6"/>
  <c r="AD221" i="6"/>
  <c r="I222" i="6"/>
  <c r="K222" i="6"/>
  <c r="L222" i="6"/>
  <c r="M222" i="6"/>
  <c r="N222" i="6"/>
  <c r="S222" i="6"/>
  <c r="V222" i="6"/>
  <c r="I223" i="6"/>
  <c r="K223" i="6"/>
  <c r="L223" i="6"/>
  <c r="M223" i="6"/>
  <c r="P223" i="6" s="1"/>
  <c r="Z223" i="6" s="1"/>
  <c r="N223" i="6"/>
  <c r="S223" i="6"/>
  <c r="V223" i="6"/>
  <c r="AE223" i="6"/>
  <c r="I224" i="6"/>
  <c r="K224" i="6"/>
  <c r="L224" i="6"/>
  <c r="M224" i="6"/>
  <c r="P224" i="6" s="1"/>
  <c r="Z224" i="6" s="1"/>
  <c r="N224" i="6"/>
  <c r="Q224" i="6"/>
  <c r="AA224" i="6" s="1"/>
  <c r="S224" i="6"/>
  <c r="AC224" i="6" s="1"/>
  <c r="AD224" i="6" s="1"/>
  <c r="V224" i="6"/>
  <c r="AE224" i="6"/>
  <c r="I225" i="6"/>
  <c r="K225" i="6"/>
  <c r="P225" i="6" s="1"/>
  <c r="Z225" i="6" s="1"/>
  <c r="AB225" i="6" s="1"/>
  <c r="L225" i="6"/>
  <c r="M225" i="6"/>
  <c r="N225" i="6"/>
  <c r="Q225" i="6"/>
  <c r="AA225" i="6" s="1"/>
  <c r="S225" i="6"/>
  <c r="AE225" i="6" s="1"/>
  <c r="V225" i="6"/>
  <c r="I226" i="6"/>
  <c r="K226" i="6"/>
  <c r="L226" i="6"/>
  <c r="M226" i="6"/>
  <c r="N226" i="6"/>
  <c r="Q226" i="6" s="1"/>
  <c r="AA226" i="6" s="1"/>
  <c r="S226" i="6"/>
  <c r="AC226" i="6" s="1"/>
  <c r="AD226" i="6" s="1"/>
  <c r="V226" i="6"/>
  <c r="AE226" i="6"/>
  <c r="I227" i="6"/>
  <c r="K227" i="6"/>
  <c r="L227" i="6"/>
  <c r="M227" i="6"/>
  <c r="N227" i="6"/>
  <c r="S227" i="6"/>
  <c r="V227" i="6"/>
  <c r="I228" i="6"/>
  <c r="K228" i="6"/>
  <c r="L228" i="6"/>
  <c r="M228" i="6"/>
  <c r="N228" i="6"/>
  <c r="S228" i="6"/>
  <c r="AE228" i="6" s="1"/>
  <c r="V228" i="6"/>
  <c r="I229" i="6"/>
  <c r="K229" i="6"/>
  <c r="L229" i="6"/>
  <c r="Q229" i="6" s="1"/>
  <c r="AA229" i="6" s="1"/>
  <c r="AB229" i="6" s="1"/>
  <c r="M229" i="6"/>
  <c r="N229" i="6"/>
  <c r="P229" i="6"/>
  <c r="Z229" i="6" s="1"/>
  <c r="S229" i="6"/>
  <c r="V229" i="6"/>
  <c r="I230" i="6"/>
  <c r="K230" i="6"/>
  <c r="P230" i="6" s="1"/>
  <c r="Z230" i="6" s="1"/>
  <c r="L230" i="6"/>
  <c r="M230" i="6"/>
  <c r="N230" i="6"/>
  <c r="S230" i="6"/>
  <c r="AE230" i="6" s="1"/>
  <c r="V230" i="6"/>
  <c r="I231" i="6"/>
  <c r="K231" i="6"/>
  <c r="L231" i="6"/>
  <c r="M231" i="6"/>
  <c r="P231" i="6" s="1"/>
  <c r="Z231" i="6" s="1"/>
  <c r="N231" i="6"/>
  <c r="Q231" i="6"/>
  <c r="AA231" i="6" s="1"/>
  <c r="S231" i="6"/>
  <c r="V231" i="6"/>
  <c r="AE231" i="6"/>
  <c r="I232" i="6"/>
  <c r="K232" i="6"/>
  <c r="L232" i="6"/>
  <c r="M232" i="6"/>
  <c r="N232" i="6"/>
  <c r="Q232" i="6"/>
  <c r="AA232" i="6" s="1"/>
  <c r="S232" i="6"/>
  <c r="AE232" i="6" s="1"/>
  <c r="V232" i="6"/>
  <c r="AC232" i="6"/>
  <c r="AD232" i="6" s="1"/>
  <c r="I233" i="6"/>
  <c r="K233" i="6"/>
  <c r="L233" i="6"/>
  <c r="Q233" i="6" s="1"/>
  <c r="AA233" i="6" s="1"/>
  <c r="M233" i="6"/>
  <c r="N233" i="6"/>
  <c r="S233" i="6"/>
  <c r="AE233" i="6" s="1"/>
  <c r="V233" i="6"/>
  <c r="AC233" i="6"/>
  <c r="AD233" i="6" s="1"/>
  <c r="I234" i="6"/>
  <c r="K234" i="6"/>
  <c r="L234" i="6"/>
  <c r="M234" i="6"/>
  <c r="N234" i="6"/>
  <c r="P234" i="6"/>
  <c r="Z234" i="6" s="1"/>
  <c r="S234" i="6"/>
  <c r="AE234" i="6" s="1"/>
  <c r="V234" i="6"/>
  <c r="I235" i="6"/>
  <c r="K235" i="6"/>
  <c r="L235" i="6"/>
  <c r="M235" i="6"/>
  <c r="N235" i="6"/>
  <c r="S235" i="6"/>
  <c r="AE235" i="6" s="1"/>
  <c r="V235" i="6"/>
  <c r="I236" i="6"/>
  <c r="K236" i="6"/>
  <c r="L236" i="6"/>
  <c r="M236" i="6"/>
  <c r="N236" i="6"/>
  <c r="S236" i="6"/>
  <c r="AE236" i="6" s="1"/>
  <c r="V236" i="6"/>
  <c r="AC236" i="6"/>
  <c r="AD236" i="6" s="1"/>
  <c r="I237" i="6"/>
  <c r="K237" i="6"/>
  <c r="L237" i="6"/>
  <c r="Q237" i="6" s="1"/>
  <c r="AA237" i="6" s="1"/>
  <c r="M237" i="6"/>
  <c r="N237" i="6"/>
  <c r="P237" i="6"/>
  <c r="S237" i="6"/>
  <c r="AE237" i="6" s="1"/>
  <c r="V237" i="6"/>
  <c r="Z237" i="6"/>
  <c r="I238" i="6"/>
  <c r="K238" i="6"/>
  <c r="L238" i="6"/>
  <c r="Q238" i="6" s="1"/>
  <c r="M238" i="6"/>
  <c r="N238" i="6"/>
  <c r="S238" i="6"/>
  <c r="AE238" i="6" s="1"/>
  <c r="V238" i="6"/>
  <c r="AA238" i="6"/>
  <c r="I239" i="6"/>
  <c r="K239" i="6"/>
  <c r="L239" i="6"/>
  <c r="M239" i="6"/>
  <c r="P239" i="6" s="1"/>
  <c r="Z239" i="6" s="1"/>
  <c r="N239" i="6"/>
  <c r="S239" i="6"/>
  <c r="AE239" i="6" s="1"/>
  <c r="V239" i="6"/>
  <c r="I240" i="6"/>
  <c r="K240" i="6"/>
  <c r="P240" i="6" s="1"/>
  <c r="Z240" i="6" s="1"/>
  <c r="L240" i="6"/>
  <c r="M240" i="6"/>
  <c r="N240" i="6"/>
  <c r="S240" i="6"/>
  <c r="AE240" i="6" s="1"/>
  <c r="V240" i="6"/>
  <c r="I241" i="6"/>
  <c r="K241" i="6"/>
  <c r="L241" i="6"/>
  <c r="Q241" i="6" s="1"/>
  <c r="AA241" i="6" s="1"/>
  <c r="M241" i="6"/>
  <c r="N241" i="6"/>
  <c r="P241" i="6"/>
  <c r="Z241" i="6" s="1"/>
  <c r="AB241" i="6" s="1"/>
  <c r="AF241" i="6" s="1"/>
  <c r="S241" i="6"/>
  <c r="V241" i="6"/>
  <c r="AC241" i="6"/>
  <c r="AD241" i="6" s="1"/>
  <c r="AE241" i="6"/>
  <c r="I242" i="6"/>
  <c r="K242" i="6"/>
  <c r="P242" i="6" s="1"/>
  <c r="Z242" i="6" s="1"/>
  <c r="L242" i="6"/>
  <c r="M242" i="6"/>
  <c r="N242" i="6"/>
  <c r="S242" i="6"/>
  <c r="AC242" i="6" s="1"/>
  <c r="AD242" i="6" s="1"/>
  <c r="V242" i="6"/>
  <c r="AE242" i="6"/>
  <c r="I243" i="6"/>
  <c r="K243" i="6"/>
  <c r="P243" i="6" s="1"/>
  <c r="Z243" i="6" s="1"/>
  <c r="L243" i="6"/>
  <c r="M243" i="6"/>
  <c r="N243" i="6"/>
  <c r="Q243" i="6"/>
  <c r="AA243" i="6" s="1"/>
  <c r="S243" i="6"/>
  <c r="V243" i="6"/>
  <c r="I244" i="6"/>
  <c r="K244" i="6"/>
  <c r="L244" i="6"/>
  <c r="M244" i="6"/>
  <c r="N244" i="6"/>
  <c r="S244" i="6"/>
  <c r="AE244" i="6" s="1"/>
  <c r="V244" i="6"/>
  <c r="I245" i="6"/>
  <c r="K245" i="6"/>
  <c r="L245" i="6"/>
  <c r="M245" i="6"/>
  <c r="P245" i="6" s="1"/>
  <c r="Z245" i="6" s="1"/>
  <c r="N245" i="6"/>
  <c r="Q245" i="6" s="1"/>
  <c r="AA245" i="6" s="1"/>
  <c r="S245" i="6"/>
  <c r="AC245" i="6" s="1"/>
  <c r="AD245" i="6" s="1"/>
  <c r="V245" i="6"/>
  <c r="I246" i="6"/>
  <c r="K246" i="6"/>
  <c r="L246" i="6"/>
  <c r="M246" i="6"/>
  <c r="N246" i="6"/>
  <c r="S246" i="6"/>
  <c r="V246" i="6"/>
  <c r="I247" i="6"/>
  <c r="K247" i="6"/>
  <c r="L247" i="6"/>
  <c r="M247" i="6"/>
  <c r="P247" i="6" s="1"/>
  <c r="Z247" i="6" s="1"/>
  <c r="N247" i="6"/>
  <c r="S247" i="6"/>
  <c r="AE247" i="6" s="1"/>
  <c r="V247" i="6"/>
  <c r="I248" i="6"/>
  <c r="K248" i="6"/>
  <c r="L248" i="6"/>
  <c r="M248" i="6"/>
  <c r="P248" i="6" s="1"/>
  <c r="Z248" i="6" s="1"/>
  <c r="AB248" i="6" s="1"/>
  <c r="AF248" i="6" s="1"/>
  <c r="N248" i="6"/>
  <c r="Q248" i="6"/>
  <c r="AA248" i="6" s="1"/>
  <c r="S248" i="6"/>
  <c r="AE248" i="6" s="1"/>
  <c r="V248" i="6"/>
  <c r="AC248" i="6"/>
  <c r="AD248" i="6" s="1"/>
  <c r="I249" i="6"/>
  <c r="K249" i="6"/>
  <c r="L249" i="6"/>
  <c r="Q249" i="6" s="1"/>
  <c r="AA249" i="6" s="1"/>
  <c r="M249" i="6"/>
  <c r="N249" i="6"/>
  <c r="S249" i="6"/>
  <c r="V249" i="6"/>
  <c r="I250" i="6"/>
  <c r="K250" i="6"/>
  <c r="L250" i="6"/>
  <c r="M250" i="6"/>
  <c r="P250" i="6" s="1"/>
  <c r="Z250" i="6" s="1"/>
  <c r="N250" i="6"/>
  <c r="Q250" i="6" s="1"/>
  <c r="AA250" i="6" s="1"/>
  <c r="S250" i="6"/>
  <c r="V250" i="6"/>
  <c r="AE250" i="6"/>
  <c r="I251" i="6"/>
  <c r="K251" i="6"/>
  <c r="L251" i="6"/>
  <c r="M251" i="6"/>
  <c r="N251" i="6"/>
  <c r="Q251" i="6"/>
  <c r="AA251" i="6" s="1"/>
  <c r="S251" i="6"/>
  <c r="V251" i="6"/>
  <c r="I252" i="6"/>
  <c r="K252" i="6"/>
  <c r="L252" i="6"/>
  <c r="M252" i="6"/>
  <c r="N252" i="6"/>
  <c r="S252" i="6"/>
  <c r="V252" i="6"/>
  <c r="AE252" i="6"/>
  <c r="I253" i="6"/>
  <c r="K253" i="6"/>
  <c r="L253" i="6"/>
  <c r="M253" i="6"/>
  <c r="N253" i="6"/>
  <c r="Q253" i="6" s="1"/>
  <c r="AA253" i="6" s="1"/>
  <c r="S253" i="6"/>
  <c r="AC253" i="6" s="1"/>
  <c r="AD253" i="6" s="1"/>
  <c r="V253" i="6"/>
  <c r="I254" i="6"/>
  <c r="K254" i="6"/>
  <c r="L254" i="6"/>
  <c r="M254" i="6"/>
  <c r="N254" i="6"/>
  <c r="S254" i="6"/>
  <c r="V254" i="6"/>
  <c r="I255" i="6"/>
  <c r="K255" i="6"/>
  <c r="L255" i="6"/>
  <c r="Q255" i="6" s="1"/>
  <c r="AA255" i="6" s="1"/>
  <c r="M255" i="6"/>
  <c r="P255" i="6" s="1"/>
  <c r="Z255" i="6" s="1"/>
  <c r="N255" i="6"/>
  <c r="S255" i="6"/>
  <c r="AE255" i="6" s="1"/>
  <c r="V255" i="6"/>
  <c r="I256" i="6"/>
  <c r="K256" i="6"/>
  <c r="L256" i="6"/>
  <c r="Q256" i="6" s="1"/>
  <c r="AA256" i="6" s="1"/>
  <c r="M256" i="6"/>
  <c r="N256" i="6"/>
  <c r="P256" i="6"/>
  <c r="Z256" i="6" s="1"/>
  <c r="S256" i="6"/>
  <c r="AE256" i="6" s="1"/>
  <c r="V256" i="6"/>
  <c r="AC256" i="6"/>
  <c r="AD256" i="6" s="1"/>
  <c r="I257" i="6"/>
  <c r="K257" i="6"/>
  <c r="L257" i="6"/>
  <c r="Q257" i="6" s="1"/>
  <c r="AA257" i="6" s="1"/>
  <c r="M257" i="6"/>
  <c r="N257" i="6"/>
  <c r="S257" i="6"/>
  <c r="AC257" i="6" s="1"/>
  <c r="AD257" i="6" s="1"/>
  <c r="V257" i="6"/>
  <c r="I258" i="6"/>
  <c r="K258" i="6"/>
  <c r="L258" i="6"/>
  <c r="M258" i="6"/>
  <c r="P258" i="6" s="1"/>
  <c r="Z258" i="6" s="1"/>
  <c r="N258" i="6"/>
  <c r="S258" i="6"/>
  <c r="V258" i="6"/>
  <c r="I259" i="6"/>
  <c r="K259" i="6"/>
  <c r="P259" i="6" s="1"/>
  <c r="L259" i="6"/>
  <c r="Q259" i="6" s="1"/>
  <c r="AA259" i="6" s="1"/>
  <c r="M259" i="6"/>
  <c r="N259" i="6"/>
  <c r="S259" i="6"/>
  <c r="V259" i="6"/>
  <c r="Z259" i="6"/>
  <c r="I260" i="6"/>
  <c r="K260" i="6"/>
  <c r="P260" i="6" s="1"/>
  <c r="Z260" i="6" s="1"/>
  <c r="L260" i="6"/>
  <c r="Q260" i="6" s="1"/>
  <c r="AA260" i="6" s="1"/>
  <c r="M260" i="6"/>
  <c r="N260" i="6"/>
  <c r="S260" i="6"/>
  <c r="AC260" i="6" s="1"/>
  <c r="AD260" i="6" s="1"/>
  <c r="V260" i="6"/>
  <c r="AE260" i="6"/>
  <c r="I261" i="6"/>
  <c r="K261" i="6"/>
  <c r="P261" i="6" s="1"/>
  <c r="Z261" i="6" s="1"/>
  <c r="AB261" i="6" s="1"/>
  <c r="L261" i="6"/>
  <c r="M261" i="6"/>
  <c r="N261" i="6"/>
  <c r="Q261" i="6" s="1"/>
  <c r="AA261" i="6" s="1"/>
  <c r="S261" i="6"/>
  <c r="V261" i="6"/>
  <c r="I262" i="6"/>
  <c r="K262" i="6"/>
  <c r="L262" i="6"/>
  <c r="M262" i="6"/>
  <c r="N262" i="6"/>
  <c r="S262" i="6"/>
  <c r="V262" i="6"/>
  <c r="I263" i="6"/>
  <c r="K263" i="6"/>
  <c r="L263" i="6"/>
  <c r="M263" i="6"/>
  <c r="P263" i="6" s="1"/>
  <c r="Z263" i="6" s="1"/>
  <c r="N263" i="6"/>
  <c r="S263" i="6"/>
  <c r="AE263" i="6" s="1"/>
  <c r="V263" i="6"/>
  <c r="I264" i="6"/>
  <c r="K264" i="6"/>
  <c r="L264" i="6"/>
  <c r="M264" i="6"/>
  <c r="P264" i="6" s="1"/>
  <c r="Z264" i="6" s="1"/>
  <c r="N264" i="6"/>
  <c r="Q264" i="6"/>
  <c r="AA264" i="6" s="1"/>
  <c r="S264" i="6"/>
  <c r="AE264" i="6" s="1"/>
  <c r="V264" i="6"/>
  <c r="AC264" i="6"/>
  <c r="AD264" i="6" s="1"/>
  <c r="I265" i="6"/>
  <c r="K265" i="6"/>
  <c r="L265" i="6"/>
  <c r="Q265" i="6" s="1"/>
  <c r="AA265" i="6" s="1"/>
  <c r="M265" i="6"/>
  <c r="N265" i="6"/>
  <c r="S265" i="6"/>
  <c r="V265" i="6"/>
  <c r="I266" i="6"/>
  <c r="K266" i="6"/>
  <c r="L266" i="6"/>
  <c r="M266" i="6"/>
  <c r="N266" i="6"/>
  <c r="Q266" i="6" s="1"/>
  <c r="AA266" i="6" s="1"/>
  <c r="S266" i="6"/>
  <c r="V266" i="6"/>
  <c r="AE266" i="6"/>
  <c r="I267" i="6"/>
  <c r="K267" i="6"/>
  <c r="P267" i="6" s="1"/>
  <c r="L267" i="6"/>
  <c r="M267" i="6"/>
  <c r="N267" i="6"/>
  <c r="S267" i="6"/>
  <c r="V267" i="6"/>
  <c r="Z267" i="6"/>
  <c r="I268" i="6"/>
  <c r="K268" i="6"/>
  <c r="P268" i="6" s="1"/>
  <c r="Z268" i="6" s="1"/>
  <c r="L268" i="6"/>
  <c r="Q268" i="6" s="1"/>
  <c r="AA268" i="6" s="1"/>
  <c r="M268" i="6"/>
  <c r="N268" i="6"/>
  <c r="S268" i="6"/>
  <c r="AC268" i="6" s="1"/>
  <c r="AD268" i="6" s="1"/>
  <c r="V268" i="6"/>
  <c r="I269" i="6"/>
  <c r="K269" i="6"/>
  <c r="L269" i="6"/>
  <c r="M269" i="6"/>
  <c r="P269" i="6" s="1"/>
  <c r="Z269" i="6" s="1"/>
  <c r="N269" i="6"/>
  <c r="Q269" i="6" s="1"/>
  <c r="AA269" i="6" s="1"/>
  <c r="S269" i="6"/>
  <c r="AC269" i="6" s="1"/>
  <c r="AD269" i="6" s="1"/>
  <c r="V269" i="6"/>
  <c r="I270" i="6"/>
  <c r="K270" i="6"/>
  <c r="L270" i="6"/>
  <c r="M270" i="6"/>
  <c r="N270" i="6"/>
  <c r="S270" i="6"/>
  <c r="V270" i="6"/>
  <c r="I271" i="6"/>
  <c r="K271" i="6"/>
  <c r="L271" i="6"/>
  <c r="M271" i="6"/>
  <c r="P271" i="6" s="1"/>
  <c r="Z271" i="6" s="1"/>
  <c r="N271" i="6"/>
  <c r="S271" i="6"/>
  <c r="AE271" i="6" s="1"/>
  <c r="V271" i="6"/>
  <c r="I272" i="6"/>
  <c r="K272" i="6"/>
  <c r="L272" i="6"/>
  <c r="M272" i="6"/>
  <c r="P272" i="6" s="1"/>
  <c r="Z272" i="6" s="1"/>
  <c r="AB272" i="6" s="1"/>
  <c r="N272" i="6"/>
  <c r="Q272" i="6"/>
  <c r="AA272" i="6" s="1"/>
  <c r="S272" i="6"/>
  <c r="AC272" i="6" s="1"/>
  <c r="AD272" i="6" s="1"/>
  <c r="V272" i="6"/>
  <c r="AE272" i="6"/>
  <c r="I273" i="6"/>
  <c r="K273" i="6"/>
  <c r="L273" i="6"/>
  <c r="Q273" i="6" s="1"/>
  <c r="AA273" i="6" s="1"/>
  <c r="M273" i="6"/>
  <c r="N273" i="6"/>
  <c r="S273" i="6"/>
  <c r="V273" i="6"/>
  <c r="I274" i="6"/>
  <c r="K274" i="6"/>
  <c r="L274" i="6"/>
  <c r="M274" i="6"/>
  <c r="N274" i="6"/>
  <c r="Q274" i="6" s="1"/>
  <c r="AA274" i="6" s="1"/>
  <c r="S274" i="6"/>
  <c r="V274" i="6"/>
  <c r="AE274" i="6"/>
  <c r="I275" i="6"/>
  <c r="K275" i="6"/>
  <c r="P275" i="6" s="1"/>
  <c r="Z275" i="6" s="1"/>
  <c r="L275" i="6"/>
  <c r="Q275" i="6" s="1"/>
  <c r="AA275" i="6" s="1"/>
  <c r="M275" i="6"/>
  <c r="N275" i="6"/>
  <c r="S275" i="6"/>
  <c r="V275" i="6"/>
  <c r="I276" i="6"/>
  <c r="K276" i="6"/>
  <c r="L276" i="6"/>
  <c r="Q276" i="6" s="1"/>
  <c r="AA276" i="6" s="1"/>
  <c r="M276" i="6"/>
  <c r="N276" i="6"/>
  <c r="S276" i="6"/>
  <c r="V276" i="6"/>
  <c r="AC276" i="6"/>
  <c r="AD276" i="6" s="1"/>
  <c r="AE276" i="6"/>
  <c r="I277" i="6"/>
  <c r="K277" i="6"/>
  <c r="P277" i="6" s="1"/>
  <c r="Z277" i="6" s="1"/>
  <c r="L277" i="6"/>
  <c r="M277" i="6"/>
  <c r="N277" i="6"/>
  <c r="Q277" i="6" s="1"/>
  <c r="AA277" i="6" s="1"/>
  <c r="S277" i="6"/>
  <c r="AC277" i="6" s="1"/>
  <c r="AD277" i="6" s="1"/>
  <c r="V277" i="6"/>
  <c r="I278" i="6"/>
  <c r="K278" i="6"/>
  <c r="L278" i="6"/>
  <c r="M278" i="6"/>
  <c r="N278" i="6"/>
  <c r="S278" i="6"/>
  <c r="V278" i="6"/>
  <c r="I279" i="6"/>
  <c r="K279" i="6"/>
  <c r="L279" i="6"/>
  <c r="M279" i="6"/>
  <c r="P279" i="6" s="1"/>
  <c r="Z279" i="6" s="1"/>
  <c r="N279" i="6"/>
  <c r="S279" i="6"/>
  <c r="AE279" i="6" s="1"/>
  <c r="V279" i="6"/>
  <c r="I280" i="6"/>
  <c r="K280" i="6"/>
  <c r="L280" i="6"/>
  <c r="M280" i="6"/>
  <c r="P280" i="6" s="1"/>
  <c r="Z280" i="6" s="1"/>
  <c r="AB280" i="6" s="1"/>
  <c r="AF280" i="6" s="1"/>
  <c r="N280" i="6"/>
  <c r="Q280" i="6"/>
  <c r="AA280" i="6" s="1"/>
  <c r="S280" i="6"/>
  <c r="AC280" i="6" s="1"/>
  <c r="AD280" i="6" s="1"/>
  <c r="V280" i="6"/>
  <c r="AE280" i="6"/>
  <c r="I281" i="6"/>
  <c r="K281" i="6"/>
  <c r="L281" i="6"/>
  <c r="M281" i="6"/>
  <c r="N281" i="6"/>
  <c r="S281" i="6"/>
  <c r="V281" i="6"/>
  <c r="I282" i="6"/>
  <c r="K282" i="6"/>
  <c r="L282" i="6"/>
  <c r="M282" i="6"/>
  <c r="N282" i="6"/>
  <c r="S282" i="6"/>
  <c r="V282" i="6"/>
  <c r="AE282" i="6"/>
  <c r="I283" i="6"/>
  <c r="K283" i="6"/>
  <c r="L283" i="6"/>
  <c r="M283" i="6"/>
  <c r="N283" i="6"/>
  <c r="Q283" i="6"/>
  <c r="S283" i="6"/>
  <c r="V283" i="6"/>
  <c r="AA283" i="6"/>
  <c r="I284" i="6"/>
  <c r="K284" i="6"/>
  <c r="P284" i="6" s="1"/>
  <c r="Z284" i="6" s="1"/>
  <c r="L284" i="6"/>
  <c r="M284" i="6"/>
  <c r="N284" i="6"/>
  <c r="S284" i="6"/>
  <c r="AE284" i="6" s="1"/>
  <c r="V284" i="6"/>
  <c r="AC284" i="6"/>
  <c r="AD284" i="6" s="1"/>
  <c r="I285" i="6"/>
  <c r="K285" i="6"/>
  <c r="L285" i="6"/>
  <c r="M285" i="6"/>
  <c r="P285" i="6" s="1"/>
  <c r="Z285" i="6" s="1"/>
  <c r="AB285" i="6" s="1"/>
  <c r="AF285" i="6" s="1"/>
  <c r="N285" i="6"/>
  <c r="Q285" i="6" s="1"/>
  <c r="AA285" i="6" s="1"/>
  <c r="S285" i="6"/>
  <c r="AC285" i="6" s="1"/>
  <c r="AD285" i="6" s="1"/>
  <c r="V285" i="6"/>
  <c r="AE285" i="6"/>
  <c r="I286" i="6"/>
  <c r="K286" i="6"/>
  <c r="P286" i="6" s="1"/>
  <c r="Z286" i="6" s="1"/>
  <c r="L286" i="6"/>
  <c r="M286" i="6"/>
  <c r="N286" i="6"/>
  <c r="S286" i="6"/>
  <c r="V286" i="6"/>
  <c r="I287" i="6"/>
  <c r="K287" i="6"/>
  <c r="L287" i="6"/>
  <c r="Q287" i="6" s="1"/>
  <c r="AA287" i="6" s="1"/>
  <c r="M287" i="6"/>
  <c r="N287" i="6"/>
  <c r="S287" i="6"/>
  <c r="V287" i="6"/>
  <c r="I288" i="6"/>
  <c r="K288" i="6"/>
  <c r="L288" i="6"/>
  <c r="Q288" i="6" s="1"/>
  <c r="AA288" i="6" s="1"/>
  <c r="M288" i="6"/>
  <c r="N288" i="6"/>
  <c r="P288" i="6"/>
  <c r="Z288" i="6" s="1"/>
  <c r="AB288" i="6" s="1"/>
  <c r="S288" i="6"/>
  <c r="V288" i="6"/>
  <c r="AE288" i="6"/>
  <c r="I289" i="6"/>
  <c r="K289" i="6"/>
  <c r="P289" i="6" s="1"/>
  <c r="Z289" i="6" s="1"/>
  <c r="L289" i="6"/>
  <c r="M289" i="6"/>
  <c r="N289" i="6"/>
  <c r="S289" i="6"/>
  <c r="AC289" i="6" s="1"/>
  <c r="AD289" i="6" s="1"/>
  <c r="V289" i="6"/>
  <c r="AE289" i="6"/>
  <c r="I290" i="6"/>
  <c r="K290" i="6"/>
  <c r="L290" i="6"/>
  <c r="M290" i="6"/>
  <c r="N290" i="6"/>
  <c r="S290" i="6"/>
  <c r="AC290" i="6" s="1"/>
  <c r="AD290" i="6" s="1"/>
  <c r="V290" i="6"/>
  <c r="AE290" i="6"/>
  <c r="I291" i="6"/>
  <c r="K291" i="6"/>
  <c r="L291" i="6"/>
  <c r="M291" i="6"/>
  <c r="N291" i="6"/>
  <c r="Q291" i="6"/>
  <c r="AA291" i="6" s="1"/>
  <c r="S291" i="6"/>
  <c r="V291" i="6"/>
  <c r="I292" i="6"/>
  <c r="K292" i="6"/>
  <c r="P292" i="6" s="1"/>
  <c r="Z292" i="6" s="1"/>
  <c r="L292" i="6"/>
  <c r="M292" i="6"/>
  <c r="N292" i="6"/>
  <c r="S292" i="6"/>
  <c r="V292" i="6"/>
  <c r="AE292" i="6"/>
  <c r="I293" i="6"/>
  <c r="K293" i="6"/>
  <c r="P293" i="6" s="1"/>
  <c r="Z293" i="6" s="1"/>
  <c r="L293" i="6"/>
  <c r="M293" i="6"/>
  <c r="N293" i="6"/>
  <c r="Q293" i="6" s="1"/>
  <c r="AA293" i="6" s="1"/>
  <c r="S293" i="6"/>
  <c r="V293" i="6"/>
  <c r="I294" i="6"/>
  <c r="K294" i="6"/>
  <c r="L294" i="6"/>
  <c r="M294" i="6"/>
  <c r="N294" i="6"/>
  <c r="Q294" i="6"/>
  <c r="AA294" i="6" s="1"/>
  <c r="S294" i="6"/>
  <c r="V294" i="6"/>
  <c r="I295" i="6"/>
  <c r="K295" i="6"/>
  <c r="L295" i="6"/>
  <c r="M295" i="6"/>
  <c r="N295" i="6"/>
  <c r="S295" i="6"/>
  <c r="V295" i="6"/>
  <c r="AE295" i="6"/>
  <c r="I296" i="6"/>
  <c r="K296" i="6"/>
  <c r="P296" i="6" s="1"/>
  <c r="Z296" i="6" s="1"/>
  <c r="L296" i="6"/>
  <c r="Q296" i="6" s="1"/>
  <c r="AA296" i="6" s="1"/>
  <c r="M296" i="6"/>
  <c r="N296" i="6"/>
  <c r="S296" i="6"/>
  <c r="AE296" i="6" s="1"/>
  <c r="V296" i="6"/>
  <c r="AC296" i="6"/>
  <c r="AD296" i="6" s="1"/>
  <c r="I297" i="6"/>
  <c r="K297" i="6"/>
  <c r="L297" i="6"/>
  <c r="M297" i="6"/>
  <c r="N297" i="6"/>
  <c r="Q297" i="6" s="1"/>
  <c r="AA297" i="6" s="1"/>
  <c r="S297" i="6"/>
  <c r="AE297" i="6" s="1"/>
  <c r="V297" i="6"/>
  <c r="I298" i="6"/>
  <c r="K298" i="6"/>
  <c r="L298" i="6"/>
  <c r="M298" i="6"/>
  <c r="N298" i="6"/>
  <c r="S298" i="6"/>
  <c r="AC298" i="6" s="1"/>
  <c r="AD298" i="6" s="1"/>
  <c r="V298" i="6"/>
  <c r="AE298" i="6"/>
  <c r="I299" i="6"/>
  <c r="K299" i="6"/>
  <c r="L299" i="6"/>
  <c r="Q299" i="6" s="1"/>
  <c r="AA299" i="6" s="1"/>
  <c r="M299" i="6"/>
  <c r="N299" i="6"/>
  <c r="P299" i="6"/>
  <c r="Z299" i="6" s="1"/>
  <c r="S299" i="6"/>
  <c r="V299" i="6"/>
  <c r="I300" i="6"/>
  <c r="K300" i="6"/>
  <c r="P300" i="6" s="1"/>
  <c r="Z300" i="6" s="1"/>
  <c r="L300" i="6"/>
  <c r="M300" i="6"/>
  <c r="N300" i="6"/>
  <c r="S300" i="6"/>
  <c r="V300" i="6"/>
  <c r="AE300" i="6"/>
  <c r="I301" i="6"/>
  <c r="K301" i="6"/>
  <c r="L301" i="6"/>
  <c r="M301" i="6"/>
  <c r="N301" i="6"/>
  <c r="Q301" i="6" s="1"/>
  <c r="AA301" i="6" s="1"/>
  <c r="S301" i="6"/>
  <c r="AC301" i="6" s="1"/>
  <c r="AD301" i="6" s="1"/>
  <c r="V301" i="6"/>
  <c r="I302" i="6"/>
  <c r="K302" i="6"/>
  <c r="P302" i="6" s="1"/>
  <c r="Z302" i="6" s="1"/>
  <c r="L302" i="6"/>
  <c r="M302" i="6"/>
  <c r="N302" i="6"/>
  <c r="S302" i="6"/>
  <c r="V302" i="6"/>
  <c r="I303" i="6"/>
  <c r="K303" i="6"/>
  <c r="P303" i="6" s="1"/>
  <c r="Z303" i="6" s="1"/>
  <c r="L303" i="6"/>
  <c r="M303" i="6"/>
  <c r="N303" i="6"/>
  <c r="S303" i="6"/>
  <c r="V303" i="6"/>
  <c r="AC303" i="6"/>
  <c r="AD303" i="6" s="1"/>
  <c r="AE303" i="6"/>
  <c r="I304" i="6"/>
  <c r="K304" i="6"/>
  <c r="P304" i="6" s="1"/>
  <c r="Z304" i="6" s="1"/>
  <c r="L304" i="6"/>
  <c r="M304" i="6"/>
  <c r="N304" i="6"/>
  <c r="Q304" i="6" s="1"/>
  <c r="AA304" i="6" s="1"/>
  <c r="S304" i="6"/>
  <c r="AE304" i="6" s="1"/>
  <c r="V304" i="6"/>
  <c r="AC304" i="6"/>
  <c r="AD304" i="6" s="1"/>
  <c r="I305" i="6"/>
  <c r="K305" i="6"/>
  <c r="P305" i="6" s="1"/>
  <c r="Z305" i="6" s="1"/>
  <c r="L305" i="6"/>
  <c r="M305" i="6"/>
  <c r="N305" i="6"/>
  <c r="S305" i="6"/>
  <c r="V305" i="6"/>
  <c r="AE305" i="6"/>
  <c r="I306" i="6"/>
  <c r="K306" i="6"/>
  <c r="L306" i="6"/>
  <c r="Q306" i="6" s="1"/>
  <c r="AA306" i="6" s="1"/>
  <c r="M306" i="6"/>
  <c r="P306" i="6" s="1"/>
  <c r="Z306" i="6" s="1"/>
  <c r="N306" i="6"/>
  <c r="S306" i="6"/>
  <c r="V306" i="6"/>
  <c r="I307" i="6"/>
  <c r="K307" i="6"/>
  <c r="P307" i="6" s="1"/>
  <c r="Z307" i="6" s="1"/>
  <c r="L307" i="6"/>
  <c r="M307" i="6"/>
  <c r="N307" i="6"/>
  <c r="S307" i="6"/>
  <c r="AE307" i="6" s="1"/>
  <c r="V307" i="6"/>
  <c r="I308" i="6"/>
  <c r="K308" i="6"/>
  <c r="P308" i="6" s="1"/>
  <c r="Z308" i="6" s="1"/>
  <c r="L308" i="6"/>
  <c r="M308" i="6"/>
  <c r="N308" i="6"/>
  <c r="S308" i="6"/>
  <c r="AC308" i="6" s="1"/>
  <c r="AD308" i="6" s="1"/>
  <c r="V308" i="6"/>
  <c r="I309" i="6"/>
  <c r="K309" i="6"/>
  <c r="L309" i="6"/>
  <c r="M309" i="6"/>
  <c r="P309" i="6" s="1"/>
  <c r="Z309" i="6" s="1"/>
  <c r="N309" i="6"/>
  <c r="Q309" i="6" s="1"/>
  <c r="AA309" i="6" s="1"/>
  <c r="S309" i="6"/>
  <c r="AC309" i="6" s="1"/>
  <c r="AD309" i="6" s="1"/>
  <c r="V309" i="6"/>
  <c r="AE309" i="6"/>
  <c r="I310" i="6"/>
  <c r="K310" i="6"/>
  <c r="L310" i="6"/>
  <c r="Q310" i="6" s="1"/>
  <c r="AA310" i="6" s="1"/>
  <c r="M310" i="6"/>
  <c r="N310" i="6"/>
  <c r="S310" i="6"/>
  <c r="V310" i="6"/>
  <c r="I311" i="6"/>
  <c r="K311" i="6"/>
  <c r="L311" i="6"/>
  <c r="Q311" i="6" s="1"/>
  <c r="AA311" i="6" s="1"/>
  <c r="M311" i="6"/>
  <c r="N311" i="6"/>
  <c r="S311" i="6"/>
  <c r="V311" i="6"/>
  <c r="AE311" i="6"/>
  <c r="I312" i="6"/>
  <c r="K312" i="6"/>
  <c r="L312" i="6"/>
  <c r="Q312" i="6" s="1"/>
  <c r="AA312" i="6" s="1"/>
  <c r="M312" i="6"/>
  <c r="N312" i="6"/>
  <c r="P312" i="6"/>
  <c r="Z312" i="6" s="1"/>
  <c r="S312" i="6"/>
  <c r="V312" i="6"/>
  <c r="I313" i="6"/>
  <c r="K313" i="6"/>
  <c r="L313" i="6"/>
  <c r="M313" i="6"/>
  <c r="N313" i="6"/>
  <c r="Q313" i="6" s="1"/>
  <c r="S313" i="6"/>
  <c r="V313" i="6"/>
  <c r="AA313" i="6"/>
  <c r="AE313" i="6"/>
  <c r="I314" i="6"/>
  <c r="K314" i="6"/>
  <c r="P314" i="6" s="1"/>
  <c r="Z314" i="6" s="1"/>
  <c r="L314" i="6"/>
  <c r="M314" i="6"/>
  <c r="N314" i="6"/>
  <c r="S314" i="6"/>
  <c r="AC314" i="6" s="1"/>
  <c r="V314" i="6"/>
  <c r="AD314" i="6"/>
  <c r="I315" i="6"/>
  <c r="K315" i="6"/>
  <c r="P315" i="6" s="1"/>
  <c r="Z315" i="6" s="1"/>
  <c r="L315" i="6"/>
  <c r="M315" i="6"/>
  <c r="N315" i="6"/>
  <c r="S315" i="6"/>
  <c r="AE315" i="6" s="1"/>
  <c r="V315" i="6"/>
  <c r="AC315" i="6"/>
  <c r="AD315" i="6" s="1"/>
  <c r="I316" i="6"/>
  <c r="K316" i="6"/>
  <c r="P316" i="6" s="1"/>
  <c r="Z316" i="6" s="1"/>
  <c r="L316" i="6"/>
  <c r="M316" i="6"/>
  <c r="N316" i="6"/>
  <c r="S316" i="6"/>
  <c r="AC316" i="6" s="1"/>
  <c r="AD316" i="6" s="1"/>
  <c r="V316" i="6"/>
  <c r="AE316" i="6"/>
  <c r="I317" i="6"/>
  <c r="K317" i="6"/>
  <c r="L317" i="6"/>
  <c r="M317" i="6"/>
  <c r="N317" i="6"/>
  <c r="P317" i="6"/>
  <c r="Z317" i="6" s="1"/>
  <c r="S317" i="6"/>
  <c r="V317" i="6"/>
  <c r="AE317" i="6"/>
  <c r="I318" i="6"/>
  <c r="K318" i="6"/>
  <c r="L318" i="6"/>
  <c r="Q318" i="6" s="1"/>
  <c r="AA318" i="6" s="1"/>
  <c r="M318" i="6"/>
  <c r="N318" i="6"/>
  <c r="S318" i="6"/>
  <c r="V318" i="6"/>
  <c r="I319" i="6"/>
  <c r="K319" i="6"/>
  <c r="L319" i="6"/>
  <c r="M319" i="6"/>
  <c r="N319" i="6"/>
  <c r="S319" i="6"/>
  <c r="V319" i="6"/>
  <c r="AE319" i="6"/>
  <c r="I320" i="6"/>
  <c r="K320" i="6"/>
  <c r="L320" i="6"/>
  <c r="Q320" i="6" s="1"/>
  <c r="AA320" i="6" s="1"/>
  <c r="M320" i="6"/>
  <c r="N320" i="6"/>
  <c r="S320" i="6"/>
  <c r="V320" i="6"/>
  <c r="AC320" i="6"/>
  <c r="AD320" i="6" s="1"/>
  <c r="AE320" i="6"/>
  <c r="I321" i="6"/>
  <c r="K321" i="6"/>
  <c r="P321" i="6" s="1"/>
  <c r="L321" i="6"/>
  <c r="Q321" i="6" s="1"/>
  <c r="AA321" i="6" s="1"/>
  <c r="M321" i="6"/>
  <c r="N321" i="6"/>
  <c r="S321" i="6"/>
  <c r="V321" i="6"/>
  <c r="Z321" i="6"/>
  <c r="I322" i="6"/>
  <c r="K322" i="6"/>
  <c r="P322" i="6" s="1"/>
  <c r="Z322" i="6" s="1"/>
  <c r="L322" i="6"/>
  <c r="M322" i="6"/>
  <c r="N322" i="6"/>
  <c r="S322" i="6"/>
  <c r="AE322" i="6" s="1"/>
  <c r="V322" i="6"/>
  <c r="AC322" i="6"/>
  <c r="AD322" i="6" s="1"/>
  <c r="I323" i="6"/>
  <c r="K323" i="6"/>
  <c r="L323" i="6"/>
  <c r="M323" i="6"/>
  <c r="P323" i="6" s="1"/>
  <c r="Z323" i="6" s="1"/>
  <c r="AB323" i="6" s="1"/>
  <c r="AF323" i="6" s="1"/>
  <c r="N323" i="6"/>
  <c r="Q323" i="6" s="1"/>
  <c r="AA323" i="6" s="1"/>
  <c r="S323" i="6"/>
  <c r="AC323" i="6" s="1"/>
  <c r="AD323" i="6" s="1"/>
  <c r="V323" i="6"/>
  <c r="I324" i="6"/>
  <c r="K324" i="6"/>
  <c r="L324" i="6"/>
  <c r="Q324" i="6" s="1"/>
  <c r="M324" i="6"/>
  <c r="N324" i="6"/>
  <c r="S324" i="6"/>
  <c r="V324" i="6"/>
  <c r="AA324" i="6"/>
  <c r="I325" i="6"/>
  <c r="K325" i="6"/>
  <c r="L325" i="6"/>
  <c r="Q325" i="6" s="1"/>
  <c r="AA325" i="6" s="1"/>
  <c r="M325" i="6"/>
  <c r="P325" i="6" s="1"/>
  <c r="Z325" i="6" s="1"/>
  <c r="AB325" i="6" s="1"/>
  <c r="N325" i="6"/>
  <c r="S325" i="6"/>
  <c r="V325" i="6"/>
  <c r="AE325" i="6"/>
  <c r="I326" i="6"/>
  <c r="K326" i="6"/>
  <c r="L326" i="6"/>
  <c r="Q326" i="6" s="1"/>
  <c r="AA326" i="6" s="1"/>
  <c r="M326" i="6"/>
  <c r="N326" i="6"/>
  <c r="P326" i="6"/>
  <c r="Z326" i="6" s="1"/>
  <c r="S326" i="6"/>
  <c r="V326" i="6"/>
  <c r="I327" i="6"/>
  <c r="K327" i="6"/>
  <c r="L327" i="6"/>
  <c r="Q327" i="6" s="1"/>
  <c r="AA327" i="6" s="1"/>
  <c r="M327" i="6"/>
  <c r="N327" i="6"/>
  <c r="S327" i="6"/>
  <c r="V327" i="6"/>
  <c r="I328" i="6"/>
  <c r="K328" i="6"/>
  <c r="L328" i="6"/>
  <c r="M328" i="6"/>
  <c r="N328" i="6"/>
  <c r="Q328" i="6" s="1"/>
  <c r="AA328" i="6" s="1"/>
  <c r="S328" i="6"/>
  <c r="V328" i="6"/>
  <c r="AE328" i="6"/>
  <c r="I329" i="6"/>
  <c r="K329" i="6"/>
  <c r="P329" i="6" s="1"/>
  <c r="L329" i="6"/>
  <c r="Q329" i="6" s="1"/>
  <c r="AA329" i="6" s="1"/>
  <c r="M329" i="6"/>
  <c r="N329" i="6"/>
  <c r="S329" i="6"/>
  <c r="V329" i="6"/>
  <c r="Z329" i="6"/>
  <c r="I330" i="6"/>
  <c r="K330" i="6"/>
  <c r="P330" i="6" s="1"/>
  <c r="Z330" i="6" s="1"/>
  <c r="L330" i="6"/>
  <c r="Q330" i="6" s="1"/>
  <c r="AA330" i="6" s="1"/>
  <c r="M330" i="6"/>
  <c r="N330" i="6"/>
  <c r="S330" i="6"/>
  <c r="AE330" i="6" s="1"/>
  <c r="V330" i="6"/>
  <c r="I331" i="6"/>
  <c r="K331" i="6"/>
  <c r="L331" i="6"/>
  <c r="M331" i="6"/>
  <c r="N331" i="6"/>
  <c r="P331" i="6"/>
  <c r="Z331" i="6" s="1"/>
  <c r="S331" i="6"/>
  <c r="AC331" i="6" s="1"/>
  <c r="AD331" i="6" s="1"/>
  <c r="V331" i="6"/>
  <c r="I332" i="6"/>
  <c r="K332" i="6"/>
  <c r="P332" i="6" s="1"/>
  <c r="Z332" i="6" s="1"/>
  <c r="L332" i="6"/>
  <c r="Q332" i="6" s="1"/>
  <c r="AA332" i="6" s="1"/>
  <c r="M332" i="6"/>
  <c r="N332" i="6"/>
  <c r="S332" i="6"/>
  <c r="V332" i="6"/>
  <c r="I333" i="6"/>
  <c r="K333" i="6"/>
  <c r="L333" i="6"/>
  <c r="Q333" i="6" s="1"/>
  <c r="AA333" i="6" s="1"/>
  <c r="M333" i="6"/>
  <c r="N333" i="6"/>
  <c r="S333" i="6"/>
  <c r="AE333" i="6" s="1"/>
  <c r="V333" i="6"/>
  <c r="I334" i="6"/>
  <c r="K334" i="6"/>
  <c r="L334" i="6"/>
  <c r="Q334" i="6" s="1"/>
  <c r="AA334" i="6" s="1"/>
  <c r="M334" i="6"/>
  <c r="N334" i="6"/>
  <c r="P334" i="6"/>
  <c r="Z334" i="6" s="1"/>
  <c r="S334" i="6"/>
  <c r="AE334" i="6" s="1"/>
  <c r="V334" i="6"/>
  <c r="I335" i="6"/>
  <c r="K335" i="6"/>
  <c r="L335" i="6"/>
  <c r="M335" i="6"/>
  <c r="N335" i="6"/>
  <c r="S335" i="6"/>
  <c r="AE335" i="6" s="1"/>
  <c r="V335" i="6"/>
  <c r="AC335" i="6"/>
  <c r="AD335" i="6" s="1"/>
  <c r="I336" i="6"/>
  <c r="K336" i="6"/>
  <c r="L336" i="6"/>
  <c r="M336" i="6"/>
  <c r="N336" i="6"/>
  <c r="Q336" i="6" s="1"/>
  <c r="AA336" i="6" s="1"/>
  <c r="S336" i="6"/>
  <c r="V336" i="6"/>
  <c r="I337" i="6"/>
  <c r="K337" i="6"/>
  <c r="P337" i="6" s="1"/>
  <c r="Z337" i="6" s="1"/>
  <c r="L337" i="6"/>
  <c r="Q337" i="6" s="1"/>
  <c r="AA337" i="6" s="1"/>
  <c r="M337" i="6"/>
  <c r="N337" i="6"/>
  <c r="S337" i="6"/>
  <c r="V337" i="6"/>
  <c r="I338" i="6"/>
  <c r="K338" i="6"/>
  <c r="L338" i="6"/>
  <c r="Q338" i="6" s="1"/>
  <c r="AA338" i="6" s="1"/>
  <c r="M338" i="6"/>
  <c r="N338" i="6"/>
  <c r="S338" i="6"/>
  <c r="V338" i="6"/>
  <c r="I339" i="6"/>
  <c r="K339" i="6"/>
  <c r="P339" i="6" s="1"/>
  <c r="Z339" i="6" s="1"/>
  <c r="L339" i="6"/>
  <c r="M339" i="6"/>
  <c r="N339" i="6"/>
  <c r="Q339" i="6" s="1"/>
  <c r="AA339" i="6" s="1"/>
  <c r="S339" i="6"/>
  <c r="V339" i="6"/>
  <c r="I340" i="6"/>
  <c r="K340" i="6"/>
  <c r="P340" i="6" s="1"/>
  <c r="Z340" i="6" s="1"/>
  <c r="L340" i="6"/>
  <c r="M340" i="6"/>
  <c r="N340" i="6"/>
  <c r="S340" i="6"/>
  <c r="V340" i="6"/>
  <c r="I341" i="6"/>
  <c r="K341" i="6"/>
  <c r="L341" i="6"/>
  <c r="Q341" i="6" s="1"/>
  <c r="AA341" i="6" s="1"/>
  <c r="M341" i="6"/>
  <c r="P341" i="6" s="1"/>
  <c r="Z341" i="6" s="1"/>
  <c r="N341" i="6"/>
  <c r="S341" i="6"/>
  <c r="V341" i="6"/>
  <c r="I342" i="6"/>
  <c r="K342" i="6"/>
  <c r="L342" i="6"/>
  <c r="Q342" i="6" s="1"/>
  <c r="AA342" i="6" s="1"/>
  <c r="M342" i="6"/>
  <c r="N342" i="6"/>
  <c r="P342" i="6"/>
  <c r="Z342" i="6" s="1"/>
  <c r="S342" i="6"/>
  <c r="AE342" i="6" s="1"/>
  <c r="V342" i="6"/>
  <c r="I343" i="6"/>
  <c r="K343" i="6"/>
  <c r="L343" i="6"/>
  <c r="Q343" i="6" s="1"/>
  <c r="AA343" i="6" s="1"/>
  <c r="M343" i="6"/>
  <c r="N343" i="6"/>
  <c r="S343" i="6"/>
  <c r="V343" i="6"/>
  <c r="AC343" i="6"/>
  <c r="AD343" i="6" s="1"/>
  <c r="AE343" i="6"/>
  <c r="I344" i="6"/>
  <c r="K344" i="6"/>
  <c r="L344" i="6"/>
  <c r="M344" i="6"/>
  <c r="N344" i="6"/>
  <c r="S344" i="6"/>
  <c r="AC344" i="6" s="1"/>
  <c r="AD344" i="6" s="1"/>
  <c r="V344" i="6"/>
  <c r="I345" i="6"/>
  <c r="K345" i="6"/>
  <c r="P345" i="6" s="1"/>
  <c r="L345" i="6"/>
  <c r="Q345" i="6" s="1"/>
  <c r="AA345" i="6" s="1"/>
  <c r="M345" i="6"/>
  <c r="N345" i="6"/>
  <c r="S345" i="6"/>
  <c r="V345" i="6"/>
  <c r="Z345" i="6"/>
  <c r="I346" i="6"/>
  <c r="K346" i="6"/>
  <c r="P346" i="6" s="1"/>
  <c r="Z346" i="6" s="1"/>
  <c r="L346" i="6"/>
  <c r="M346" i="6"/>
  <c r="N346" i="6"/>
  <c r="S346" i="6"/>
  <c r="AE346" i="6" s="1"/>
  <c r="V346" i="6"/>
  <c r="AC346" i="6"/>
  <c r="AD346" i="6" s="1"/>
  <c r="I347" i="6"/>
  <c r="K347" i="6"/>
  <c r="L347" i="6"/>
  <c r="M347" i="6"/>
  <c r="P347" i="6" s="1"/>
  <c r="Z347" i="6" s="1"/>
  <c r="AB347" i="6" s="1"/>
  <c r="AF347" i="6" s="1"/>
  <c r="N347" i="6"/>
  <c r="Q347" i="6" s="1"/>
  <c r="AA347" i="6" s="1"/>
  <c r="S347" i="6"/>
  <c r="AC347" i="6" s="1"/>
  <c r="AD347" i="6" s="1"/>
  <c r="V347" i="6"/>
  <c r="I348" i="6"/>
  <c r="K348" i="6"/>
  <c r="L348" i="6"/>
  <c r="M348" i="6"/>
  <c r="N348" i="6"/>
  <c r="S348" i="6"/>
  <c r="V348" i="6"/>
  <c r="I349" i="6"/>
  <c r="K349" i="6"/>
  <c r="L349" i="6"/>
  <c r="M349" i="6"/>
  <c r="N349" i="6"/>
  <c r="S349" i="6"/>
  <c r="V349" i="6"/>
  <c r="AE349" i="6"/>
  <c r="I350" i="6"/>
  <c r="K350" i="6"/>
  <c r="P350" i="6" s="1"/>
  <c r="L350" i="6"/>
  <c r="M350" i="6"/>
  <c r="N350" i="6"/>
  <c r="Q350" i="6" s="1"/>
  <c r="AA350" i="6" s="1"/>
  <c r="S350" i="6"/>
  <c r="AE350" i="6" s="1"/>
  <c r="V350" i="6"/>
  <c r="Z350" i="6"/>
  <c r="I351" i="6"/>
  <c r="K351" i="6"/>
  <c r="P351" i="6" s="1"/>
  <c r="Z351" i="6" s="1"/>
  <c r="L351" i="6"/>
  <c r="M351" i="6"/>
  <c r="N351" i="6"/>
  <c r="S351" i="6"/>
  <c r="V351" i="6"/>
  <c r="AE351" i="6"/>
  <c r="I352" i="6"/>
  <c r="K352" i="6"/>
  <c r="L352" i="6"/>
  <c r="M352" i="6"/>
  <c r="P352" i="6" s="1"/>
  <c r="Z352" i="6" s="1"/>
  <c r="N352" i="6"/>
  <c r="S352" i="6"/>
  <c r="V352" i="6"/>
  <c r="I353" i="6"/>
  <c r="K353" i="6"/>
  <c r="L353" i="6"/>
  <c r="M353" i="6"/>
  <c r="N353" i="6"/>
  <c r="Q353" i="6"/>
  <c r="AA353" i="6" s="1"/>
  <c r="S353" i="6"/>
  <c r="V353" i="6"/>
  <c r="I354" i="6"/>
  <c r="K354" i="6"/>
  <c r="L354" i="6"/>
  <c r="Q354" i="6" s="1"/>
  <c r="AA354" i="6" s="1"/>
  <c r="M354" i="6"/>
  <c r="N354" i="6"/>
  <c r="S354" i="6"/>
  <c r="AE354" i="6" s="1"/>
  <c r="V354" i="6"/>
  <c r="I355" i="6"/>
  <c r="K355" i="6"/>
  <c r="P355" i="6" s="1"/>
  <c r="Z355" i="6" s="1"/>
  <c r="L355" i="6"/>
  <c r="M355" i="6"/>
  <c r="N355" i="6"/>
  <c r="Q355" i="6" s="1"/>
  <c r="AA355" i="6" s="1"/>
  <c r="S355" i="6"/>
  <c r="V355" i="6"/>
  <c r="I356" i="6"/>
  <c r="K356" i="6"/>
  <c r="P356" i="6" s="1"/>
  <c r="Z356" i="6" s="1"/>
  <c r="L356" i="6"/>
  <c r="M356" i="6"/>
  <c r="N356" i="6"/>
  <c r="S356" i="6"/>
  <c r="V356" i="6"/>
  <c r="I357" i="6"/>
  <c r="K357" i="6"/>
  <c r="L357" i="6"/>
  <c r="Q357" i="6" s="1"/>
  <c r="AA357" i="6" s="1"/>
  <c r="M357" i="6"/>
  <c r="P357" i="6" s="1"/>
  <c r="Z357" i="6" s="1"/>
  <c r="N357" i="6"/>
  <c r="S357" i="6"/>
  <c r="V357" i="6"/>
  <c r="I358" i="6"/>
  <c r="K358" i="6"/>
  <c r="L358" i="6"/>
  <c r="Q358" i="6" s="1"/>
  <c r="AA358" i="6" s="1"/>
  <c r="M358" i="6"/>
  <c r="N358" i="6"/>
  <c r="P358" i="6"/>
  <c r="Z358" i="6" s="1"/>
  <c r="S358" i="6"/>
  <c r="AE358" i="6" s="1"/>
  <c r="V358" i="6"/>
  <c r="I359" i="6"/>
  <c r="K359" i="6"/>
  <c r="L359" i="6"/>
  <c r="Q359" i="6" s="1"/>
  <c r="AA359" i="6" s="1"/>
  <c r="M359" i="6"/>
  <c r="N359" i="6"/>
  <c r="S359" i="6"/>
  <c r="V359" i="6"/>
  <c r="AC359" i="6"/>
  <c r="AD359" i="6" s="1"/>
  <c r="AE359" i="6"/>
  <c r="I360" i="6"/>
  <c r="K360" i="6"/>
  <c r="L360" i="6"/>
  <c r="M360" i="6"/>
  <c r="N360" i="6"/>
  <c r="Q360" i="6" s="1"/>
  <c r="AA360" i="6" s="1"/>
  <c r="S360" i="6"/>
  <c r="AC360" i="6" s="1"/>
  <c r="AD360" i="6" s="1"/>
  <c r="V360" i="6"/>
  <c r="AE360" i="6"/>
  <c r="I361" i="6"/>
  <c r="K361" i="6"/>
  <c r="P361" i="6" s="1"/>
  <c r="Z361" i="6" s="1"/>
  <c r="L361" i="6"/>
  <c r="M361" i="6"/>
  <c r="N361" i="6"/>
  <c r="Q361" i="6"/>
  <c r="AA361" i="6" s="1"/>
  <c r="S361" i="6"/>
  <c r="V361" i="6"/>
  <c r="I362" i="6"/>
  <c r="K362" i="6"/>
  <c r="L362" i="6"/>
  <c r="M362" i="6"/>
  <c r="N362" i="6"/>
  <c r="S362" i="6"/>
  <c r="AC362" i="6" s="1"/>
  <c r="AD362" i="6" s="1"/>
  <c r="V362" i="6"/>
  <c r="AE362" i="6"/>
  <c r="I363" i="6"/>
  <c r="K363" i="6"/>
  <c r="L363" i="6"/>
  <c r="M363" i="6"/>
  <c r="N363" i="6"/>
  <c r="P363" i="6"/>
  <c r="Z363" i="6" s="1"/>
  <c r="S363" i="6"/>
  <c r="V363" i="6"/>
  <c r="I364" i="6"/>
  <c r="K364" i="6"/>
  <c r="L364" i="6"/>
  <c r="Q364" i="6" s="1"/>
  <c r="AA364" i="6" s="1"/>
  <c r="M364" i="6"/>
  <c r="N364" i="6"/>
  <c r="S364" i="6"/>
  <c r="V364" i="6"/>
  <c r="I365" i="6"/>
  <c r="K365" i="6"/>
  <c r="L365" i="6"/>
  <c r="M365" i="6"/>
  <c r="P365" i="6" s="1"/>
  <c r="Z365" i="6" s="1"/>
  <c r="N365" i="6"/>
  <c r="S365" i="6"/>
  <c r="AC366" i="6" s="1"/>
  <c r="AD366" i="6" s="1"/>
  <c r="V365" i="6"/>
  <c r="I366" i="6"/>
  <c r="K366" i="6"/>
  <c r="L366" i="6"/>
  <c r="M366" i="6"/>
  <c r="P366" i="6" s="1"/>
  <c r="Z366" i="6" s="1"/>
  <c r="N366" i="6"/>
  <c r="Q366" i="6"/>
  <c r="AA366" i="6" s="1"/>
  <c r="S366" i="6"/>
  <c r="AE366" i="6" s="1"/>
  <c r="V366" i="6"/>
  <c r="I367" i="6"/>
  <c r="K367" i="6"/>
  <c r="L367" i="6"/>
  <c r="Q367" i="6" s="1"/>
  <c r="AA367" i="6" s="1"/>
  <c r="M367" i="6"/>
  <c r="N367" i="6"/>
  <c r="S367" i="6"/>
  <c r="V367" i="6"/>
  <c r="I368" i="6"/>
  <c r="K368" i="6"/>
  <c r="L368" i="6"/>
  <c r="M368" i="6"/>
  <c r="N368" i="6"/>
  <c r="Q368" i="6" s="1"/>
  <c r="AA368" i="6" s="1"/>
  <c r="S368" i="6"/>
  <c r="V368" i="6"/>
  <c r="AE368" i="6"/>
  <c r="I369" i="6"/>
  <c r="K369" i="6"/>
  <c r="P369" i="6" s="1"/>
  <c r="Z369" i="6" s="1"/>
  <c r="L369" i="6"/>
  <c r="M369" i="6"/>
  <c r="N369" i="6"/>
  <c r="S369" i="6"/>
  <c r="V369" i="6"/>
  <c r="I370" i="6"/>
  <c r="K370" i="6"/>
  <c r="P370" i="6" s="1"/>
  <c r="Z370" i="6" s="1"/>
  <c r="L370" i="6"/>
  <c r="M370" i="6"/>
  <c r="N370" i="6"/>
  <c r="S370" i="6"/>
  <c r="V370" i="6"/>
  <c r="AE370" i="6"/>
  <c r="I371" i="6"/>
  <c r="K371" i="6"/>
  <c r="P371" i="6" s="1"/>
  <c r="Z371" i="6" s="1"/>
  <c r="L371" i="6"/>
  <c r="M371" i="6"/>
  <c r="N371" i="6"/>
  <c r="Q371" i="6" s="1"/>
  <c r="AA371" i="6" s="1"/>
  <c r="S371" i="6"/>
  <c r="AC371" i="6" s="1"/>
  <c r="AD371" i="6" s="1"/>
  <c r="V371" i="6"/>
  <c r="I372" i="6"/>
  <c r="K372" i="6"/>
  <c r="P372" i="6" s="1"/>
  <c r="Z372" i="6" s="1"/>
  <c r="L372" i="6"/>
  <c r="M372" i="6"/>
  <c r="N372" i="6"/>
  <c r="S372" i="6"/>
  <c r="V372" i="6"/>
  <c r="I373" i="6"/>
  <c r="K373" i="6"/>
  <c r="L373" i="6"/>
  <c r="Q373" i="6" s="1"/>
  <c r="AA373" i="6" s="1"/>
  <c r="M373" i="6"/>
  <c r="P373" i="6" s="1"/>
  <c r="Z373" i="6" s="1"/>
  <c r="AB373" i="6" s="1"/>
  <c r="N373" i="6"/>
  <c r="S373" i="6"/>
  <c r="V373" i="6"/>
  <c r="AE373" i="6"/>
  <c r="I374" i="6"/>
  <c r="K374" i="6"/>
  <c r="L374" i="6"/>
  <c r="M374" i="6"/>
  <c r="N374" i="6"/>
  <c r="Q374" i="6"/>
  <c r="AA374" i="6" s="1"/>
  <c r="S374" i="6"/>
  <c r="AC374" i="6" s="1"/>
  <c r="AD374" i="6" s="1"/>
  <c r="V374" i="6"/>
  <c r="AE374" i="6"/>
  <c r="I375" i="6"/>
  <c r="K375" i="6"/>
  <c r="L375" i="6"/>
  <c r="M375" i="6"/>
  <c r="N375" i="6"/>
  <c r="S375" i="6"/>
  <c r="AE375" i="6" s="1"/>
  <c r="V375" i="6"/>
  <c r="AC375" i="6"/>
  <c r="AD375" i="6" s="1"/>
  <c r="I376" i="6"/>
  <c r="K376" i="6"/>
  <c r="L376" i="6"/>
  <c r="M376" i="6"/>
  <c r="N376" i="6"/>
  <c r="Q376" i="6" s="1"/>
  <c r="AA376" i="6" s="1"/>
  <c r="S376" i="6"/>
  <c r="V376" i="6"/>
  <c r="I377" i="6"/>
  <c r="K377" i="6"/>
  <c r="P377" i="6" s="1"/>
  <c r="Z377" i="6" s="1"/>
  <c r="L377" i="6"/>
  <c r="Q377" i="6" s="1"/>
  <c r="AA377" i="6" s="1"/>
  <c r="M377" i="6"/>
  <c r="N377" i="6"/>
  <c r="S377" i="6"/>
  <c r="V377" i="6"/>
  <c r="I378" i="6"/>
  <c r="K378" i="6"/>
  <c r="P378" i="6" s="1"/>
  <c r="Z378" i="6" s="1"/>
  <c r="L378" i="6"/>
  <c r="M378" i="6"/>
  <c r="N378" i="6"/>
  <c r="S378" i="6"/>
  <c r="V378" i="6"/>
  <c r="AE378" i="6"/>
  <c r="I379" i="6"/>
  <c r="K379" i="6"/>
  <c r="P379" i="6" s="1"/>
  <c r="Z379" i="6" s="1"/>
  <c r="L379" i="6"/>
  <c r="M379" i="6"/>
  <c r="N379" i="6"/>
  <c r="Q379" i="6" s="1"/>
  <c r="AA379" i="6" s="1"/>
  <c r="S379" i="6"/>
  <c r="AC379" i="6" s="1"/>
  <c r="AD379" i="6" s="1"/>
  <c r="V379" i="6"/>
  <c r="I380" i="6"/>
  <c r="K380" i="6"/>
  <c r="P380" i="6" s="1"/>
  <c r="Z380" i="6" s="1"/>
  <c r="L380" i="6"/>
  <c r="M380" i="6"/>
  <c r="N380" i="6"/>
  <c r="S380" i="6"/>
  <c r="V380" i="6"/>
  <c r="I381" i="6"/>
  <c r="K381" i="6"/>
  <c r="L381" i="6"/>
  <c r="Q381" i="6" s="1"/>
  <c r="AA381" i="6" s="1"/>
  <c r="M381" i="6"/>
  <c r="P381" i="6" s="1"/>
  <c r="Z381" i="6" s="1"/>
  <c r="AB381" i="6" s="1"/>
  <c r="N381" i="6"/>
  <c r="S381" i="6"/>
  <c r="V381" i="6"/>
  <c r="I382" i="6"/>
  <c r="K382" i="6"/>
  <c r="L382" i="6"/>
  <c r="M382" i="6"/>
  <c r="N382" i="6"/>
  <c r="Q382" i="6"/>
  <c r="AA382" i="6" s="1"/>
  <c r="S382" i="6"/>
  <c r="V382" i="6"/>
  <c r="AE382" i="6"/>
  <c r="I383" i="6"/>
  <c r="K383" i="6"/>
  <c r="L383" i="6"/>
  <c r="M383" i="6"/>
  <c r="N383" i="6"/>
  <c r="Q383" i="6" s="1"/>
  <c r="AA383" i="6" s="1"/>
  <c r="S383" i="6"/>
  <c r="V383" i="6"/>
  <c r="AC383" i="6"/>
  <c r="AD383" i="6" s="1"/>
  <c r="AE383" i="6"/>
  <c r="I384" i="6"/>
  <c r="K384" i="6"/>
  <c r="L384" i="6"/>
  <c r="M384" i="6"/>
  <c r="N384" i="6"/>
  <c r="S384" i="6"/>
  <c r="V384" i="6"/>
  <c r="I385" i="6"/>
  <c r="K385" i="6"/>
  <c r="L385" i="6"/>
  <c r="Q385" i="6" s="1"/>
  <c r="AA385" i="6" s="1"/>
  <c r="M385" i="6"/>
  <c r="N385" i="6"/>
  <c r="S385" i="6"/>
  <c r="V385" i="6"/>
  <c r="I386" i="6"/>
  <c r="K386" i="6"/>
  <c r="L386" i="6"/>
  <c r="Q386" i="6" s="1"/>
  <c r="AA386" i="6" s="1"/>
  <c r="M386" i="6"/>
  <c r="N386" i="6"/>
  <c r="S386" i="6"/>
  <c r="AC386" i="6" s="1"/>
  <c r="AD386" i="6" s="1"/>
  <c r="V386" i="6"/>
  <c r="AE386" i="6"/>
  <c r="I387" i="6"/>
  <c r="K387" i="6"/>
  <c r="P387" i="6" s="1"/>
  <c r="Z387" i="6" s="1"/>
  <c r="AB387" i="6" s="1"/>
  <c r="L387" i="6"/>
  <c r="M387" i="6"/>
  <c r="N387" i="6"/>
  <c r="Q387" i="6" s="1"/>
  <c r="AA387" i="6" s="1"/>
  <c r="S387" i="6"/>
  <c r="AC387" i="6" s="1"/>
  <c r="AD387" i="6" s="1"/>
  <c r="V387" i="6"/>
  <c r="AE387" i="6"/>
  <c r="I388" i="6"/>
  <c r="K388" i="6"/>
  <c r="L388" i="6"/>
  <c r="M388" i="6"/>
  <c r="N388" i="6"/>
  <c r="S388" i="6"/>
  <c r="AC388" i="6" s="1"/>
  <c r="AD388" i="6" s="1"/>
  <c r="V388" i="6"/>
  <c r="I389" i="6"/>
  <c r="K389" i="6"/>
  <c r="P389" i="6" s="1"/>
  <c r="Z389" i="6" s="1"/>
  <c r="L389" i="6"/>
  <c r="M389" i="6"/>
  <c r="N389" i="6"/>
  <c r="Q389" i="6"/>
  <c r="AA389" i="6" s="1"/>
  <c r="S389" i="6"/>
  <c r="V389" i="6"/>
  <c r="AE389" i="6"/>
  <c r="I390" i="6"/>
  <c r="K390" i="6"/>
  <c r="P390" i="6" s="1"/>
  <c r="Z390" i="6" s="1"/>
  <c r="L390" i="6"/>
  <c r="Q390" i="6" s="1"/>
  <c r="AA390" i="6" s="1"/>
  <c r="AB390" i="6" s="1"/>
  <c r="AF390" i="6" s="1"/>
  <c r="M390" i="6"/>
  <c r="N390" i="6"/>
  <c r="S390" i="6"/>
  <c r="AE390" i="6" s="1"/>
  <c r="V390" i="6"/>
  <c r="AC390" i="6"/>
  <c r="AD390" i="6" s="1"/>
  <c r="I391" i="6"/>
  <c r="K391" i="6"/>
  <c r="L391" i="6"/>
  <c r="M391" i="6"/>
  <c r="N391" i="6"/>
  <c r="Q391" i="6" s="1"/>
  <c r="AA391" i="6" s="1"/>
  <c r="S391" i="6"/>
  <c r="AC391" i="6" s="1"/>
  <c r="AD391" i="6" s="1"/>
  <c r="V391" i="6"/>
  <c r="AE391" i="6"/>
  <c r="I392" i="6"/>
  <c r="K392" i="6"/>
  <c r="L392" i="6"/>
  <c r="M392" i="6"/>
  <c r="N392" i="6"/>
  <c r="Q392" i="6"/>
  <c r="AA392" i="6" s="1"/>
  <c r="S392" i="6"/>
  <c r="V392" i="6"/>
  <c r="I393" i="6"/>
  <c r="K393" i="6"/>
  <c r="P393" i="6" s="1"/>
  <c r="Z393" i="6" s="1"/>
  <c r="L393" i="6"/>
  <c r="M393" i="6"/>
  <c r="N393" i="6"/>
  <c r="S393" i="6"/>
  <c r="AE393" i="6" s="1"/>
  <c r="V393" i="6"/>
  <c r="AC393" i="6"/>
  <c r="AD393" i="6"/>
  <c r="I394" i="6"/>
  <c r="K394" i="6"/>
  <c r="L394" i="6"/>
  <c r="M394" i="6"/>
  <c r="N394" i="6"/>
  <c r="P394" i="6"/>
  <c r="Z394" i="6" s="1"/>
  <c r="S394" i="6"/>
  <c r="AC394" i="6" s="1"/>
  <c r="AD394" i="6" s="1"/>
  <c r="V394" i="6"/>
  <c r="AE394" i="6"/>
  <c r="I395" i="6"/>
  <c r="K395" i="6"/>
  <c r="L395" i="6"/>
  <c r="Q395" i="6" s="1"/>
  <c r="AA395" i="6" s="1"/>
  <c r="M395" i="6"/>
  <c r="N395" i="6"/>
  <c r="S395" i="6"/>
  <c r="V395" i="6"/>
  <c r="I396" i="6"/>
  <c r="K396" i="6"/>
  <c r="L396" i="6"/>
  <c r="Q396" i="6" s="1"/>
  <c r="AA396" i="6" s="1"/>
  <c r="M396" i="6"/>
  <c r="N396" i="6"/>
  <c r="S396" i="6"/>
  <c r="V396" i="6"/>
  <c r="AE396" i="6"/>
  <c r="I397" i="6"/>
  <c r="K397" i="6"/>
  <c r="P397" i="6" s="1"/>
  <c r="Z397" i="6" s="1"/>
  <c r="AB397" i="6" s="1"/>
  <c r="AF397" i="6" s="1"/>
  <c r="L397" i="6"/>
  <c r="M397" i="6"/>
  <c r="N397" i="6"/>
  <c r="Q397" i="6"/>
  <c r="AA397" i="6" s="1"/>
  <c r="S397" i="6"/>
  <c r="AE397" i="6" s="1"/>
  <c r="V397" i="6"/>
  <c r="AC397" i="6"/>
  <c r="AD397" i="6" s="1"/>
  <c r="I398" i="6"/>
  <c r="K398" i="6"/>
  <c r="L398" i="6"/>
  <c r="M398" i="6"/>
  <c r="N398" i="6"/>
  <c r="Q398" i="6" s="1"/>
  <c r="AA398" i="6" s="1"/>
  <c r="S398" i="6"/>
  <c r="AE398" i="6" s="1"/>
  <c r="V398" i="6"/>
  <c r="I399" i="6"/>
  <c r="K399" i="6"/>
  <c r="L399" i="6"/>
  <c r="M399" i="6"/>
  <c r="N399" i="6"/>
  <c r="S399" i="6"/>
  <c r="AC399" i="6" s="1"/>
  <c r="AD399" i="6" s="1"/>
  <c r="V399" i="6"/>
  <c r="I400" i="6"/>
  <c r="K400" i="6"/>
  <c r="L400" i="6"/>
  <c r="M400" i="6"/>
  <c r="P400" i="6" s="1"/>
  <c r="Z400" i="6" s="1"/>
  <c r="N400" i="6"/>
  <c r="Q400" i="6"/>
  <c r="AA400" i="6" s="1"/>
  <c r="S400" i="6"/>
  <c r="V400" i="6"/>
  <c r="I401" i="6"/>
  <c r="K401" i="6"/>
  <c r="L401" i="6"/>
  <c r="Q401" i="6" s="1"/>
  <c r="AA401" i="6" s="1"/>
  <c r="M401" i="6"/>
  <c r="N401" i="6"/>
  <c r="S401" i="6"/>
  <c r="V401" i="6"/>
  <c r="I402" i="6"/>
  <c r="K402" i="6"/>
  <c r="L402" i="6"/>
  <c r="M402" i="6"/>
  <c r="N402" i="6"/>
  <c r="P402" i="6"/>
  <c r="Z402" i="6" s="1"/>
  <c r="S402" i="6"/>
  <c r="V402" i="6"/>
  <c r="AE402" i="6"/>
  <c r="I403" i="6"/>
  <c r="K403" i="6"/>
  <c r="L403" i="6"/>
  <c r="Q403" i="6" s="1"/>
  <c r="AA403" i="6" s="1"/>
  <c r="M403" i="6"/>
  <c r="N403" i="6"/>
  <c r="S403" i="6"/>
  <c r="V403" i="6"/>
  <c r="I404" i="6"/>
  <c r="K404" i="6"/>
  <c r="P404" i="6" s="1"/>
  <c r="Z404" i="6" s="1"/>
  <c r="L404" i="6"/>
  <c r="Q404" i="6" s="1"/>
  <c r="AA404" i="6" s="1"/>
  <c r="M404" i="6"/>
  <c r="N404" i="6"/>
  <c r="S404" i="6"/>
  <c r="AE404" i="6" s="1"/>
  <c r="V404" i="6"/>
  <c r="I405" i="6"/>
  <c r="K405" i="6"/>
  <c r="L405" i="6"/>
  <c r="Q405" i="6" s="1"/>
  <c r="AA405" i="6" s="1"/>
  <c r="M405" i="6"/>
  <c r="N405" i="6"/>
  <c r="P405" i="6"/>
  <c r="Z405" i="6" s="1"/>
  <c r="S405" i="6"/>
  <c r="AC405" i="6" s="1"/>
  <c r="AD405" i="6" s="1"/>
  <c r="V405" i="6"/>
  <c r="AE405" i="6"/>
  <c r="I406" i="6"/>
  <c r="K406" i="6"/>
  <c r="L406" i="6"/>
  <c r="M406" i="6"/>
  <c r="N406" i="6"/>
  <c r="S406" i="6"/>
  <c r="AE406" i="6" s="1"/>
  <c r="V406" i="6"/>
  <c r="I407" i="6"/>
  <c r="K407" i="6"/>
  <c r="L407" i="6"/>
  <c r="M407" i="6"/>
  <c r="N407" i="6"/>
  <c r="S407" i="6"/>
  <c r="V407" i="6"/>
  <c r="I408" i="6"/>
  <c r="K408" i="6"/>
  <c r="P408" i="6" s="1"/>
  <c r="Z408" i="6" s="1"/>
  <c r="L408" i="6"/>
  <c r="M408" i="6"/>
  <c r="N408" i="6"/>
  <c r="Q408" i="6"/>
  <c r="AA408" i="6" s="1"/>
  <c r="S408" i="6"/>
  <c r="V408" i="6"/>
  <c r="I409" i="6"/>
  <c r="K409" i="6"/>
  <c r="L409" i="6"/>
  <c r="Q409" i="6" s="1"/>
  <c r="AA409" i="6" s="1"/>
  <c r="M409" i="6"/>
  <c r="N409" i="6"/>
  <c r="S409" i="6"/>
  <c r="AE409" i="6" s="1"/>
  <c r="V409" i="6"/>
  <c r="AC409" i="6"/>
  <c r="AD409" i="6" s="1"/>
  <c r="I410" i="6"/>
  <c r="K410" i="6"/>
  <c r="L410" i="6"/>
  <c r="M410" i="6"/>
  <c r="N410" i="6"/>
  <c r="S410" i="6"/>
  <c r="AC410" i="6" s="1"/>
  <c r="AD410" i="6" s="1"/>
  <c r="V410" i="6"/>
  <c r="I411" i="6"/>
  <c r="K411" i="6"/>
  <c r="L411" i="6"/>
  <c r="Q411" i="6" s="1"/>
  <c r="AA411" i="6" s="1"/>
  <c r="AB411" i="6" s="1"/>
  <c r="M411" i="6"/>
  <c r="P411" i="6" s="1"/>
  <c r="Z411" i="6" s="1"/>
  <c r="N411" i="6"/>
  <c r="S411" i="6"/>
  <c r="V411" i="6"/>
  <c r="I412" i="6"/>
  <c r="K412" i="6"/>
  <c r="P412" i="6" s="1"/>
  <c r="Z412" i="6" s="1"/>
  <c r="L412" i="6"/>
  <c r="M412" i="6"/>
  <c r="N412" i="6"/>
  <c r="S412" i="6"/>
  <c r="V412" i="6"/>
  <c r="AE412" i="6"/>
  <c r="I413" i="6"/>
  <c r="K413" i="6"/>
  <c r="P413" i="6" s="1"/>
  <c r="Z413" i="6" s="1"/>
  <c r="AB413" i="6" s="1"/>
  <c r="AF413" i="6" s="1"/>
  <c r="L413" i="6"/>
  <c r="M413" i="6"/>
  <c r="N413" i="6"/>
  <c r="Q413" i="6" s="1"/>
  <c r="AA413" i="6" s="1"/>
  <c r="S413" i="6"/>
  <c r="AE413" i="6" s="1"/>
  <c r="V413" i="6"/>
  <c r="AC413" i="6"/>
  <c r="AD413" i="6" s="1"/>
  <c r="I414" i="6"/>
  <c r="K414" i="6"/>
  <c r="P414" i="6" s="1"/>
  <c r="Z414" i="6" s="1"/>
  <c r="AB414" i="6" s="1"/>
  <c r="L414" i="6"/>
  <c r="M414" i="6"/>
  <c r="N414" i="6"/>
  <c r="Q414" i="6" s="1"/>
  <c r="AA414" i="6" s="1"/>
  <c r="S414" i="6"/>
  <c r="AE414" i="6" s="1"/>
  <c r="V414" i="6"/>
  <c r="I415" i="6"/>
  <c r="K415" i="6"/>
  <c r="L415" i="6"/>
  <c r="M415" i="6"/>
  <c r="N415" i="6"/>
  <c r="S415" i="6"/>
  <c r="V415" i="6"/>
  <c r="I416" i="6"/>
  <c r="K416" i="6"/>
  <c r="L416" i="6"/>
  <c r="Q416" i="6" s="1"/>
  <c r="AA416" i="6" s="1"/>
  <c r="M416" i="6"/>
  <c r="N416" i="6"/>
  <c r="P416" i="6"/>
  <c r="Z416" i="6" s="1"/>
  <c r="AB416" i="6" s="1"/>
  <c r="S416" i="6"/>
  <c r="V416" i="6"/>
  <c r="I417" i="6"/>
  <c r="K417" i="6"/>
  <c r="P417" i="6" s="1"/>
  <c r="Z417" i="6" s="1"/>
  <c r="L417" i="6"/>
  <c r="Q417" i="6" s="1"/>
  <c r="AA417" i="6" s="1"/>
  <c r="M417" i="6"/>
  <c r="N417" i="6"/>
  <c r="S417" i="6"/>
  <c r="AE417" i="6" s="1"/>
  <c r="V417" i="6"/>
  <c r="I418" i="6"/>
  <c r="K418" i="6"/>
  <c r="P418" i="6" s="1"/>
  <c r="Z418" i="6" s="1"/>
  <c r="L418" i="6"/>
  <c r="M418" i="6"/>
  <c r="N418" i="6"/>
  <c r="S418" i="6"/>
  <c r="AE418" i="6" s="1"/>
  <c r="V418" i="6"/>
  <c r="I419" i="6"/>
  <c r="K419" i="6"/>
  <c r="L419" i="6"/>
  <c r="M419" i="6"/>
  <c r="P419" i="6" s="1"/>
  <c r="Z419" i="6" s="1"/>
  <c r="N419" i="6"/>
  <c r="Q419" i="6" s="1"/>
  <c r="S419" i="6"/>
  <c r="V419" i="6"/>
  <c r="AA419" i="6"/>
  <c r="I420" i="6"/>
  <c r="K420" i="6"/>
  <c r="L420" i="6"/>
  <c r="Q420" i="6" s="1"/>
  <c r="AA420" i="6" s="1"/>
  <c r="M420" i="6"/>
  <c r="N420" i="6"/>
  <c r="S420" i="6"/>
  <c r="V420" i="6"/>
  <c r="AE420" i="6"/>
  <c r="I421" i="6"/>
  <c r="K421" i="6"/>
  <c r="L421" i="6"/>
  <c r="Q421" i="6" s="1"/>
  <c r="AA421" i="6" s="1"/>
  <c r="M421" i="6"/>
  <c r="N421" i="6"/>
  <c r="P421" i="6"/>
  <c r="Z421" i="6" s="1"/>
  <c r="AB421" i="6" s="1"/>
  <c r="S421" i="6"/>
  <c r="V421" i="6"/>
  <c r="I422" i="6"/>
  <c r="K422" i="6"/>
  <c r="L422" i="6"/>
  <c r="M422" i="6"/>
  <c r="N422" i="6"/>
  <c r="Q422" i="6" s="1"/>
  <c r="AA422" i="6" s="1"/>
  <c r="S422" i="6"/>
  <c r="AE422" i="6" s="1"/>
  <c r="V422" i="6"/>
  <c r="I423" i="6"/>
  <c r="K423" i="6"/>
  <c r="L423" i="6"/>
  <c r="Q423" i="6" s="1"/>
  <c r="AA423" i="6" s="1"/>
  <c r="M423" i="6"/>
  <c r="N423" i="6"/>
  <c r="S423" i="6"/>
  <c r="AC423" i="6" s="1"/>
  <c r="AD423" i="6" s="1"/>
  <c r="V423" i="6"/>
  <c r="I424" i="6"/>
  <c r="K424" i="6"/>
  <c r="L424" i="6"/>
  <c r="Q424" i="6" s="1"/>
  <c r="AA424" i="6" s="1"/>
  <c r="M424" i="6"/>
  <c r="N424" i="6"/>
  <c r="P424" i="6"/>
  <c r="Z424" i="6" s="1"/>
  <c r="S424" i="6"/>
  <c r="V424" i="6"/>
  <c r="I425" i="6"/>
  <c r="K425" i="6"/>
  <c r="L425" i="6"/>
  <c r="Q425" i="6" s="1"/>
  <c r="AA425" i="6" s="1"/>
  <c r="M425" i="6"/>
  <c r="N425" i="6"/>
  <c r="S425" i="6"/>
  <c r="AE425" i="6" s="1"/>
  <c r="V425" i="6"/>
  <c r="I426" i="6"/>
  <c r="K426" i="6"/>
  <c r="L426" i="6"/>
  <c r="M426" i="6"/>
  <c r="P426" i="6" s="1"/>
  <c r="Z426" i="6" s="1"/>
  <c r="N426" i="6"/>
  <c r="S426" i="6"/>
  <c r="AC426" i="6" s="1"/>
  <c r="AD426" i="6" s="1"/>
  <c r="V426" i="6"/>
  <c r="AE426" i="6"/>
  <c r="I427" i="6"/>
  <c r="K427" i="6"/>
  <c r="L427" i="6"/>
  <c r="M427" i="6"/>
  <c r="P427" i="6" s="1"/>
  <c r="Z427" i="6" s="1"/>
  <c r="AB427" i="6" s="1"/>
  <c r="N427" i="6"/>
  <c r="Q427" i="6"/>
  <c r="AA427" i="6" s="1"/>
  <c r="S427" i="6"/>
  <c r="V427" i="6"/>
  <c r="I428" i="6"/>
  <c r="K428" i="6"/>
  <c r="L428" i="6"/>
  <c r="Q428" i="6" s="1"/>
  <c r="AA428" i="6" s="1"/>
  <c r="M428" i="6"/>
  <c r="N428" i="6"/>
  <c r="S428" i="6"/>
  <c r="V428" i="6"/>
  <c r="I429" i="6"/>
  <c r="K429" i="6"/>
  <c r="L429" i="6"/>
  <c r="Q429" i="6" s="1"/>
  <c r="AA429" i="6" s="1"/>
  <c r="M429" i="6"/>
  <c r="N429" i="6"/>
  <c r="P429" i="6"/>
  <c r="Z429" i="6" s="1"/>
  <c r="S429" i="6"/>
  <c r="V429" i="6"/>
  <c r="AE429" i="6"/>
  <c r="I430" i="6"/>
  <c r="K430" i="6"/>
  <c r="P430" i="6" s="1"/>
  <c r="Z430" i="6" s="1"/>
  <c r="L430" i="6"/>
  <c r="M430" i="6"/>
  <c r="N430" i="6"/>
  <c r="Q430" i="6" s="1"/>
  <c r="AA430" i="6" s="1"/>
  <c r="S430" i="6"/>
  <c r="AE430" i="6" s="1"/>
  <c r="V430" i="6"/>
  <c r="AC430" i="6"/>
  <c r="AD430" i="6" s="1"/>
  <c r="I431" i="6"/>
  <c r="K431" i="6"/>
  <c r="P431" i="6" s="1"/>
  <c r="Z431" i="6" s="1"/>
  <c r="L431" i="6"/>
  <c r="M431" i="6"/>
  <c r="N431" i="6"/>
  <c r="S431" i="6"/>
  <c r="AC431" i="6" s="1"/>
  <c r="AD431" i="6" s="1"/>
  <c r="V431" i="6"/>
  <c r="AE431" i="6"/>
  <c r="I432" i="6"/>
  <c r="K432" i="6"/>
  <c r="P432" i="6" s="1"/>
  <c r="Z432" i="6" s="1"/>
  <c r="L432" i="6"/>
  <c r="M432" i="6"/>
  <c r="N432" i="6"/>
  <c r="Q432" i="6" s="1"/>
  <c r="AA432" i="6" s="1"/>
  <c r="S432" i="6"/>
  <c r="V432" i="6"/>
  <c r="I433" i="6"/>
  <c r="K433" i="6"/>
  <c r="L433" i="6"/>
  <c r="Q433" i="6" s="1"/>
  <c r="AA433" i="6" s="1"/>
  <c r="M433" i="6"/>
  <c r="N433" i="6"/>
  <c r="S433" i="6"/>
  <c r="AE433" i="6" s="1"/>
  <c r="V433" i="6"/>
  <c r="I434" i="6"/>
  <c r="K434" i="6"/>
  <c r="L434" i="6"/>
  <c r="M434" i="6"/>
  <c r="P434" i="6" s="1"/>
  <c r="Z434" i="6" s="1"/>
  <c r="N434" i="6"/>
  <c r="S434" i="6"/>
  <c r="AC434" i="6" s="1"/>
  <c r="AD434" i="6" s="1"/>
  <c r="V434" i="6"/>
  <c r="AE434" i="6"/>
  <c r="I435" i="6"/>
  <c r="K435" i="6"/>
  <c r="L435" i="6"/>
  <c r="M435" i="6"/>
  <c r="P435" i="6" s="1"/>
  <c r="Z435" i="6" s="1"/>
  <c r="N435" i="6"/>
  <c r="Q435" i="6"/>
  <c r="AA435" i="6" s="1"/>
  <c r="S435" i="6"/>
  <c r="V435" i="6"/>
  <c r="I436" i="6"/>
  <c r="K436" i="6"/>
  <c r="L436" i="6"/>
  <c r="M436" i="6"/>
  <c r="N436" i="6"/>
  <c r="S436" i="6"/>
  <c r="AE436" i="6" s="1"/>
  <c r="V436" i="6"/>
  <c r="I437" i="6"/>
  <c r="K437" i="6"/>
  <c r="P437" i="6" s="1"/>
  <c r="Z437" i="6" s="1"/>
  <c r="L437" i="6"/>
  <c r="M437" i="6"/>
  <c r="N437" i="6"/>
  <c r="Q437" i="6"/>
  <c r="AA437" i="6" s="1"/>
  <c r="S437" i="6"/>
  <c r="V437" i="6"/>
  <c r="AC437" i="6"/>
  <c r="AD437" i="6" s="1"/>
  <c r="AE437" i="6"/>
  <c r="I438" i="6"/>
  <c r="K438" i="6"/>
  <c r="P438" i="6" s="1"/>
  <c r="Z438" i="6" s="1"/>
  <c r="L438" i="6"/>
  <c r="M438" i="6"/>
  <c r="N438" i="6"/>
  <c r="S438" i="6"/>
  <c r="AE438" i="6" s="1"/>
  <c r="V438" i="6"/>
  <c r="I439" i="6"/>
  <c r="K439" i="6"/>
  <c r="P439" i="6" s="1"/>
  <c r="Z439" i="6" s="1"/>
  <c r="L439" i="6"/>
  <c r="Q439" i="6" s="1"/>
  <c r="AA439" i="6" s="1"/>
  <c r="M439" i="6"/>
  <c r="N439" i="6"/>
  <c r="S439" i="6"/>
  <c r="AC439" i="6" s="1"/>
  <c r="AD439" i="6" s="1"/>
  <c r="V439" i="6"/>
  <c r="I440" i="6"/>
  <c r="K440" i="6"/>
  <c r="L440" i="6"/>
  <c r="Q440" i="6" s="1"/>
  <c r="AA440" i="6" s="1"/>
  <c r="M440" i="6"/>
  <c r="N440" i="6"/>
  <c r="P440" i="6"/>
  <c r="Z440" i="6" s="1"/>
  <c r="S440" i="6"/>
  <c r="V440" i="6"/>
  <c r="I441" i="6"/>
  <c r="K441" i="6"/>
  <c r="L441" i="6"/>
  <c r="M441" i="6"/>
  <c r="N441" i="6"/>
  <c r="S441" i="6"/>
  <c r="AE441" i="6" s="1"/>
  <c r="V441" i="6"/>
  <c r="I442" i="6"/>
  <c r="K442" i="6"/>
  <c r="P442" i="6" s="1"/>
  <c r="Z442" i="6" s="1"/>
  <c r="L442" i="6"/>
  <c r="M442" i="6"/>
  <c r="N442" i="6"/>
  <c r="S442" i="6"/>
  <c r="AC442" i="6" s="1"/>
  <c r="AD442" i="6" s="1"/>
  <c r="V442" i="6"/>
  <c r="I443" i="6"/>
  <c r="K443" i="6"/>
  <c r="L443" i="6"/>
  <c r="M443" i="6"/>
  <c r="P443" i="6" s="1"/>
  <c r="Z443" i="6" s="1"/>
  <c r="N443" i="6"/>
  <c r="Q443" i="6" s="1"/>
  <c r="S443" i="6"/>
  <c r="V443" i="6"/>
  <c r="AA443" i="6"/>
  <c r="I444" i="6"/>
  <c r="K444" i="6"/>
  <c r="P444" i="6" s="1"/>
  <c r="Z444" i="6" s="1"/>
  <c r="L444" i="6"/>
  <c r="M444" i="6"/>
  <c r="N444" i="6"/>
  <c r="S444" i="6"/>
  <c r="AE444" i="6" s="1"/>
  <c r="V444" i="6"/>
  <c r="I445" i="6"/>
  <c r="K445" i="6"/>
  <c r="P445" i="6" s="1"/>
  <c r="Z445" i="6" s="1"/>
  <c r="AB445" i="6" s="1"/>
  <c r="AF445" i="6" s="1"/>
  <c r="L445" i="6"/>
  <c r="M445" i="6"/>
  <c r="N445" i="6"/>
  <c r="Q445" i="6"/>
  <c r="AA445" i="6" s="1"/>
  <c r="S445" i="6"/>
  <c r="V445" i="6"/>
  <c r="AC445" i="6"/>
  <c r="AD445" i="6" s="1"/>
  <c r="AE445" i="6"/>
  <c r="I446" i="6"/>
  <c r="K446" i="6"/>
  <c r="P446" i="6" s="1"/>
  <c r="Z446" i="6" s="1"/>
  <c r="L446" i="6"/>
  <c r="M446" i="6"/>
  <c r="N446" i="6"/>
  <c r="S446" i="6"/>
  <c r="AE446" i="6" s="1"/>
  <c r="V446" i="6"/>
  <c r="AC446" i="6"/>
  <c r="AD446" i="6" s="1"/>
  <c r="I447" i="6"/>
  <c r="K447" i="6"/>
  <c r="L447" i="6"/>
  <c r="M447" i="6"/>
  <c r="N447" i="6"/>
  <c r="S447" i="6"/>
  <c r="AC447" i="6" s="1"/>
  <c r="AD447" i="6" s="1"/>
  <c r="V447" i="6"/>
  <c r="I448" i="6"/>
  <c r="K448" i="6"/>
  <c r="L448" i="6"/>
  <c r="Q448" i="6" s="1"/>
  <c r="AA448" i="6" s="1"/>
  <c r="M448" i="6"/>
  <c r="N448" i="6"/>
  <c r="P448" i="6"/>
  <c r="S448" i="6"/>
  <c r="V448" i="6"/>
  <c r="Z448" i="6"/>
  <c r="I449" i="6"/>
  <c r="K449" i="6"/>
  <c r="P449" i="6" s="1"/>
  <c r="Z449" i="6" s="1"/>
  <c r="L449" i="6"/>
  <c r="M449" i="6"/>
  <c r="N449" i="6"/>
  <c r="S449" i="6"/>
  <c r="AC449" i="6" s="1"/>
  <c r="AD449" i="6" s="1"/>
  <c r="V449" i="6"/>
  <c r="I450" i="6"/>
  <c r="K450" i="6"/>
  <c r="L450" i="6"/>
  <c r="M450" i="6"/>
  <c r="P450" i="6" s="1"/>
  <c r="Z450" i="6" s="1"/>
  <c r="N450" i="6"/>
  <c r="S450" i="6"/>
  <c r="V450" i="6"/>
  <c r="AE450" i="6"/>
  <c r="I451" i="6"/>
  <c r="K451" i="6"/>
  <c r="L451" i="6"/>
  <c r="M451" i="6"/>
  <c r="P451" i="6" s="1"/>
  <c r="Z451" i="6" s="1"/>
  <c r="N451" i="6"/>
  <c r="Q451" i="6"/>
  <c r="AA451" i="6" s="1"/>
  <c r="S451" i="6"/>
  <c r="V451" i="6"/>
  <c r="I452" i="6"/>
  <c r="K452" i="6"/>
  <c r="L452" i="6"/>
  <c r="M452" i="6"/>
  <c r="N452" i="6"/>
  <c r="S452" i="6"/>
  <c r="V452" i="6"/>
  <c r="AE452" i="6"/>
  <c r="I453" i="6"/>
  <c r="K453" i="6"/>
  <c r="P453" i="6" s="1"/>
  <c r="Z453" i="6" s="1"/>
  <c r="L453" i="6"/>
  <c r="M453" i="6"/>
  <c r="N453" i="6"/>
  <c r="Q453" i="6"/>
  <c r="AA453" i="6" s="1"/>
  <c r="S453" i="6"/>
  <c r="V453" i="6"/>
  <c r="AC453" i="6"/>
  <c r="AD453" i="6" s="1"/>
  <c r="AE453" i="6"/>
  <c r="I454" i="6"/>
  <c r="K454" i="6"/>
  <c r="L454" i="6"/>
  <c r="M454" i="6"/>
  <c r="N454" i="6"/>
  <c r="Q454" i="6"/>
  <c r="AA454" i="6" s="1"/>
  <c r="S454" i="6"/>
  <c r="AE454" i="6" s="1"/>
  <c r="V454" i="6"/>
  <c r="I455" i="6"/>
  <c r="K455" i="6"/>
  <c r="L455" i="6"/>
  <c r="Q455" i="6" s="1"/>
  <c r="AA455" i="6" s="1"/>
  <c r="M455" i="6"/>
  <c r="N455" i="6"/>
  <c r="S455" i="6"/>
  <c r="AC455" i="6" s="1"/>
  <c r="AD455" i="6" s="1"/>
  <c r="V455" i="6"/>
  <c r="AE455" i="6"/>
  <c r="I456" i="6"/>
  <c r="K456" i="6"/>
  <c r="P456" i="6" s="1"/>
  <c r="Z456" i="6" s="1"/>
  <c r="L456" i="6"/>
  <c r="M456" i="6"/>
  <c r="N456" i="6"/>
  <c r="S456" i="6"/>
  <c r="V456" i="6"/>
  <c r="I457" i="6"/>
  <c r="K457" i="6"/>
  <c r="L457" i="6"/>
  <c r="M457" i="6"/>
  <c r="N457" i="6"/>
  <c r="S457" i="6"/>
  <c r="AC457" i="6" s="1"/>
  <c r="AD457" i="6" s="1"/>
  <c r="V457" i="6"/>
  <c r="I458" i="6"/>
  <c r="K458" i="6"/>
  <c r="L458" i="6"/>
  <c r="M458" i="6"/>
  <c r="P458" i="6" s="1"/>
  <c r="Z458" i="6" s="1"/>
  <c r="N458" i="6"/>
  <c r="S458" i="6"/>
  <c r="V458" i="6"/>
  <c r="AE458" i="6"/>
  <c r="I459" i="6"/>
  <c r="K459" i="6"/>
  <c r="L459" i="6"/>
  <c r="Q459" i="6" s="1"/>
  <c r="AA459" i="6" s="1"/>
  <c r="AB459" i="6" s="1"/>
  <c r="M459" i="6"/>
  <c r="N459" i="6"/>
  <c r="P459" i="6"/>
  <c r="Z459" i="6" s="1"/>
  <c r="S459" i="6"/>
  <c r="AE459" i="6" s="1"/>
  <c r="V459" i="6"/>
  <c r="I460" i="6"/>
  <c r="K460" i="6"/>
  <c r="L460" i="6"/>
  <c r="M460" i="6"/>
  <c r="N460" i="6"/>
  <c r="Q460" i="6"/>
  <c r="AA460" i="6" s="1"/>
  <c r="S460" i="6"/>
  <c r="V460" i="6"/>
  <c r="AE460" i="6"/>
  <c r="I461" i="6"/>
  <c r="K461" i="6"/>
  <c r="P461" i="6" s="1"/>
  <c r="Z461" i="6" s="1"/>
  <c r="L461" i="6"/>
  <c r="M461" i="6"/>
  <c r="N461" i="6"/>
  <c r="S461" i="6"/>
  <c r="V461" i="6"/>
  <c r="I462" i="6"/>
  <c r="K462" i="6"/>
  <c r="L462" i="6"/>
  <c r="M462" i="6"/>
  <c r="N462" i="6"/>
  <c r="Q462" i="6"/>
  <c r="AA462" i="6" s="1"/>
  <c r="S462" i="6"/>
  <c r="AE462" i="6" s="1"/>
  <c r="V462" i="6"/>
  <c r="I463" i="6"/>
  <c r="K463" i="6"/>
  <c r="L463" i="6"/>
  <c r="M463" i="6"/>
  <c r="N463" i="6"/>
  <c r="S463" i="6"/>
  <c r="V463" i="6"/>
  <c r="AC463" i="6"/>
  <c r="AD463" i="6" s="1"/>
  <c r="AE463" i="6"/>
  <c r="I464" i="6"/>
  <c r="K464" i="6"/>
  <c r="L464" i="6"/>
  <c r="Q464" i="6" s="1"/>
  <c r="AA464" i="6" s="1"/>
  <c r="M464" i="6"/>
  <c r="N464" i="6"/>
  <c r="P464" i="6"/>
  <c r="Z464" i="6" s="1"/>
  <c r="S464" i="6"/>
  <c r="AC464" i="6" s="1"/>
  <c r="AD464" i="6" s="1"/>
  <c r="V464" i="6"/>
  <c r="I465" i="6"/>
  <c r="K465" i="6"/>
  <c r="L465" i="6"/>
  <c r="M465" i="6"/>
  <c r="N465" i="6"/>
  <c r="P465" i="6"/>
  <c r="Z465" i="6" s="1"/>
  <c r="S465" i="6"/>
  <c r="V465" i="6"/>
  <c r="AE465" i="6"/>
  <c r="I466" i="6"/>
  <c r="K466" i="6"/>
  <c r="P466" i="6" s="1"/>
  <c r="Z466" i="6" s="1"/>
  <c r="L466" i="6"/>
  <c r="M466" i="6"/>
  <c r="N466" i="6"/>
  <c r="S466" i="6"/>
  <c r="AE466" i="6" s="1"/>
  <c r="V466" i="6"/>
  <c r="I467" i="6"/>
  <c r="K467" i="6"/>
  <c r="L467" i="6"/>
  <c r="Q467" i="6" s="1"/>
  <c r="AA467" i="6" s="1"/>
  <c r="M467" i="6"/>
  <c r="N467" i="6"/>
  <c r="S467" i="6"/>
  <c r="V467" i="6"/>
  <c r="AE467" i="6"/>
  <c r="I468" i="6"/>
  <c r="K468" i="6"/>
  <c r="L468" i="6"/>
  <c r="M468" i="6"/>
  <c r="N468" i="6"/>
  <c r="Q468" i="6"/>
  <c r="AA468" i="6" s="1"/>
  <c r="S468" i="6"/>
  <c r="AC468" i="6" s="1"/>
  <c r="AD468" i="6" s="1"/>
  <c r="V468" i="6"/>
  <c r="I469" i="6"/>
  <c r="K469" i="6"/>
  <c r="P469" i="6" s="1"/>
  <c r="Z469" i="6" s="1"/>
  <c r="L469" i="6"/>
  <c r="M469" i="6"/>
  <c r="N469" i="6"/>
  <c r="S469" i="6"/>
  <c r="AE469" i="6" s="1"/>
  <c r="V469" i="6"/>
  <c r="AC469" i="6"/>
  <c r="AD469" i="6" s="1"/>
  <c r="I470" i="6"/>
  <c r="K470" i="6"/>
  <c r="L470" i="6"/>
  <c r="M470" i="6"/>
  <c r="N470" i="6"/>
  <c r="S470" i="6"/>
  <c r="AC470" i="6" s="1"/>
  <c r="AD470" i="6" s="1"/>
  <c r="V470" i="6"/>
  <c r="AE470" i="6"/>
  <c r="I471" i="6"/>
  <c r="K471" i="6"/>
  <c r="P471" i="6" s="1"/>
  <c r="Z471" i="6" s="1"/>
  <c r="AB471" i="6" s="1"/>
  <c r="L471" i="6"/>
  <c r="M471" i="6"/>
  <c r="N471" i="6"/>
  <c r="Q471" i="6" s="1"/>
  <c r="AA471" i="6" s="1"/>
  <c r="S471" i="6"/>
  <c r="AC471" i="6" s="1"/>
  <c r="AD471" i="6" s="1"/>
  <c r="V471" i="6"/>
  <c r="I472" i="6"/>
  <c r="K472" i="6"/>
  <c r="P472" i="6" s="1"/>
  <c r="Z472" i="6" s="1"/>
  <c r="L472" i="6"/>
  <c r="M472" i="6"/>
  <c r="N472" i="6"/>
  <c r="S472" i="6"/>
  <c r="V472" i="6"/>
  <c r="I473" i="6"/>
  <c r="K473" i="6"/>
  <c r="P473" i="6" s="1"/>
  <c r="Z473" i="6" s="1"/>
  <c r="L473" i="6"/>
  <c r="M473" i="6"/>
  <c r="N473" i="6"/>
  <c r="Q473" i="6" s="1"/>
  <c r="AA473" i="6" s="1"/>
  <c r="S473" i="6"/>
  <c r="AE473" i="6" s="1"/>
  <c r="V473" i="6"/>
  <c r="I474" i="6"/>
  <c r="K474" i="6"/>
  <c r="L474" i="6"/>
  <c r="M474" i="6"/>
  <c r="N474" i="6"/>
  <c r="Q474" i="6"/>
  <c r="AA474" i="6" s="1"/>
  <c r="S474" i="6"/>
  <c r="AE474" i="6" s="1"/>
  <c r="V474" i="6"/>
  <c r="I475" i="6"/>
  <c r="K475" i="6"/>
  <c r="P475" i="6" s="1"/>
  <c r="Z475" i="6" s="1"/>
  <c r="L475" i="6"/>
  <c r="M475" i="6"/>
  <c r="N475" i="6"/>
  <c r="S475" i="6"/>
  <c r="V475" i="6"/>
  <c r="AE475" i="6"/>
  <c r="I476" i="6"/>
  <c r="K476" i="6"/>
  <c r="P476" i="6" s="1"/>
  <c r="Z476" i="6" s="1"/>
  <c r="L476" i="6"/>
  <c r="Q476" i="6" s="1"/>
  <c r="AA476" i="6" s="1"/>
  <c r="M476" i="6"/>
  <c r="N476" i="6"/>
  <c r="S476" i="6"/>
  <c r="AC476" i="6" s="1"/>
  <c r="AD476" i="6" s="1"/>
  <c r="V476" i="6"/>
  <c r="I477" i="6"/>
  <c r="K477" i="6"/>
  <c r="P477" i="6" s="1"/>
  <c r="Z477" i="6" s="1"/>
  <c r="L477" i="6"/>
  <c r="Q477" i="6" s="1"/>
  <c r="AA477" i="6" s="1"/>
  <c r="M477" i="6"/>
  <c r="N477" i="6"/>
  <c r="S477" i="6"/>
  <c r="AE477" i="6" s="1"/>
  <c r="V477" i="6"/>
  <c r="I478" i="6"/>
  <c r="K478" i="6"/>
  <c r="L478" i="6"/>
  <c r="Q478" i="6" s="1"/>
  <c r="AA478" i="6" s="1"/>
  <c r="M478" i="6"/>
  <c r="N478" i="6"/>
  <c r="S478" i="6"/>
  <c r="AC478" i="6" s="1"/>
  <c r="AD478" i="6" s="1"/>
  <c r="V478" i="6"/>
  <c r="I479" i="6"/>
  <c r="K479" i="6"/>
  <c r="L479" i="6"/>
  <c r="Q479" i="6" s="1"/>
  <c r="AA479" i="6" s="1"/>
  <c r="M479" i="6"/>
  <c r="N479" i="6"/>
  <c r="P479" i="6"/>
  <c r="Z479" i="6" s="1"/>
  <c r="S479" i="6"/>
  <c r="V479" i="6"/>
  <c r="I11" i="5"/>
  <c r="K11" i="5"/>
  <c r="L11" i="5"/>
  <c r="Q11" i="5" s="1"/>
  <c r="M11" i="5"/>
  <c r="N11" i="5"/>
  <c r="P11" i="5"/>
  <c r="S11" i="5"/>
  <c r="V11" i="5"/>
  <c r="I12" i="5"/>
  <c r="K12" i="5"/>
  <c r="P12" i="5" s="1"/>
  <c r="Z12" i="5" s="1"/>
  <c r="L12" i="5"/>
  <c r="M12" i="5"/>
  <c r="N12" i="5"/>
  <c r="S12" i="5"/>
  <c r="AE12" i="5" s="1"/>
  <c r="V12" i="5"/>
  <c r="I13" i="5"/>
  <c r="K13" i="5"/>
  <c r="L13" i="5"/>
  <c r="Q13" i="5" s="1"/>
  <c r="AA13" i="5" s="1"/>
  <c r="M13" i="5"/>
  <c r="N13" i="5"/>
  <c r="P13" i="5"/>
  <c r="Z13" i="5" s="1"/>
  <c r="S13" i="5"/>
  <c r="AC13" i="5" s="1"/>
  <c r="AD13" i="5" s="1"/>
  <c r="V13" i="5"/>
  <c r="AE13" i="5"/>
  <c r="I14" i="5"/>
  <c r="K14" i="5"/>
  <c r="P14" i="5" s="1"/>
  <c r="Z14" i="5" s="1"/>
  <c r="AB14" i="5" s="1"/>
  <c r="L14" i="5"/>
  <c r="Q14" i="5" s="1"/>
  <c r="AA14" i="5" s="1"/>
  <c r="M14" i="5"/>
  <c r="N14" i="5"/>
  <c r="S14" i="5"/>
  <c r="AC14" i="5" s="1"/>
  <c r="AD14" i="5" s="1"/>
  <c r="V14" i="5"/>
  <c r="I15" i="5"/>
  <c r="K15" i="5"/>
  <c r="L15" i="5"/>
  <c r="M15" i="5"/>
  <c r="N15" i="5"/>
  <c r="S15" i="5"/>
  <c r="AC16" i="5" s="1"/>
  <c r="AD16" i="5" s="1"/>
  <c r="V15" i="5"/>
  <c r="I16" i="5"/>
  <c r="K16" i="5"/>
  <c r="L16" i="5"/>
  <c r="M16" i="5"/>
  <c r="P16" i="5" s="1"/>
  <c r="Z16" i="5" s="1"/>
  <c r="AB16" i="5" s="1"/>
  <c r="N16" i="5"/>
  <c r="Q16" i="5"/>
  <c r="AA16" i="5" s="1"/>
  <c r="S16" i="5"/>
  <c r="V16" i="5"/>
  <c r="AE16" i="5"/>
  <c r="I17" i="5"/>
  <c r="K17" i="5"/>
  <c r="P17" i="5" s="1"/>
  <c r="Z17" i="5" s="1"/>
  <c r="L17" i="5"/>
  <c r="Q17" i="5" s="1"/>
  <c r="AA17" i="5" s="1"/>
  <c r="M17" i="5"/>
  <c r="N17" i="5"/>
  <c r="S17" i="5"/>
  <c r="AE17" i="5" s="1"/>
  <c r="V17" i="5"/>
  <c r="AC17" i="5"/>
  <c r="AD17" i="5" s="1"/>
  <c r="I18" i="5"/>
  <c r="K18" i="5"/>
  <c r="L18" i="5"/>
  <c r="M18" i="5"/>
  <c r="N18" i="5"/>
  <c r="S18" i="5"/>
  <c r="AE18" i="5" s="1"/>
  <c r="V18" i="5"/>
  <c r="I19" i="5"/>
  <c r="K19" i="5"/>
  <c r="L19" i="5"/>
  <c r="Q19" i="5" s="1"/>
  <c r="AA19" i="5" s="1"/>
  <c r="M19" i="5"/>
  <c r="N19" i="5"/>
  <c r="P19" i="5"/>
  <c r="Z19" i="5" s="1"/>
  <c r="S19" i="5"/>
  <c r="V19" i="5"/>
  <c r="I20" i="5"/>
  <c r="K20" i="5"/>
  <c r="L20" i="5"/>
  <c r="Q20" i="5" s="1"/>
  <c r="AA20" i="5" s="1"/>
  <c r="M20" i="5"/>
  <c r="N20" i="5"/>
  <c r="S20" i="5"/>
  <c r="AE20" i="5" s="1"/>
  <c r="V20" i="5"/>
  <c r="I21" i="5"/>
  <c r="K21" i="5"/>
  <c r="L21" i="5"/>
  <c r="M21" i="5"/>
  <c r="P21" i="5" s="1"/>
  <c r="Z21" i="5" s="1"/>
  <c r="N21" i="5"/>
  <c r="S21" i="5"/>
  <c r="AC21" i="5" s="1"/>
  <c r="AD21" i="5" s="1"/>
  <c r="V21" i="5"/>
  <c r="AE21" i="5"/>
  <c r="I22" i="5"/>
  <c r="K22" i="5"/>
  <c r="L22" i="5"/>
  <c r="Q22" i="5" s="1"/>
  <c r="AA22" i="5" s="1"/>
  <c r="M22" i="5"/>
  <c r="N22" i="5"/>
  <c r="P22" i="5"/>
  <c r="Z22" i="5" s="1"/>
  <c r="S22" i="5"/>
  <c r="AC22" i="5" s="1"/>
  <c r="AD22" i="5" s="1"/>
  <c r="V22" i="5"/>
  <c r="I23" i="5"/>
  <c r="K23" i="5"/>
  <c r="L23" i="5"/>
  <c r="Q23" i="5" s="1"/>
  <c r="AA23" i="5" s="1"/>
  <c r="M23" i="5"/>
  <c r="N23" i="5"/>
  <c r="S23" i="5"/>
  <c r="V23" i="5"/>
  <c r="AE23" i="5"/>
  <c r="I24" i="5"/>
  <c r="K24" i="5"/>
  <c r="L24" i="5"/>
  <c r="M24" i="5"/>
  <c r="N24" i="5"/>
  <c r="Q24" i="5"/>
  <c r="AA24" i="5" s="1"/>
  <c r="S24" i="5"/>
  <c r="AC25" i="5" s="1"/>
  <c r="AD25" i="5" s="1"/>
  <c r="V24" i="5"/>
  <c r="AE24" i="5"/>
  <c r="I25" i="5"/>
  <c r="K25" i="5"/>
  <c r="L25" i="5"/>
  <c r="M25" i="5"/>
  <c r="N25" i="5"/>
  <c r="Q25" i="5"/>
  <c r="AA25" i="5" s="1"/>
  <c r="S25" i="5"/>
  <c r="AE25" i="5" s="1"/>
  <c r="V25" i="5"/>
  <c r="I26" i="5"/>
  <c r="K26" i="5"/>
  <c r="L26" i="5"/>
  <c r="Q26" i="5" s="1"/>
  <c r="AA26" i="5" s="1"/>
  <c r="M26" i="5"/>
  <c r="N26" i="5"/>
  <c r="S26" i="5"/>
  <c r="V26" i="5"/>
  <c r="I27" i="5"/>
  <c r="K27" i="5"/>
  <c r="L27" i="5"/>
  <c r="M27" i="5"/>
  <c r="N27" i="5"/>
  <c r="Q27" i="5"/>
  <c r="AA27" i="5" s="1"/>
  <c r="S27" i="5"/>
  <c r="V27" i="5"/>
  <c r="I28" i="5"/>
  <c r="K28" i="5"/>
  <c r="L28" i="5"/>
  <c r="M28" i="5"/>
  <c r="N28" i="5"/>
  <c r="S28" i="5"/>
  <c r="AE28" i="5" s="1"/>
  <c r="V28" i="5"/>
  <c r="I29" i="5"/>
  <c r="K29" i="5"/>
  <c r="P29" i="5" s="1"/>
  <c r="Z29" i="5" s="1"/>
  <c r="L29" i="5"/>
  <c r="M29" i="5"/>
  <c r="N29" i="5"/>
  <c r="S29" i="5"/>
  <c r="AC29" i="5" s="1"/>
  <c r="AD29" i="5" s="1"/>
  <c r="V29" i="5"/>
  <c r="I30" i="5"/>
  <c r="K30" i="5"/>
  <c r="L30" i="5"/>
  <c r="M30" i="5"/>
  <c r="P30" i="5" s="1"/>
  <c r="Z30" i="5" s="1"/>
  <c r="N30" i="5"/>
  <c r="Q30" i="5"/>
  <c r="AA30" i="5" s="1"/>
  <c r="S30" i="5"/>
  <c r="V30" i="5"/>
  <c r="I31" i="5"/>
  <c r="K31" i="5"/>
  <c r="L31" i="5"/>
  <c r="M31" i="5"/>
  <c r="N31" i="5"/>
  <c r="S31" i="5"/>
  <c r="V31" i="5"/>
  <c r="AC31" i="5"/>
  <c r="AD31" i="5"/>
  <c r="AE31" i="5"/>
  <c r="I32" i="5"/>
  <c r="K32" i="5"/>
  <c r="L32" i="5"/>
  <c r="Q32" i="5" s="1"/>
  <c r="AA32" i="5" s="1"/>
  <c r="M32" i="5"/>
  <c r="N32" i="5"/>
  <c r="P32" i="5"/>
  <c r="Z32" i="5" s="1"/>
  <c r="S32" i="5"/>
  <c r="AE32" i="5" s="1"/>
  <c r="V32" i="5"/>
  <c r="AC32" i="5"/>
  <c r="AD32" i="5" s="1"/>
  <c r="I33" i="5"/>
  <c r="K33" i="5"/>
  <c r="P33" i="5" s="1"/>
  <c r="Z33" i="5" s="1"/>
  <c r="L33" i="5"/>
  <c r="Q33" i="5" s="1"/>
  <c r="AA33" i="5" s="1"/>
  <c r="M33" i="5"/>
  <c r="N33" i="5"/>
  <c r="S33" i="5"/>
  <c r="V33" i="5"/>
  <c r="I34" i="5"/>
  <c r="K34" i="5"/>
  <c r="P34" i="5" s="1"/>
  <c r="Z34" i="5" s="1"/>
  <c r="L34" i="5"/>
  <c r="M34" i="5"/>
  <c r="N34" i="5"/>
  <c r="S34" i="5"/>
  <c r="V34" i="5"/>
  <c r="AE34" i="5"/>
  <c r="I35" i="5"/>
  <c r="K35" i="5"/>
  <c r="L35" i="5"/>
  <c r="M35" i="5"/>
  <c r="N35" i="5"/>
  <c r="Q35" i="5" s="1"/>
  <c r="AA35" i="5" s="1"/>
  <c r="S35" i="5"/>
  <c r="V35" i="5"/>
  <c r="I36" i="5"/>
  <c r="K36" i="5"/>
  <c r="L36" i="5"/>
  <c r="Q36" i="5" s="1"/>
  <c r="AA36" i="5" s="1"/>
  <c r="M36" i="5"/>
  <c r="N36" i="5"/>
  <c r="S36" i="5"/>
  <c r="AE36" i="5" s="1"/>
  <c r="V36" i="5"/>
  <c r="I37" i="5"/>
  <c r="K37" i="5"/>
  <c r="L37" i="5"/>
  <c r="M37" i="5"/>
  <c r="N37" i="5"/>
  <c r="S37" i="5"/>
  <c r="AC37" i="5" s="1"/>
  <c r="AD37" i="5" s="1"/>
  <c r="V37" i="5"/>
  <c r="I38" i="5"/>
  <c r="K38" i="5"/>
  <c r="L38" i="5"/>
  <c r="Q38" i="5" s="1"/>
  <c r="AA38" i="5" s="1"/>
  <c r="M38" i="5"/>
  <c r="N38" i="5"/>
  <c r="P38" i="5"/>
  <c r="Z38" i="5" s="1"/>
  <c r="S38" i="5"/>
  <c r="V38" i="5"/>
  <c r="I39" i="5"/>
  <c r="K39" i="5"/>
  <c r="L39" i="5"/>
  <c r="M39" i="5"/>
  <c r="N39" i="5"/>
  <c r="S39" i="5"/>
  <c r="AC40" i="5" s="1"/>
  <c r="AD40" i="5" s="1"/>
  <c r="V39" i="5"/>
  <c r="AE39" i="5"/>
  <c r="I40" i="5"/>
  <c r="K40" i="5"/>
  <c r="L40" i="5"/>
  <c r="M40" i="5"/>
  <c r="P40" i="5" s="1"/>
  <c r="Z40" i="5" s="1"/>
  <c r="N40" i="5"/>
  <c r="Q40" i="5"/>
  <c r="AA40" i="5" s="1"/>
  <c r="S40" i="5"/>
  <c r="V40" i="5"/>
  <c r="AE40" i="5"/>
  <c r="I41" i="5"/>
  <c r="K41" i="5"/>
  <c r="L41" i="5"/>
  <c r="M41" i="5"/>
  <c r="N41" i="5"/>
  <c r="Q41" i="5"/>
  <c r="AA41" i="5" s="1"/>
  <c r="S41" i="5"/>
  <c r="AE41" i="5" s="1"/>
  <c r="V41" i="5"/>
  <c r="AC41" i="5"/>
  <c r="AD41" i="5" s="1"/>
  <c r="I42" i="5"/>
  <c r="K42" i="5"/>
  <c r="P42" i="5" s="1"/>
  <c r="Z42" i="5" s="1"/>
  <c r="L42" i="5"/>
  <c r="M42" i="5"/>
  <c r="N42" i="5"/>
  <c r="S42" i="5"/>
  <c r="V42" i="5"/>
  <c r="AC42" i="5"/>
  <c r="AD42" i="5" s="1"/>
  <c r="AE42" i="5"/>
  <c r="I43" i="5"/>
  <c r="K43" i="5"/>
  <c r="L43" i="5"/>
  <c r="M43" i="5"/>
  <c r="N43" i="5"/>
  <c r="Q43" i="5" s="1"/>
  <c r="AA43" i="5" s="1"/>
  <c r="S43" i="5"/>
  <c r="V43" i="5"/>
  <c r="I44" i="5"/>
  <c r="K44" i="5"/>
  <c r="L44" i="5"/>
  <c r="M44" i="5"/>
  <c r="N44" i="5"/>
  <c r="S44" i="5"/>
  <c r="V44" i="5"/>
  <c r="I45" i="5"/>
  <c r="K45" i="5"/>
  <c r="P45" i="5" s="1"/>
  <c r="Z45" i="5" s="1"/>
  <c r="L45" i="5"/>
  <c r="M45" i="5"/>
  <c r="N45" i="5"/>
  <c r="S45" i="5"/>
  <c r="V45" i="5"/>
  <c r="AE45" i="5"/>
  <c r="I46" i="5"/>
  <c r="K46" i="5"/>
  <c r="L46" i="5"/>
  <c r="M46" i="5"/>
  <c r="N46" i="5"/>
  <c r="Q46" i="5"/>
  <c r="AA46" i="5" s="1"/>
  <c r="S46" i="5"/>
  <c r="AC46" i="5" s="1"/>
  <c r="AD46" i="5" s="1"/>
  <c r="V46" i="5"/>
  <c r="I47" i="5"/>
  <c r="K47" i="5"/>
  <c r="L47" i="5"/>
  <c r="Q47" i="5" s="1"/>
  <c r="AA47" i="5" s="1"/>
  <c r="M47" i="5"/>
  <c r="N47" i="5"/>
  <c r="S47" i="5"/>
  <c r="AC47" i="5" s="1"/>
  <c r="AD47" i="5" s="1"/>
  <c r="V47" i="5"/>
  <c r="AE47" i="5"/>
  <c r="I48" i="5"/>
  <c r="K48" i="5"/>
  <c r="L48" i="5"/>
  <c r="M48" i="5"/>
  <c r="N48" i="5"/>
  <c r="Q48" i="5" s="1"/>
  <c r="AA48" i="5" s="1"/>
  <c r="S48" i="5"/>
  <c r="AE48" i="5" s="1"/>
  <c r="V48" i="5"/>
  <c r="AC48" i="5"/>
  <c r="AD48" i="5" s="1"/>
  <c r="I49" i="5"/>
  <c r="K49" i="5"/>
  <c r="L49" i="5"/>
  <c r="M49" i="5"/>
  <c r="N49" i="5"/>
  <c r="Q49" i="5" s="1"/>
  <c r="AA49" i="5" s="1"/>
  <c r="S49" i="5"/>
  <c r="AE49" i="5" s="1"/>
  <c r="V49" i="5"/>
  <c r="I50" i="5"/>
  <c r="K50" i="5"/>
  <c r="L50" i="5"/>
  <c r="Q50" i="5" s="1"/>
  <c r="AA50" i="5" s="1"/>
  <c r="M50" i="5"/>
  <c r="N50" i="5"/>
  <c r="S50" i="5"/>
  <c r="V50" i="5"/>
  <c r="I51" i="5"/>
  <c r="K51" i="5"/>
  <c r="P51" i="5" s="1"/>
  <c r="Z51" i="5" s="1"/>
  <c r="L51" i="5"/>
  <c r="M51" i="5"/>
  <c r="N51" i="5"/>
  <c r="Q51" i="5"/>
  <c r="AA51" i="5" s="1"/>
  <c r="S51" i="5"/>
  <c r="V51" i="5"/>
  <c r="I52" i="5"/>
  <c r="K52" i="5"/>
  <c r="P52" i="5" s="1"/>
  <c r="Z52" i="5" s="1"/>
  <c r="L52" i="5"/>
  <c r="M52" i="5"/>
  <c r="N52" i="5"/>
  <c r="S52" i="5"/>
  <c r="V52" i="5"/>
  <c r="I53" i="5"/>
  <c r="K53" i="5"/>
  <c r="L53" i="5"/>
  <c r="Q53" i="5" s="1"/>
  <c r="AA53" i="5" s="1"/>
  <c r="M53" i="5"/>
  <c r="N53" i="5"/>
  <c r="S53" i="5"/>
  <c r="AE53" i="5" s="1"/>
  <c r="V53" i="5"/>
  <c r="I54" i="5"/>
  <c r="K54" i="5"/>
  <c r="L54" i="5"/>
  <c r="Q54" i="5" s="1"/>
  <c r="AA54" i="5" s="1"/>
  <c r="M54" i="5"/>
  <c r="N54" i="5"/>
  <c r="P54" i="5"/>
  <c r="Z54" i="5" s="1"/>
  <c r="AB54" i="5" s="1"/>
  <c r="S54" i="5"/>
  <c r="V54" i="5"/>
  <c r="I55" i="5"/>
  <c r="K55" i="5"/>
  <c r="L55" i="5"/>
  <c r="Q55" i="5" s="1"/>
  <c r="AA55" i="5" s="1"/>
  <c r="M55" i="5"/>
  <c r="N55" i="5"/>
  <c r="S55" i="5"/>
  <c r="AC55" i="5" s="1"/>
  <c r="AD55" i="5" s="1"/>
  <c r="V55" i="5"/>
  <c r="AE55" i="5"/>
  <c r="I56" i="5"/>
  <c r="K56" i="5"/>
  <c r="P56" i="5" s="1"/>
  <c r="Z56" i="5" s="1"/>
  <c r="AB56" i="5" s="1"/>
  <c r="L56" i="5"/>
  <c r="M56" i="5"/>
  <c r="N56" i="5"/>
  <c r="Q56" i="5" s="1"/>
  <c r="AA56" i="5" s="1"/>
  <c r="S56" i="5"/>
  <c r="V56" i="5"/>
  <c r="I57" i="5"/>
  <c r="K57" i="5"/>
  <c r="L57" i="5"/>
  <c r="M57" i="5"/>
  <c r="N57" i="5"/>
  <c r="Q57" i="5"/>
  <c r="AA57" i="5" s="1"/>
  <c r="S57" i="5"/>
  <c r="AE57" i="5" s="1"/>
  <c r="V57" i="5"/>
  <c r="I58" i="5"/>
  <c r="K58" i="5"/>
  <c r="P58" i="5" s="1"/>
  <c r="Z58" i="5" s="1"/>
  <c r="L58" i="5"/>
  <c r="M58" i="5"/>
  <c r="N58" i="5"/>
  <c r="S58" i="5"/>
  <c r="V58" i="5"/>
  <c r="AE58" i="5"/>
  <c r="I59" i="5"/>
  <c r="K59" i="5"/>
  <c r="P59" i="5" s="1"/>
  <c r="Z59" i="5" s="1"/>
  <c r="AB59" i="5" s="1"/>
  <c r="AF59" i="5" s="1"/>
  <c r="L59" i="5"/>
  <c r="M59" i="5"/>
  <c r="N59" i="5"/>
  <c r="Q59" i="5" s="1"/>
  <c r="AA59" i="5" s="1"/>
  <c r="S59" i="5"/>
  <c r="AC59" i="5" s="1"/>
  <c r="AD59" i="5" s="1"/>
  <c r="V59" i="5"/>
  <c r="AE59" i="5"/>
  <c r="I60" i="5"/>
  <c r="K60" i="5"/>
  <c r="L60" i="5"/>
  <c r="M60" i="5"/>
  <c r="N60" i="5"/>
  <c r="Q60" i="5"/>
  <c r="S60" i="5"/>
  <c r="AE60" i="5" s="1"/>
  <c r="V60" i="5"/>
  <c r="AA60" i="5"/>
  <c r="AC60" i="5"/>
  <c r="AD60" i="5" s="1"/>
  <c r="I61" i="5"/>
  <c r="K61" i="5"/>
  <c r="L61" i="5"/>
  <c r="M61" i="5"/>
  <c r="N61" i="5"/>
  <c r="Q61" i="5" s="1"/>
  <c r="AA61" i="5" s="1"/>
  <c r="S61" i="5"/>
  <c r="AE61" i="5" s="1"/>
  <c r="V61" i="5"/>
  <c r="I62" i="5"/>
  <c r="K62" i="5"/>
  <c r="P62" i="5" s="1"/>
  <c r="Z62" i="5" s="1"/>
  <c r="L62" i="5"/>
  <c r="M62" i="5"/>
  <c r="N62" i="5"/>
  <c r="S62" i="5"/>
  <c r="V62" i="5"/>
  <c r="I63" i="5"/>
  <c r="K63" i="5"/>
  <c r="L63" i="5"/>
  <c r="M63" i="5"/>
  <c r="N63" i="5"/>
  <c r="S63" i="5"/>
  <c r="AE63" i="5" s="1"/>
  <c r="V63" i="5"/>
  <c r="I64" i="5"/>
  <c r="K64" i="5"/>
  <c r="L64" i="5"/>
  <c r="M64" i="5"/>
  <c r="P64" i="5" s="1"/>
  <c r="Z64" i="5" s="1"/>
  <c r="N64" i="5"/>
  <c r="S64" i="5"/>
  <c r="V64" i="5"/>
  <c r="I65" i="5"/>
  <c r="K65" i="5"/>
  <c r="P65" i="5" s="1"/>
  <c r="Z65" i="5" s="1"/>
  <c r="L65" i="5"/>
  <c r="M65" i="5"/>
  <c r="N65" i="5"/>
  <c r="S65" i="5"/>
  <c r="AC65" i="5" s="1"/>
  <c r="V65" i="5"/>
  <c r="AD65" i="5"/>
  <c r="I66" i="5"/>
  <c r="K66" i="5"/>
  <c r="P66" i="5" s="1"/>
  <c r="Z66" i="5" s="1"/>
  <c r="L66" i="5"/>
  <c r="M66" i="5"/>
  <c r="N66" i="5"/>
  <c r="S66" i="5"/>
  <c r="V66" i="5"/>
  <c r="AC66" i="5"/>
  <c r="AD66" i="5" s="1"/>
  <c r="AE66" i="5"/>
  <c r="I67" i="5"/>
  <c r="K67" i="5"/>
  <c r="L67" i="5"/>
  <c r="Q67" i="5" s="1"/>
  <c r="AA67" i="5" s="1"/>
  <c r="M67" i="5"/>
  <c r="N67" i="5"/>
  <c r="P67" i="5"/>
  <c r="Z67" i="5" s="1"/>
  <c r="S67" i="5"/>
  <c r="AC67" i="5" s="1"/>
  <c r="AD67" i="5" s="1"/>
  <c r="V67" i="5"/>
  <c r="I68" i="5"/>
  <c r="K68" i="5"/>
  <c r="L68" i="5"/>
  <c r="Q68" i="5" s="1"/>
  <c r="AA68" i="5" s="1"/>
  <c r="M68" i="5"/>
  <c r="N68" i="5"/>
  <c r="S68" i="5"/>
  <c r="V68" i="5"/>
  <c r="AE68" i="5"/>
  <c r="I69" i="5"/>
  <c r="K69" i="5"/>
  <c r="L69" i="5"/>
  <c r="M69" i="5"/>
  <c r="P69" i="5" s="1"/>
  <c r="Z69" i="5" s="1"/>
  <c r="N69" i="5"/>
  <c r="S69" i="5"/>
  <c r="AE69" i="5" s="1"/>
  <c r="V69" i="5"/>
  <c r="I70" i="5"/>
  <c r="K70" i="5"/>
  <c r="L70" i="5"/>
  <c r="M70" i="5"/>
  <c r="N70" i="5"/>
  <c r="Q70" i="5"/>
  <c r="S70" i="5"/>
  <c r="V70" i="5"/>
  <c r="AA70" i="5"/>
  <c r="I71" i="5"/>
  <c r="K71" i="5"/>
  <c r="P71" i="5" s="1"/>
  <c r="Z71" i="5" s="1"/>
  <c r="L71" i="5"/>
  <c r="M71" i="5"/>
  <c r="N71" i="5"/>
  <c r="S71" i="5"/>
  <c r="V71" i="5"/>
  <c r="AE71" i="5"/>
  <c r="I72" i="5"/>
  <c r="K72" i="5"/>
  <c r="P72" i="5" s="1"/>
  <c r="Z72" i="5" s="1"/>
  <c r="L72" i="5"/>
  <c r="M72" i="5"/>
  <c r="N72" i="5"/>
  <c r="S72" i="5"/>
  <c r="V72" i="5"/>
  <c r="I73" i="5"/>
  <c r="K73" i="5"/>
  <c r="L73" i="5"/>
  <c r="Q73" i="5" s="1"/>
  <c r="AA73" i="5" s="1"/>
  <c r="M73" i="5"/>
  <c r="N73" i="5"/>
  <c r="S73" i="5"/>
  <c r="V73" i="5"/>
  <c r="I74" i="5"/>
  <c r="K74" i="5"/>
  <c r="P74" i="5" s="1"/>
  <c r="Z74" i="5" s="1"/>
  <c r="L74" i="5"/>
  <c r="M74" i="5"/>
  <c r="N74" i="5"/>
  <c r="S74" i="5"/>
  <c r="V74" i="5"/>
  <c r="AC74" i="5"/>
  <c r="AD74" i="5" s="1"/>
  <c r="AE74" i="5"/>
  <c r="I75" i="5"/>
  <c r="K75" i="5"/>
  <c r="L75" i="5"/>
  <c r="Q75" i="5" s="1"/>
  <c r="AA75" i="5" s="1"/>
  <c r="M75" i="5"/>
  <c r="N75" i="5"/>
  <c r="P75" i="5"/>
  <c r="Z75" i="5" s="1"/>
  <c r="S75" i="5"/>
  <c r="AC75" i="5" s="1"/>
  <c r="AD75" i="5" s="1"/>
  <c r="V75" i="5"/>
  <c r="I76" i="5"/>
  <c r="K76" i="5"/>
  <c r="P76" i="5" s="1"/>
  <c r="Z76" i="5" s="1"/>
  <c r="L76" i="5"/>
  <c r="M76" i="5"/>
  <c r="N76" i="5"/>
  <c r="S76" i="5"/>
  <c r="V76" i="5"/>
  <c r="AE76" i="5"/>
  <c r="I77" i="5"/>
  <c r="K77" i="5"/>
  <c r="L77" i="5"/>
  <c r="M77" i="5"/>
  <c r="N77" i="5"/>
  <c r="Q77" i="5"/>
  <c r="AA77" i="5" s="1"/>
  <c r="S77" i="5"/>
  <c r="V77" i="5"/>
  <c r="AE77" i="5"/>
  <c r="I78" i="5"/>
  <c r="K78" i="5"/>
  <c r="P78" i="5" s="1"/>
  <c r="Z78" i="5" s="1"/>
  <c r="L78" i="5"/>
  <c r="Q78" i="5" s="1"/>
  <c r="M78" i="5"/>
  <c r="N78" i="5"/>
  <c r="S78" i="5"/>
  <c r="V78" i="5"/>
  <c r="AA78" i="5"/>
  <c r="AC78" i="5"/>
  <c r="AD78" i="5" s="1"/>
  <c r="I79" i="5"/>
  <c r="K79" i="5"/>
  <c r="P79" i="5" s="1"/>
  <c r="Z79" i="5" s="1"/>
  <c r="L79" i="5"/>
  <c r="M79" i="5"/>
  <c r="N79" i="5"/>
  <c r="S79" i="5"/>
  <c r="AE79" i="5" s="1"/>
  <c r="V79" i="5"/>
  <c r="I80" i="5"/>
  <c r="K80" i="5"/>
  <c r="L80" i="5"/>
  <c r="M80" i="5"/>
  <c r="N80" i="5"/>
  <c r="P80" i="5"/>
  <c r="Z80" i="5" s="1"/>
  <c r="S80" i="5"/>
  <c r="AC80" i="5" s="1"/>
  <c r="AD80" i="5" s="1"/>
  <c r="V80" i="5"/>
  <c r="I81" i="5"/>
  <c r="K81" i="5"/>
  <c r="P81" i="5" s="1"/>
  <c r="L81" i="5"/>
  <c r="Q81" i="5" s="1"/>
  <c r="AA81" i="5" s="1"/>
  <c r="M81" i="5"/>
  <c r="N81" i="5"/>
  <c r="S81" i="5"/>
  <c r="AC82" i="5" s="1"/>
  <c r="AD82" i="5" s="1"/>
  <c r="V81" i="5"/>
  <c r="Z81" i="5"/>
  <c r="I82" i="5"/>
  <c r="K82" i="5"/>
  <c r="L82" i="5"/>
  <c r="Q82" i="5" s="1"/>
  <c r="AA82" i="5" s="1"/>
  <c r="M82" i="5"/>
  <c r="N82" i="5"/>
  <c r="P82" i="5"/>
  <c r="Z82" i="5" s="1"/>
  <c r="AB82" i="5" s="1"/>
  <c r="S82" i="5"/>
  <c r="AE82" i="5" s="1"/>
  <c r="V82" i="5"/>
  <c r="I83" i="5"/>
  <c r="K83" i="5"/>
  <c r="L83" i="5"/>
  <c r="M83" i="5"/>
  <c r="P83" i="5" s="1"/>
  <c r="N83" i="5"/>
  <c r="Q83" i="5" s="1"/>
  <c r="AA83" i="5" s="1"/>
  <c r="S83" i="5"/>
  <c r="V83" i="5"/>
  <c r="Z83" i="5"/>
  <c r="I84" i="5"/>
  <c r="K84" i="5"/>
  <c r="P84" i="5" s="1"/>
  <c r="Z84" i="5" s="1"/>
  <c r="L84" i="5"/>
  <c r="M84" i="5"/>
  <c r="N84" i="5"/>
  <c r="S84" i="5"/>
  <c r="V84" i="5"/>
  <c r="AE84" i="5"/>
  <c r="I85" i="5"/>
  <c r="K85" i="5"/>
  <c r="L85" i="5"/>
  <c r="M85" i="5"/>
  <c r="N85" i="5"/>
  <c r="S85" i="5"/>
  <c r="V85" i="5"/>
  <c r="AE85" i="5"/>
  <c r="I86" i="5"/>
  <c r="K86" i="5"/>
  <c r="L86" i="5"/>
  <c r="M86" i="5"/>
  <c r="N86" i="5"/>
  <c r="P86" i="5"/>
  <c r="Z86" i="5" s="1"/>
  <c r="AB86" i="5" s="1"/>
  <c r="AF86" i="5" s="1"/>
  <c r="Q86" i="5"/>
  <c r="AA86" i="5" s="1"/>
  <c r="S86" i="5"/>
  <c r="AE86" i="5" s="1"/>
  <c r="V86" i="5"/>
  <c r="AC86" i="5"/>
  <c r="AD86" i="5" s="1"/>
  <c r="I87" i="5"/>
  <c r="K87" i="5"/>
  <c r="L87" i="5"/>
  <c r="Q87" i="5" s="1"/>
  <c r="M87" i="5"/>
  <c r="N87" i="5"/>
  <c r="S87" i="5"/>
  <c r="V87" i="5"/>
  <c r="AA87" i="5"/>
  <c r="I88" i="5"/>
  <c r="K88" i="5"/>
  <c r="L88" i="5"/>
  <c r="M88" i="5"/>
  <c r="P88" i="5" s="1"/>
  <c r="Z88" i="5" s="1"/>
  <c r="AB88" i="5" s="1"/>
  <c r="N88" i="5"/>
  <c r="Q88" i="5"/>
  <c r="AA88" i="5" s="1"/>
  <c r="S88" i="5"/>
  <c r="V88" i="5"/>
  <c r="AE88" i="5"/>
  <c r="I89" i="5"/>
  <c r="K89" i="5"/>
  <c r="P89" i="5" s="1"/>
  <c r="Z89" i="5" s="1"/>
  <c r="AB89" i="5" s="1"/>
  <c r="L89" i="5"/>
  <c r="Q89" i="5" s="1"/>
  <c r="AA89" i="5" s="1"/>
  <c r="M89" i="5"/>
  <c r="N89" i="5"/>
  <c r="S89" i="5"/>
  <c r="V89" i="5"/>
  <c r="I90" i="5"/>
  <c r="K90" i="5"/>
  <c r="P90" i="5" s="1"/>
  <c r="Z90" i="5" s="1"/>
  <c r="L90" i="5"/>
  <c r="M90" i="5"/>
  <c r="N90" i="5"/>
  <c r="S90" i="5"/>
  <c r="AE90" i="5" s="1"/>
  <c r="V90" i="5"/>
  <c r="I91" i="5"/>
  <c r="K91" i="5"/>
  <c r="L91" i="5"/>
  <c r="M91" i="5"/>
  <c r="N91" i="5"/>
  <c r="Q91" i="5" s="1"/>
  <c r="AA91" i="5" s="1"/>
  <c r="S91" i="5"/>
  <c r="AC91" i="5" s="1"/>
  <c r="AD91" i="5" s="1"/>
  <c r="V91" i="5"/>
  <c r="I92" i="5"/>
  <c r="K92" i="5"/>
  <c r="P92" i="5" s="1"/>
  <c r="Z92" i="5" s="1"/>
  <c r="L92" i="5"/>
  <c r="Q92" i="5" s="1"/>
  <c r="AA92" i="5" s="1"/>
  <c r="M92" i="5"/>
  <c r="N92" i="5"/>
  <c r="S92" i="5"/>
  <c r="V92" i="5"/>
  <c r="I93" i="5"/>
  <c r="K93" i="5"/>
  <c r="P93" i="5" s="1"/>
  <c r="Z93" i="5" s="1"/>
  <c r="L93" i="5"/>
  <c r="M93" i="5"/>
  <c r="N93" i="5"/>
  <c r="S93" i="5"/>
  <c r="AE93" i="5" s="1"/>
  <c r="V93" i="5"/>
  <c r="I94" i="5"/>
  <c r="K94" i="5"/>
  <c r="L94" i="5"/>
  <c r="M94" i="5"/>
  <c r="N94" i="5"/>
  <c r="P94" i="5"/>
  <c r="Z94" i="5" s="1"/>
  <c r="S94" i="5"/>
  <c r="V94" i="5"/>
  <c r="I95" i="5"/>
  <c r="K95" i="5"/>
  <c r="L95" i="5"/>
  <c r="M95" i="5"/>
  <c r="N95" i="5"/>
  <c r="Q95" i="5" s="1"/>
  <c r="AA95" i="5" s="1"/>
  <c r="S95" i="5"/>
  <c r="AC96" i="5" s="1"/>
  <c r="AD96" i="5" s="1"/>
  <c r="V95" i="5"/>
  <c r="AE95" i="5"/>
  <c r="I96" i="5"/>
  <c r="K96" i="5"/>
  <c r="L96" i="5"/>
  <c r="Q96" i="5" s="1"/>
  <c r="AA96" i="5" s="1"/>
  <c r="M96" i="5"/>
  <c r="P96" i="5" s="1"/>
  <c r="Z96" i="5" s="1"/>
  <c r="AB96" i="5" s="1"/>
  <c r="N96" i="5"/>
  <c r="S96" i="5"/>
  <c r="V96" i="5"/>
  <c r="AE96" i="5"/>
  <c r="I97" i="5"/>
  <c r="K97" i="5"/>
  <c r="P97" i="5" s="1"/>
  <c r="Z97" i="5" s="1"/>
  <c r="L97" i="5"/>
  <c r="Q97" i="5" s="1"/>
  <c r="AA97" i="5" s="1"/>
  <c r="M97" i="5"/>
  <c r="N97" i="5"/>
  <c r="S97" i="5"/>
  <c r="AE97" i="5" s="1"/>
  <c r="V97" i="5"/>
  <c r="AC97" i="5"/>
  <c r="AD97" i="5" s="1"/>
  <c r="I98" i="5"/>
  <c r="K98" i="5"/>
  <c r="L98" i="5"/>
  <c r="Q98" i="5" s="1"/>
  <c r="AA98" i="5" s="1"/>
  <c r="M98" i="5"/>
  <c r="N98" i="5"/>
  <c r="P98" i="5"/>
  <c r="Z98" i="5" s="1"/>
  <c r="S98" i="5"/>
  <c r="AC98" i="5" s="1"/>
  <c r="AD98" i="5" s="1"/>
  <c r="V98" i="5"/>
  <c r="I99" i="5"/>
  <c r="K99" i="5"/>
  <c r="L99" i="5"/>
  <c r="Q99" i="5" s="1"/>
  <c r="AA99" i="5" s="1"/>
  <c r="M99" i="5"/>
  <c r="N99" i="5"/>
  <c r="P99" i="5"/>
  <c r="Z99" i="5" s="1"/>
  <c r="AB99" i="5" s="1"/>
  <c r="S99" i="5"/>
  <c r="V99" i="5"/>
  <c r="AE99" i="5"/>
  <c r="I100" i="5"/>
  <c r="K100" i="5"/>
  <c r="L100" i="5"/>
  <c r="M100" i="5"/>
  <c r="N100" i="5"/>
  <c r="Q100" i="5" s="1"/>
  <c r="AA100" i="5" s="1"/>
  <c r="S100" i="5"/>
  <c r="AE100" i="5" s="1"/>
  <c r="V100" i="5"/>
  <c r="I101" i="5"/>
  <c r="K101" i="5"/>
  <c r="L101" i="5"/>
  <c r="M101" i="5"/>
  <c r="N101" i="5"/>
  <c r="Q101" i="5"/>
  <c r="AA101" i="5" s="1"/>
  <c r="S101" i="5"/>
  <c r="V101" i="5"/>
  <c r="AE101" i="5"/>
  <c r="I102" i="5"/>
  <c r="K102" i="5"/>
  <c r="P102" i="5" s="1"/>
  <c r="Z102" i="5" s="1"/>
  <c r="L102" i="5"/>
  <c r="Q102" i="5" s="1"/>
  <c r="AA102" i="5" s="1"/>
  <c r="M102" i="5"/>
  <c r="N102" i="5"/>
  <c r="S102" i="5"/>
  <c r="V102" i="5"/>
  <c r="AC102" i="5"/>
  <c r="AD102" i="5" s="1"/>
  <c r="AE102" i="5"/>
  <c r="I103" i="5"/>
  <c r="K103" i="5"/>
  <c r="L103" i="5"/>
  <c r="M103" i="5"/>
  <c r="N103" i="5"/>
  <c r="S103" i="5"/>
  <c r="AE103" i="5" s="1"/>
  <c r="V103" i="5"/>
  <c r="AC103" i="5"/>
  <c r="AD103" i="5" s="1"/>
  <c r="I104" i="5"/>
  <c r="K104" i="5"/>
  <c r="L104" i="5"/>
  <c r="Q104" i="5" s="1"/>
  <c r="AA104" i="5" s="1"/>
  <c r="M104" i="5"/>
  <c r="N104" i="5"/>
  <c r="S104" i="5"/>
  <c r="AE104" i="5" s="1"/>
  <c r="V104" i="5"/>
  <c r="I105" i="5"/>
  <c r="K105" i="5"/>
  <c r="P105" i="5" s="1"/>
  <c r="Z105" i="5" s="1"/>
  <c r="L105" i="5"/>
  <c r="M105" i="5"/>
  <c r="N105" i="5"/>
  <c r="S105" i="5"/>
  <c r="V105" i="5"/>
  <c r="I106" i="5"/>
  <c r="K106" i="5"/>
  <c r="L106" i="5"/>
  <c r="Q106" i="5" s="1"/>
  <c r="AA106" i="5" s="1"/>
  <c r="M106" i="5"/>
  <c r="N106" i="5"/>
  <c r="S106" i="5"/>
  <c r="AC106" i="5" s="1"/>
  <c r="AD106" i="5" s="1"/>
  <c r="V106" i="5"/>
  <c r="I107" i="5"/>
  <c r="K107" i="5"/>
  <c r="L107" i="5"/>
  <c r="Q107" i="5" s="1"/>
  <c r="AA107" i="5" s="1"/>
  <c r="M107" i="5"/>
  <c r="N107" i="5"/>
  <c r="S107" i="5"/>
  <c r="V107" i="5"/>
  <c r="AE107" i="5"/>
  <c r="I108" i="5"/>
  <c r="K108" i="5"/>
  <c r="L108" i="5"/>
  <c r="Q108" i="5" s="1"/>
  <c r="AA108" i="5" s="1"/>
  <c r="M108" i="5"/>
  <c r="N108" i="5"/>
  <c r="S108" i="5"/>
  <c r="AE108" i="5" s="1"/>
  <c r="V108" i="5"/>
  <c r="I109" i="5"/>
  <c r="K109" i="5"/>
  <c r="P109" i="5" s="1"/>
  <c r="Z109" i="5" s="1"/>
  <c r="L109" i="5"/>
  <c r="M109" i="5"/>
  <c r="N109" i="5"/>
  <c r="Q109" i="5"/>
  <c r="AA109" i="5" s="1"/>
  <c r="S109" i="5"/>
  <c r="AC109" i="5" s="1"/>
  <c r="AD109" i="5" s="1"/>
  <c r="V109" i="5"/>
  <c r="I110" i="5"/>
  <c r="K110" i="5"/>
  <c r="L110" i="5"/>
  <c r="M110" i="5"/>
  <c r="N110" i="5"/>
  <c r="S110" i="5"/>
  <c r="V110" i="5"/>
  <c r="AE110" i="5"/>
  <c r="I111" i="5"/>
  <c r="K111" i="5"/>
  <c r="L111" i="5"/>
  <c r="M111" i="5"/>
  <c r="N111" i="5"/>
  <c r="S111" i="5"/>
  <c r="V111" i="5"/>
  <c r="I112" i="5"/>
  <c r="K112" i="5"/>
  <c r="L112" i="5"/>
  <c r="Q112" i="5" s="1"/>
  <c r="AA112" i="5" s="1"/>
  <c r="M112" i="5"/>
  <c r="N112" i="5"/>
  <c r="S112" i="5"/>
  <c r="V112" i="5"/>
  <c r="I113" i="5"/>
  <c r="K113" i="5"/>
  <c r="L113" i="5"/>
  <c r="M113" i="5"/>
  <c r="N113" i="5"/>
  <c r="S113" i="5"/>
  <c r="V113" i="5"/>
  <c r="I114" i="5"/>
  <c r="K114" i="5"/>
  <c r="P114" i="5" s="1"/>
  <c r="Z114" i="5" s="1"/>
  <c r="L114" i="5"/>
  <c r="M114" i="5"/>
  <c r="N114" i="5"/>
  <c r="S114" i="5"/>
  <c r="V114" i="5"/>
  <c r="I115" i="5"/>
  <c r="K115" i="5"/>
  <c r="L115" i="5"/>
  <c r="Q115" i="5" s="1"/>
  <c r="AA115" i="5" s="1"/>
  <c r="M115" i="5"/>
  <c r="N115" i="5"/>
  <c r="S115" i="5"/>
  <c r="V115" i="5"/>
  <c r="I116" i="5"/>
  <c r="K116" i="5"/>
  <c r="L116" i="5"/>
  <c r="M116" i="5"/>
  <c r="N116" i="5"/>
  <c r="Q116" i="5"/>
  <c r="AA116" i="5" s="1"/>
  <c r="S116" i="5"/>
  <c r="V116" i="5"/>
  <c r="AE116" i="5"/>
  <c r="I117" i="5"/>
  <c r="K117" i="5"/>
  <c r="L117" i="5"/>
  <c r="Q117" i="5" s="1"/>
  <c r="AA117" i="5" s="1"/>
  <c r="M117" i="5"/>
  <c r="N117" i="5"/>
  <c r="S117" i="5"/>
  <c r="V117" i="5"/>
  <c r="AC117" i="5"/>
  <c r="AD117" i="5" s="1"/>
  <c r="AE117" i="5"/>
  <c r="I118" i="5"/>
  <c r="K118" i="5"/>
  <c r="P118" i="5" s="1"/>
  <c r="L118" i="5"/>
  <c r="Q118" i="5" s="1"/>
  <c r="AA118" i="5" s="1"/>
  <c r="M118" i="5"/>
  <c r="N118" i="5"/>
  <c r="S118" i="5"/>
  <c r="V118" i="5"/>
  <c r="Z118" i="5"/>
  <c r="I119" i="5"/>
  <c r="K119" i="5"/>
  <c r="L119" i="5"/>
  <c r="M119" i="5"/>
  <c r="N119" i="5"/>
  <c r="Q119" i="5" s="1"/>
  <c r="AA119" i="5" s="1"/>
  <c r="S119" i="5"/>
  <c r="AE119" i="5" s="1"/>
  <c r="V119" i="5"/>
  <c r="I120" i="5"/>
  <c r="K120" i="5"/>
  <c r="L120" i="5"/>
  <c r="M120" i="5"/>
  <c r="N120" i="5"/>
  <c r="S120" i="5"/>
  <c r="V120" i="5"/>
  <c r="I121" i="5"/>
  <c r="K121" i="5"/>
  <c r="L121" i="5"/>
  <c r="Q121" i="5" s="1"/>
  <c r="M121" i="5"/>
  <c r="N121" i="5"/>
  <c r="P121" i="5"/>
  <c r="Z121" i="5" s="1"/>
  <c r="AB121" i="5" s="1"/>
  <c r="S121" i="5"/>
  <c r="AE121" i="5" s="1"/>
  <c r="V121" i="5"/>
  <c r="AA121" i="5"/>
  <c r="I122" i="5"/>
  <c r="K122" i="5"/>
  <c r="P122" i="5" s="1"/>
  <c r="Z122" i="5" s="1"/>
  <c r="L122" i="5"/>
  <c r="M122" i="5"/>
  <c r="N122" i="5"/>
  <c r="S122" i="5"/>
  <c r="V122" i="5"/>
  <c r="I123" i="5"/>
  <c r="K123" i="5"/>
  <c r="L123" i="5"/>
  <c r="M123" i="5"/>
  <c r="N123" i="5"/>
  <c r="S123" i="5"/>
  <c r="V123" i="5"/>
  <c r="I124" i="5"/>
  <c r="K124" i="5"/>
  <c r="L124" i="5"/>
  <c r="Q124" i="5" s="1"/>
  <c r="AA124" i="5" s="1"/>
  <c r="M124" i="5"/>
  <c r="N124" i="5"/>
  <c r="S124" i="5"/>
  <c r="V124" i="5"/>
  <c r="AE124" i="5"/>
  <c r="I125" i="5"/>
  <c r="K125" i="5"/>
  <c r="L125" i="5"/>
  <c r="M125" i="5"/>
  <c r="N125" i="5"/>
  <c r="S125" i="5"/>
  <c r="V125" i="5"/>
  <c r="AC125" i="5"/>
  <c r="AD125" i="5" s="1"/>
  <c r="AE125" i="5"/>
  <c r="I126" i="5"/>
  <c r="K126" i="5"/>
  <c r="P126" i="5" s="1"/>
  <c r="Z126" i="5" s="1"/>
  <c r="L126" i="5"/>
  <c r="M126" i="5"/>
  <c r="N126" i="5"/>
  <c r="S126" i="5"/>
  <c r="AC126" i="5" s="1"/>
  <c r="AD126" i="5" s="1"/>
  <c r="V126" i="5"/>
  <c r="AE126" i="5"/>
  <c r="I127" i="5"/>
  <c r="K127" i="5"/>
  <c r="L127" i="5"/>
  <c r="M127" i="5"/>
  <c r="N127" i="5"/>
  <c r="Q127" i="5" s="1"/>
  <c r="AA127" i="5" s="1"/>
  <c r="S127" i="5"/>
  <c r="V127" i="5"/>
  <c r="I128" i="5"/>
  <c r="K128" i="5"/>
  <c r="L128" i="5"/>
  <c r="M128" i="5"/>
  <c r="N128" i="5"/>
  <c r="S128" i="5"/>
  <c r="V128" i="5"/>
  <c r="I129" i="5"/>
  <c r="K129" i="5"/>
  <c r="L129" i="5"/>
  <c r="M129" i="5"/>
  <c r="P129" i="5" s="1"/>
  <c r="Z129" i="5" s="1"/>
  <c r="N129" i="5"/>
  <c r="S129" i="5"/>
  <c r="V129" i="5"/>
  <c r="I130" i="5"/>
  <c r="K130" i="5"/>
  <c r="L130" i="5"/>
  <c r="M130" i="5"/>
  <c r="N130" i="5"/>
  <c r="P130" i="5"/>
  <c r="Z130" i="5" s="1"/>
  <c r="S130" i="5"/>
  <c r="V130" i="5"/>
  <c r="I131" i="5"/>
  <c r="K131" i="5"/>
  <c r="L131" i="5"/>
  <c r="M131" i="5"/>
  <c r="N131" i="5"/>
  <c r="S131" i="5"/>
  <c r="AE131" i="5" s="1"/>
  <c r="V131" i="5"/>
  <c r="I132" i="5"/>
  <c r="K132" i="5"/>
  <c r="L132" i="5"/>
  <c r="M132" i="5"/>
  <c r="N132" i="5"/>
  <c r="P132" i="5"/>
  <c r="Z132" i="5" s="1"/>
  <c r="S132" i="5"/>
  <c r="AE132" i="5" s="1"/>
  <c r="V132" i="5"/>
  <c r="I133" i="5"/>
  <c r="K133" i="5"/>
  <c r="L133" i="5"/>
  <c r="M133" i="5"/>
  <c r="P133" i="5" s="1"/>
  <c r="Z133" i="5" s="1"/>
  <c r="N133" i="5"/>
  <c r="S133" i="5"/>
  <c r="AC133" i="5" s="1"/>
  <c r="AD133" i="5" s="1"/>
  <c r="V133" i="5"/>
  <c r="I134" i="5"/>
  <c r="K134" i="5"/>
  <c r="L134" i="5"/>
  <c r="Q134" i="5" s="1"/>
  <c r="AA134" i="5" s="1"/>
  <c r="M134" i="5"/>
  <c r="P134" i="5" s="1"/>
  <c r="Z134" i="5" s="1"/>
  <c r="N134" i="5"/>
  <c r="S134" i="5"/>
  <c r="V134" i="5"/>
  <c r="AE134" i="5"/>
  <c r="I135" i="5"/>
  <c r="K135" i="5"/>
  <c r="L135" i="5"/>
  <c r="M135" i="5"/>
  <c r="N135" i="5"/>
  <c r="S135" i="5"/>
  <c r="AC135" i="5" s="1"/>
  <c r="AD135" i="5" s="1"/>
  <c r="V135" i="5"/>
  <c r="AE135" i="5"/>
  <c r="I136" i="5"/>
  <c r="K136" i="5"/>
  <c r="P136" i="5" s="1"/>
  <c r="Z136" i="5" s="1"/>
  <c r="AB136" i="5" s="1"/>
  <c r="L136" i="5"/>
  <c r="M136" i="5"/>
  <c r="N136" i="5"/>
  <c r="Q136" i="5" s="1"/>
  <c r="AA136" i="5" s="1"/>
  <c r="S136" i="5"/>
  <c r="V136" i="5"/>
  <c r="AC136" i="5"/>
  <c r="AD136" i="5" s="1"/>
  <c r="AE136" i="5"/>
  <c r="AF136" i="5"/>
  <c r="I137" i="5"/>
  <c r="K137" i="5"/>
  <c r="P137" i="5" s="1"/>
  <c r="Z137" i="5" s="1"/>
  <c r="L137" i="5"/>
  <c r="M137" i="5"/>
  <c r="N137" i="5"/>
  <c r="S137" i="5"/>
  <c r="V137" i="5"/>
  <c r="I138" i="5"/>
  <c r="K138" i="5"/>
  <c r="P138" i="5" s="1"/>
  <c r="Z138" i="5" s="1"/>
  <c r="L138" i="5"/>
  <c r="Q138" i="5" s="1"/>
  <c r="AA138" i="5" s="1"/>
  <c r="M138" i="5"/>
  <c r="N138" i="5"/>
  <c r="S138" i="5"/>
  <c r="V138" i="5"/>
  <c r="I139" i="5"/>
  <c r="K139" i="5"/>
  <c r="L139" i="5"/>
  <c r="Q139" i="5" s="1"/>
  <c r="AA139" i="5" s="1"/>
  <c r="M139" i="5"/>
  <c r="N139" i="5"/>
  <c r="S139" i="5"/>
  <c r="AE139" i="5" s="1"/>
  <c r="V139" i="5"/>
  <c r="I140" i="5"/>
  <c r="K140" i="5"/>
  <c r="L140" i="5"/>
  <c r="Q140" i="5" s="1"/>
  <c r="AA140" i="5" s="1"/>
  <c r="M140" i="5"/>
  <c r="N140" i="5"/>
  <c r="S140" i="5"/>
  <c r="AE140" i="5" s="1"/>
  <c r="V140" i="5"/>
  <c r="I141" i="5"/>
  <c r="K141" i="5"/>
  <c r="L141" i="5"/>
  <c r="Q141" i="5" s="1"/>
  <c r="AA141" i="5" s="1"/>
  <c r="M141" i="5"/>
  <c r="N141" i="5"/>
  <c r="S141" i="5"/>
  <c r="AC141" i="5" s="1"/>
  <c r="AD141" i="5" s="1"/>
  <c r="V141" i="5"/>
  <c r="I142" i="5"/>
  <c r="K142" i="5"/>
  <c r="L142" i="5"/>
  <c r="Q142" i="5" s="1"/>
  <c r="AA142" i="5" s="1"/>
  <c r="M142" i="5"/>
  <c r="N142" i="5"/>
  <c r="S142" i="5"/>
  <c r="AC142" i="5" s="1"/>
  <c r="AD142" i="5" s="1"/>
  <c r="V142" i="5"/>
  <c r="I143" i="5"/>
  <c r="K143" i="5"/>
  <c r="P143" i="5" s="1"/>
  <c r="L143" i="5"/>
  <c r="M143" i="5"/>
  <c r="N143" i="5"/>
  <c r="Q143" i="5" s="1"/>
  <c r="AA143" i="5" s="1"/>
  <c r="S143" i="5"/>
  <c r="V143" i="5"/>
  <c r="Z143" i="5"/>
  <c r="I144" i="5"/>
  <c r="K144" i="5"/>
  <c r="L144" i="5"/>
  <c r="M144" i="5"/>
  <c r="N144" i="5"/>
  <c r="Q144" i="5" s="1"/>
  <c r="AA144" i="5" s="1"/>
  <c r="S144" i="5"/>
  <c r="V144" i="5"/>
  <c r="I145" i="5"/>
  <c r="K145" i="5"/>
  <c r="P145" i="5" s="1"/>
  <c r="Z145" i="5" s="1"/>
  <c r="AB145" i="5" s="1"/>
  <c r="L145" i="5"/>
  <c r="M145" i="5"/>
  <c r="N145" i="5"/>
  <c r="Q145" i="5" s="1"/>
  <c r="S145" i="5"/>
  <c r="V145" i="5"/>
  <c r="AA145" i="5"/>
  <c r="I146" i="5"/>
  <c r="K146" i="5"/>
  <c r="P146" i="5" s="1"/>
  <c r="Z146" i="5" s="1"/>
  <c r="L146" i="5"/>
  <c r="M146" i="5"/>
  <c r="N146" i="5"/>
  <c r="S146" i="5"/>
  <c r="V146" i="5"/>
  <c r="I147" i="5"/>
  <c r="K147" i="5"/>
  <c r="L147" i="5"/>
  <c r="Q147" i="5" s="1"/>
  <c r="AA147" i="5" s="1"/>
  <c r="M147" i="5"/>
  <c r="N147" i="5"/>
  <c r="P147" i="5"/>
  <c r="Z147" i="5" s="1"/>
  <c r="S147" i="5"/>
  <c r="V147" i="5"/>
  <c r="I148" i="5"/>
  <c r="K148" i="5"/>
  <c r="L148" i="5"/>
  <c r="Q148" i="5" s="1"/>
  <c r="AA148" i="5" s="1"/>
  <c r="AB148" i="5" s="1"/>
  <c r="M148" i="5"/>
  <c r="N148" i="5"/>
  <c r="P148" i="5"/>
  <c r="Z148" i="5" s="1"/>
  <c r="S148" i="5"/>
  <c r="AE148" i="5" s="1"/>
  <c r="V148" i="5"/>
  <c r="I149" i="5"/>
  <c r="K149" i="5"/>
  <c r="L149" i="5"/>
  <c r="M149" i="5"/>
  <c r="P149" i="5" s="1"/>
  <c r="Z149" i="5" s="1"/>
  <c r="N149" i="5"/>
  <c r="S149" i="5"/>
  <c r="AC149" i="5" s="1"/>
  <c r="AD149" i="5" s="1"/>
  <c r="V149" i="5"/>
  <c r="AE149" i="5"/>
  <c r="I150" i="5"/>
  <c r="K150" i="5"/>
  <c r="L150" i="5"/>
  <c r="Q150" i="5" s="1"/>
  <c r="AA150" i="5" s="1"/>
  <c r="M150" i="5"/>
  <c r="P150" i="5" s="1"/>
  <c r="Z150" i="5" s="1"/>
  <c r="N150" i="5"/>
  <c r="S150" i="5"/>
  <c r="AC150" i="5" s="1"/>
  <c r="AD150" i="5" s="1"/>
  <c r="V150" i="5"/>
  <c r="AE150" i="5"/>
  <c r="I151" i="5"/>
  <c r="K151" i="5"/>
  <c r="P151" i="5" s="1"/>
  <c r="Z151" i="5" s="1"/>
  <c r="L151" i="5"/>
  <c r="M151" i="5"/>
  <c r="N151" i="5"/>
  <c r="Q151" i="5"/>
  <c r="AA151" i="5" s="1"/>
  <c r="S151" i="5"/>
  <c r="V151" i="5"/>
  <c r="AE151" i="5"/>
  <c r="I152" i="5"/>
  <c r="K152" i="5"/>
  <c r="L152" i="5"/>
  <c r="M152" i="5"/>
  <c r="N152" i="5"/>
  <c r="S152" i="5"/>
  <c r="AE152" i="5" s="1"/>
  <c r="V152" i="5"/>
  <c r="I153" i="5"/>
  <c r="K153" i="5"/>
  <c r="P153" i="5" s="1"/>
  <c r="Z153" i="5" s="1"/>
  <c r="L153" i="5"/>
  <c r="M153" i="5"/>
  <c r="N153" i="5"/>
  <c r="Q153" i="5" s="1"/>
  <c r="AA153" i="5" s="1"/>
  <c r="S153" i="5"/>
  <c r="AE153" i="5" s="1"/>
  <c r="V153" i="5"/>
  <c r="I154" i="5"/>
  <c r="K154" i="5"/>
  <c r="L154" i="5"/>
  <c r="M154" i="5"/>
  <c r="N154" i="5"/>
  <c r="S154" i="5"/>
  <c r="V154" i="5"/>
  <c r="I155" i="5"/>
  <c r="K155" i="5"/>
  <c r="P155" i="5" s="1"/>
  <c r="Z155" i="5" s="1"/>
  <c r="L155" i="5"/>
  <c r="M155" i="5"/>
  <c r="N155" i="5"/>
  <c r="S155" i="5"/>
  <c r="V155" i="5"/>
  <c r="I156" i="5"/>
  <c r="K156" i="5"/>
  <c r="P156" i="5" s="1"/>
  <c r="Z156" i="5" s="1"/>
  <c r="L156" i="5"/>
  <c r="M156" i="5"/>
  <c r="N156" i="5"/>
  <c r="S156" i="5"/>
  <c r="AE156" i="5" s="1"/>
  <c r="V156" i="5"/>
  <c r="I157" i="5"/>
  <c r="K157" i="5"/>
  <c r="L157" i="5"/>
  <c r="M157" i="5"/>
  <c r="P157" i="5" s="1"/>
  <c r="Z157" i="5" s="1"/>
  <c r="N157" i="5"/>
  <c r="S157" i="5"/>
  <c r="V157" i="5"/>
  <c r="I158" i="5"/>
  <c r="K158" i="5"/>
  <c r="L158" i="5"/>
  <c r="Q158" i="5" s="1"/>
  <c r="AA158" i="5" s="1"/>
  <c r="M158" i="5"/>
  <c r="N158" i="5"/>
  <c r="S158" i="5"/>
  <c r="V158" i="5"/>
  <c r="I159" i="5"/>
  <c r="K159" i="5"/>
  <c r="L159" i="5"/>
  <c r="M159" i="5"/>
  <c r="P159" i="5" s="1"/>
  <c r="Z159" i="5" s="1"/>
  <c r="N159" i="5"/>
  <c r="Q159" i="5"/>
  <c r="AA159" i="5" s="1"/>
  <c r="S159" i="5"/>
  <c r="V159" i="5"/>
  <c r="AE159" i="5"/>
  <c r="I160" i="5"/>
  <c r="K160" i="5"/>
  <c r="L160" i="5"/>
  <c r="Q160" i="5" s="1"/>
  <c r="AA160" i="5" s="1"/>
  <c r="M160" i="5"/>
  <c r="N160" i="5"/>
  <c r="S160" i="5"/>
  <c r="AE160" i="5" s="1"/>
  <c r="V160" i="5"/>
  <c r="AC160" i="5"/>
  <c r="AD160" i="5" s="1"/>
  <c r="I161" i="5"/>
  <c r="K161" i="5"/>
  <c r="L161" i="5"/>
  <c r="M161" i="5"/>
  <c r="N161" i="5"/>
  <c r="Q161" i="5" s="1"/>
  <c r="AA161" i="5" s="1"/>
  <c r="S161" i="5"/>
  <c r="V161" i="5"/>
  <c r="AC161" i="5"/>
  <c r="AD161" i="5" s="1"/>
  <c r="AE161" i="5"/>
  <c r="I162" i="5"/>
  <c r="K162" i="5"/>
  <c r="L162" i="5"/>
  <c r="M162" i="5"/>
  <c r="N162" i="5"/>
  <c r="S162" i="5"/>
  <c r="AC162" i="5" s="1"/>
  <c r="AD162" i="5" s="1"/>
  <c r="V162" i="5"/>
  <c r="I163" i="5"/>
  <c r="K163" i="5"/>
  <c r="L163" i="5"/>
  <c r="M163" i="5"/>
  <c r="N163" i="5"/>
  <c r="P163" i="5"/>
  <c r="Z163" i="5" s="1"/>
  <c r="Q163" i="5"/>
  <c r="S163" i="5"/>
  <c r="AE163" i="5" s="1"/>
  <c r="V163" i="5"/>
  <c r="AA163" i="5"/>
  <c r="I164" i="5"/>
  <c r="K164" i="5"/>
  <c r="L164" i="5"/>
  <c r="M164" i="5"/>
  <c r="N164" i="5"/>
  <c r="S164" i="5"/>
  <c r="AC164" i="5" s="1"/>
  <c r="V164" i="5"/>
  <c r="AD164" i="5"/>
  <c r="I165" i="5"/>
  <c r="K165" i="5"/>
  <c r="P165" i="5" s="1"/>
  <c r="Z165" i="5" s="1"/>
  <c r="L165" i="5"/>
  <c r="M165" i="5"/>
  <c r="N165" i="5"/>
  <c r="Q165" i="5" s="1"/>
  <c r="AA165" i="5" s="1"/>
  <c r="S165" i="5"/>
  <c r="V165" i="5"/>
  <c r="AB165" i="5"/>
  <c r="I166" i="5"/>
  <c r="K166" i="5"/>
  <c r="P166" i="5" s="1"/>
  <c r="Z166" i="5" s="1"/>
  <c r="L166" i="5"/>
  <c r="M166" i="5"/>
  <c r="N166" i="5"/>
  <c r="S166" i="5"/>
  <c r="AE166" i="5" s="1"/>
  <c r="V166" i="5"/>
  <c r="I167" i="5"/>
  <c r="K167" i="5"/>
  <c r="L167" i="5"/>
  <c r="M167" i="5"/>
  <c r="N167" i="5"/>
  <c r="S167" i="5"/>
  <c r="V167" i="5"/>
  <c r="AE167" i="5"/>
  <c r="I168" i="5"/>
  <c r="K168" i="5"/>
  <c r="P168" i="5" s="1"/>
  <c r="Z168" i="5" s="1"/>
  <c r="AB168" i="5" s="1"/>
  <c r="L168" i="5"/>
  <c r="Q168" i="5" s="1"/>
  <c r="AA168" i="5" s="1"/>
  <c r="M168" i="5"/>
  <c r="N168" i="5"/>
  <c r="S168" i="5"/>
  <c r="AE168" i="5" s="1"/>
  <c r="V168" i="5"/>
  <c r="I169" i="5"/>
  <c r="K169" i="5"/>
  <c r="L169" i="5"/>
  <c r="M169" i="5"/>
  <c r="N169" i="5"/>
  <c r="S169" i="5"/>
  <c r="AE169" i="5" s="1"/>
  <c r="V169" i="5"/>
  <c r="I170" i="5"/>
  <c r="K170" i="5"/>
  <c r="L170" i="5"/>
  <c r="Q170" i="5" s="1"/>
  <c r="AA170" i="5" s="1"/>
  <c r="M170" i="5"/>
  <c r="P170" i="5" s="1"/>
  <c r="Z170" i="5" s="1"/>
  <c r="N170" i="5"/>
  <c r="S170" i="5"/>
  <c r="AC170" i="5" s="1"/>
  <c r="AD170" i="5" s="1"/>
  <c r="V170" i="5"/>
  <c r="I171" i="5"/>
  <c r="K171" i="5"/>
  <c r="L171" i="5"/>
  <c r="Q171" i="5" s="1"/>
  <c r="AA171" i="5" s="1"/>
  <c r="M171" i="5"/>
  <c r="P171" i="5" s="1"/>
  <c r="Z171" i="5" s="1"/>
  <c r="N171" i="5"/>
  <c r="S171" i="5"/>
  <c r="V171" i="5"/>
  <c r="I172" i="5"/>
  <c r="K172" i="5"/>
  <c r="P172" i="5" s="1"/>
  <c r="Z172" i="5" s="1"/>
  <c r="L172" i="5"/>
  <c r="M172" i="5"/>
  <c r="N172" i="5"/>
  <c r="S172" i="5"/>
  <c r="AE172" i="5" s="1"/>
  <c r="V172" i="5"/>
  <c r="I173" i="5"/>
  <c r="K173" i="5"/>
  <c r="P173" i="5" s="1"/>
  <c r="Z173" i="5" s="1"/>
  <c r="AB173" i="5" s="1"/>
  <c r="L173" i="5"/>
  <c r="M173" i="5"/>
  <c r="N173" i="5"/>
  <c r="Q173" i="5" s="1"/>
  <c r="AA173" i="5" s="1"/>
  <c r="S173" i="5"/>
  <c r="V173" i="5"/>
  <c r="I174" i="5"/>
  <c r="K174" i="5"/>
  <c r="L174" i="5"/>
  <c r="M174" i="5"/>
  <c r="N174" i="5"/>
  <c r="Q174" i="5"/>
  <c r="AA174" i="5" s="1"/>
  <c r="S174" i="5"/>
  <c r="V174" i="5"/>
  <c r="AE174" i="5"/>
  <c r="I175" i="5"/>
  <c r="K175" i="5"/>
  <c r="P175" i="5" s="1"/>
  <c r="Z175" i="5" s="1"/>
  <c r="L175" i="5"/>
  <c r="M175" i="5"/>
  <c r="N175" i="5"/>
  <c r="S175" i="5"/>
  <c r="V175" i="5"/>
  <c r="AE175" i="5"/>
  <c r="I176" i="5"/>
  <c r="K176" i="5"/>
  <c r="L176" i="5"/>
  <c r="M176" i="5"/>
  <c r="N176" i="5"/>
  <c r="S176" i="5"/>
  <c r="AE176" i="5" s="1"/>
  <c r="V176" i="5"/>
  <c r="AC176" i="5"/>
  <c r="AD176" i="5" s="1"/>
  <c r="I177" i="5"/>
  <c r="K177" i="5"/>
  <c r="P177" i="5" s="1"/>
  <c r="Z177" i="5" s="1"/>
  <c r="L177" i="5"/>
  <c r="M177" i="5"/>
  <c r="N177" i="5"/>
  <c r="S177" i="5"/>
  <c r="V177" i="5"/>
  <c r="I178" i="5"/>
  <c r="K178" i="5"/>
  <c r="L178" i="5"/>
  <c r="M178" i="5"/>
  <c r="P178" i="5" s="1"/>
  <c r="Z178" i="5" s="1"/>
  <c r="N178" i="5"/>
  <c r="S178" i="5"/>
  <c r="AE178" i="5" s="1"/>
  <c r="V178" i="5"/>
  <c r="I179" i="5"/>
  <c r="K179" i="5"/>
  <c r="L179" i="5"/>
  <c r="Q179" i="5" s="1"/>
  <c r="AA179" i="5" s="1"/>
  <c r="M179" i="5"/>
  <c r="P179" i="5" s="1"/>
  <c r="Z179" i="5" s="1"/>
  <c r="N179" i="5"/>
  <c r="S179" i="5"/>
  <c r="V179" i="5"/>
  <c r="I180" i="5"/>
  <c r="K180" i="5"/>
  <c r="P180" i="5" s="1"/>
  <c r="Z180" i="5" s="1"/>
  <c r="L180" i="5"/>
  <c r="Q180" i="5" s="1"/>
  <c r="AA180" i="5" s="1"/>
  <c r="M180" i="5"/>
  <c r="N180" i="5"/>
  <c r="S180" i="5"/>
  <c r="V180" i="5"/>
  <c r="AE180" i="5"/>
  <c r="I181" i="5"/>
  <c r="K181" i="5"/>
  <c r="L181" i="5"/>
  <c r="M181" i="5"/>
  <c r="N181" i="5"/>
  <c r="Q181" i="5" s="1"/>
  <c r="AA181" i="5" s="1"/>
  <c r="S181" i="5"/>
  <c r="AC181" i="5" s="1"/>
  <c r="AD181" i="5" s="1"/>
  <c r="V181" i="5"/>
  <c r="AE181" i="5"/>
  <c r="I182" i="5"/>
  <c r="K182" i="5"/>
  <c r="L182" i="5"/>
  <c r="M182" i="5"/>
  <c r="N182" i="5"/>
  <c r="Q182" i="5" s="1"/>
  <c r="S182" i="5"/>
  <c r="V182" i="5"/>
  <c r="AA182" i="5"/>
  <c r="I183" i="5"/>
  <c r="K183" i="5"/>
  <c r="L183" i="5"/>
  <c r="M183" i="5"/>
  <c r="N183" i="5"/>
  <c r="Q183" i="5"/>
  <c r="AA183" i="5" s="1"/>
  <c r="S183" i="5"/>
  <c r="V183" i="5"/>
  <c r="AE183" i="5"/>
  <c r="I184" i="5"/>
  <c r="K184" i="5"/>
  <c r="L184" i="5"/>
  <c r="Q184" i="5" s="1"/>
  <c r="AA184" i="5" s="1"/>
  <c r="M184" i="5"/>
  <c r="N184" i="5"/>
  <c r="P184" i="5"/>
  <c r="Z184" i="5" s="1"/>
  <c r="S184" i="5"/>
  <c r="AE184" i="5" s="1"/>
  <c r="V184" i="5"/>
  <c r="I185" i="5"/>
  <c r="K185" i="5"/>
  <c r="L185" i="5"/>
  <c r="M185" i="5"/>
  <c r="N185" i="5"/>
  <c r="S185" i="5"/>
  <c r="AE185" i="5" s="1"/>
  <c r="V185" i="5"/>
  <c r="I186" i="5"/>
  <c r="K186" i="5"/>
  <c r="L186" i="5"/>
  <c r="Q186" i="5" s="1"/>
  <c r="AA186" i="5" s="1"/>
  <c r="M186" i="5"/>
  <c r="P186" i="5" s="1"/>
  <c r="Z186" i="5" s="1"/>
  <c r="N186" i="5"/>
  <c r="S186" i="5"/>
  <c r="AC186" i="5" s="1"/>
  <c r="AD186" i="5" s="1"/>
  <c r="V186" i="5"/>
  <c r="AE186" i="5"/>
  <c r="I187" i="5"/>
  <c r="K187" i="5"/>
  <c r="P187" i="5" s="1"/>
  <c r="Z187" i="5" s="1"/>
  <c r="L187" i="5"/>
  <c r="Q187" i="5" s="1"/>
  <c r="AA187" i="5" s="1"/>
  <c r="M187" i="5"/>
  <c r="N187" i="5"/>
  <c r="S187" i="5"/>
  <c r="AC188" i="5" s="1"/>
  <c r="V187" i="5"/>
  <c r="I188" i="5"/>
  <c r="K188" i="5"/>
  <c r="P188" i="5" s="1"/>
  <c r="Z188" i="5" s="1"/>
  <c r="L188" i="5"/>
  <c r="M188" i="5"/>
  <c r="N188" i="5"/>
  <c r="S188" i="5"/>
  <c r="V188" i="5"/>
  <c r="AD188" i="5"/>
  <c r="AE188" i="5"/>
  <c r="I189" i="5"/>
  <c r="K189" i="5"/>
  <c r="L189" i="5"/>
  <c r="M189" i="5"/>
  <c r="P189" i="5" s="1"/>
  <c r="Z189" i="5" s="1"/>
  <c r="AB189" i="5" s="1"/>
  <c r="N189" i="5"/>
  <c r="Q189" i="5"/>
  <c r="AA189" i="5" s="1"/>
  <c r="S189" i="5"/>
  <c r="V189" i="5"/>
  <c r="I190" i="5"/>
  <c r="K190" i="5"/>
  <c r="L190" i="5"/>
  <c r="M190" i="5"/>
  <c r="N190" i="5"/>
  <c r="Q190" i="5"/>
  <c r="AA190" i="5" s="1"/>
  <c r="S190" i="5"/>
  <c r="V190" i="5"/>
  <c r="AE190" i="5"/>
  <c r="I191" i="5"/>
  <c r="K191" i="5"/>
  <c r="P191" i="5" s="1"/>
  <c r="Z191" i="5" s="1"/>
  <c r="L191" i="5"/>
  <c r="M191" i="5"/>
  <c r="N191" i="5"/>
  <c r="S191" i="5"/>
  <c r="V191" i="5"/>
  <c r="AC191" i="5"/>
  <c r="AD191" i="5"/>
  <c r="AE191" i="5"/>
  <c r="I192" i="5"/>
  <c r="K192" i="5"/>
  <c r="P192" i="5" s="1"/>
  <c r="Z192" i="5" s="1"/>
  <c r="L192" i="5"/>
  <c r="M192" i="5"/>
  <c r="N192" i="5"/>
  <c r="Q192" i="5" s="1"/>
  <c r="AA192" i="5" s="1"/>
  <c r="S192" i="5"/>
  <c r="V192" i="5"/>
  <c r="I193" i="5"/>
  <c r="K193" i="5"/>
  <c r="L193" i="5"/>
  <c r="M193" i="5"/>
  <c r="N193" i="5"/>
  <c r="S193" i="5"/>
  <c r="V193" i="5"/>
  <c r="I194" i="5"/>
  <c r="K194" i="5"/>
  <c r="L194" i="5"/>
  <c r="Q194" i="5" s="1"/>
  <c r="AA194" i="5" s="1"/>
  <c r="M194" i="5"/>
  <c r="P194" i="5" s="1"/>
  <c r="N194" i="5"/>
  <c r="S194" i="5"/>
  <c r="AE194" i="5" s="1"/>
  <c r="V194" i="5"/>
  <c r="Z194" i="5"/>
  <c r="I195" i="5"/>
  <c r="K195" i="5"/>
  <c r="P195" i="5" s="1"/>
  <c r="Z195" i="5" s="1"/>
  <c r="L195" i="5"/>
  <c r="M195" i="5"/>
  <c r="N195" i="5"/>
  <c r="S195" i="5"/>
  <c r="V195" i="5"/>
  <c r="I196" i="5"/>
  <c r="K196" i="5"/>
  <c r="L196" i="5"/>
  <c r="M196" i="5"/>
  <c r="N196" i="5"/>
  <c r="S196" i="5"/>
  <c r="AE196" i="5" s="1"/>
  <c r="V196" i="5"/>
  <c r="I197" i="5"/>
  <c r="K197" i="5"/>
  <c r="L197" i="5"/>
  <c r="Q197" i="5" s="1"/>
  <c r="AA197" i="5" s="1"/>
  <c r="M197" i="5"/>
  <c r="P197" i="5" s="1"/>
  <c r="Z197" i="5" s="1"/>
  <c r="N197" i="5"/>
  <c r="S197" i="5"/>
  <c r="V197" i="5"/>
  <c r="AE197" i="5"/>
  <c r="I198" i="5"/>
  <c r="K198" i="5"/>
  <c r="L198" i="5"/>
  <c r="M198" i="5"/>
  <c r="N198" i="5"/>
  <c r="S198" i="5"/>
  <c r="V198" i="5"/>
  <c r="I199" i="5"/>
  <c r="K199" i="5"/>
  <c r="L199" i="5"/>
  <c r="Q199" i="5" s="1"/>
  <c r="AA199" i="5" s="1"/>
  <c r="M199" i="5"/>
  <c r="N199" i="5"/>
  <c r="P199" i="5"/>
  <c r="Z199" i="5" s="1"/>
  <c r="S199" i="5"/>
  <c r="AC199" i="5" s="1"/>
  <c r="AD199" i="5" s="1"/>
  <c r="V199" i="5"/>
  <c r="AE199" i="5"/>
  <c r="I200" i="5"/>
  <c r="K200" i="5"/>
  <c r="P200" i="5" s="1"/>
  <c r="Z200" i="5" s="1"/>
  <c r="AB200" i="5" s="1"/>
  <c r="L200" i="5"/>
  <c r="Q200" i="5" s="1"/>
  <c r="M200" i="5"/>
  <c r="N200" i="5"/>
  <c r="S200" i="5"/>
  <c r="AC200" i="5" s="1"/>
  <c r="AD200" i="5" s="1"/>
  <c r="V200" i="5"/>
  <c r="AA200" i="5"/>
  <c r="I201" i="5"/>
  <c r="K201" i="5"/>
  <c r="P201" i="5" s="1"/>
  <c r="Z201" i="5" s="1"/>
  <c r="L201" i="5"/>
  <c r="Q201" i="5" s="1"/>
  <c r="M201" i="5"/>
  <c r="N201" i="5"/>
  <c r="S201" i="5"/>
  <c r="V201" i="5"/>
  <c r="AA201" i="5"/>
  <c r="I202" i="5"/>
  <c r="K202" i="5"/>
  <c r="L202" i="5"/>
  <c r="Q202" i="5" s="1"/>
  <c r="AA202" i="5" s="1"/>
  <c r="M202" i="5"/>
  <c r="N202" i="5"/>
  <c r="P202" i="5"/>
  <c r="Z202" i="5" s="1"/>
  <c r="S202" i="5"/>
  <c r="AE202" i="5" s="1"/>
  <c r="V202" i="5"/>
  <c r="AC202" i="5"/>
  <c r="AD202" i="5" s="1"/>
  <c r="I203" i="5"/>
  <c r="K203" i="5"/>
  <c r="P203" i="5" s="1"/>
  <c r="Z203" i="5" s="1"/>
  <c r="L203" i="5"/>
  <c r="M203" i="5"/>
  <c r="N203" i="5"/>
  <c r="S203" i="5"/>
  <c r="V203" i="5"/>
  <c r="I204" i="5"/>
  <c r="K204" i="5"/>
  <c r="L204" i="5"/>
  <c r="M204" i="5"/>
  <c r="N204" i="5"/>
  <c r="P204" i="5"/>
  <c r="Z204" i="5" s="1"/>
  <c r="AB204" i="5" s="1"/>
  <c r="Q204" i="5"/>
  <c r="S204" i="5"/>
  <c r="V204" i="5"/>
  <c r="AA204" i="5"/>
  <c r="AE204" i="5"/>
  <c r="I205" i="5"/>
  <c r="K205" i="5"/>
  <c r="P205" i="5" s="1"/>
  <c r="Z205" i="5" s="1"/>
  <c r="AB205" i="5" s="1"/>
  <c r="L205" i="5"/>
  <c r="Q205" i="5" s="1"/>
  <c r="AA205" i="5" s="1"/>
  <c r="M205" i="5"/>
  <c r="N205" i="5"/>
  <c r="S205" i="5"/>
  <c r="AE205" i="5" s="1"/>
  <c r="V205" i="5"/>
  <c r="I206" i="5"/>
  <c r="K206" i="5"/>
  <c r="P206" i="5" s="1"/>
  <c r="L206" i="5"/>
  <c r="Q206" i="5" s="1"/>
  <c r="AA206" i="5" s="1"/>
  <c r="M206" i="5"/>
  <c r="N206" i="5"/>
  <c r="S206" i="5"/>
  <c r="V206" i="5"/>
  <c r="Z206" i="5"/>
  <c r="I207" i="5"/>
  <c r="K207" i="5"/>
  <c r="L207" i="5"/>
  <c r="M207" i="5"/>
  <c r="N207" i="5"/>
  <c r="Q207" i="5" s="1"/>
  <c r="AA207" i="5" s="1"/>
  <c r="S207" i="5"/>
  <c r="V207" i="5"/>
  <c r="I208" i="5"/>
  <c r="K208" i="5"/>
  <c r="L208" i="5"/>
  <c r="M208" i="5"/>
  <c r="N208" i="5"/>
  <c r="S208" i="5"/>
  <c r="V208" i="5"/>
  <c r="I209" i="5"/>
  <c r="K209" i="5"/>
  <c r="L209" i="5"/>
  <c r="Q209" i="5" s="1"/>
  <c r="AA209" i="5" s="1"/>
  <c r="M209" i="5"/>
  <c r="P209" i="5" s="1"/>
  <c r="Z209" i="5" s="1"/>
  <c r="AB209" i="5" s="1"/>
  <c r="N209" i="5"/>
  <c r="S209" i="5"/>
  <c r="V209" i="5"/>
  <c r="I210" i="5"/>
  <c r="K210" i="5"/>
  <c r="L210" i="5"/>
  <c r="Q210" i="5" s="1"/>
  <c r="M210" i="5"/>
  <c r="P210" i="5" s="1"/>
  <c r="Z210" i="5" s="1"/>
  <c r="N210" i="5"/>
  <c r="S210" i="5"/>
  <c r="V210" i="5"/>
  <c r="AA210" i="5"/>
  <c r="I211" i="5"/>
  <c r="K211" i="5"/>
  <c r="P211" i="5" s="1"/>
  <c r="Z211" i="5" s="1"/>
  <c r="L211" i="5"/>
  <c r="M211" i="5"/>
  <c r="N211" i="5"/>
  <c r="S211" i="5"/>
  <c r="V211" i="5"/>
  <c r="AE211" i="5"/>
  <c r="I212" i="5"/>
  <c r="K212" i="5"/>
  <c r="P212" i="5" s="1"/>
  <c r="Z212" i="5" s="1"/>
  <c r="L212" i="5"/>
  <c r="M212" i="5"/>
  <c r="N212" i="5"/>
  <c r="Q212" i="5"/>
  <c r="AA212" i="5" s="1"/>
  <c r="S212" i="5"/>
  <c r="V212" i="5"/>
  <c r="I213" i="5"/>
  <c r="K213" i="5"/>
  <c r="L213" i="5"/>
  <c r="M213" i="5"/>
  <c r="N213" i="5"/>
  <c r="S213" i="5"/>
  <c r="V213" i="5"/>
  <c r="I214" i="5"/>
  <c r="K214" i="5"/>
  <c r="L214" i="5"/>
  <c r="M214" i="5"/>
  <c r="N214" i="5"/>
  <c r="Q214" i="5" s="1"/>
  <c r="AA214" i="5" s="1"/>
  <c r="P214" i="5"/>
  <c r="Z214" i="5" s="1"/>
  <c r="S214" i="5"/>
  <c r="AE214" i="5" s="1"/>
  <c r="V214" i="5"/>
  <c r="I215" i="5"/>
  <c r="K215" i="5"/>
  <c r="L215" i="5"/>
  <c r="M215" i="5"/>
  <c r="N215" i="5"/>
  <c r="S215" i="5"/>
  <c r="V215" i="5"/>
  <c r="I216" i="5"/>
  <c r="K216" i="5"/>
  <c r="L216" i="5"/>
  <c r="M216" i="5"/>
  <c r="N216" i="5"/>
  <c r="S216" i="5"/>
  <c r="AC216" i="5" s="1"/>
  <c r="AD216" i="5" s="1"/>
  <c r="V216" i="5"/>
  <c r="AE216" i="5"/>
  <c r="I217" i="5"/>
  <c r="K217" i="5"/>
  <c r="P217" i="5" s="1"/>
  <c r="Z217" i="5" s="1"/>
  <c r="L217" i="5"/>
  <c r="M217" i="5"/>
  <c r="N217" i="5"/>
  <c r="S217" i="5"/>
  <c r="V217" i="5"/>
  <c r="I218" i="5"/>
  <c r="K218" i="5"/>
  <c r="P218" i="5" s="1"/>
  <c r="Z218" i="5" s="1"/>
  <c r="L218" i="5"/>
  <c r="M218" i="5"/>
  <c r="N218" i="5"/>
  <c r="S218" i="5"/>
  <c r="AE218" i="5" s="1"/>
  <c r="V218" i="5"/>
  <c r="I219" i="5"/>
  <c r="K219" i="5"/>
  <c r="P219" i="5" s="1"/>
  <c r="Z219" i="5" s="1"/>
  <c r="L219" i="5"/>
  <c r="M219" i="5"/>
  <c r="N219" i="5"/>
  <c r="S219" i="5"/>
  <c r="V219" i="5"/>
  <c r="I220" i="5"/>
  <c r="K220" i="5"/>
  <c r="L220" i="5"/>
  <c r="Q220" i="5" s="1"/>
  <c r="AA220" i="5" s="1"/>
  <c r="M220" i="5"/>
  <c r="N220" i="5"/>
  <c r="P220" i="5"/>
  <c r="Z220" i="5" s="1"/>
  <c r="S220" i="5"/>
  <c r="V220" i="5"/>
  <c r="I221" i="5"/>
  <c r="K221" i="5"/>
  <c r="L221" i="5"/>
  <c r="M221" i="5"/>
  <c r="N221" i="5"/>
  <c r="Q221" i="5"/>
  <c r="AA221" i="5" s="1"/>
  <c r="S221" i="5"/>
  <c r="AE221" i="5" s="1"/>
  <c r="V221" i="5"/>
  <c r="I222" i="5"/>
  <c r="K222" i="5"/>
  <c r="L222" i="5"/>
  <c r="M222" i="5"/>
  <c r="N222" i="5"/>
  <c r="S222" i="5"/>
  <c r="AE222" i="5" s="1"/>
  <c r="V222" i="5"/>
  <c r="AC222" i="5"/>
  <c r="AD222" i="5" s="1"/>
  <c r="I223" i="5"/>
  <c r="K223" i="5"/>
  <c r="P223" i="5" s="1"/>
  <c r="Z223" i="5" s="1"/>
  <c r="L223" i="5"/>
  <c r="M223" i="5"/>
  <c r="N223" i="5"/>
  <c r="Q223" i="5" s="1"/>
  <c r="AA223" i="5" s="1"/>
  <c r="S223" i="5"/>
  <c r="AE223" i="5" s="1"/>
  <c r="V223" i="5"/>
  <c r="I224" i="5"/>
  <c r="K224" i="5"/>
  <c r="L224" i="5"/>
  <c r="M224" i="5"/>
  <c r="N224" i="5"/>
  <c r="S224" i="5"/>
  <c r="V224" i="5"/>
  <c r="I225" i="5"/>
  <c r="K225" i="5"/>
  <c r="L225" i="5"/>
  <c r="Q225" i="5" s="1"/>
  <c r="AA225" i="5" s="1"/>
  <c r="M225" i="5"/>
  <c r="N225" i="5"/>
  <c r="P225" i="5"/>
  <c r="Z225" i="5" s="1"/>
  <c r="S225" i="5"/>
  <c r="V225" i="5"/>
  <c r="I226" i="5"/>
  <c r="K226" i="5"/>
  <c r="L226" i="5"/>
  <c r="Q226" i="5" s="1"/>
  <c r="AA226" i="5" s="1"/>
  <c r="M226" i="5"/>
  <c r="N226" i="5"/>
  <c r="S226" i="5"/>
  <c r="AE226" i="5" s="1"/>
  <c r="V226" i="5"/>
  <c r="AC226" i="5"/>
  <c r="AD226" i="5" s="1"/>
  <c r="I227" i="5"/>
  <c r="K227" i="5"/>
  <c r="L227" i="5"/>
  <c r="Q227" i="5" s="1"/>
  <c r="AA227" i="5" s="1"/>
  <c r="M227" i="5"/>
  <c r="P227" i="5" s="1"/>
  <c r="Z227" i="5" s="1"/>
  <c r="N227" i="5"/>
  <c r="S227" i="5"/>
  <c r="V227" i="5"/>
  <c r="AE227" i="5"/>
  <c r="I228" i="5"/>
  <c r="K228" i="5"/>
  <c r="P228" i="5" s="1"/>
  <c r="Z228" i="5" s="1"/>
  <c r="L228" i="5"/>
  <c r="M228" i="5"/>
  <c r="N228" i="5"/>
  <c r="Q228" i="5"/>
  <c r="AA228" i="5" s="1"/>
  <c r="S228" i="5"/>
  <c r="AE228" i="5" s="1"/>
  <c r="V228" i="5"/>
  <c r="I229" i="5"/>
  <c r="K229" i="5"/>
  <c r="P229" i="5" s="1"/>
  <c r="Z229" i="5" s="1"/>
  <c r="L229" i="5"/>
  <c r="Q229" i="5" s="1"/>
  <c r="AA229" i="5" s="1"/>
  <c r="M229" i="5"/>
  <c r="N229" i="5"/>
  <c r="S229" i="5"/>
  <c r="V229" i="5"/>
  <c r="AE229" i="5"/>
  <c r="I230" i="5"/>
  <c r="K230" i="5"/>
  <c r="P230" i="5" s="1"/>
  <c r="Z230" i="5" s="1"/>
  <c r="L230" i="5"/>
  <c r="M230" i="5"/>
  <c r="N230" i="5"/>
  <c r="Q230" i="5"/>
  <c r="AA230" i="5" s="1"/>
  <c r="S230" i="5"/>
  <c r="AC230" i="5" s="1"/>
  <c r="AD230" i="5" s="1"/>
  <c r="V230" i="5"/>
  <c r="I231" i="5"/>
  <c r="K231" i="5"/>
  <c r="L231" i="5"/>
  <c r="M231" i="5"/>
  <c r="N231" i="5"/>
  <c r="S231" i="5"/>
  <c r="AE231" i="5" s="1"/>
  <c r="V231" i="5"/>
  <c r="AC231" i="5"/>
  <c r="AD231" i="5" s="1"/>
  <c r="I232" i="5"/>
  <c r="K232" i="5"/>
  <c r="L232" i="5"/>
  <c r="M232" i="5"/>
  <c r="P232" i="5" s="1"/>
  <c r="Z232" i="5" s="1"/>
  <c r="AB232" i="5" s="1"/>
  <c r="AF232" i="5" s="1"/>
  <c r="N232" i="5"/>
  <c r="Q232" i="5"/>
  <c r="AA232" i="5" s="1"/>
  <c r="S232" i="5"/>
  <c r="AC232" i="5" s="1"/>
  <c r="AD232" i="5" s="1"/>
  <c r="V232" i="5"/>
  <c r="I233" i="5"/>
  <c r="K233" i="5"/>
  <c r="L233" i="5"/>
  <c r="Q233" i="5" s="1"/>
  <c r="AA233" i="5" s="1"/>
  <c r="M233" i="5"/>
  <c r="N233" i="5"/>
  <c r="S233" i="5"/>
  <c r="AE233" i="5" s="1"/>
  <c r="V233" i="5"/>
  <c r="I234" i="5"/>
  <c r="K234" i="5"/>
  <c r="L234" i="5"/>
  <c r="M234" i="5"/>
  <c r="N234" i="5"/>
  <c r="S234" i="5"/>
  <c r="AC234" i="5" s="1"/>
  <c r="AD234" i="5" s="1"/>
  <c r="V234" i="5"/>
  <c r="AE234" i="5"/>
  <c r="I235" i="5"/>
  <c r="K235" i="5"/>
  <c r="P235" i="5" s="1"/>
  <c r="Z235" i="5" s="1"/>
  <c r="L235" i="5"/>
  <c r="M235" i="5"/>
  <c r="N235" i="5"/>
  <c r="S235" i="5"/>
  <c r="V235" i="5"/>
  <c r="I236" i="5"/>
  <c r="K236" i="5"/>
  <c r="P236" i="5" s="1"/>
  <c r="Z236" i="5" s="1"/>
  <c r="L236" i="5"/>
  <c r="M236" i="5"/>
  <c r="N236" i="5"/>
  <c r="S236" i="5"/>
  <c r="V236" i="5"/>
  <c r="I237" i="5"/>
  <c r="K237" i="5"/>
  <c r="P237" i="5" s="1"/>
  <c r="Z237" i="5" s="1"/>
  <c r="AB237" i="5" s="1"/>
  <c r="L237" i="5"/>
  <c r="Q237" i="5" s="1"/>
  <c r="AA237" i="5" s="1"/>
  <c r="M237" i="5"/>
  <c r="N237" i="5"/>
  <c r="S237" i="5"/>
  <c r="V237" i="5"/>
  <c r="AE237" i="5"/>
  <c r="I238" i="5"/>
  <c r="K238" i="5"/>
  <c r="P238" i="5" s="1"/>
  <c r="Z238" i="5" s="1"/>
  <c r="L238" i="5"/>
  <c r="M238" i="5"/>
  <c r="N238" i="5"/>
  <c r="Q238" i="5"/>
  <c r="AA238" i="5" s="1"/>
  <c r="S238" i="5"/>
  <c r="AC238" i="5" s="1"/>
  <c r="AD238" i="5" s="1"/>
  <c r="V238" i="5"/>
  <c r="I239" i="5"/>
  <c r="K239" i="5"/>
  <c r="L239" i="5"/>
  <c r="Q239" i="5" s="1"/>
  <c r="AA239" i="5" s="1"/>
  <c r="M239" i="5"/>
  <c r="N239" i="5"/>
  <c r="S239" i="5"/>
  <c r="AE239" i="5" s="1"/>
  <c r="V239" i="5"/>
  <c r="I240" i="5"/>
  <c r="K240" i="5"/>
  <c r="L240" i="5"/>
  <c r="Q240" i="5" s="1"/>
  <c r="AA240" i="5" s="1"/>
  <c r="M240" i="5"/>
  <c r="N240" i="5"/>
  <c r="S240" i="5"/>
  <c r="V240" i="5"/>
  <c r="I241" i="5"/>
  <c r="K241" i="5"/>
  <c r="L241" i="5"/>
  <c r="Q241" i="5" s="1"/>
  <c r="AA241" i="5" s="1"/>
  <c r="M241" i="5"/>
  <c r="N241" i="5"/>
  <c r="S241" i="5"/>
  <c r="AE241" i="5" s="1"/>
  <c r="V241" i="5"/>
  <c r="AC241" i="5"/>
  <c r="AD241" i="5" s="1"/>
  <c r="I242" i="5"/>
  <c r="K242" i="5"/>
  <c r="P242" i="5" s="1"/>
  <c r="Z242" i="5" s="1"/>
  <c r="L242" i="5"/>
  <c r="Q242" i="5" s="1"/>
  <c r="AA242" i="5" s="1"/>
  <c r="M242" i="5"/>
  <c r="N242" i="5"/>
  <c r="S242" i="5"/>
  <c r="AE242" i="5" s="1"/>
  <c r="V242" i="5"/>
  <c r="AC242" i="5"/>
  <c r="AD242" i="5" s="1"/>
  <c r="I243" i="5"/>
  <c r="K243" i="5"/>
  <c r="P243" i="5" s="1"/>
  <c r="Z243" i="5" s="1"/>
  <c r="L243" i="5"/>
  <c r="M243" i="5"/>
  <c r="N243" i="5"/>
  <c r="S243" i="5"/>
  <c r="V243" i="5"/>
  <c r="I244" i="5"/>
  <c r="K244" i="5"/>
  <c r="L244" i="5"/>
  <c r="Q244" i="5" s="1"/>
  <c r="M244" i="5"/>
  <c r="N244" i="5"/>
  <c r="P244" i="5"/>
  <c r="Z244" i="5" s="1"/>
  <c r="S244" i="5"/>
  <c r="V244" i="5"/>
  <c r="AA244" i="5"/>
  <c r="I245" i="5"/>
  <c r="K245" i="5"/>
  <c r="P245" i="5" s="1"/>
  <c r="Z245" i="5" s="1"/>
  <c r="L245" i="5"/>
  <c r="M245" i="5"/>
  <c r="N245" i="5"/>
  <c r="S245" i="5"/>
  <c r="V245" i="5"/>
  <c r="I246" i="5"/>
  <c r="K246" i="5"/>
  <c r="L246" i="5"/>
  <c r="M246" i="5"/>
  <c r="P246" i="5" s="1"/>
  <c r="Z246" i="5" s="1"/>
  <c r="N246" i="5"/>
  <c r="Q246" i="5"/>
  <c r="AA246" i="5" s="1"/>
  <c r="S246" i="5"/>
  <c r="V246" i="5"/>
  <c r="AE246" i="5"/>
  <c r="I247" i="5"/>
  <c r="K247" i="5"/>
  <c r="P247" i="5" s="1"/>
  <c r="Z247" i="5" s="1"/>
  <c r="AB247" i="5" s="1"/>
  <c r="AF247" i="5" s="1"/>
  <c r="L247" i="5"/>
  <c r="Q247" i="5" s="1"/>
  <c r="AA247" i="5" s="1"/>
  <c r="M247" i="5"/>
  <c r="N247" i="5"/>
  <c r="S247" i="5"/>
  <c r="AC247" i="5" s="1"/>
  <c r="AD247" i="5" s="1"/>
  <c r="V247" i="5"/>
  <c r="AE247" i="5"/>
  <c r="I248" i="5"/>
  <c r="K248" i="5"/>
  <c r="P248" i="5" s="1"/>
  <c r="Z248" i="5" s="1"/>
  <c r="AB248" i="5" s="1"/>
  <c r="AF248" i="5" s="1"/>
  <c r="L248" i="5"/>
  <c r="M248" i="5"/>
  <c r="N248" i="5"/>
  <c r="Q248" i="5"/>
  <c r="AA248" i="5" s="1"/>
  <c r="S248" i="5"/>
  <c r="V248" i="5"/>
  <c r="AC248" i="5"/>
  <c r="AD248" i="5" s="1"/>
  <c r="AE248" i="5"/>
  <c r="I249" i="5"/>
  <c r="K249" i="5"/>
  <c r="P249" i="5" s="1"/>
  <c r="Z249" i="5" s="1"/>
  <c r="L249" i="5"/>
  <c r="Q249" i="5" s="1"/>
  <c r="AA249" i="5" s="1"/>
  <c r="M249" i="5"/>
  <c r="N249" i="5"/>
  <c r="S249" i="5"/>
  <c r="V249" i="5"/>
  <c r="I250" i="5"/>
  <c r="K250" i="5"/>
  <c r="L250" i="5"/>
  <c r="M250" i="5"/>
  <c r="N250" i="5"/>
  <c r="S250" i="5"/>
  <c r="V250" i="5"/>
  <c r="I251" i="5"/>
  <c r="K251" i="5"/>
  <c r="L251" i="5"/>
  <c r="M251" i="5"/>
  <c r="N251" i="5"/>
  <c r="P251" i="5"/>
  <c r="Z251" i="5" s="1"/>
  <c r="S251" i="5"/>
  <c r="V251" i="5"/>
  <c r="I252" i="5"/>
  <c r="K252" i="5"/>
  <c r="L252" i="5"/>
  <c r="M252" i="5"/>
  <c r="N252" i="5"/>
  <c r="P252" i="5"/>
  <c r="Z252" i="5" s="1"/>
  <c r="S252" i="5"/>
  <c r="V252" i="5"/>
  <c r="I253" i="5"/>
  <c r="K253" i="5"/>
  <c r="L253" i="5"/>
  <c r="M253" i="5"/>
  <c r="N253" i="5"/>
  <c r="P253" i="5"/>
  <c r="Z253" i="5" s="1"/>
  <c r="S253" i="5"/>
  <c r="V253" i="5"/>
  <c r="AE253" i="5"/>
  <c r="I254" i="5"/>
  <c r="K254" i="5"/>
  <c r="L254" i="5"/>
  <c r="M254" i="5"/>
  <c r="N254" i="5"/>
  <c r="Q254" i="5" s="1"/>
  <c r="AA254" i="5" s="1"/>
  <c r="S254" i="5"/>
  <c r="AC254" i="5" s="1"/>
  <c r="AD254" i="5" s="1"/>
  <c r="V254" i="5"/>
  <c r="I255" i="5"/>
  <c r="K255" i="5"/>
  <c r="P255" i="5" s="1"/>
  <c r="Z255" i="5" s="1"/>
  <c r="L255" i="5"/>
  <c r="Q255" i="5" s="1"/>
  <c r="AA255" i="5" s="1"/>
  <c r="M255" i="5"/>
  <c r="N255" i="5"/>
  <c r="S255" i="5"/>
  <c r="V255" i="5"/>
  <c r="AB255" i="5"/>
  <c r="I256" i="5"/>
  <c r="K256" i="5"/>
  <c r="L256" i="5"/>
  <c r="M256" i="5"/>
  <c r="N256" i="5"/>
  <c r="Q256" i="5"/>
  <c r="AA256" i="5" s="1"/>
  <c r="S256" i="5"/>
  <c r="AE256" i="5" s="1"/>
  <c r="V256" i="5"/>
  <c r="I257" i="5"/>
  <c r="K257" i="5"/>
  <c r="L257" i="5"/>
  <c r="Q257" i="5" s="1"/>
  <c r="AA257" i="5" s="1"/>
  <c r="M257" i="5"/>
  <c r="N257" i="5"/>
  <c r="S257" i="5"/>
  <c r="AE257" i="5" s="1"/>
  <c r="V257" i="5"/>
  <c r="I258" i="5"/>
  <c r="K258" i="5"/>
  <c r="P258" i="5" s="1"/>
  <c r="Z258" i="5" s="1"/>
  <c r="L258" i="5"/>
  <c r="M258" i="5"/>
  <c r="N258" i="5"/>
  <c r="S258" i="5"/>
  <c r="AE258" i="5" s="1"/>
  <c r="V258" i="5"/>
  <c r="I259" i="5"/>
  <c r="K259" i="5"/>
  <c r="L259" i="5"/>
  <c r="Q259" i="5" s="1"/>
  <c r="M259" i="5"/>
  <c r="N259" i="5"/>
  <c r="P259" i="5"/>
  <c r="Z259" i="5" s="1"/>
  <c r="S259" i="5"/>
  <c r="V259" i="5"/>
  <c r="AA259" i="5"/>
  <c r="I260" i="5"/>
  <c r="K260" i="5"/>
  <c r="P260" i="5" s="1"/>
  <c r="Z260" i="5" s="1"/>
  <c r="L260" i="5"/>
  <c r="M260" i="5"/>
  <c r="N260" i="5"/>
  <c r="S260" i="5"/>
  <c r="V260" i="5"/>
  <c r="I261" i="5"/>
  <c r="K261" i="5"/>
  <c r="L261" i="5"/>
  <c r="M261" i="5"/>
  <c r="P261" i="5" s="1"/>
  <c r="Z261" i="5" s="1"/>
  <c r="N261" i="5"/>
  <c r="S261" i="5"/>
  <c r="AE261" i="5" s="1"/>
  <c r="V261" i="5"/>
  <c r="I262" i="5"/>
  <c r="K262" i="5"/>
  <c r="L262" i="5"/>
  <c r="M262" i="5"/>
  <c r="N262" i="5"/>
  <c r="P262" i="5"/>
  <c r="Z262" i="5" s="1"/>
  <c r="S262" i="5"/>
  <c r="V262" i="5"/>
  <c r="AE262" i="5"/>
  <c r="I263" i="5"/>
  <c r="K263" i="5"/>
  <c r="P263" i="5" s="1"/>
  <c r="Z263" i="5" s="1"/>
  <c r="AB263" i="5" s="1"/>
  <c r="AF263" i="5" s="1"/>
  <c r="L263" i="5"/>
  <c r="M263" i="5"/>
  <c r="N263" i="5"/>
  <c r="Q263" i="5"/>
  <c r="AA263" i="5" s="1"/>
  <c r="S263" i="5"/>
  <c r="V263" i="5"/>
  <c r="AC263" i="5"/>
  <c r="AD263" i="5" s="1"/>
  <c r="AE263" i="5"/>
  <c r="I264" i="5"/>
  <c r="K264" i="5"/>
  <c r="P264" i="5" s="1"/>
  <c r="Z264" i="5" s="1"/>
  <c r="L264" i="5"/>
  <c r="M264" i="5"/>
  <c r="N264" i="5"/>
  <c r="S264" i="5"/>
  <c r="V264" i="5"/>
  <c r="I265" i="5"/>
  <c r="K265" i="5"/>
  <c r="L265" i="5"/>
  <c r="Q265" i="5" s="1"/>
  <c r="AA265" i="5" s="1"/>
  <c r="M265" i="5"/>
  <c r="N265" i="5"/>
  <c r="S265" i="5"/>
  <c r="AE265" i="5" s="1"/>
  <c r="V265" i="5"/>
  <c r="I266" i="5"/>
  <c r="K266" i="5"/>
  <c r="L266" i="5"/>
  <c r="M266" i="5"/>
  <c r="N266" i="5"/>
  <c r="S266" i="5"/>
  <c r="AE266" i="5" s="1"/>
  <c r="V266" i="5"/>
  <c r="AC266" i="5"/>
  <c r="AD266" i="5" s="1"/>
  <c r="I267" i="5"/>
  <c r="K267" i="5"/>
  <c r="L267" i="5"/>
  <c r="M267" i="5"/>
  <c r="N267" i="5"/>
  <c r="S267" i="5"/>
  <c r="V267" i="5"/>
  <c r="I268" i="5"/>
  <c r="K268" i="5"/>
  <c r="L268" i="5"/>
  <c r="M268" i="5"/>
  <c r="N268" i="5"/>
  <c r="S268" i="5"/>
  <c r="V268" i="5"/>
  <c r="I269" i="5"/>
  <c r="K269" i="5"/>
  <c r="L269" i="5"/>
  <c r="Q269" i="5" s="1"/>
  <c r="AA269" i="5" s="1"/>
  <c r="M269" i="5"/>
  <c r="P269" i="5" s="1"/>
  <c r="Z269" i="5" s="1"/>
  <c r="AB269" i="5" s="1"/>
  <c r="N269" i="5"/>
  <c r="S269" i="5"/>
  <c r="AE269" i="5" s="1"/>
  <c r="V269" i="5"/>
  <c r="I270" i="5"/>
  <c r="K270" i="5"/>
  <c r="L270" i="5"/>
  <c r="Q270" i="5" s="1"/>
  <c r="AA270" i="5" s="1"/>
  <c r="M270" i="5"/>
  <c r="N270" i="5"/>
  <c r="S270" i="5"/>
  <c r="AE270" i="5" s="1"/>
  <c r="V270" i="5"/>
  <c r="I271" i="5"/>
  <c r="K271" i="5"/>
  <c r="L271" i="5"/>
  <c r="M271" i="5"/>
  <c r="N271" i="5"/>
  <c r="Q271" i="5"/>
  <c r="AA271" i="5" s="1"/>
  <c r="S271" i="5"/>
  <c r="AE271" i="5" s="1"/>
  <c r="V271" i="5"/>
  <c r="I272" i="5"/>
  <c r="K272" i="5"/>
  <c r="L272" i="5"/>
  <c r="M272" i="5"/>
  <c r="N272" i="5"/>
  <c r="Q272" i="5"/>
  <c r="AA272" i="5" s="1"/>
  <c r="S272" i="5"/>
  <c r="AC272" i="5" s="1"/>
  <c r="AD272" i="5" s="1"/>
  <c r="V272" i="5"/>
  <c r="AE272" i="5"/>
  <c r="I273" i="5"/>
  <c r="K273" i="5"/>
  <c r="L273" i="5"/>
  <c r="Q273" i="5" s="1"/>
  <c r="AA273" i="5" s="1"/>
  <c r="M273" i="5"/>
  <c r="N273" i="5"/>
  <c r="S273" i="5"/>
  <c r="AE273" i="5" s="1"/>
  <c r="V273" i="5"/>
  <c r="AC273" i="5"/>
  <c r="AD273" i="5" s="1"/>
  <c r="I274" i="5"/>
  <c r="K274" i="5"/>
  <c r="P274" i="5" s="1"/>
  <c r="Z274" i="5" s="1"/>
  <c r="L274" i="5"/>
  <c r="M274" i="5"/>
  <c r="N274" i="5"/>
  <c r="S274" i="5"/>
  <c r="V274" i="5"/>
  <c r="I275" i="5"/>
  <c r="K275" i="5"/>
  <c r="L275" i="5"/>
  <c r="M275" i="5"/>
  <c r="P275" i="5" s="1"/>
  <c r="Z275" i="5" s="1"/>
  <c r="N275" i="5"/>
  <c r="S275" i="5"/>
  <c r="V275" i="5"/>
  <c r="I276" i="5"/>
  <c r="K276" i="5"/>
  <c r="L276" i="5"/>
  <c r="Q276" i="5" s="1"/>
  <c r="AA276" i="5" s="1"/>
  <c r="M276" i="5"/>
  <c r="P276" i="5" s="1"/>
  <c r="Z276" i="5" s="1"/>
  <c r="N276" i="5"/>
  <c r="S276" i="5"/>
  <c r="V276" i="5"/>
  <c r="I277" i="5"/>
  <c r="K277" i="5"/>
  <c r="P277" i="5" s="1"/>
  <c r="Z277" i="5" s="1"/>
  <c r="AB277" i="5" s="1"/>
  <c r="L277" i="5"/>
  <c r="Q277" i="5" s="1"/>
  <c r="AA277" i="5" s="1"/>
  <c r="M277" i="5"/>
  <c r="N277" i="5"/>
  <c r="S277" i="5"/>
  <c r="V277" i="5"/>
  <c r="AE277" i="5"/>
  <c r="I278" i="5"/>
  <c r="K278" i="5"/>
  <c r="P278" i="5" s="1"/>
  <c r="Z278" i="5" s="1"/>
  <c r="AB278" i="5" s="1"/>
  <c r="AF278" i="5" s="1"/>
  <c r="L278" i="5"/>
  <c r="M278" i="5"/>
  <c r="N278" i="5"/>
  <c r="Q278" i="5"/>
  <c r="AA278" i="5" s="1"/>
  <c r="S278" i="5"/>
  <c r="AC278" i="5" s="1"/>
  <c r="AD278" i="5" s="1"/>
  <c r="V278" i="5"/>
  <c r="AE278" i="5"/>
  <c r="I279" i="5"/>
  <c r="K279" i="5"/>
  <c r="L279" i="5"/>
  <c r="M279" i="5"/>
  <c r="N279" i="5"/>
  <c r="S279" i="5"/>
  <c r="V279" i="5"/>
  <c r="I280" i="5"/>
  <c r="K280" i="5"/>
  <c r="L280" i="5"/>
  <c r="Q280" i="5" s="1"/>
  <c r="AA280" i="5" s="1"/>
  <c r="M280" i="5"/>
  <c r="N280" i="5"/>
  <c r="S280" i="5"/>
  <c r="V280" i="5"/>
  <c r="AE280" i="5"/>
  <c r="I281" i="5"/>
  <c r="K281" i="5"/>
  <c r="L281" i="5"/>
  <c r="M281" i="5"/>
  <c r="N281" i="5"/>
  <c r="S281" i="5"/>
  <c r="AE281" i="5" s="1"/>
  <c r="V281" i="5"/>
  <c r="AC281" i="5"/>
  <c r="AD281" i="5" s="1"/>
  <c r="I282" i="5"/>
  <c r="K282" i="5"/>
  <c r="P282" i="5" s="1"/>
  <c r="Z282" i="5" s="1"/>
  <c r="L282" i="5"/>
  <c r="Q282" i="5" s="1"/>
  <c r="AA282" i="5" s="1"/>
  <c r="M282" i="5"/>
  <c r="N282" i="5"/>
  <c r="S282" i="5"/>
  <c r="AE282" i="5" s="1"/>
  <c r="V282" i="5"/>
  <c r="AC282" i="5"/>
  <c r="AD282" i="5" s="1"/>
  <c r="I283" i="5"/>
  <c r="K283" i="5"/>
  <c r="P283" i="5" s="1"/>
  <c r="Z283" i="5" s="1"/>
  <c r="L283" i="5"/>
  <c r="Q283" i="5" s="1"/>
  <c r="AA283" i="5" s="1"/>
  <c r="M283" i="5"/>
  <c r="N283" i="5"/>
  <c r="S283" i="5"/>
  <c r="V283" i="5"/>
  <c r="I284" i="5"/>
  <c r="K284" i="5"/>
  <c r="P284" i="5" s="1"/>
  <c r="Z284" i="5" s="1"/>
  <c r="L284" i="5"/>
  <c r="M284" i="5"/>
  <c r="N284" i="5"/>
  <c r="S284" i="5"/>
  <c r="V284" i="5"/>
  <c r="I285" i="5"/>
  <c r="K285" i="5"/>
  <c r="P285" i="5" s="1"/>
  <c r="Z285" i="5" s="1"/>
  <c r="L285" i="5"/>
  <c r="M285" i="5"/>
  <c r="N285" i="5"/>
  <c r="S285" i="5"/>
  <c r="V285" i="5"/>
  <c r="I286" i="5"/>
  <c r="K286" i="5"/>
  <c r="P286" i="5" s="1"/>
  <c r="Z286" i="5" s="1"/>
  <c r="L286" i="5"/>
  <c r="M286" i="5"/>
  <c r="N286" i="5"/>
  <c r="Q286" i="5" s="1"/>
  <c r="AA286" i="5" s="1"/>
  <c r="S286" i="5"/>
  <c r="V286" i="5"/>
  <c r="AE286" i="5"/>
  <c r="I287" i="5"/>
  <c r="K287" i="5"/>
  <c r="L287" i="5"/>
  <c r="Q287" i="5" s="1"/>
  <c r="AA287" i="5" s="1"/>
  <c r="M287" i="5"/>
  <c r="N287" i="5"/>
  <c r="S287" i="5"/>
  <c r="AC287" i="5" s="1"/>
  <c r="AD287" i="5" s="1"/>
  <c r="V287" i="5"/>
  <c r="AE287" i="5"/>
  <c r="I288" i="5"/>
  <c r="K288" i="5"/>
  <c r="L288" i="5"/>
  <c r="M288" i="5"/>
  <c r="N288" i="5"/>
  <c r="S288" i="5"/>
  <c r="AE288" i="5" s="1"/>
  <c r="V288" i="5"/>
  <c r="AC288" i="5"/>
  <c r="AD288" i="5" s="1"/>
  <c r="I289" i="5"/>
  <c r="K289" i="5"/>
  <c r="P289" i="5" s="1"/>
  <c r="Z289" i="5" s="1"/>
  <c r="L289" i="5"/>
  <c r="M289" i="5"/>
  <c r="N289" i="5"/>
  <c r="Q289" i="5" s="1"/>
  <c r="AA289" i="5" s="1"/>
  <c r="S289" i="5"/>
  <c r="V289" i="5"/>
  <c r="AE289" i="5"/>
  <c r="I290" i="5"/>
  <c r="K290" i="5"/>
  <c r="L290" i="5"/>
  <c r="M290" i="5"/>
  <c r="N290" i="5"/>
  <c r="S290" i="5"/>
  <c r="AE290" i="5" s="1"/>
  <c r="V290" i="5"/>
  <c r="AC290" i="5"/>
  <c r="AD290" i="5" s="1"/>
  <c r="I291" i="5"/>
  <c r="K291" i="5"/>
  <c r="P291" i="5" s="1"/>
  <c r="Z291" i="5" s="1"/>
  <c r="L291" i="5"/>
  <c r="M291" i="5"/>
  <c r="N291" i="5"/>
  <c r="S291" i="5"/>
  <c r="V291" i="5"/>
  <c r="I292" i="5"/>
  <c r="K292" i="5"/>
  <c r="P292" i="5" s="1"/>
  <c r="Z292" i="5" s="1"/>
  <c r="L292" i="5"/>
  <c r="M292" i="5"/>
  <c r="N292" i="5"/>
  <c r="S292" i="5"/>
  <c r="V292" i="5"/>
  <c r="I293" i="5"/>
  <c r="K293" i="5"/>
  <c r="L293" i="5"/>
  <c r="M293" i="5"/>
  <c r="P293" i="5" s="1"/>
  <c r="Z293" i="5" s="1"/>
  <c r="N293" i="5"/>
  <c r="S293" i="5"/>
  <c r="AE293" i="5" s="1"/>
  <c r="V293" i="5"/>
  <c r="I294" i="5"/>
  <c r="K294" i="5"/>
  <c r="L294" i="5"/>
  <c r="Q294" i="5" s="1"/>
  <c r="AA294" i="5" s="1"/>
  <c r="M294" i="5"/>
  <c r="P294" i="5" s="1"/>
  <c r="Z294" i="5" s="1"/>
  <c r="N294" i="5"/>
  <c r="S294" i="5"/>
  <c r="V294" i="5"/>
  <c r="I295" i="5"/>
  <c r="K295" i="5"/>
  <c r="L295" i="5"/>
  <c r="Q295" i="5" s="1"/>
  <c r="AA295" i="5" s="1"/>
  <c r="M295" i="5"/>
  <c r="N295" i="5"/>
  <c r="P295" i="5"/>
  <c r="S295" i="5"/>
  <c r="V295" i="5"/>
  <c r="Z295" i="5"/>
  <c r="AE295" i="5"/>
  <c r="I296" i="5"/>
  <c r="K296" i="5"/>
  <c r="L296" i="5"/>
  <c r="M296" i="5"/>
  <c r="N296" i="5"/>
  <c r="S296" i="5"/>
  <c r="AC296" i="5" s="1"/>
  <c r="AD296" i="5" s="1"/>
  <c r="V296" i="5"/>
  <c r="AE296" i="5"/>
  <c r="I297" i="5"/>
  <c r="K297" i="5"/>
  <c r="P297" i="5" s="1"/>
  <c r="Z297" i="5" s="1"/>
  <c r="L297" i="5"/>
  <c r="M297" i="5"/>
  <c r="N297" i="5"/>
  <c r="Q297" i="5"/>
  <c r="AA297" i="5" s="1"/>
  <c r="S297" i="5"/>
  <c r="V297" i="5"/>
  <c r="AC297" i="5"/>
  <c r="AD297" i="5" s="1"/>
  <c r="AE297" i="5"/>
  <c r="I298" i="5"/>
  <c r="K298" i="5"/>
  <c r="L298" i="5"/>
  <c r="Q298" i="5" s="1"/>
  <c r="AA298" i="5" s="1"/>
  <c r="M298" i="5"/>
  <c r="N298" i="5"/>
  <c r="S298" i="5"/>
  <c r="V298" i="5"/>
  <c r="I299" i="5"/>
  <c r="K299" i="5"/>
  <c r="P299" i="5" s="1"/>
  <c r="Z299" i="5" s="1"/>
  <c r="L299" i="5"/>
  <c r="M299" i="5"/>
  <c r="N299" i="5"/>
  <c r="S299" i="5"/>
  <c r="AE299" i="5" s="1"/>
  <c r="V299" i="5"/>
  <c r="I300" i="5"/>
  <c r="K300" i="5"/>
  <c r="P300" i="5" s="1"/>
  <c r="Z300" i="5" s="1"/>
  <c r="L300" i="5"/>
  <c r="M300" i="5"/>
  <c r="N300" i="5"/>
  <c r="S300" i="5"/>
  <c r="V300" i="5"/>
  <c r="I301" i="5"/>
  <c r="K301" i="5"/>
  <c r="L301" i="5"/>
  <c r="M301" i="5"/>
  <c r="P301" i="5" s="1"/>
  <c r="Z301" i="5" s="1"/>
  <c r="N301" i="5"/>
  <c r="S301" i="5"/>
  <c r="V301" i="5"/>
  <c r="I302" i="5"/>
  <c r="K302" i="5"/>
  <c r="L302" i="5"/>
  <c r="Q302" i="5" s="1"/>
  <c r="AA302" i="5" s="1"/>
  <c r="M302" i="5"/>
  <c r="P302" i="5" s="1"/>
  <c r="Z302" i="5" s="1"/>
  <c r="N302" i="5"/>
  <c r="S302" i="5"/>
  <c r="V302" i="5"/>
  <c r="I303" i="5"/>
  <c r="K303" i="5"/>
  <c r="L303" i="5"/>
  <c r="M303" i="5"/>
  <c r="N303" i="5"/>
  <c r="Q303" i="5"/>
  <c r="AA303" i="5" s="1"/>
  <c r="S303" i="5"/>
  <c r="AE303" i="5" s="1"/>
  <c r="V303" i="5"/>
  <c r="I304" i="5"/>
  <c r="K304" i="5"/>
  <c r="L304" i="5"/>
  <c r="M304" i="5"/>
  <c r="P304" i="5" s="1"/>
  <c r="Z304" i="5" s="1"/>
  <c r="N304" i="5"/>
  <c r="Q304" i="5" s="1"/>
  <c r="AA304" i="5" s="1"/>
  <c r="S304" i="5"/>
  <c r="AC304" i="5" s="1"/>
  <c r="AD304" i="5" s="1"/>
  <c r="V304" i="5"/>
  <c r="AE304" i="5"/>
  <c r="I305" i="5"/>
  <c r="K305" i="5"/>
  <c r="L305" i="5"/>
  <c r="M305" i="5"/>
  <c r="N305" i="5"/>
  <c r="Q305" i="5" s="1"/>
  <c r="AA305" i="5" s="1"/>
  <c r="S305" i="5"/>
  <c r="V305" i="5"/>
  <c r="AE305" i="5"/>
  <c r="I306" i="5"/>
  <c r="K306" i="5"/>
  <c r="L306" i="5"/>
  <c r="Q306" i="5" s="1"/>
  <c r="AA306" i="5" s="1"/>
  <c r="M306" i="5"/>
  <c r="N306" i="5"/>
  <c r="S306" i="5"/>
  <c r="V306" i="5"/>
  <c r="I307" i="5"/>
  <c r="K307" i="5"/>
  <c r="P307" i="5" s="1"/>
  <c r="Z307" i="5" s="1"/>
  <c r="L307" i="5"/>
  <c r="Q307" i="5" s="1"/>
  <c r="AA307" i="5" s="1"/>
  <c r="M307" i="5"/>
  <c r="N307" i="5"/>
  <c r="S307" i="5"/>
  <c r="AE307" i="5" s="1"/>
  <c r="V307" i="5"/>
  <c r="I308" i="5"/>
  <c r="K308" i="5"/>
  <c r="L308" i="5"/>
  <c r="Q308" i="5" s="1"/>
  <c r="AA308" i="5" s="1"/>
  <c r="M308" i="5"/>
  <c r="N308" i="5"/>
  <c r="S308" i="5"/>
  <c r="AE308" i="5" s="1"/>
  <c r="V308" i="5"/>
  <c r="I309" i="5"/>
  <c r="K309" i="5"/>
  <c r="L309" i="5"/>
  <c r="M309" i="5"/>
  <c r="P309" i="5" s="1"/>
  <c r="Z309" i="5" s="1"/>
  <c r="N309" i="5"/>
  <c r="S309" i="5"/>
  <c r="V309" i="5"/>
  <c r="I310" i="5"/>
  <c r="K310" i="5"/>
  <c r="L310" i="5"/>
  <c r="M310" i="5"/>
  <c r="P310" i="5" s="1"/>
  <c r="Z310" i="5" s="1"/>
  <c r="N310" i="5"/>
  <c r="S310" i="5"/>
  <c r="V310" i="5"/>
  <c r="I311" i="5"/>
  <c r="K311" i="5"/>
  <c r="P311" i="5" s="1"/>
  <c r="Z311" i="5" s="1"/>
  <c r="L311" i="5"/>
  <c r="M311" i="5"/>
  <c r="N311" i="5"/>
  <c r="S311" i="5"/>
  <c r="AC312" i="5" s="1"/>
  <c r="AD312" i="5" s="1"/>
  <c r="V311" i="5"/>
  <c r="AE311" i="5"/>
  <c r="I312" i="5"/>
  <c r="K312" i="5"/>
  <c r="P312" i="5" s="1"/>
  <c r="Z312" i="5" s="1"/>
  <c r="L312" i="5"/>
  <c r="M312" i="5"/>
  <c r="N312" i="5"/>
  <c r="S312" i="5"/>
  <c r="V312" i="5"/>
  <c r="AE312" i="5"/>
  <c r="I313" i="5"/>
  <c r="K313" i="5"/>
  <c r="L313" i="5"/>
  <c r="M313" i="5"/>
  <c r="N313" i="5"/>
  <c r="S313" i="5"/>
  <c r="V313" i="5"/>
  <c r="I314" i="5"/>
  <c r="K314" i="5"/>
  <c r="L314" i="5"/>
  <c r="M314" i="5"/>
  <c r="N314" i="5"/>
  <c r="Q314" i="5"/>
  <c r="AA314" i="5" s="1"/>
  <c r="S314" i="5"/>
  <c r="V314" i="5"/>
  <c r="AE314" i="5"/>
  <c r="I315" i="5"/>
  <c r="K315" i="5"/>
  <c r="L315" i="5"/>
  <c r="M315" i="5"/>
  <c r="N315" i="5"/>
  <c r="S315" i="5"/>
  <c r="AE315" i="5" s="1"/>
  <c r="V315" i="5"/>
  <c r="AC315" i="5"/>
  <c r="AD315" i="5" s="1"/>
  <c r="I316" i="5"/>
  <c r="K316" i="5"/>
  <c r="L316" i="5"/>
  <c r="M316" i="5"/>
  <c r="N316" i="5"/>
  <c r="S316" i="5"/>
  <c r="AE316" i="5" s="1"/>
  <c r="V316" i="5"/>
  <c r="I317" i="5"/>
  <c r="K317" i="5"/>
  <c r="L317" i="5"/>
  <c r="M317" i="5"/>
  <c r="P317" i="5" s="1"/>
  <c r="Z317" i="5" s="1"/>
  <c r="N317" i="5"/>
  <c r="S317" i="5"/>
  <c r="V317" i="5"/>
  <c r="I318" i="5"/>
  <c r="K318" i="5"/>
  <c r="L318" i="5"/>
  <c r="M318" i="5"/>
  <c r="N318" i="5"/>
  <c r="S318" i="5"/>
  <c r="V318" i="5"/>
  <c r="AE318" i="5"/>
  <c r="I319" i="5"/>
  <c r="K319" i="5"/>
  <c r="L319" i="5"/>
  <c r="Q319" i="5" s="1"/>
  <c r="AA319" i="5" s="1"/>
  <c r="M319" i="5"/>
  <c r="P319" i="5" s="1"/>
  <c r="Z319" i="5" s="1"/>
  <c r="N319" i="5"/>
  <c r="S319" i="5"/>
  <c r="V319" i="5"/>
  <c r="AE319" i="5"/>
  <c r="I320" i="5"/>
  <c r="K320" i="5"/>
  <c r="P320" i="5" s="1"/>
  <c r="Z320" i="5" s="1"/>
  <c r="L320" i="5"/>
  <c r="M320" i="5"/>
  <c r="N320" i="5"/>
  <c r="Q320" i="5" s="1"/>
  <c r="AA320" i="5" s="1"/>
  <c r="S320" i="5"/>
  <c r="V320" i="5"/>
  <c r="AC320" i="5"/>
  <c r="AD320" i="5" s="1"/>
  <c r="AE320" i="5"/>
  <c r="I321" i="5"/>
  <c r="K321" i="5"/>
  <c r="L321" i="5"/>
  <c r="M321" i="5"/>
  <c r="N321" i="5"/>
  <c r="S321" i="5"/>
  <c r="V321" i="5"/>
  <c r="I322" i="5"/>
  <c r="K322" i="5"/>
  <c r="L322" i="5"/>
  <c r="M322" i="5"/>
  <c r="N322" i="5"/>
  <c r="Q322" i="5"/>
  <c r="AA322" i="5" s="1"/>
  <c r="S322" i="5"/>
  <c r="V322" i="5"/>
  <c r="I323" i="5"/>
  <c r="K323" i="5"/>
  <c r="L323" i="5"/>
  <c r="M323" i="5"/>
  <c r="N323" i="5"/>
  <c r="Q323" i="5"/>
  <c r="AA323" i="5" s="1"/>
  <c r="S323" i="5"/>
  <c r="AE323" i="5" s="1"/>
  <c r="V323" i="5"/>
  <c r="I324" i="5"/>
  <c r="K324" i="5"/>
  <c r="P324" i="5" s="1"/>
  <c r="Z324" i="5" s="1"/>
  <c r="L324" i="5"/>
  <c r="M324" i="5"/>
  <c r="N324" i="5"/>
  <c r="S324" i="5"/>
  <c r="AE324" i="5" s="1"/>
  <c r="V324" i="5"/>
  <c r="AC324" i="5"/>
  <c r="AD324" i="5" s="1"/>
  <c r="I325" i="5"/>
  <c r="K325" i="5"/>
  <c r="L325" i="5"/>
  <c r="M325" i="5"/>
  <c r="N325" i="5"/>
  <c r="S325" i="5"/>
  <c r="V325" i="5"/>
  <c r="I326" i="5"/>
  <c r="K326" i="5"/>
  <c r="L326" i="5"/>
  <c r="Q326" i="5" s="1"/>
  <c r="M326" i="5"/>
  <c r="P326" i="5" s="1"/>
  <c r="Z326" i="5" s="1"/>
  <c r="N326" i="5"/>
  <c r="S326" i="5"/>
  <c r="AE326" i="5" s="1"/>
  <c r="V326" i="5"/>
  <c r="AA326" i="5"/>
  <c r="I327" i="5"/>
  <c r="K327" i="5"/>
  <c r="P327" i="5" s="1"/>
  <c r="Z327" i="5" s="1"/>
  <c r="L327" i="5"/>
  <c r="M327" i="5"/>
  <c r="N327" i="5"/>
  <c r="S327" i="5"/>
  <c r="V327" i="5"/>
  <c r="I328" i="5"/>
  <c r="K328" i="5"/>
  <c r="L328" i="5"/>
  <c r="M328" i="5"/>
  <c r="N328" i="5"/>
  <c r="S328" i="5"/>
  <c r="V328" i="5"/>
  <c r="AE328" i="5"/>
  <c r="I329" i="5"/>
  <c r="K329" i="5"/>
  <c r="L329" i="5"/>
  <c r="M329" i="5"/>
  <c r="N329" i="5"/>
  <c r="Q329" i="5" s="1"/>
  <c r="AA329" i="5" s="1"/>
  <c r="S329" i="5"/>
  <c r="V329" i="5"/>
  <c r="AE329" i="5"/>
  <c r="I330" i="5"/>
  <c r="K330" i="5"/>
  <c r="L330" i="5"/>
  <c r="Q330" i="5" s="1"/>
  <c r="AA330" i="5" s="1"/>
  <c r="M330" i="5"/>
  <c r="N330" i="5"/>
  <c r="S330" i="5"/>
  <c r="AC330" i="5" s="1"/>
  <c r="AD330" i="5" s="1"/>
  <c r="V330" i="5"/>
  <c r="AE330" i="5"/>
  <c r="I331" i="5"/>
  <c r="K331" i="5"/>
  <c r="P331" i="5" s="1"/>
  <c r="Z331" i="5" s="1"/>
  <c r="L331" i="5"/>
  <c r="M331" i="5"/>
  <c r="N331" i="5"/>
  <c r="Q331" i="5" s="1"/>
  <c r="AA331" i="5" s="1"/>
  <c r="S331" i="5"/>
  <c r="AE331" i="5" s="1"/>
  <c r="V331" i="5"/>
  <c r="AC331" i="5"/>
  <c r="AD331" i="5" s="1"/>
  <c r="I332" i="5"/>
  <c r="K332" i="5"/>
  <c r="P332" i="5" s="1"/>
  <c r="Z332" i="5" s="1"/>
  <c r="L332" i="5"/>
  <c r="M332" i="5"/>
  <c r="N332" i="5"/>
  <c r="S332" i="5"/>
  <c r="V332" i="5"/>
  <c r="I333" i="5"/>
  <c r="K333" i="5"/>
  <c r="L333" i="5"/>
  <c r="M333" i="5"/>
  <c r="N333" i="5"/>
  <c r="S333" i="5"/>
  <c r="V333" i="5"/>
  <c r="I334" i="5"/>
  <c r="K334" i="5"/>
  <c r="L334" i="5"/>
  <c r="Q334" i="5" s="1"/>
  <c r="AA334" i="5" s="1"/>
  <c r="M334" i="5"/>
  <c r="P334" i="5" s="1"/>
  <c r="Z334" i="5" s="1"/>
  <c r="N334" i="5"/>
  <c r="S334" i="5"/>
  <c r="V334" i="5"/>
  <c r="I335" i="5"/>
  <c r="K335" i="5"/>
  <c r="P335" i="5" s="1"/>
  <c r="Z335" i="5" s="1"/>
  <c r="L335" i="5"/>
  <c r="M335" i="5"/>
  <c r="N335" i="5"/>
  <c r="Q335" i="5"/>
  <c r="AA335" i="5" s="1"/>
  <c r="S335" i="5"/>
  <c r="V335" i="5"/>
  <c r="AE335" i="5"/>
  <c r="I336" i="5"/>
  <c r="K336" i="5"/>
  <c r="P336" i="5" s="1"/>
  <c r="Z336" i="5" s="1"/>
  <c r="AB336" i="5" s="1"/>
  <c r="AF336" i="5" s="1"/>
  <c r="L336" i="5"/>
  <c r="M336" i="5"/>
  <c r="N336" i="5"/>
  <c r="Q336" i="5" s="1"/>
  <c r="AA336" i="5" s="1"/>
  <c r="S336" i="5"/>
  <c r="AE336" i="5" s="1"/>
  <c r="V336" i="5"/>
  <c r="AC336" i="5"/>
  <c r="AD336" i="5" s="1"/>
  <c r="I337" i="5"/>
  <c r="K337" i="5"/>
  <c r="L337" i="5"/>
  <c r="M337" i="5"/>
  <c r="N337" i="5"/>
  <c r="Q337" i="5" s="1"/>
  <c r="AA337" i="5" s="1"/>
  <c r="S337" i="5"/>
  <c r="V337" i="5"/>
  <c r="AE337" i="5"/>
  <c r="I338" i="5"/>
  <c r="K338" i="5"/>
  <c r="L338" i="5"/>
  <c r="Q338" i="5" s="1"/>
  <c r="AA338" i="5" s="1"/>
  <c r="M338" i="5"/>
  <c r="N338" i="5"/>
  <c r="S338" i="5"/>
  <c r="AE338" i="5" s="1"/>
  <c r="V338" i="5"/>
  <c r="I339" i="5"/>
  <c r="K339" i="5"/>
  <c r="P339" i="5" s="1"/>
  <c r="Z339" i="5" s="1"/>
  <c r="L339" i="5"/>
  <c r="M339" i="5"/>
  <c r="N339" i="5"/>
  <c r="S339" i="5"/>
  <c r="AE339" i="5" s="1"/>
  <c r="V339" i="5"/>
  <c r="I340" i="5"/>
  <c r="K340" i="5"/>
  <c r="L340" i="5"/>
  <c r="M340" i="5"/>
  <c r="N340" i="5"/>
  <c r="P340" i="5"/>
  <c r="Z340" i="5" s="1"/>
  <c r="S340" i="5"/>
  <c r="AE340" i="5" s="1"/>
  <c r="V340" i="5"/>
  <c r="AC340" i="5"/>
  <c r="AD340" i="5" s="1"/>
  <c r="I341" i="5"/>
  <c r="K341" i="5"/>
  <c r="L341" i="5"/>
  <c r="M341" i="5"/>
  <c r="P341" i="5" s="1"/>
  <c r="Z341" i="5" s="1"/>
  <c r="N341" i="5"/>
  <c r="S341" i="5"/>
  <c r="V341" i="5"/>
  <c r="I342" i="5"/>
  <c r="K342" i="5"/>
  <c r="L342" i="5"/>
  <c r="M342" i="5"/>
  <c r="N342" i="5"/>
  <c r="P342" i="5"/>
  <c r="Z342" i="5" s="1"/>
  <c r="S342" i="5"/>
  <c r="AE342" i="5" s="1"/>
  <c r="V342" i="5"/>
  <c r="I343" i="5"/>
  <c r="K343" i="5"/>
  <c r="L343" i="5"/>
  <c r="M343" i="5"/>
  <c r="N343" i="5"/>
  <c r="P343" i="5"/>
  <c r="Z343" i="5" s="1"/>
  <c r="AB343" i="5" s="1"/>
  <c r="Q343" i="5"/>
  <c r="AA343" i="5" s="1"/>
  <c r="S343" i="5"/>
  <c r="V343" i="5"/>
  <c r="AE343" i="5"/>
  <c r="I344" i="5"/>
  <c r="K344" i="5"/>
  <c r="L344" i="5"/>
  <c r="M344" i="5"/>
  <c r="N344" i="5"/>
  <c r="Q344" i="5" s="1"/>
  <c r="AA344" i="5" s="1"/>
  <c r="S344" i="5"/>
  <c r="V344" i="5"/>
  <c r="AC344" i="5"/>
  <c r="AD344" i="5" s="1"/>
  <c r="AE344" i="5"/>
  <c r="I345" i="5"/>
  <c r="K345" i="5"/>
  <c r="L345" i="5"/>
  <c r="Q345" i="5" s="1"/>
  <c r="AA345" i="5" s="1"/>
  <c r="M345" i="5"/>
  <c r="N345" i="5"/>
  <c r="S345" i="5"/>
  <c r="AC345" i="5" s="1"/>
  <c r="AD345" i="5" s="1"/>
  <c r="V345" i="5"/>
  <c r="I346" i="5"/>
  <c r="K346" i="5"/>
  <c r="L346" i="5"/>
  <c r="Q346" i="5" s="1"/>
  <c r="AA346" i="5" s="1"/>
  <c r="M346" i="5"/>
  <c r="N346" i="5"/>
  <c r="S346" i="5"/>
  <c r="V346" i="5"/>
  <c r="AC346" i="5"/>
  <c r="AD346" i="5" s="1"/>
  <c r="I347" i="5"/>
  <c r="K347" i="5"/>
  <c r="P347" i="5" s="1"/>
  <c r="L347" i="5"/>
  <c r="M347" i="5"/>
  <c r="N347" i="5"/>
  <c r="S347" i="5"/>
  <c r="AE347" i="5" s="1"/>
  <c r="V347" i="5"/>
  <c r="Z347" i="5"/>
  <c r="I348" i="5"/>
  <c r="K348" i="5"/>
  <c r="P348" i="5" s="1"/>
  <c r="Z348" i="5" s="1"/>
  <c r="L348" i="5"/>
  <c r="M348" i="5"/>
  <c r="N348" i="5"/>
  <c r="S348" i="5"/>
  <c r="AC348" i="5" s="1"/>
  <c r="AD348" i="5" s="1"/>
  <c r="V348" i="5"/>
  <c r="AE348" i="5"/>
  <c r="I349" i="5"/>
  <c r="K349" i="5"/>
  <c r="L349" i="5"/>
  <c r="M349" i="5"/>
  <c r="N349" i="5"/>
  <c r="S349" i="5"/>
  <c r="V349" i="5"/>
  <c r="I409" i="4"/>
  <c r="K409" i="4"/>
  <c r="P409" i="4" s="1"/>
  <c r="L409" i="4"/>
  <c r="M409" i="4"/>
  <c r="N409" i="4"/>
  <c r="Q409" i="4"/>
  <c r="S409" i="4"/>
  <c r="V409" i="4"/>
  <c r="I410" i="4"/>
  <c r="K410" i="4"/>
  <c r="P410" i="4" s="1"/>
  <c r="Z410" i="4" s="1"/>
  <c r="L410" i="4"/>
  <c r="M410" i="4"/>
  <c r="N410" i="4"/>
  <c r="S410" i="4"/>
  <c r="AE410" i="4" s="1"/>
  <c r="V410" i="4"/>
  <c r="AC410" i="4"/>
  <c r="AD410" i="4" s="1"/>
  <c r="I411" i="4"/>
  <c r="K411" i="4"/>
  <c r="P411" i="4" s="1"/>
  <c r="Z411" i="4" s="1"/>
  <c r="L411" i="4"/>
  <c r="M411" i="4"/>
  <c r="N411" i="4"/>
  <c r="S411" i="4"/>
  <c r="AE411" i="4" s="1"/>
  <c r="V411" i="4"/>
  <c r="I412" i="4"/>
  <c r="K412" i="4"/>
  <c r="P412" i="4" s="1"/>
  <c r="Z412" i="4" s="1"/>
  <c r="L412" i="4"/>
  <c r="M412" i="4"/>
  <c r="N412" i="4"/>
  <c r="Q412" i="4"/>
  <c r="AA412" i="4" s="1"/>
  <c r="S412" i="4"/>
  <c r="V412" i="4"/>
  <c r="I413" i="4"/>
  <c r="K413" i="4"/>
  <c r="L413" i="4"/>
  <c r="Q413" i="4" s="1"/>
  <c r="AA413" i="4" s="1"/>
  <c r="M413" i="4"/>
  <c r="N413" i="4"/>
  <c r="S413" i="4"/>
  <c r="AE413" i="4" s="1"/>
  <c r="V413" i="4"/>
  <c r="I414" i="4"/>
  <c r="K414" i="4"/>
  <c r="L414" i="4"/>
  <c r="M414" i="4"/>
  <c r="N414" i="4"/>
  <c r="P414" i="4"/>
  <c r="Z414" i="4" s="1"/>
  <c r="S414" i="4"/>
  <c r="V414" i="4"/>
  <c r="AC414" i="4"/>
  <c r="AD414" i="4" s="1"/>
  <c r="AE414" i="4"/>
  <c r="I415" i="4"/>
  <c r="K415" i="4"/>
  <c r="L415" i="4"/>
  <c r="M415" i="4"/>
  <c r="N415" i="4"/>
  <c r="Q415" i="4"/>
  <c r="AA415" i="4" s="1"/>
  <c r="S415" i="4"/>
  <c r="AE415" i="4" s="1"/>
  <c r="V415" i="4"/>
  <c r="I416" i="4"/>
  <c r="K416" i="4"/>
  <c r="L416" i="4"/>
  <c r="M416" i="4"/>
  <c r="N416" i="4"/>
  <c r="S416" i="4"/>
  <c r="AE416" i="4" s="1"/>
  <c r="V416" i="4"/>
  <c r="I417" i="4"/>
  <c r="K417" i="4"/>
  <c r="P417" i="4" s="1"/>
  <c r="Z417" i="4" s="1"/>
  <c r="L417" i="4"/>
  <c r="M417" i="4"/>
  <c r="N417" i="4"/>
  <c r="Q417" i="4"/>
  <c r="AA417" i="4" s="1"/>
  <c r="S417" i="4"/>
  <c r="V417" i="4"/>
  <c r="I418" i="4"/>
  <c r="K418" i="4"/>
  <c r="P418" i="4" s="1"/>
  <c r="Z418" i="4" s="1"/>
  <c r="L418" i="4"/>
  <c r="M418" i="4"/>
  <c r="N418" i="4"/>
  <c r="S418" i="4"/>
  <c r="AE418" i="4" s="1"/>
  <c r="V418" i="4"/>
  <c r="AC418" i="4"/>
  <c r="AD418" i="4" s="1"/>
  <c r="I419" i="4"/>
  <c r="K419" i="4"/>
  <c r="L419" i="4"/>
  <c r="M419" i="4"/>
  <c r="N419" i="4"/>
  <c r="S419" i="4"/>
  <c r="V419" i="4"/>
  <c r="AC419" i="4"/>
  <c r="AD419" i="4" s="1"/>
  <c r="AE419" i="4"/>
  <c r="I420" i="4"/>
  <c r="K420" i="4"/>
  <c r="P420" i="4" s="1"/>
  <c r="Z420" i="4" s="1"/>
  <c r="L420" i="4"/>
  <c r="M420" i="4"/>
  <c r="N420" i="4"/>
  <c r="Q420" i="4" s="1"/>
  <c r="AA420" i="4" s="1"/>
  <c r="S420" i="4"/>
  <c r="V420" i="4"/>
  <c r="I421" i="4"/>
  <c r="K421" i="4"/>
  <c r="L421" i="4"/>
  <c r="M421" i="4"/>
  <c r="N421" i="4"/>
  <c r="S421" i="4"/>
  <c r="V421" i="4"/>
  <c r="I422" i="4"/>
  <c r="K422" i="4"/>
  <c r="L422" i="4"/>
  <c r="M422" i="4"/>
  <c r="N422" i="4"/>
  <c r="Q422" i="4" s="1"/>
  <c r="AA422" i="4" s="1"/>
  <c r="P422" i="4"/>
  <c r="Z422" i="4" s="1"/>
  <c r="AB422" i="4" s="1"/>
  <c r="S422" i="4"/>
  <c r="AE422" i="4" s="1"/>
  <c r="V422" i="4"/>
  <c r="I423" i="4"/>
  <c r="K423" i="4"/>
  <c r="L423" i="4"/>
  <c r="Q423" i="4" s="1"/>
  <c r="M423" i="4"/>
  <c r="N423" i="4"/>
  <c r="S423" i="4"/>
  <c r="AE423" i="4" s="1"/>
  <c r="V423" i="4"/>
  <c r="AA423" i="4"/>
  <c r="I424" i="4"/>
  <c r="K424" i="4"/>
  <c r="P424" i="4" s="1"/>
  <c r="Z424" i="4" s="1"/>
  <c r="L424" i="4"/>
  <c r="M424" i="4"/>
  <c r="N424" i="4"/>
  <c r="S424" i="4"/>
  <c r="V424" i="4"/>
  <c r="AE424" i="4"/>
  <c r="I425" i="4"/>
  <c r="K425" i="4"/>
  <c r="P425" i="4" s="1"/>
  <c r="Z425" i="4" s="1"/>
  <c r="AB425" i="4" s="1"/>
  <c r="AF425" i="4" s="1"/>
  <c r="L425" i="4"/>
  <c r="Q425" i="4" s="1"/>
  <c r="AA425" i="4" s="1"/>
  <c r="M425" i="4"/>
  <c r="N425" i="4"/>
  <c r="S425" i="4"/>
  <c r="AC425" i="4" s="1"/>
  <c r="AD425" i="4" s="1"/>
  <c r="V425" i="4"/>
  <c r="I426" i="4"/>
  <c r="K426" i="4"/>
  <c r="L426" i="4"/>
  <c r="Q426" i="4" s="1"/>
  <c r="AA426" i="4" s="1"/>
  <c r="M426" i="4"/>
  <c r="N426" i="4"/>
  <c r="S426" i="4"/>
  <c r="AE426" i="4" s="1"/>
  <c r="V426" i="4"/>
  <c r="AC426" i="4"/>
  <c r="AD426" i="4" s="1"/>
  <c r="I427" i="4"/>
  <c r="K427" i="4"/>
  <c r="L427" i="4"/>
  <c r="Q427" i="4" s="1"/>
  <c r="AA427" i="4" s="1"/>
  <c r="M427" i="4"/>
  <c r="P427" i="4" s="1"/>
  <c r="Z427" i="4" s="1"/>
  <c r="N427" i="4"/>
  <c r="S427" i="4"/>
  <c r="V427" i="4"/>
  <c r="AE427" i="4"/>
  <c r="I428" i="4"/>
  <c r="K428" i="4"/>
  <c r="L428" i="4"/>
  <c r="Q428" i="4" s="1"/>
  <c r="AA428" i="4" s="1"/>
  <c r="M428" i="4"/>
  <c r="P428" i="4" s="1"/>
  <c r="Z428" i="4" s="1"/>
  <c r="N428" i="4"/>
  <c r="S428" i="4"/>
  <c r="V428" i="4"/>
  <c r="I429" i="4"/>
  <c r="K429" i="4"/>
  <c r="L429" i="4"/>
  <c r="Q429" i="4" s="1"/>
  <c r="AA429" i="4" s="1"/>
  <c r="M429" i="4"/>
  <c r="N429" i="4"/>
  <c r="S429" i="4"/>
  <c r="V429" i="4"/>
  <c r="AE429" i="4"/>
  <c r="I430" i="4"/>
  <c r="K430" i="4"/>
  <c r="L430" i="4"/>
  <c r="M430" i="4"/>
  <c r="N430" i="4"/>
  <c r="P430" i="4"/>
  <c r="Z430" i="4" s="1"/>
  <c r="S430" i="4"/>
  <c r="V430" i="4"/>
  <c r="AC430" i="4"/>
  <c r="AD430" i="4" s="1"/>
  <c r="AE430" i="4"/>
  <c r="I431" i="4"/>
  <c r="K431" i="4"/>
  <c r="P431" i="4" s="1"/>
  <c r="Z431" i="4" s="1"/>
  <c r="AB431" i="4" s="1"/>
  <c r="L431" i="4"/>
  <c r="M431" i="4"/>
  <c r="N431" i="4"/>
  <c r="Q431" i="4"/>
  <c r="AA431" i="4" s="1"/>
  <c r="S431" i="4"/>
  <c r="AE431" i="4" s="1"/>
  <c r="V431" i="4"/>
  <c r="I432" i="4"/>
  <c r="K432" i="4"/>
  <c r="L432" i="4"/>
  <c r="Q432" i="4" s="1"/>
  <c r="AA432" i="4" s="1"/>
  <c r="M432" i="4"/>
  <c r="N432" i="4"/>
  <c r="S432" i="4"/>
  <c r="V432" i="4"/>
  <c r="AE432" i="4"/>
  <c r="I433" i="4"/>
  <c r="K433" i="4"/>
  <c r="L433" i="4"/>
  <c r="Q433" i="4" s="1"/>
  <c r="AA433" i="4" s="1"/>
  <c r="M433" i="4"/>
  <c r="N433" i="4"/>
  <c r="P433" i="4"/>
  <c r="Z433" i="4" s="1"/>
  <c r="S433" i="4"/>
  <c r="V433" i="4"/>
  <c r="I434" i="4"/>
  <c r="K434" i="4"/>
  <c r="L434" i="4"/>
  <c r="M434" i="4"/>
  <c r="N434" i="4"/>
  <c r="S434" i="4"/>
  <c r="V434" i="4"/>
  <c r="I435" i="4"/>
  <c r="K435" i="4"/>
  <c r="L435" i="4"/>
  <c r="M435" i="4"/>
  <c r="N435" i="4"/>
  <c r="S435" i="4"/>
  <c r="AE435" i="4" s="1"/>
  <c r="V435" i="4"/>
  <c r="I436" i="4"/>
  <c r="K436" i="4"/>
  <c r="P436" i="4" s="1"/>
  <c r="Z436" i="4" s="1"/>
  <c r="AB436" i="4" s="1"/>
  <c r="L436" i="4"/>
  <c r="M436" i="4"/>
  <c r="N436" i="4"/>
  <c r="Q436" i="4"/>
  <c r="AA436" i="4" s="1"/>
  <c r="S436" i="4"/>
  <c r="V436" i="4"/>
  <c r="I437" i="4"/>
  <c r="K437" i="4"/>
  <c r="L437" i="4"/>
  <c r="Q437" i="4" s="1"/>
  <c r="AA437" i="4" s="1"/>
  <c r="M437" i="4"/>
  <c r="N437" i="4"/>
  <c r="S437" i="4"/>
  <c r="AE437" i="4" s="1"/>
  <c r="V437" i="4"/>
  <c r="I438" i="4"/>
  <c r="K438" i="4"/>
  <c r="L438" i="4"/>
  <c r="M438" i="4"/>
  <c r="N438" i="4"/>
  <c r="P438" i="4"/>
  <c r="Z438" i="4" s="1"/>
  <c r="S438" i="4"/>
  <c r="AE438" i="4" s="1"/>
  <c r="V438" i="4"/>
  <c r="AC438" i="4"/>
  <c r="AD438" i="4" s="1"/>
  <c r="I439" i="4"/>
  <c r="K439" i="4"/>
  <c r="L439" i="4"/>
  <c r="M439" i="4"/>
  <c r="N439" i="4"/>
  <c r="S439" i="4"/>
  <c r="AE439" i="4" s="1"/>
  <c r="V439" i="4"/>
  <c r="I440" i="4"/>
  <c r="K440" i="4"/>
  <c r="P440" i="4" s="1"/>
  <c r="Z440" i="4" s="1"/>
  <c r="L440" i="4"/>
  <c r="M440" i="4"/>
  <c r="N440" i="4"/>
  <c r="S440" i="4"/>
  <c r="V440" i="4"/>
  <c r="AE440" i="4"/>
  <c r="I441" i="4"/>
  <c r="K441" i="4"/>
  <c r="P441" i="4" s="1"/>
  <c r="Z441" i="4" s="1"/>
  <c r="L441" i="4"/>
  <c r="M441" i="4"/>
  <c r="N441" i="4"/>
  <c r="Q441" i="4"/>
  <c r="AA441" i="4" s="1"/>
  <c r="S441" i="4"/>
  <c r="AC441" i="4" s="1"/>
  <c r="AD441" i="4" s="1"/>
  <c r="V441" i="4"/>
  <c r="I442" i="4"/>
  <c r="K442" i="4"/>
  <c r="P442" i="4" s="1"/>
  <c r="Z442" i="4" s="1"/>
  <c r="L442" i="4"/>
  <c r="M442" i="4"/>
  <c r="N442" i="4"/>
  <c r="S442" i="4"/>
  <c r="V442" i="4"/>
  <c r="I443" i="4"/>
  <c r="K443" i="4"/>
  <c r="L443" i="4"/>
  <c r="M443" i="4"/>
  <c r="N443" i="4"/>
  <c r="S443" i="4"/>
  <c r="AE443" i="4" s="1"/>
  <c r="V443" i="4"/>
  <c r="I444" i="4"/>
  <c r="K444" i="4"/>
  <c r="P444" i="4" s="1"/>
  <c r="Z444" i="4" s="1"/>
  <c r="L444" i="4"/>
  <c r="M444" i="4"/>
  <c r="N444" i="4"/>
  <c r="Q444" i="4"/>
  <c r="AA444" i="4" s="1"/>
  <c r="S444" i="4"/>
  <c r="V444" i="4"/>
  <c r="I445" i="4"/>
  <c r="K445" i="4"/>
  <c r="P445" i="4" s="1"/>
  <c r="Z445" i="4" s="1"/>
  <c r="L445" i="4"/>
  <c r="M445" i="4"/>
  <c r="N445" i="4"/>
  <c r="S445" i="4"/>
  <c r="V445" i="4"/>
  <c r="AC445" i="4"/>
  <c r="AD445" i="4" s="1"/>
  <c r="AE445" i="4"/>
  <c r="I446" i="4"/>
  <c r="K446" i="4"/>
  <c r="L446" i="4"/>
  <c r="M446" i="4"/>
  <c r="P446" i="4" s="1"/>
  <c r="Z446" i="4" s="1"/>
  <c r="N446" i="4"/>
  <c r="S446" i="4"/>
  <c r="V446" i="4"/>
  <c r="I447" i="4"/>
  <c r="K447" i="4"/>
  <c r="L447" i="4"/>
  <c r="M447" i="4"/>
  <c r="N447" i="4"/>
  <c r="Q447" i="4" s="1"/>
  <c r="AA447" i="4" s="1"/>
  <c r="S447" i="4"/>
  <c r="V447" i="4"/>
  <c r="I448" i="4"/>
  <c r="K448" i="4"/>
  <c r="L448" i="4"/>
  <c r="M448" i="4"/>
  <c r="N448" i="4"/>
  <c r="S448" i="4"/>
  <c r="AE448" i="4" s="1"/>
  <c r="V448" i="4"/>
  <c r="I449" i="4"/>
  <c r="K449" i="4"/>
  <c r="L449" i="4"/>
  <c r="M449" i="4"/>
  <c r="N449" i="4"/>
  <c r="S449" i="4"/>
  <c r="V449" i="4"/>
  <c r="AE449" i="4"/>
  <c r="I450" i="4"/>
  <c r="K450" i="4"/>
  <c r="P450" i="4" s="1"/>
  <c r="Z450" i="4" s="1"/>
  <c r="L450" i="4"/>
  <c r="M450" i="4"/>
  <c r="N450" i="4"/>
  <c r="S450" i="4"/>
  <c r="AE450" i="4" s="1"/>
  <c r="V450" i="4"/>
  <c r="I451" i="4"/>
  <c r="K451" i="4"/>
  <c r="L451" i="4"/>
  <c r="Q451" i="4" s="1"/>
  <c r="AA451" i="4" s="1"/>
  <c r="M451" i="4"/>
  <c r="N451" i="4"/>
  <c r="S451" i="4"/>
  <c r="AC451" i="4" s="1"/>
  <c r="AD451" i="4" s="1"/>
  <c r="V451" i="4"/>
  <c r="I452" i="4"/>
  <c r="K452" i="4"/>
  <c r="L452" i="4"/>
  <c r="M452" i="4"/>
  <c r="N452" i="4"/>
  <c r="Q452" i="4" s="1"/>
  <c r="AA452" i="4" s="1"/>
  <c r="S452" i="4"/>
  <c r="V452" i="4"/>
  <c r="I453" i="4"/>
  <c r="K453" i="4"/>
  <c r="P453" i="4" s="1"/>
  <c r="Z453" i="4" s="1"/>
  <c r="L453" i="4"/>
  <c r="M453" i="4"/>
  <c r="N453" i="4"/>
  <c r="S453" i="4"/>
  <c r="V453" i="4"/>
  <c r="AE453" i="4"/>
  <c r="I454" i="4"/>
  <c r="K454" i="4"/>
  <c r="L454" i="4"/>
  <c r="Q454" i="4" s="1"/>
  <c r="AA454" i="4" s="1"/>
  <c r="M454" i="4"/>
  <c r="N454" i="4"/>
  <c r="P454" i="4"/>
  <c r="Z454" i="4" s="1"/>
  <c r="AB454" i="4" s="1"/>
  <c r="S454" i="4"/>
  <c r="AC454" i="4" s="1"/>
  <c r="V454" i="4"/>
  <c r="AD454" i="4"/>
  <c r="AE454" i="4"/>
  <c r="I455" i="4"/>
  <c r="K455" i="4"/>
  <c r="L455" i="4"/>
  <c r="M455" i="4"/>
  <c r="N455" i="4"/>
  <c r="Q455" i="4" s="1"/>
  <c r="AA455" i="4" s="1"/>
  <c r="S455" i="4"/>
  <c r="V455" i="4"/>
  <c r="AC455" i="4"/>
  <c r="AD455" i="4" s="1"/>
  <c r="AE455" i="4"/>
  <c r="I456" i="4"/>
  <c r="K456" i="4"/>
  <c r="L456" i="4"/>
  <c r="M456" i="4"/>
  <c r="N456" i="4"/>
  <c r="Q456" i="4"/>
  <c r="AA456" i="4" s="1"/>
  <c r="S456" i="4"/>
  <c r="AC456" i="4" s="1"/>
  <c r="AD456" i="4" s="1"/>
  <c r="V456" i="4"/>
  <c r="AE456" i="4"/>
  <c r="I457" i="4"/>
  <c r="K457" i="4"/>
  <c r="L457" i="4"/>
  <c r="Q457" i="4" s="1"/>
  <c r="AA457" i="4" s="1"/>
  <c r="M457" i="4"/>
  <c r="P457" i="4" s="1"/>
  <c r="Z457" i="4" s="1"/>
  <c r="AB457" i="4" s="1"/>
  <c r="AF457" i="4" s="1"/>
  <c r="N457" i="4"/>
  <c r="S457" i="4"/>
  <c r="V457" i="4"/>
  <c r="AC457" i="4"/>
  <c r="AD457" i="4" s="1"/>
  <c r="AE457" i="4"/>
  <c r="I458" i="4"/>
  <c r="K458" i="4"/>
  <c r="P458" i="4" s="1"/>
  <c r="Z458" i="4" s="1"/>
  <c r="L458" i="4"/>
  <c r="Q458" i="4" s="1"/>
  <c r="AA458" i="4" s="1"/>
  <c r="M458" i="4"/>
  <c r="N458" i="4"/>
  <c r="S458" i="4"/>
  <c r="AE458" i="4" s="1"/>
  <c r="V458" i="4"/>
  <c r="I459" i="4"/>
  <c r="K459" i="4"/>
  <c r="P459" i="4" s="1"/>
  <c r="Z459" i="4" s="1"/>
  <c r="L459" i="4"/>
  <c r="Q459" i="4" s="1"/>
  <c r="AA459" i="4" s="1"/>
  <c r="M459" i="4"/>
  <c r="N459" i="4"/>
  <c r="S459" i="4"/>
  <c r="AE459" i="4" s="1"/>
  <c r="V459" i="4"/>
  <c r="AC459" i="4"/>
  <c r="AD459" i="4" s="1"/>
  <c r="I460" i="4"/>
  <c r="K460" i="4"/>
  <c r="L460" i="4"/>
  <c r="M460" i="4"/>
  <c r="P460" i="4" s="1"/>
  <c r="Z460" i="4" s="1"/>
  <c r="AB460" i="4" s="1"/>
  <c r="N460" i="4"/>
  <c r="Q460" i="4"/>
  <c r="AA460" i="4" s="1"/>
  <c r="S460" i="4"/>
  <c r="V460" i="4"/>
  <c r="I461" i="4"/>
  <c r="K461" i="4"/>
  <c r="P461" i="4" s="1"/>
  <c r="Z461" i="4" s="1"/>
  <c r="L461" i="4"/>
  <c r="M461" i="4"/>
  <c r="N461" i="4"/>
  <c r="S461" i="4"/>
  <c r="AE461" i="4" s="1"/>
  <c r="V461" i="4"/>
  <c r="AC461" i="4"/>
  <c r="AD461" i="4" s="1"/>
  <c r="I462" i="4"/>
  <c r="K462" i="4"/>
  <c r="L462" i="4"/>
  <c r="M462" i="4"/>
  <c r="N462" i="4"/>
  <c r="S462" i="4"/>
  <c r="V462" i="4"/>
  <c r="AE462" i="4"/>
  <c r="I463" i="4"/>
  <c r="K463" i="4"/>
  <c r="P463" i="4" s="1"/>
  <c r="Z463" i="4" s="1"/>
  <c r="AB463" i="4" s="1"/>
  <c r="L463" i="4"/>
  <c r="M463" i="4"/>
  <c r="N463" i="4"/>
  <c r="Q463" i="4"/>
  <c r="S463" i="4"/>
  <c r="AC463" i="4" s="1"/>
  <c r="AD463" i="4" s="1"/>
  <c r="V463" i="4"/>
  <c r="AA463" i="4"/>
  <c r="I464" i="4"/>
  <c r="K464" i="4"/>
  <c r="P464" i="4" s="1"/>
  <c r="Z464" i="4" s="1"/>
  <c r="L464" i="4"/>
  <c r="M464" i="4"/>
  <c r="N464" i="4"/>
  <c r="S464" i="4"/>
  <c r="V464" i="4"/>
  <c r="AE464" i="4"/>
  <c r="I465" i="4"/>
  <c r="K465" i="4"/>
  <c r="L465" i="4"/>
  <c r="M465" i="4"/>
  <c r="N465" i="4"/>
  <c r="Q465" i="4" s="1"/>
  <c r="AA465" i="4" s="1"/>
  <c r="P465" i="4"/>
  <c r="Z465" i="4" s="1"/>
  <c r="AB465" i="4" s="1"/>
  <c r="S465" i="4"/>
  <c r="V465" i="4"/>
  <c r="AE465" i="4"/>
  <c r="I466" i="4"/>
  <c r="K466" i="4"/>
  <c r="L466" i="4"/>
  <c r="M466" i="4"/>
  <c r="N466" i="4"/>
  <c r="S466" i="4"/>
  <c r="V466" i="4"/>
  <c r="I467" i="4"/>
  <c r="K467" i="4"/>
  <c r="P467" i="4" s="1"/>
  <c r="Z467" i="4" s="1"/>
  <c r="L467" i="4"/>
  <c r="M467" i="4"/>
  <c r="N467" i="4"/>
  <c r="S467" i="4"/>
  <c r="V467" i="4"/>
  <c r="AE467" i="4"/>
  <c r="I468" i="4"/>
  <c r="K468" i="4"/>
  <c r="L468" i="4"/>
  <c r="Q468" i="4" s="1"/>
  <c r="AA468" i="4" s="1"/>
  <c r="M468" i="4"/>
  <c r="N468" i="4"/>
  <c r="P468" i="4"/>
  <c r="Z468" i="4" s="1"/>
  <c r="S468" i="4"/>
  <c r="AC468" i="4" s="1"/>
  <c r="AD468" i="4" s="1"/>
  <c r="V468" i="4"/>
  <c r="I469" i="4"/>
  <c r="K469" i="4"/>
  <c r="P469" i="4" s="1"/>
  <c r="Z469" i="4" s="1"/>
  <c r="L469" i="4"/>
  <c r="M469" i="4"/>
  <c r="N469" i="4"/>
  <c r="S469" i="4"/>
  <c r="V469" i="4"/>
  <c r="I470" i="4"/>
  <c r="K470" i="4"/>
  <c r="L470" i="4"/>
  <c r="M470" i="4"/>
  <c r="N470" i="4"/>
  <c r="S470" i="4"/>
  <c r="AE470" i="4" s="1"/>
  <c r="V470" i="4"/>
  <c r="I471" i="4"/>
  <c r="K471" i="4"/>
  <c r="P471" i="4" s="1"/>
  <c r="Z471" i="4" s="1"/>
  <c r="L471" i="4"/>
  <c r="M471" i="4"/>
  <c r="N471" i="4"/>
  <c r="Q471" i="4"/>
  <c r="S471" i="4"/>
  <c r="V471" i="4"/>
  <c r="AA471" i="4"/>
  <c r="I472" i="4"/>
  <c r="K472" i="4"/>
  <c r="P472" i="4" s="1"/>
  <c r="Z472" i="4" s="1"/>
  <c r="L472" i="4"/>
  <c r="M472" i="4"/>
  <c r="N472" i="4"/>
  <c r="S472" i="4"/>
  <c r="V472" i="4"/>
  <c r="AE472" i="4"/>
  <c r="I473" i="4"/>
  <c r="K473" i="4"/>
  <c r="P473" i="4" s="1"/>
  <c r="Z473" i="4" s="1"/>
  <c r="L473" i="4"/>
  <c r="M473" i="4"/>
  <c r="N473" i="4"/>
  <c r="Q473" i="4" s="1"/>
  <c r="AA473" i="4" s="1"/>
  <c r="S473" i="4"/>
  <c r="V473" i="4"/>
  <c r="I474" i="4"/>
  <c r="K474" i="4"/>
  <c r="L474" i="4"/>
  <c r="M474" i="4"/>
  <c r="N474" i="4"/>
  <c r="Q474" i="4"/>
  <c r="AA474" i="4" s="1"/>
  <c r="S474" i="4"/>
  <c r="AE474" i="4" s="1"/>
  <c r="V474" i="4"/>
  <c r="I475" i="4"/>
  <c r="K475" i="4"/>
  <c r="L475" i="4"/>
  <c r="Q475" i="4" s="1"/>
  <c r="AA475" i="4" s="1"/>
  <c r="M475" i="4"/>
  <c r="N475" i="4"/>
  <c r="S475" i="4"/>
  <c r="AE475" i="4" s="1"/>
  <c r="V475" i="4"/>
  <c r="I476" i="4"/>
  <c r="K476" i="4"/>
  <c r="P476" i="4" s="1"/>
  <c r="Z476" i="4" s="1"/>
  <c r="L476" i="4"/>
  <c r="Q476" i="4" s="1"/>
  <c r="AA476" i="4" s="1"/>
  <c r="M476" i="4"/>
  <c r="N476" i="4"/>
  <c r="S476" i="4"/>
  <c r="AC476" i="4" s="1"/>
  <c r="AD476" i="4" s="1"/>
  <c r="V476" i="4"/>
  <c r="AE476" i="4"/>
  <c r="I477" i="4"/>
  <c r="K477" i="4"/>
  <c r="P477" i="4" s="1"/>
  <c r="Z477" i="4" s="1"/>
  <c r="L477" i="4"/>
  <c r="M477" i="4"/>
  <c r="N477" i="4"/>
  <c r="S477" i="4"/>
  <c r="AE477" i="4" s="1"/>
  <c r="V477" i="4"/>
  <c r="AC477" i="4"/>
  <c r="AD477" i="4" s="1"/>
  <c r="I478" i="4"/>
  <c r="K478" i="4"/>
  <c r="L478" i="4"/>
  <c r="M478" i="4"/>
  <c r="N478" i="4"/>
  <c r="S478" i="4"/>
  <c r="V478" i="4"/>
  <c r="AE478" i="4"/>
  <c r="I479" i="4"/>
  <c r="K479" i="4"/>
  <c r="L479" i="4"/>
  <c r="M479" i="4"/>
  <c r="N479" i="4"/>
  <c r="P479" i="4"/>
  <c r="Z479" i="4" s="1"/>
  <c r="S479" i="4"/>
  <c r="AC479" i="4" s="1"/>
  <c r="AD479" i="4" s="1"/>
  <c r="V479" i="4"/>
  <c r="I11" i="4"/>
  <c r="K11" i="4"/>
  <c r="L11" i="4"/>
  <c r="M11" i="4"/>
  <c r="P11" i="4" s="1"/>
  <c r="Z11" i="4" s="1"/>
  <c r="N11" i="4"/>
  <c r="Q11" i="4"/>
  <c r="S11" i="4"/>
  <c r="V11" i="4"/>
  <c r="I12" i="4"/>
  <c r="K12" i="4"/>
  <c r="L12" i="4"/>
  <c r="Q12" i="4" s="1"/>
  <c r="AA12" i="4" s="1"/>
  <c r="M12" i="4"/>
  <c r="N12" i="4"/>
  <c r="S12" i="4"/>
  <c r="AC12" i="4" s="1"/>
  <c r="AD12" i="4" s="1"/>
  <c r="V12" i="4"/>
  <c r="AE12" i="4"/>
  <c r="I13" i="4"/>
  <c r="K13" i="4"/>
  <c r="L13" i="4"/>
  <c r="M13" i="4"/>
  <c r="N13" i="4"/>
  <c r="S13" i="4"/>
  <c r="V13" i="4"/>
  <c r="AE13" i="4"/>
  <c r="I14" i="4"/>
  <c r="K14" i="4"/>
  <c r="P14" i="4" s="1"/>
  <c r="Z14" i="4" s="1"/>
  <c r="L14" i="4"/>
  <c r="Q14" i="4" s="1"/>
  <c r="AA14" i="4" s="1"/>
  <c r="M14" i="4"/>
  <c r="N14" i="4"/>
  <c r="S14" i="4"/>
  <c r="V14" i="4"/>
  <c r="I15" i="4"/>
  <c r="K15" i="4"/>
  <c r="L15" i="4"/>
  <c r="M15" i="4"/>
  <c r="N15" i="4"/>
  <c r="S15" i="4"/>
  <c r="AE15" i="4" s="1"/>
  <c r="V15" i="4"/>
  <c r="I16" i="4"/>
  <c r="K16" i="4"/>
  <c r="L16" i="4"/>
  <c r="M16" i="4"/>
  <c r="N16" i="4"/>
  <c r="Q16" i="4" s="1"/>
  <c r="AA16" i="4" s="1"/>
  <c r="P16" i="4"/>
  <c r="Z16" i="4" s="1"/>
  <c r="AB16" i="4" s="1"/>
  <c r="S16" i="4"/>
  <c r="AE16" i="4" s="1"/>
  <c r="V16" i="4"/>
  <c r="I17" i="4"/>
  <c r="K17" i="4"/>
  <c r="L17" i="4"/>
  <c r="M17" i="4"/>
  <c r="N17" i="4"/>
  <c r="S17" i="4"/>
  <c r="AE17" i="4" s="1"/>
  <c r="V17" i="4"/>
  <c r="I18" i="4"/>
  <c r="K18" i="4"/>
  <c r="L18" i="4"/>
  <c r="M18" i="4"/>
  <c r="N18" i="4"/>
  <c r="S18" i="4"/>
  <c r="V18" i="4"/>
  <c r="I19" i="4"/>
  <c r="K19" i="4"/>
  <c r="L19" i="4"/>
  <c r="M19" i="4"/>
  <c r="N19" i="4"/>
  <c r="P19" i="4"/>
  <c r="Z19" i="4" s="1"/>
  <c r="Q19" i="4"/>
  <c r="AA19" i="4" s="1"/>
  <c r="S19" i="4"/>
  <c r="V19" i="4"/>
  <c r="I20" i="4"/>
  <c r="K20" i="4"/>
  <c r="L20" i="4"/>
  <c r="M20" i="4"/>
  <c r="N20" i="4"/>
  <c r="S20" i="4"/>
  <c r="V20" i="4"/>
  <c r="AC20" i="4"/>
  <c r="AD20" i="4" s="1"/>
  <c r="AE20" i="4"/>
  <c r="I21" i="4"/>
  <c r="K21" i="4"/>
  <c r="L21" i="4"/>
  <c r="M21" i="4"/>
  <c r="P21" i="4" s="1"/>
  <c r="Z21" i="4" s="1"/>
  <c r="N21" i="4"/>
  <c r="S21" i="4"/>
  <c r="AE21" i="4" s="1"/>
  <c r="V21" i="4"/>
  <c r="I22" i="4"/>
  <c r="K22" i="4"/>
  <c r="L22" i="4"/>
  <c r="M22" i="4"/>
  <c r="N22" i="4"/>
  <c r="Q22" i="4"/>
  <c r="S22" i="4"/>
  <c r="V22" i="4"/>
  <c r="AA22" i="4"/>
  <c r="I23" i="4"/>
  <c r="K23" i="4"/>
  <c r="P23" i="4" s="1"/>
  <c r="Z23" i="4" s="1"/>
  <c r="L23" i="4"/>
  <c r="Q23" i="4" s="1"/>
  <c r="AA23" i="4" s="1"/>
  <c r="M23" i="4"/>
  <c r="N23" i="4"/>
  <c r="S23" i="4"/>
  <c r="AC24" i="4" s="1"/>
  <c r="AD24" i="4" s="1"/>
  <c r="V23" i="4"/>
  <c r="AE23" i="4"/>
  <c r="I24" i="4"/>
  <c r="K24" i="4"/>
  <c r="L24" i="4"/>
  <c r="M24" i="4"/>
  <c r="N24" i="4"/>
  <c r="P24" i="4"/>
  <c r="Z24" i="4" s="1"/>
  <c r="S24" i="4"/>
  <c r="AE24" i="4" s="1"/>
  <c r="V24" i="4"/>
  <c r="I25" i="4"/>
  <c r="K25" i="4"/>
  <c r="L25" i="4"/>
  <c r="M25" i="4"/>
  <c r="N25" i="4"/>
  <c r="S25" i="4"/>
  <c r="AE25" i="4" s="1"/>
  <c r="V25" i="4"/>
  <c r="I26" i="4"/>
  <c r="K26" i="4"/>
  <c r="L26" i="4"/>
  <c r="M26" i="4"/>
  <c r="P26" i="4" s="1"/>
  <c r="Z26" i="4" s="1"/>
  <c r="N26" i="4"/>
  <c r="S26" i="4"/>
  <c r="AC26" i="4" s="1"/>
  <c r="AD26" i="4" s="1"/>
  <c r="V26" i="4"/>
  <c r="AE26" i="4"/>
  <c r="I27" i="4"/>
  <c r="K27" i="4"/>
  <c r="L27" i="4"/>
  <c r="M27" i="4"/>
  <c r="N27" i="4"/>
  <c r="Q27" i="4" s="1"/>
  <c r="AA27" i="4" s="1"/>
  <c r="S27" i="4"/>
  <c r="AC27" i="4" s="1"/>
  <c r="AD27" i="4" s="1"/>
  <c r="V27" i="4"/>
  <c r="I28" i="4"/>
  <c r="K28" i="4"/>
  <c r="P28" i="4" s="1"/>
  <c r="Z28" i="4" s="1"/>
  <c r="L28" i="4"/>
  <c r="Q28" i="4" s="1"/>
  <c r="AA28" i="4" s="1"/>
  <c r="M28" i="4"/>
  <c r="N28" i="4"/>
  <c r="S28" i="4"/>
  <c r="V28" i="4"/>
  <c r="AC28" i="4"/>
  <c r="AD28" i="4" s="1"/>
  <c r="I29" i="4"/>
  <c r="K29" i="4"/>
  <c r="L29" i="4"/>
  <c r="M29" i="4"/>
  <c r="P29" i="4" s="1"/>
  <c r="Z29" i="4" s="1"/>
  <c r="N29" i="4"/>
  <c r="Q29" i="4" s="1"/>
  <c r="AA29" i="4" s="1"/>
  <c r="S29" i="4"/>
  <c r="AE29" i="4" s="1"/>
  <c r="V29" i="4"/>
  <c r="I30" i="4"/>
  <c r="K30" i="4"/>
  <c r="L30" i="4"/>
  <c r="M30" i="4"/>
  <c r="N30" i="4"/>
  <c r="Q30" i="4" s="1"/>
  <c r="AA30" i="4" s="1"/>
  <c r="S30" i="4"/>
  <c r="V30" i="4"/>
  <c r="I31" i="4"/>
  <c r="K31" i="4"/>
  <c r="L31" i="4"/>
  <c r="Q31" i="4" s="1"/>
  <c r="AA31" i="4" s="1"/>
  <c r="M31" i="4"/>
  <c r="N31" i="4"/>
  <c r="S31" i="4"/>
  <c r="V31" i="4"/>
  <c r="AE31" i="4"/>
  <c r="I32" i="4"/>
  <c r="K32" i="4"/>
  <c r="L32" i="4"/>
  <c r="M32" i="4"/>
  <c r="P32" i="4" s="1"/>
  <c r="Z32" i="4" s="1"/>
  <c r="N32" i="4"/>
  <c r="S32" i="4"/>
  <c r="AE32" i="4" s="1"/>
  <c r="V32" i="4"/>
  <c r="AC32" i="4"/>
  <c r="AD32" i="4" s="1"/>
  <c r="I33" i="4"/>
  <c r="K33" i="4"/>
  <c r="P33" i="4" s="1"/>
  <c r="Z33" i="4" s="1"/>
  <c r="L33" i="4"/>
  <c r="Q33" i="4" s="1"/>
  <c r="AA33" i="4" s="1"/>
  <c r="AB33" i="4" s="1"/>
  <c r="M33" i="4"/>
  <c r="N33" i="4"/>
  <c r="S33" i="4"/>
  <c r="AE33" i="4" s="1"/>
  <c r="V33" i="4"/>
  <c r="I34" i="4"/>
  <c r="K34" i="4"/>
  <c r="L34" i="4"/>
  <c r="Q34" i="4" s="1"/>
  <c r="AA34" i="4" s="1"/>
  <c r="M34" i="4"/>
  <c r="P34" i="4" s="1"/>
  <c r="Z34" i="4" s="1"/>
  <c r="AB34" i="4" s="1"/>
  <c r="N34" i="4"/>
  <c r="S34" i="4"/>
  <c r="AC35" i="4" s="1"/>
  <c r="AD35" i="4" s="1"/>
  <c r="V34" i="4"/>
  <c r="AE34" i="4"/>
  <c r="I35" i="4"/>
  <c r="K35" i="4"/>
  <c r="L35" i="4"/>
  <c r="Q35" i="4" s="1"/>
  <c r="AA35" i="4" s="1"/>
  <c r="M35" i="4"/>
  <c r="P35" i="4" s="1"/>
  <c r="Z35" i="4" s="1"/>
  <c r="AB35" i="4" s="1"/>
  <c r="AF35" i="4" s="1"/>
  <c r="N35" i="4"/>
  <c r="S35" i="4"/>
  <c r="V35" i="4"/>
  <c r="AE35" i="4"/>
  <c r="I36" i="4"/>
  <c r="K36" i="4"/>
  <c r="P36" i="4" s="1"/>
  <c r="Z36" i="4" s="1"/>
  <c r="L36" i="4"/>
  <c r="Q36" i="4" s="1"/>
  <c r="AA36" i="4" s="1"/>
  <c r="M36" i="4"/>
  <c r="N36" i="4"/>
  <c r="S36" i="4"/>
  <c r="V36" i="4"/>
  <c r="AC36" i="4"/>
  <c r="AD36" i="4" s="1"/>
  <c r="AE36" i="4"/>
  <c r="I37" i="4"/>
  <c r="K37" i="4"/>
  <c r="P37" i="4" s="1"/>
  <c r="Z37" i="4" s="1"/>
  <c r="L37" i="4"/>
  <c r="M37" i="4"/>
  <c r="N37" i="4"/>
  <c r="Q37" i="4" s="1"/>
  <c r="AA37" i="4" s="1"/>
  <c r="S37" i="4"/>
  <c r="V37" i="4"/>
  <c r="AC37" i="4"/>
  <c r="AD37" i="4" s="1"/>
  <c r="AE37" i="4"/>
  <c r="I38" i="4"/>
  <c r="K38" i="4"/>
  <c r="P38" i="4" s="1"/>
  <c r="Z38" i="4" s="1"/>
  <c r="L38" i="4"/>
  <c r="M38" i="4"/>
  <c r="N38" i="4"/>
  <c r="S38" i="4"/>
  <c r="AC39" i="4" s="1"/>
  <c r="AD39" i="4" s="1"/>
  <c r="V38" i="4"/>
  <c r="I39" i="4"/>
  <c r="K39" i="4"/>
  <c r="L39" i="4"/>
  <c r="M39" i="4"/>
  <c r="N39" i="4"/>
  <c r="S39" i="4"/>
  <c r="AE39" i="4" s="1"/>
  <c r="V39" i="4"/>
  <c r="I40" i="4"/>
  <c r="K40" i="4"/>
  <c r="P40" i="4" s="1"/>
  <c r="Z40" i="4" s="1"/>
  <c r="L40" i="4"/>
  <c r="Q40" i="4" s="1"/>
  <c r="M40" i="4"/>
  <c r="N40" i="4"/>
  <c r="S40" i="4"/>
  <c r="AE40" i="4" s="1"/>
  <c r="V40" i="4"/>
  <c r="AA40" i="4"/>
  <c r="I41" i="4"/>
  <c r="K41" i="4"/>
  <c r="L41" i="4"/>
  <c r="M41" i="4"/>
  <c r="N41" i="4"/>
  <c r="P41" i="4"/>
  <c r="Z41" i="4" s="1"/>
  <c r="S41" i="4"/>
  <c r="AE41" i="4" s="1"/>
  <c r="V41" i="4"/>
  <c r="I42" i="4"/>
  <c r="K42" i="4"/>
  <c r="P42" i="4" s="1"/>
  <c r="Z42" i="4" s="1"/>
  <c r="L42" i="4"/>
  <c r="M42" i="4"/>
  <c r="N42" i="4"/>
  <c r="S42" i="4"/>
  <c r="V42" i="4"/>
  <c r="I43" i="4"/>
  <c r="K43" i="4"/>
  <c r="L43" i="4"/>
  <c r="Q43" i="4" s="1"/>
  <c r="AA43" i="4" s="1"/>
  <c r="M43" i="4"/>
  <c r="N43" i="4"/>
  <c r="P43" i="4"/>
  <c r="Z43" i="4" s="1"/>
  <c r="AB43" i="4" s="1"/>
  <c r="S43" i="4"/>
  <c r="AE43" i="4" s="1"/>
  <c r="V43" i="4"/>
  <c r="I44" i="4"/>
  <c r="K44" i="4"/>
  <c r="L44" i="4"/>
  <c r="M44" i="4"/>
  <c r="N44" i="4"/>
  <c r="Q44" i="4" s="1"/>
  <c r="AA44" i="4" s="1"/>
  <c r="S44" i="4"/>
  <c r="V44" i="4"/>
  <c r="AC44" i="4"/>
  <c r="AD44" i="4" s="1"/>
  <c r="I45" i="4"/>
  <c r="K45" i="4"/>
  <c r="P45" i="4" s="1"/>
  <c r="Z45" i="4" s="1"/>
  <c r="L45" i="4"/>
  <c r="Q45" i="4" s="1"/>
  <c r="AA45" i="4" s="1"/>
  <c r="M45" i="4"/>
  <c r="N45" i="4"/>
  <c r="S45" i="4"/>
  <c r="AE45" i="4" s="1"/>
  <c r="V45" i="4"/>
  <c r="I46" i="4"/>
  <c r="K46" i="4"/>
  <c r="P46" i="4" s="1"/>
  <c r="Z46" i="4" s="1"/>
  <c r="L46" i="4"/>
  <c r="M46" i="4"/>
  <c r="N46" i="4"/>
  <c r="S46" i="4"/>
  <c r="V46" i="4"/>
  <c r="I47" i="4"/>
  <c r="K47" i="4"/>
  <c r="L47" i="4"/>
  <c r="Q47" i="4" s="1"/>
  <c r="AA47" i="4" s="1"/>
  <c r="M47" i="4"/>
  <c r="N47" i="4"/>
  <c r="S47" i="4"/>
  <c r="AE47" i="4" s="1"/>
  <c r="V47" i="4"/>
  <c r="I48" i="4"/>
  <c r="K48" i="4"/>
  <c r="P48" i="4" s="1"/>
  <c r="Z48" i="4" s="1"/>
  <c r="L48" i="4"/>
  <c r="M48" i="4"/>
  <c r="N48" i="4"/>
  <c r="S48" i="4"/>
  <c r="V48" i="4"/>
  <c r="I49" i="4"/>
  <c r="K49" i="4"/>
  <c r="P49" i="4" s="1"/>
  <c r="Z49" i="4" s="1"/>
  <c r="L49" i="4"/>
  <c r="M49" i="4"/>
  <c r="N49" i="4"/>
  <c r="S49" i="4"/>
  <c r="AE49" i="4" s="1"/>
  <c r="V49" i="4"/>
  <c r="I50" i="4"/>
  <c r="K50" i="4"/>
  <c r="L50" i="4"/>
  <c r="Q50" i="4" s="1"/>
  <c r="AA50" i="4" s="1"/>
  <c r="M50" i="4"/>
  <c r="P50" i="4" s="1"/>
  <c r="Z50" i="4" s="1"/>
  <c r="N50" i="4"/>
  <c r="S50" i="4"/>
  <c r="V50" i="4"/>
  <c r="I51" i="4"/>
  <c r="K51" i="4"/>
  <c r="L51" i="4"/>
  <c r="Q51" i="4" s="1"/>
  <c r="AA51" i="4" s="1"/>
  <c r="M51" i="4"/>
  <c r="N51" i="4"/>
  <c r="P51" i="4"/>
  <c r="Z51" i="4" s="1"/>
  <c r="S51" i="4"/>
  <c r="V51" i="4"/>
  <c r="AE51" i="4"/>
  <c r="I52" i="4"/>
  <c r="K52" i="4"/>
  <c r="L52" i="4"/>
  <c r="Q52" i="4" s="1"/>
  <c r="AA52" i="4" s="1"/>
  <c r="M52" i="4"/>
  <c r="N52" i="4"/>
  <c r="S52" i="4"/>
  <c r="AE52" i="4" s="1"/>
  <c r="V52" i="4"/>
  <c r="I53" i="4"/>
  <c r="K53" i="4"/>
  <c r="P53" i="4" s="1"/>
  <c r="Z53" i="4" s="1"/>
  <c r="AB53" i="4" s="1"/>
  <c r="L53" i="4"/>
  <c r="M53" i="4"/>
  <c r="N53" i="4"/>
  <c r="Q53" i="4"/>
  <c r="AA53" i="4" s="1"/>
  <c r="S53" i="4"/>
  <c r="AE53" i="4" s="1"/>
  <c r="V53" i="4"/>
  <c r="I54" i="4"/>
  <c r="K54" i="4"/>
  <c r="P54" i="4" s="1"/>
  <c r="Z54" i="4" s="1"/>
  <c r="AB54" i="4" s="1"/>
  <c r="L54" i="4"/>
  <c r="M54" i="4"/>
  <c r="N54" i="4"/>
  <c r="Q54" i="4"/>
  <c r="AA54" i="4" s="1"/>
  <c r="S54" i="4"/>
  <c r="V54" i="4"/>
  <c r="AE54" i="4"/>
  <c r="I55" i="4"/>
  <c r="K55" i="4"/>
  <c r="L55" i="4"/>
  <c r="M55" i="4"/>
  <c r="N55" i="4"/>
  <c r="Q55" i="4"/>
  <c r="AA55" i="4" s="1"/>
  <c r="S55" i="4"/>
  <c r="AE55" i="4" s="1"/>
  <c r="V55" i="4"/>
  <c r="I56" i="4"/>
  <c r="K56" i="4"/>
  <c r="L56" i="4"/>
  <c r="M56" i="4"/>
  <c r="N56" i="4"/>
  <c r="P56" i="4"/>
  <c r="Z56" i="4" s="1"/>
  <c r="S56" i="4"/>
  <c r="V56" i="4"/>
  <c r="I57" i="4"/>
  <c r="K57" i="4"/>
  <c r="L57" i="4"/>
  <c r="M57" i="4"/>
  <c r="N57" i="4"/>
  <c r="P57" i="4"/>
  <c r="Z57" i="4" s="1"/>
  <c r="S57" i="4"/>
  <c r="V57" i="4"/>
  <c r="I58" i="4"/>
  <c r="K58" i="4"/>
  <c r="L58" i="4"/>
  <c r="M58" i="4"/>
  <c r="N58" i="4"/>
  <c r="S58" i="4"/>
  <c r="AE58" i="4" s="1"/>
  <c r="V58" i="4"/>
  <c r="AC58" i="4"/>
  <c r="AD58" i="4" s="1"/>
  <c r="I59" i="4"/>
  <c r="K59" i="4"/>
  <c r="L59" i="4"/>
  <c r="M59" i="4"/>
  <c r="P59" i="4" s="1"/>
  <c r="Z59" i="4" s="1"/>
  <c r="N59" i="4"/>
  <c r="S59" i="4"/>
  <c r="V59" i="4"/>
  <c r="AE59" i="4"/>
  <c r="I60" i="4"/>
  <c r="K60" i="4"/>
  <c r="L60" i="4"/>
  <c r="M60" i="4"/>
  <c r="N60" i="4"/>
  <c r="S60" i="4"/>
  <c r="V60" i="4"/>
  <c r="I61" i="4"/>
  <c r="K61" i="4"/>
  <c r="P61" i="4" s="1"/>
  <c r="Z61" i="4" s="1"/>
  <c r="L61" i="4"/>
  <c r="Q61" i="4" s="1"/>
  <c r="AA61" i="4" s="1"/>
  <c r="M61" i="4"/>
  <c r="N61" i="4"/>
  <c r="S61" i="4"/>
  <c r="AE61" i="4" s="1"/>
  <c r="V61" i="4"/>
  <c r="I62" i="4"/>
  <c r="K62" i="4"/>
  <c r="P62" i="4" s="1"/>
  <c r="Z62" i="4" s="1"/>
  <c r="AB62" i="4" s="1"/>
  <c r="AF62" i="4" s="1"/>
  <c r="L62" i="4"/>
  <c r="Q62" i="4" s="1"/>
  <c r="AA62" i="4" s="1"/>
  <c r="M62" i="4"/>
  <c r="N62" i="4"/>
  <c r="S62" i="4"/>
  <c r="AC62" i="4" s="1"/>
  <c r="AD62" i="4" s="1"/>
  <c r="V62" i="4"/>
  <c r="I63" i="4"/>
  <c r="K63" i="4"/>
  <c r="L63" i="4"/>
  <c r="Q63" i="4" s="1"/>
  <c r="AA63" i="4" s="1"/>
  <c r="M63" i="4"/>
  <c r="N63" i="4"/>
  <c r="S63" i="4"/>
  <c r="V63" i="4"/>
  <c r="I64" i="4"/>
  <c r="K64" i="4"/>
  <c r="L64" i="4"/>
  <c r="Q64" i="4" s="1"/>
  <c r="AA64" i="4" s="1"/>
  <c r="M64" i="4"/>
  <c r="N64" i="4"/>
  <c r="S64" i="4"/>
  <c r="V64" i="4"/>
  <c r="AE64" i="4"/>
  <c r="I65" i="4"/>
  <c r="K65" i="4"/>
  <c r="P65" i="4" s="1"/>
  <c r="Z65" i="4" s="1"/>
  <c r="AB65" i="4" s="1"/>
  <c r="L65" i="4"/>
  <c r="Q65" i="4" s="1"/>
  <c r="AA65" i="4" s="1"/>
  <c r="M65" i="4"/>
  <c r="N65" i="4"/>
  <c r="S65" i="4"/>
  <c r="V65" i="4"/>
  <c r="AE65" i="4"/>
  <c r="I66" i="4"/>
  <c r="K66" i="4"/>
  <c r="L66" i="4"/>
  <c r="M66" i="4"/>
  <c r="N66" i="4"/>
  <c r="Q66" i="4" s="1"/>
  <c r="AA66" i="4" s="1"/>
  <c r="S66" i="4"/>
  <c r="V66" i="4"/>
  <c r="AC66" i="4"/>
  <c r="AD66" i="4" s="1"/>
  <c r="AE66" i="4"/>
  <c r="I67" i="4"/>
  <c r="K67" i="4"/>
  <c r="L67" i="4"/>
  <c r="M67" i="4"/>
  <c r="N67" i="4"/>
  <c r="S67" i="4"/>
  <c r="V67" i="4"/>
  <c r="I68" i="4"/>
  <c r="K68" i="4"/>
  <c r="L68" i="4"/>
  <c r="M68" i="4"/>
  <c r="N68" i="4"/>
  <c r="Q68" i="4"/>
  <c r="AA68" i="4" s="1"/>
  <c r="S68" i="4"/>
  <c r="V68" i="4"/>
  <c r="I69" i="4"/>
  <c r="K69" i="4"/>
  <c r="P69" i="4" s="1"/>
  <c r="Z69" i="4" s="1"/>
  <c r="L69" i="4"/>
  <c r="M69" i="4"/>
  <c r="N69" i="4"/>
  <c r="S69" i="4"/>
  <c r="AE69" i="4" s="1"/>
  <c r="V69" i="4"/>
  <c r="I70" i="4"/>
  <c r="K70" i="4"/>
  <c r="L70" i="4"/>
  <c r="Q70" i="4" s="1"/>
  <c r="AA70" i="4" s="1"/>
  <c r="M70" i="4"/>
  <c r="N70" i="4"/>
  <c r="P70" i="4"/>
  <c r="Z70" i="4" s="1"/>
  <c r="AB70" i="4" s="1"/>
  <c r="S70" i="4"/>
  <c r="V70" i="4"/>
  <c r="I71" i="4"/>
  <c r="K71" i="4"/>
  <c r="L71" i="4"/>
  <c r="M71" i="4"/>
  <c r="N71" i="4"/>
  <c r="Q71" i="4" s="1"/>
  <c r="AA71" i="4" s="1"/>
  <c r="S71" i="4"/>
  <c r="V71" i="4"/>
  <c r="I72" i="4"/>
  <c r="K72" i="4"/>
  <c r="L72" i="4"/>
  <c r="Q72" i="4" s="1"/>
  <c r="AA72" i="4" s="1"/>
  <c r="M72" i="4"/>
  <c r="N72" i="4"/>
  <c r="S72" i="4"/>
  <c r="V72" i="4"/>
  <c r="AE72" i="4"/>
  <c r="I73" i="4"/>
  <c r="K73" i="4"/>
  <c r="L73" i="4"/>
  <c r="Q73" i="4" s="1"/>
  <c r="AA73" i="4" s="1"/>
  <c r="M73" i="4"/>
  <c r="P73" i="4" s="1"/>
  <c r="Z73" i="4" s="1"/>
  <c r="AB73" i="4" s="1"/>
  <c r="N73" i="4"/>
  <c r="S73" i="4"/>
  <c r="AE73" i="4" s="1"/>
  <c r="V73" i="4"/>
  <c r="I74" i="4"/>
  <c r="K74" i="4"/>
  <c r="P74" i="4" s="1"/>
  <c r="Z74" i="4" s="1"/>
  <c r="L74" i="4"/>
  <c r="M74" i="4"/>
  <c r="N74" i="4"/>
  <c r="S74" i="4"/>
  <c r="AE74" i="4" s="1"/>
  <c r="V74" i="4"/>
  <c r="I75" i="4"/>
  <c r="K75" i="4"/>
  <c r="L75" i="4"/>
  <c r="M75" i="4"/>
  <c r="N75" i="4"/>
  <c r="S75" i="4"/>
  <c r="AC75" i="4" s="1"/>
  <c r="AD75" i="4" s="1"/>
  <c r="V75" i="4"/>
  <c r="I76" i="4"/>
  <c r="K76" i="4"/>
  <c r="P76" i="4" s="1"/>
  <c r="L76" i="4"/>
  <c r="M76" i="4"/>
  <c r="N76" i="4"/>
  <c r="Q76" i="4"/>
  <c r="AA76" i="4" s="1"/>
  <c r="S76" i="4"/>
  <c r="V76" i="4"/>
  <c r="Z76" i="4"/>
  <c r="I77" i="4"/>
  <c r="K77" i="4"/>
  <c r="L77" i="4"/>
  <c r="M77" i="4"/>
  <c r="N77" i="4"/>
  <c r="S77" i="4"/>
  <c r="AE77" i="4" s="1"/>
  <c r="V77" i="4"/>
  <c r="I78" i="4"/>
  <c r="K78" i="4"/>
  <c r="L78" i="4"/>
  <c r="M78" i="4"/>
  <c r="N78" i="4"/>
  <c r="S78" i="4"/>
  <c r="AC78" i="4" s="1"/>
  <c r="AD78" i="4" s="1"/>
  <c r="V78" i="4"/>
  <c r="AE78" i="4"/>
  <c r="I79" i="4"/>
  <c r="K79" i="4"/>
  <c r="L79" i="4"/>
  <c r="M79" i="4"/>
  <c r="P79" i="4" s="1"/>
  <c r="Z79" i="4" s="1"/>
  <c r="N79" i="4"/>
  <c r="S79" i="4"/>
  <c r="V79" i="4"/>
  <c r="I80" i="4"/>
  <c r="K80" i="4"/>
  <c r="L80" i="4"/>
  <c r="M80" i="4"/>
  <c r="N80" i="4"/>
  <c r="P80" i="4"/>
  <c r="Z80" i="4" s="1"/>
  <c r="S80" i="4"/>
  <c r="V80" i="4"/>
  <c r="AC80" i="4"/>
  <c r="AD80" i="4" s="1"/>
  <c r="AE80" i="4"/>
  <c r="I81" i="4"/>
  <c r="K81" i="4"/>
  <c r="L81" i="4"/>
  <c r="Q81" i="4" s="1"/>
  <c r="AA81" i="4" s="1"/>
  <c r="M81" i="4"/>
  <c r="N81" i="4"/>
  <c r="P81" i="4"/>
  <c r="Z81" i="4" s="1"/>
  <c r="S81" i="4"/>
  <c r="AE81" i="4" s="1"/>
  <c r="V81" i="4"/>
  <c r="I82" i="4"/>
  <c r="K82" i="4"/>
  <c r="P82" i="4" s="1"/>
  <c r="Z82" i="4" s="1"/>
  <c r="L82" i="4"/>
  <c r="M82" i="4"/>
  <c r="N82" i="4"/>
  <c r="S82" i="4"/>
  <c r="V82" i="4"/>
  <c r="AC82" i="4"/>
  <c r="AD82" i="4" s="1"/>
  <c r="AE82" i="4"/>
  <c r="I83" i="4"/>
  <c r="K83" i="4"/>
  <c r="L83" i="4"/>
  <c r="M83" i="4"/>
  <c r="N83" i="4"/>
  <c r="Q83" i="4" s="1"/>
  <c r="AA83" i="4" s="1"/>
  <c r="S83" i="4"/>
  <c r="V83" i="4"/>
  <c r="I84" i="4"/>
  <c r="K84" i="4"/>
  <c r="L84" i="4"/>
  <c r="Q84" i="4" s="1"/>
  <c r="AA84" i="4" s="1"/>
  <c r="M84" i="4"/>
  <c r="N84" i="4"/>
  <c r="P84" i="4"/>
  <c r="Z84" i="4" s="1"/>
  <c r="S84" i="4"/>
  <c r="V84" i="4"/>
  <c r="AE84" i="4"/>
  <c r="I85" i="4"/>
  <c r="K85" i="4"/>
  <c r="P85" i="4" s="1"/>
  <c r="Z85" i="4" s="1"/>
  <c r="L85" i="4"/>
  <c r="M85" i="4"/>
  <c r="N85" i="4"/>
  <c r="S85" i="4"/>
  <c r="AE85" i="4" s="1"/>
  <c r="V85" i="4"/>
  <c r="AC85" i="4"/>
  <c r="AD85" i="4" s="1"/>
  <c r="I86" i="4"/>
  <c r="K86" i="4"/>
  <c r="P86" i="4" s="1"/>
  <c r="Z86" i="4" s="1"/>
  <c r="L86" i="4"/>
  <c r="M86" i="4"/>
  <c r="N86" i="4"/>
  <c r="S86" i="4"/>
  <c r="AC86" i="4" s="1"/>
  <c r="AD86" i="4" s="1"/>
  <c r="V86" i="4"/>
  <c r="AE86" i="4"/>
  <c r="I87" i="4"/>
  <c r="K87" i="4"/>
  <c r="L87" i="4"/>
  <c r="M87" i="4"/>
  <c r="P87" i="4" s="1"/>
  <c r="Z87" i="4" s="1"/>
  <c r="N87" i="4"/>
  <c r="S87" i="4"/>
  <c r="V87" i="4"/>
  <c r="AE87" i="4"/>
  <c r="I88" i="4"/>
  <c r="K88" i="4"/>
  <c r="L88" i="4"/>
  <c r="M88" i="4"/>
  <c r="P88" i="4" s="1"/>
  <c r="Z88" i="4" s="1"/>
  <c r="N88" i="4"/>
  <c r="S88" i="4"/>
  <c r="V88" i="4"/>
  <c r="I89" i="4"/>
  <c r="K89" i="4"/>
  <c r="L89" i="4"/>
  <c r="M89" i="4"/>
  <c r="N89" i="4"/>
  <c r="S89" i="4"/>
  <c r="V89" i="4"/>
  <c r="AE89" i="4"/>
  <c r="I90" i="4"/>
  <c r="K90" i="4"/>
  <c r="L90" i="4"/>
  <c r="M90" i="4"/>
  <c r="N90" i="4"/>
  <c r="Q90" i="4" s="1"/>
  <c r="AA90" i="4" s="1"/>
  <c r="S90" i="4"/>
  <c r="V90" i="4"/>
  <c r="I91" i="4"/>
  <c r="K91" i="4"/>
  <c r="L91" i="4"/>
  <c r="M91" i="4"/>
  <c r="N91" i="4"/>
  <c r="S91" i="4"/>
  <c r="AE91" i="4" s="1"/>
  <c r="V91" i="4"/>
  <c r="AC91" i="4"/>
  <c r="AD91" i="4" s="1"/>
  <c r="I92" i="4"/>
  <c r="K92" i="4"/>
  <c r="P92" i="4" s="1"/>
  <c r="Z92" i="4" s="1"/>
  <c r="L92" i="4"/>
  <c r="M92" i="4"/>
  <c r="N92" i="4"/>
  <c r="S92" i="4"/>
  <c r="AC92" i="4" s="1"/>
  <c r="AD92" i="4" s="1"/>
  <c r="V92" i="4"/>
  <c r="I93" i="4"/>
  <c r="K93" i="4"/>
  <c r="P93" i="4" s="1"/>
  <c r="Z93" i="4" s="1"/>
  <c r="L93" i="4"/>
  <c r="M93" i="4"/>
  <c r="N93" i="4"/>
  <c r="Q93" i="4" s="1"/>
  <c r="AA93" i="4" s="1"/>
  <c r="S93" i="4"/>
  <c r="AE93" i="4" s="1"/>
  <c r="V93" i="4"/>
  <c r="I94" i="4"/>
  <c r="K94" i="4"/>
  <c r="P94" i="4" s="1"/>
  <c r="Z94" i="4" s="1"/>
  <c r="L94" i="4"/>
  <c r="M94" i="4"/>
  <c r="N94" i="4"/>
  <c r="Q94" i="4"/>
  <c r="AA94" i="4" s="1"/>
  <c r="S94" i="4"/>
  <c r="V94" i="4"/>
  <c r="I95" i="4"/>
  <c r="K95" i="4"/>
  <c r="L95" i="4"/>
  <c r="Q95" i="4" s="1"/>
  <c r="AA95" i="4" s="1"/>
  <c r="M95" i="4"/>
  <c r="N95" i="4"/>
  <c r="S95" i="4"/>
  <c r="AE95" i="4" s="1"/>
  <c r="V95" i="4"/>
  <c r="AC95" i="4"/>
  <c r="AD95" i="4" s="1"/>
  <c r="I96" i="4"/>
  <c r="K96" i="4"/>
  <c r="P96" i="4" s="1"/>
  <c r="Z96" i="4" s="1"/>
  <c r="L96" i="4"/>
  <c r="M96" i="4"/>
  <c r="N96" i="4"/>
  <c r="S96" i="4"/>
  <c r="AE96" i="4" s="1"/>
  <c r="V96" i="4"/>
  <c r="I97" i="4"/>
  <c r="K97" i="4"/>
  <c r="P97" i="4" s="1"/>
  <c r="Z97" i="4" s="1"/>
  <c r="L97" i="4"/>
  <c r="M97" i="4"/>
  <c r="N97" i="4"/>
  <c r="S97" i="4"/>
  <c r="V97" i="4"/>
  <c r="I98" i="4"/>
  <c r="K98" i="4"/>
  <c r="L98" i="4"/>
  <c r="M98" i="4"/>
  <c r="N98" i="4"/>
  <c r="S98" i="4"/>
  <c r="V98" i="4"/>
  <c r="AE98" i="4"/>
  <c r="I99" i="4"/>
  <c r="K99" i="4"/>
  <c r="L99" i="4"/>
  <c r="M99" i="4"/>
  <c r="N99" i="4"/>
  <c r="P99" i="4"/>
  <c r="Z99" i="4" s="1"/>
  <c r="S99" i="4"/>
  <c r="V99" i="4"/>
  <c r="AE99" i="4"/>
  <c r="I100" i="4"/>
  <c r="K100" i="4"/>
  <c r="P100" i="4" s="1"/>
  <c r="Z100" i="4" s="1"/>
  <c r="L100" i="4"/>
  <c r="M100" i="4"/>
  <c r="N100" i="4"/>
  <c r="Q100" i="4"/>
  <c r="AA100" i="4" s="1"/>
  <c r="S100" i="4"/>
  <c r="V100" i="4"/>
  <c r="I101" i="4"/>
  <c r="K101" i="4"/>
  <c r="L101" i="4"/>
  <c r="M101" i="4"/>
  <c r="N101" i="4"/>
  <c r="Q101" i="4" s="1"/>
  <c r="AA101" i="4" s="1"/>
  <c r="S101" i="4"/>
  <c r="V101" i="4"/>
  <c r="AE101" i="4"/>
  <c r="I102" i="4"/>
  <c r="K102" i="4"/>
  <c r="L102" i="4"/>
  <c r="Q102" i="4" s="1"/>
  <c r="AA102" i="4" s="1"/>
  <c r="M102" i="4"/>
  <c r="N102" i="4"/>
  <c r="S102" i="4"/>
  <c r="AC102" i="4" s="1"/>
  <c r="AD102" i="4" s="1"/>
  <c r="V102" i="4"/>
  <c r="AE102" i="4"/>
  <c r="I103" i="4"/>
  <c r="K103" i="4"/>
  <c r="P103" i="4" s="1"/>
  <c r="Z103" i="4" s="1"/>
  <c r="L103" i="4"/>
  <c r="M103" i="4"/>
  <c r="N103" i="4"/>
  <c r="S103" i="4"/>
  <c r="AE103" i="4" s="1"/>
  <c r="V103" i="4"/>
  <c r="AC103" i="4"/>
  <c r="AD103" i="4" s="1"/>
  <c r="I104" i="4"/>
  <c r="K104" i="4"/>
  <c r="L104" i="4"/>
  <c r="M104" i="4"/>
  <c r="N104" i="4"/>
  <c r="P104" i="4"/>
  <c r="Z104" i="4" s="1"/>
  <c r="S104" i="4"/>
  <c r="AE104" i="4" s="1"/>
  <c r="V104" i="4"/>
  <c r="AC104" i="4"/>
  <c r="AD104" i="4" s="1"/>
  <c r="I105" i="4"/>
  <c r="K105" i="4"/>
  <c r="P105" i="4" s="1"/>
  <c r="Z105" i="4" s="1"/>
  <c r="L105" i="4"/>
  <c r="M105" i="4"/>
  <c r="N105" i="4"/>
  <c r="S105" i="4"/>
  <c r="V105" i="4"/>
  <c r="I106" i="4"/>
  <c r="K106" i="4"/>
  <c r="L106" i="4"/>
  <c r="M106" i="4"/>
  <c r="P106" i="4" s="1"/>
  <c r="Z106" i="4" s="1"/>
  <c r="N106" i="4"/>
  <c r="S106" i="4"/>
  <c r="V106" i="4"/>
  <c r="I107" i="4"/>
  <c r="K107" i="4"/>
  <c r="P107" i="4" s="1"/>
  <c r="Z107" i="4" s="1"/>
  <c r="L107" i="4"/>
  <c r="M107" i="4"/>
  <c r="N107" i="4"/>
  <c r="Q107" i="4"/>
  <c r="AA107" i="4" s="1"/>
  <c r="S107" i="4"/>
  <c r="V107" i="4"/>
  <c r="I108" i="4"/>
  <c r="K108" i="4"/>
  <c r="P108" i="4" s="1"/>
  <c r="Z108" i="4" s="1"/>
  <c r="L108" i="4"/>
  <c r="M108" i="4"/>
  <c r="N108" i="4"/>
  <c r="Q108" i="4" s="1"/>
  <c r="AA108" i="4" s="1"/>
  <c r="S108" i="4"/>
  <c r="V108" i="4"/>
  <c r="AE108" i="4"/>
  <c r="I109" i="4"/>
  <c r="K109" i="4"/>
  <c r="L109" i="4"/>
  <c r="M109" i="4"/>
  <c r="N109" i="4"/>
  <c r="S109" i="4"/>
  <c r="V109" i="4"/>
  <c r="AC109" i="4"/>
  <c r="AD109" i="4" s="1"/>
  <c r="AE109" i="4"/>
  <c r="I110" i="4"/>
  <c r="K110" i="4"/>
  <c r="P110" i="4" s="1"/>
  <c r="Z110" i="4" s="1"/>
  <c r="L110" i="4"/>
  <c r="M110" i="4"/>
  <c r="N110" i="4"/>
  <c r="S110" i="4"/>
  <c r="V110" i="4"/>
  <c r="AE110" i="4"/>
  <c r="I111" i="4"/>
  <c r="K111" i="4"/>
  <c r="P111" i="4" s="1"/>
  <c r="Z111" i="4" s="1"/>
  <c r="L111" i="4"/>
  <c r="Q111" i="4" s="1"/>
  <c r="AA111" i="4" s="1"/>
  <c r="M111" i="4"/>
  <c r="N111" i="4"/>
  <c r="S111" i="4"/>
  <c r="AE111" i="4" s="1"/>
  <c r="V111" i="4"/>
  <c r="AC111" i="4"/>
  <c r="AD111" i="4" s="1"/>
  <c r="I112" i="4"/>
  <c r="K112" i="4"/>
  <c r="L112" i="4"/>
  <c r="M112" i="4"/>
  <c r="N112" i="4"/>
  <c r="S112" i="4"/>
  <c r="AE112" i="4" s="1"/>
  <c r="V112" i="4"/>
  <c r="I113" i="4"/>
  <c r="K113" i="4"/>
  <c r="L113" i="4"/>
  <c r="M113" i="4"/>
  <c r="N113" i="4"/>
  <c r="P113" i="4"/>
  <c r="Z113" i="4" s="1"/>
  <c r="S113" i="4"/>
  <c r="V113" i="4"/>
  <c r="I114" i="4"/>
  <c r="K114" i="4"/>
  <c r="L114" i="4"/>
  <c r="M114" i="4"/>
  <c r="N114" i="4"/>
  <c r="S114" i="4"/>
  <c r="V114" i="4"/>
  <c r="I115" i="4"/>
  <c r="K115" i="4"/>
  <c r="P115" i="4" s="1"/>
  <c r="Z115" i="4" s="1"/>
  <c r="L115" i="4"/>
  <c r="M115" i="4"/>
  <c r="N115" i="4"/>
  <c r="Q115" i="4"/>
  <c r="AA115" i="4" s="1"/>
  <c r="S115" i="4"/>
  <c r="V115" i="4"/>
  <c r="AE115" i="4"/>
  <c r="I116" i="4"/>
  <c r="K116" i="4"/>
  <c r="P116" i="4" s="1"/>
  <c r="Z116" i="4" s="1"/>
  <c r="AB116" i="4" s="1"/>
  <c r="L116" i="4"/>
  <c r="M116" i="4"/>
  <c r="N116" i="4"/>
  <c r="Q116" i="4"/>
  <c r="AA116" i="4" s="1"/>
  <c r="S116" i="4"/>
  <c r="V116" i="4"/>
  <c r="I117" i="4"/>
  <c r="K117" i="4"/>
  <c r="L117" i="4"/>
  <c r="M117" i="4"/>
  <c r="N117" i="4"/>
  <c r="Q117" i="4" s="1"/>
  <c r="AA117" i="4" s="1"/>
  <c r="S117" i="4"/>
  <c r="V117" i="4"/>
  <c r="AE117" i="4"/>
  <c r="I118" i="4"/>
  <c r="K118" i="4"/>
  <c r="L118" i="4"/>
  <c r="M118" i="4"/>
  <c r="N118" i="4"/>
  <c r="S118" i="4"/>
  <c r="AC118" i="4" s="1"/>
  <c r="AD118" i="4" s="1"/>
  <c r="V118" i="4"/>
  <c r="AE118" i="4"/>
  <c r="I119" i="4"/>
  <c r="K119" i="4"/>
  <c r="L119" i="4"/>
  <c r="Q119" i="4" s="1"/>
  <c r="AA119" i="4" s="1"/>
  <c r="M119" i="4"/>
  <c r="N119" i="4"/>
  <c r="S119" i="4"/>
  <c r="AE119" i="4" s="1"/>
  <c r="V119" i="4"/>
  <c r="I120" i="4"/>
  <c r="K120" i="4"/>
  <c r="L120" i="4"/>
  <c r="M120" i="4"/>
  <c r="N120" i="4"/>
  <c r="S120" i="4"/>
  <c r="AE120" i="4" s="1"/>
  <c r="V120" i="4"/>
  <c r="AC120" i="4"/>
  <c r="AD120" i="4" s="1"/>
  <c r="I121" i="4"/>
  <c r="K121" i="4"/>
  <c r="L121" i="4"/>
  <c r="Q121" i="4" s="1"/>
  <c r="AA121" i="4" s="1"/>
  <c r="M121" i="4"/>
  <c r="P121" i="4" s="1"/>
  <c r="Z121" i="4" s="1"/>
  <c r="N121" i="4"/>
  <c r="S121" i="4"/>
  <c r="V121" i="4"/>
  <c r="I122" i="4"/>
  <c r="K122" i="4"/>
  <c r="L122" i="4"/>
  <c r="Q122" i="4" s="1"/>
  <c r="AA122" i="4" s="1"/>
  <c r="M122" i="4"/>
  <c r="N122" i="4"/>
  <c r="S122" i="4"/>
  <c r="AC122" i="4" s="1"/>
  <c r="V122" i="4"/>
  <c r="AD122" i="4"/>
  <c r="AE122" i="4"/>
  <c r="I123" i="4"/>
  <c r="K123" i="4"/>
  <c r="L123" i="4"/>
  <c r="M123" i="4"/>
  <c r="P123" i="4" s="1"/>
  <c r="Z123" i="4" s="1"/>
  <c r="N123" i="4"/>
  <c r="S123" i="4"/>
  <c r="V123" i="4"/>
  <c r="AC123" i="4"/>
  <c r="AD123" i="4" s="1"/>
  <c r="AE123" i="4"/>
  <c r="I124" i="4"/>
  <c r="K124" i="4"/>
  <c r="P124" i="4" s="1"/>
  <c r="Z124" i="4" s="1"/>
  <c r="AB124" i="4" s="1"/>
  <c r="AF124" i="4" s="1"/>
  <c r="L124" i="4"/>
  <c r="M124" i="4"/>
  <c r="N124" i="4"/>
  <c r="Q124" i="4"/>
  <c r="AA124" i="4" s="1"/>
  <c r="S124" i="4"/>
  <c r="V124" i="4"/>
  <c r="AC124" i="4"/>
  <c r="AD124" i="4" s="1"/>
  <c r="AE124" i="4"/>
  <c r="I125" i="4"/>
  <c r="K125" i="4"/>
  <c r="L125" i="4"/>
  <c r="Q125" i="4" s="1"/>
  <c r="AA125" i="4" s="1"/>
  <c r="M125" i="4"/>
  <c r="N125" i="4"/>
  <c r="S125" i="4"/>
  <c r="AC125" i="4" s="1"/>
  <c r="AD125" i="4" s="1"/>
  <c r="V125" i="4"/>
  <c r="I126" i="4"/>
  <c r="K126" i="4"/>
  <c r="P126" i="4" s="1"/>
  <c r="Z126" i="4" s="1"/>
  <c r="L126" i="4"/>
  <c r="M126" i="4"/>
  <c r="N126" i="4"/>
  <c r="Q126" i="4" s="1"/>
  <c r="AA126" i="4" s="1"/>
  <c r="S126" i="4"/>
  <c r="AE126" i="4" s="1"/>
  <c r="V126" i="4"/>
  <c r="I127" i="4"/>
  <c r="K127" i="4"/>
  <c r="L127" i="4"/>
  <c r="M127" i="4"/>
  <c r="N127" i="4"/>
  <c r="S127" i="4"/>
  <c r="AC127" i="4" s="1"/>
  <c r="AD127" i="4" s="1"/>
  <c r="V127" i="4"/>
  <c r="I128" i="4"/>
  <c r="K128" i="4"/>
  <c r="L128" i="4"/>
  <c r="M128" i="4"/>
  <c r="N128" i="4"/>
  <c r="Q128" i="4"/>
  <c r="AA128" i="4" s="1"/>
  <c r="S128" i="4"/>
  <c r="AE128" i="4" s="1"/>
  <c r="V128" i="4"/>
  <c r="AC128" i="4"/>
  <c r="AD128" i="4" s="1"/>
  <c r="I129" i="4"/>
  <c r="K129" i="4"/>
  <c r="L129" i="4"/>
  <c r="M129" i="4"/>
  <c r="N129" i="4"/>
  <c r="Q129" i="4"/>
  <c r="AA129" i="4" s="1"/>
  <c r="S129" i="4"/>
  <c r="V129" i="4"/>
  <c r="I130" i="4"/>
  <c r="K130" i="4"/>
  <c r="L130" i="4"/>
  <c r="M130" i="4"/>
  <c r="N130" i="4"/>
  <c r="S130" i="4"/>
  <c r="V130" i="4"/>
  <c r="AE130" i="4"/>
  <c r="I131" i="4"/>
  <c r="K131" i="4"/>
  <c r="P131" i="4" s="1"/>
  <c r="Z131" i="4" s="1"/>
  <c r="L131" i="4"/>
  <c r="M131" i="4"/>
  <c r="N131" i="4"/>
  <c r="S131" i="4"/>
  <c r="V131" i="4"/>
  <c r="I132" i="4"/>
  <c r="K132" i="4"/>
  <c r="P132" i="4" s="1"/>
  <c r="Z132" i="4" s="1"/>
  <c r="L132" i="4"/>
  <c r="Q132" i="4" s="1"/>
  <c r="AA132" i="4" s="1"/>
  <c r="M132" i="4"/>
  <c r="N132" i="4"/>
  <c r="S132" i="4"/>
  <c r="V132" i="4"/>
  <c r="I133" i="4"/>
  <c r="K133" i="4"/>
  <c r="L133" i="4"/>
  <c r="Q133" i="4" s="1"/>
  <c r="AA133" i="4" s="1"/>
  <c r="M133" i="4"/>
  <c r="P133" i="4" s="1"/>
  <c r="Z133" i="4" s="1"/>
  <c r="N133" i="4"/>
  <c r="S133" i="4"/>
  <c r="AE133" i="4" s="1"/>
  <c r="V133" i="4"/>
  <c r="I134" i="4"/>
  <c r="K134" i="4"/>
  <c r="L134" i="4"/>
  <c r="Q134" i="4" s="1"/>
  <c r="AA134" i="4" s="1"/>
  <c r="M134" i="4"/>
  <c r="P134" i="4" s="1"/>
  <c r="Z134" i="4" s="1"/>
  <c r="AB134" i="4" s="1"/>
  <c r="AF134" i="4" s="1"/>
  <c r="N134" i="4"/>
  <c r="S134" i="4"/>
  <c r="AC134" i="4" s="1"/>
  <c r="AD134" i="4" s="1"/>
  <c r="V134" i="4"/>
  <c r="I135" i="4"/>
  <c r="K135" i="4"/>
  <c r="L135" i="4"/>
  <c r="Q135" i="4" s="1"/>
  <c r="AA135" i="4" s="1"/>
  <c r="M135" i="4"/>
  <c r="P135" i="4" s="1"/>
  <c r="Z135" i="4" s="1"/>
  <c r="N135" i="4"/>
  <c r="S135" i="4"/>
  <c r="AC135" i="4" s="1"/>
  <c r="AD135" i="4" s="1"/>
  <c r="V135" i="4"/>
  <c r="AE135" i="4"/>
  <c r="I136" i="4"/>
  <c r="K136" i="4"/>
  <c r="L136" i="4"/>
  <c r="Q136" i="4" s="1"/>
  <c r="AA136" i="4" s="1"/>
  <c r="M136" i="4"/>
  <c r="N136" i="4"/>
  <c r="S136" i="4"/>
  <c r="AC136" i="4" s="1"/>
  <c r="AD136" i="4" s="1"/>
  <c r="V136" i="4"/>
  <c r="AE136" i="4"/>
  <c r="I137" i="4"/>
  <c r="K137" i="4"/>
  <c r="L137" i="4"/>
  <c r="M137" i="4"/>
  <c r="N137" i="4"/>
  <c r="Q137" i="4" s="1"/>
  <c r="AA137" i="4" s="1"/>
  <c r="S137" i="4"/>
  <c r="V137" i="4"/>
  <c r="I138" i="4"/>
  <c r="K138" i="4"/>
  <c r="P138" i="4" s="1"/>
  <c r="Z138" i="4" s="1"/>
  <c r="L138" i="4"/>
  <c r="M138" i="4"/>
  <c r="N138" i="4"/>
  <c r="Q138" i="4" s="1"/>
  <c r="AA138" i="4" s="1"/>
  <c r="S138" i="4"/>
  <c r="V138" i="4"/>
  <c r="I139" i="4"/>
  <c r="K139" i="4"/>
  <c r="L139" i="4"/>
  <c r="M139" i="4"/>
  <c r="N139" i="4"/>
  <c r="Q139" i="4" s="1"/>
  <c r="AA139" i="4" s="1"/>
  <c r="S139" i="4"/>
  <c r="V139" i="4"/>
  <c r="I140" i="4"/>
  <c r="K140" i="4"/>
  <c r="P140" i="4" s="1"/>
  <c r="Z140" i="4" s="1"/>
  <c r="L140" i="4"/>
  <c r="M140" i="4"/>
  <c r="N140" i="4"/>
  <c r="S140" i="4"/>
  <c r="V140" i="4"/>
  <c r="I141" i="4"/>
  <c r="K141" i="4"/>
  <c r="L141" i="4"/>
  <c r="Q141" i="4" s="1"/>
  <c r="AA141" i="4" s="1"/>
  <c r="M141" i="4"/>
  <c r="N141" i="4"/>
  <c r="P141" i="4"/>
  <c r="Z141" i="4" s="1"/>
  <c r="S141" i="4"/>
  <c r="AE141" i="4" s="1"/>
  <c r="V141" i="4"/>
  <c r="I142" i="4"/>
  <c r="K142" i="4"/>
  <c r="L142" i="4"/>
  <c r="Q142" i="4" s="1"/>
  <c r="AA142" i="4" s="1"/>
  <c r="M142" i="4"/>
  <c r="N142" i="4"/>
  <c r="P142" i="4"/>
  <c r="Z142" i="4" s="1"/>
  <c r="AB142" i="4" s="1"/>
  <c r="S142" i="4"/>
  <c r="V142" i="4"/>
  <c r="I143" i="4"/>
  <c r="K143" i="4"/>
  <c r="L143" i="4"/>
  <c r="M143" i="4"/>
  <c r="N143" i="4"/>
  <c r="S143" i="4"/>
  <c r="V143" i="4"/>
  <c r="I144" i="4"/>
  <c r="K144" i="4"/>
  <c r="L144" i="4"/>
  <c r="M144" i="4"/>
  <c r="N144" i="4"/>
  <c r="S144" i="4"/>
  <c r="V144" i="4"/>
  <c r="AE144" i="4"/>
  <c r="I145" i="4"/>
  <c r="K145" i="4"/>
  <c r="P145" i="4" s="1"/>
  <c r="Z145" i="4" s="1"/>
  <c r="AB145" i="4" s="1"/>
  <c r="AF145" i="4" s="1"/>
  <c r="L145" i="4"/>
  <c r="Q145" i="4" s="1"/>
  <c r="AA145" i="4" s="1"/>
  <c r="M145" i="4"/>
  <c r="N145" i="4"/>
  <c r="S145" i="4"/>
  <c r="AC145" i="4" s="1"/>
  <c r="AD145" i="4" s="1"/>
  <c r="V145" i="4"/>
  <c r="AE145" i="4"/>
  <c r="I146" i="4"/>
  <c r="K146" i="4"/>
  <c r="L146" i="4"/>
  <c r="M146" i="4"/>
  <c r="N146" i="4"/>
  <c r="Q146" i="4" s="1"/>
  <c r="S146" i="4"/>
  <c r="AE146" i="4" s="1"/>
  <c r="V146" i="4"/>
  <c r="AA146" i="4"/>
  <c r="AC146" i="4"/>
  <c r="AD146" i="4" s="1"/>
  <c r="I147" i="4"/>
  <c r="K147" i="4"/>
  <c r="L147" i="4"/>
  <c r="M147" i="4"/>
  <c r="N147" i="4"/>
  <c r="S147" i="4"/>
  <c r="V147" i="4"/>
  <c r="I148" i="4"/>
  <c r="K148" i="4"/>
  <c r="L148" i="4"/>
  <c r="M148" i="4"/>
  <c r="N148" i="4"/>
  <c r="P148" i="4"/>
  <c r="Z148" i="4" s="1"/>
  <c r="Q148" i="4"/>
  <c r="AA148" i="4" s="1"/>
  <c r="S148" i="4"/>
  <c r="V148" i="4"/>
  <c r="AE148" i="4"/>
  <c r="I149" i="4"/>
  <c r="K149" i="4"/>
  <c r="P149" i="4" s="1"/>
  <c r="Z149" i="4" s="1"/>
  <c r="L149" i="4"/>
  <c r="M149" i="4"/>
  <c r="N149" i="4"/>
  <c r="S149" i="4"/>
  <c r="AE149" i="4" s="1"/>
  <c r="V149" i="4"/>
  <c r="AC149" i="4"/>
  <c r="AD149" i="4" s="1"/>
  <c r="I150" i="4"/>
  <c r="K150" i="4"/>
  <c r="L150" i="4"/>
  <c r="M150" i="4"/>
  <c r="P150" i="4" s="1"/>
  <c r="Z150" i="4" s="1"/>
  <c r="N150" i="4"/>
  <c r="S150" i="4"/>
  <c r="V150" i="4"/>
  <c r="I151" i="4"/>
  <c r="K151" i="4"/>
  <c r="L151" i="4"/>
  <c r="M151" i="4"/>
  <c r="P151" i="4" s="1"/>
  <c r="N151" i="4"/>
  <c r="S151" i="4"/>
  <c r="AE151" i="4" s="1"/>
  <c r="V151" i="4"/>
  <c r="Z151" i="4"/>
  <c r="I152" i="4"/>
  <c r="K152" i="4"/>
  <c r="L152" i="4"/>
  <c r="M152" i="4"/>
  <c r="N152" i="4"/>
  <c r="S152" i="4"/>
  <c r="V152" i="4"/>
  <c r="I153" i="4"/>
  <c r="K153" i="4"/>
  <c r="L153" i="4"/>
  <c r="M153" i="4"/>
  <c r="N153" i="4"/>
  <c r="S153" i="4"/>
  <c r="V153" i="4"/>
  <c r="AE153" i="4"/>
  <c r="I154" i="4"/>
  <c r="K154" i="4"/>
  <c r="L154" i="4"/>
  <c r="M154" i="4"/>
  <c r="P154" i="4" s="1"/>
  <c r="Z154" i="4" s="1"/>
  <c r="N154" i="4"/>
  <c r="Q154" i="4" s="1"/>
  <c r="S154" i="4"/>
  <c r="V154" i="4"/>
  <c r="AA154" i="4"/>
  <c r="I155" i="4"/>
  <c r="K155" i="4"/>
  <c r="L155" i="4"/>
  <c r="M155" i="4"/>
  <c r="N155" i="4"/>
  <c r="S155" i="4"/>
  <c r="V155" i="4"/>
  <c r="AE155" i="4"/>
  <c r="I156" i="4"/>
  <c r="K156" i="4"/>
  <c r="P156" i="4" s="1"/>
  <c r="Z156" i="4" s="1"/>
  <c r="L156" i="4"/>
  <c r="M156" i="4"/>
  <c r="N156" i="4"/>
  <c r="Q156" i="4" s="1"/>
  <c r="AA156" i="4" s="1"/>
  <c r="S156" i="4"/>
  <c r="V156" i="4"/>
  <c r="I157" i="4"/>
  <c r="K157" i="4"/>
  <c r="L157" i="4"/>
  <c r="M157" i="4"/>
  <c r="N157" i="4"/>
  <c r="S157" i="4"/>
  <c r="V157" i="4"/>
  <c r="AE157" i="4"/>
  <c r="I158" i="4"/>
  <c r="K158" i="4"/>
  <c r="P158" i="4" s="1"/>
  <c r="Z158" i="4" s="1"/>
  <c r="L158" i="4"/>
  <c r="M158" i="4"/>
  <c r="N158" i="4"/>
  <c r="S158" i="4"/>
  <c r="AC158" i="4" s="1"/>
  <c r="AD158" i="4" s="1"/>
  <c r="V158" i="4"/>
  <c r="I159" i="4"/>
  <c r="K159" i="4"/>
  <c r="L159" i="4"/>
  <c r="Q159" i="4" s="1"/>
  <c r="AA159" i="4" s="1"/>
  <c r="M159" i="4"/>
  <c r="N159" i="4"/>
  <c r="S159" i="4"/>
  <c r="V159" i="4"/>
  <c r="AE159" i="4"/>
  <c r="I160" i="4"/>
  <c r="K160" i="4"/>
  <c r="L160" i="4"/>
  <c r="Q160" i="4" s="1"/>
  <c r="AA160" i="4" s="1"/>
  <c r="M160" i="4"/>
  <c r="N160" i="4"/>
  <c r="S160" i="4"/>
  <c r="AE160" i="4" s="1"/>
  <c r="V160" i="4"/>
  <c r="I161" i="4"/>
  <c r="K161" i="4"/>
  <c r="P161" i="4" s="1"/>
  <c r="Z161" i="4" s="1"/>
  <c r="AB161" i="4" s="1"/>
  <c r="L161" i="4"/>
  <c r="M161" i="4"/>
  <c r="N161" i="4"/>
  <c r="Q161" i="4"/>
  <c r="AA161" i="4" s="1"/>
  <c r="S161" i="4"/>
  <c r="AE161" i="4" s="1"/>
  <c r="V161" i="4"/>
  <c r="AC161" i="4"/>
  <c r="AD161" i="4" s="1"/>
  <c r="I162" i="4"/>
  <c r="K162" i="4"/>
  <c r="P162" i="4" s="1"/>
  <c r="Z162" i="4" s="1"/>
  <c r="L162" i="4"/>
  <c r="M162" i="4"/>
  <c r="N162" i="4"/>
  <c r="S162" i="4"/>
  <c r="V162" i="4"/>
  <c r="AC162" i="4"/>
  <c r="AD162" i="4" s="1"/>
  <c r="AE162" i="4"/>
  <c r="I163" i="4"/>
  <c r="K163" i="4"/>
  <c r="L163" i="4"/>
  <c r="M163" i="4"/>
  <c r="P163" i="4" s="1"/>
  <c r="Z163" i="4" s="1"/>
  <c r="N163" i="4"/>
  <c r="Q163" i="4" s="1"/>
  <c r="AA163" i="4" s="1"/>
  <c r="S163" i="4"/>
  <c r="V163" i="4"/>
  <c r="I164" i="4"/>
  <c r="K164" i="4"/>
  <c r="P164" i="4" s="1"/>
  <c r="Z164" i="4" s="1"/>
  <c r="L164" i="4"/>
  <c r="M164" i="4"/>
  <c r="N164" i="4"/>
  <c r="S164" i="4"/>
  <c r="AE164" i="4" s="1"/>
  <c r="V164" i="4"/>
  <c r="I165" i="4"/>
  <c r="K165" i="4"/>
  <c r="P165" i="4" s="1"/>
  <c r="Z165" i="4" s="1"/>
  <c r="AB165" i="4" s="1"/>
  <c r="AF165" i="4" s="1"/>
  <c r="L165" i="4"/>
  <c r="Q165" i="4" s="1"/>
  <c r="AA165" i="4" s="1"/>
  <c r="M165" i="4"/>
  <c r="N165" i="4"/>
  <c r="S165" i="4"/>
  <c r="V165" i="4"/>
  <c r="AC165" i="4"/>
  <c r="AD165" i="4" s="1"/>
  <c r="AE165" i="4"/>
  <c r="I166" i="4"/>
  <c r="K166" i="4"/>
  <c r="P166" i="4" s="1"/>
  <c r="Z166" i="4" s="1"/>
  <c r="AB166" i="4" s="1"/>
  <c r="AF166" i="4" s="1"/>
  <c r="L166" i="4"/>
  <c r="M166" i="4"/>
  <c r="N166" i="4"/>
  <c r="Q166" i="4" s="1"/>
  <c r="AA166" i="4" s="1"/>
  <c r="S166" i="4"/>
  <c r="AC166" i="4" s="1"/>
  <c r="AD166" i="4" s="1"/>
  <c r="V166" i="4"/>
  <c r="I167" i="4"/>
  <c r="K167" i="4"/>
  <c r="L167" i="4"/>
  <c r="Q167" i="4" s="1"/>
  <c r="AA167" i="4" s="1"/>
  <c r="M167" i="4"/>
  <c r="N167" i="4"/>
  <c r="S167" i="4"/>
  <c r="V167" i="4"/>
  <c r="I168" i="4"/>
  <c r="K168" i="4"/>
  <c r="L168" i="4"/>
  <c r="M168" i="4"/>
  <c r="P168" i="4" s="1"/>
  <c r="Z168" i="4" s="1"/>
  <c r="AB168" i="4" s="1"/>
  <c r="N168" i="4"/>
  <c r="Q168" i="4"/>
  <c r="AA168" i="4" s="1"/>
  <c r="S168" i="4"/>
  <c r="V168" i="4"/>
  <c r="I169" i="4"/>
  <c r="K169" i="4"/>
  <c r="L169" i="4"/>
  <c r="M169" i="4"/>
  <c r="N169" i="4"/>
  <c r="Q169" i="4" s="1"/>
  <c r="AA169" i="4" s="1"/>
  <c r="S169" i="4"/>
  <c r="AE169" i="4" s="1"/>
  <c r="V169" i="4"/>
  <c r="I170" i="4"/>
  <c r="K170" i="4"/>
  <c r="P170" i="4" s="1"/>
  <c r="Z170" i="4" s="1"/>
  <c r="L170" i="4"/>
  <c r="M170" i="4"/>
  <c r="N170" i="4"/>
  <c r="S170" i="4"/>
  <c r="AE170" i="4" s="1"/>
  <c r="V170" i="4"/>
  <c r="AC170" i="4"/>
  <c r="AD170" i="4" s="1"/>
  <c r="I171" i="4"/>
  <c r="K171" i="4"/>
  <c r="L171" i="4"/>
  <c r="M171" i="4"/>
  <c r="N171" i="4"/>
  <c r="S171" i="4"/>
  <c r="AC171" i="4" s="1"/>
  <c r="AD171" i="4" s="1"/>
  <c r="V171" i="4"/>
  <c r="I172" i="4"/>
  <c r="K172" i="4"/>
  <c r="P172" i="4" s="1"/>
  <c r="Z172" i="4" s="1"/>
  <c r="L172" i="4"/>
  <c r="Q172" i="4" s="1"/>
  <c r="AA172" i="4" s="1"/>
  <c r="M172" i="4"/>
  <c r="N172" i="4"/>
  <c r="S172" i="4"/>
  <c r="AE172" i="4" s="1"/>
  <c r="V172" i="4"/>
  <c r="I173" i="4"/>
  <c r="K173" i="4"/>
  <c r="P173" i="4" s="1"/>
  <c r="Z173" i="4" s="1"/>
  <c r="L173" i="4"/>
  <c r="Q173" i="4" s="1"/>
  <c r="AA173" i="4" s="1"/>
  <c r="M173" i="4"/>
  <c r="N173" i="4"/>
  <c r="S173" i="4"/>
  <c r="AC173" i="4" s="1"/>
  <c r="AD173" i="4" s="1"/>
  <c r="V173" i="4"/>
  <c r="AE173" i="4"/>
  <c r="I174" i="4"/>
  <c r="K174" i="4"/>
  <c r="L174" i="4"/>
  <c r="M174" i="4"/>
  <c r="N174" i="4"/>
  <c r="Q174" i="4" s="1"/>
  <c r="AA174" i="4" s="1"/>
  <c r="AB174" i="4" s="1"/>
  <c r="P174" i="4"/>
  <c r="Z174" i="4" s="1"/>
  <c r="S174" i="4"/>
  <c r="V174" i="4"/>
  <c r="I175" i="4"/>
  <c r="K175" i="4"/>
  <c r="L175" i="4"/>
  <c r="M175" i="4"/>
  <c r="N175" i="4"/>
  <c r="S175" i="4"/>
  <c r="V175" i="4"/>
  <c r="I176" i="4"/>
  <c r="K176" i="4"/>
  <c r="L176" i="4"/>
  <c r="M176" i="4"/>
  <c r="N176" i="4"/>
  <c r="Q176" i="4" s="1"/>
  <c r="AA176" i="4" s="1"/>
  <c r="S176" i="4"/>
  <c r="V176" i="4"/>
  <c r="AE176" i="4"/>
  <c r="I177" i="4"/>
  <c r="K177" i="4"/>
  <c r="L177" i="4"/>
  <c r="Q177" i="4" s="1"/>
  <c r="AA177" i="4" s="1"/>
  <c r="M177" i="4"/>
  <c r="N177" i="4"/>
  <c r="S177" i="4"/>
  <c r="V177" i="4"/>
  <c r="I178" i="4"/>
  <c r="K178" i="4"/>
  <c r="L178" i="4"/>
  <c r="M178" i="4"/>
  <c r="N178" i="4"/>
  <c r="S178" i="4"/>
  <c r="V178" i="4"/>
  <c r="I179" i="4"/>
  <c r="K179" i="4"/>
  <c r="L179" i="4"/>
  <c r="M179" i="4"/>
  <c r="N179" i="4"/>
  <c r="Q179" i="4" s="1"/>
  <c r="AA179" i="4" s="1"/>
  <c r="S179" i="4"/>
  <c r="AC179" i="4" s="1"/>
  <c r="AD179" i="4" s="1"/>
  <c r="V179" i="4"/>
  <c r="I180" i="4"/>
  <c r="K180" i="4"/>
  <c r="L180" i="4"/>
  <c r="Q180" i="4" s="1"/>
  <c r="AA180" i="4" s="1"/>
  <c r="M180" i="4"/>
  <c r="N180" i="4"/>
  <c r="S180" i="4"/>
  <c r="V180" i="4"/>
  <c r="I181" i="4"/>
  <c r="K181" i="4"/>
  <c r="L181" i="4"/>
  <c r="M181" i="4"/>
  <c r="N181" i="4"/>
  <c r="S181" i="4"/>
  <c r="V181" i="4"/>
  <c r="AE181" i="4"/>
  <c r="I182" i="4"/>
  <c r="K182" i="4"/>
  <c r="P182" i="4" s="1"/>
  <c r="Z182" i="4" s="1"/>
  <c r="L182" i="4"/>
  <c r="M182" i="4"/>
  <c r="N182" i="4"/>
  <c r="Q182" i="4" s="1"/>
  <c r="AA182" i="4" s="1"/>
  <c r="S182" i="4"/>
  <c r="AC182" i="4" s="1"/>
  <c r="AD182" i="4" s="1"/>
  <c r="V182" i="4"/>
  <c r="I183" i="4"/>
  <c r="K183" i="4"/>
  <c r="L183" i="4"/>
  <c r="M183" i="4"/>
  <c r="N183" i="4"/>
  <c r="S183" i="4"/>
  <c r="V183" i="4"/>
  <c r="AE183" i="4"/>
  <c r="I184" i="4"/>
  <c r="K184" i="4"/>
  <c r="P184" i="4" s="1"/>
  <c r="Z184" i="4" s="1"/>
  <c r="L184" i="4"/>
  <c r="M184" i="4"/>
  <c r="N184" i="4"/>
  <c r="S184" i="4"/>
  <c r="AE184" i="4" s="1"/>
  <c r="V184" i="4"/>
  <c r="I185" i="4"/>
  <c r="K185" i="4"/>
  <c r="L185" i="4"/>
  <c r="M185" i="4"/>
  <c r="N185" i="4"/>
  <c r="Q185" i="4"/>
  <c r="AA185" i="4" s="1"/>
  <c r="S185" i="4"/>
  <c r="V185" i="4"/>
  <c r="I186" i="4"/>
  <c r="K186" i="4"/>
  <c r="L186" i="4"/>
  <c r="M186" i="4"/>
  <c r="N186" i="4"/>
  <c r="S186" i="4"/>
  <c r="V186" i="4"/>
  <c r="I187" i="4"/>
  <c r="K187" i="4"/>
  <c r="L187" i="4"/>
  <c r="M187" i="4"/>
  <c r="P187" i="4" s="1"/>
  <c r="Z187" i="4" s="1"/>
  <c r="N187" i="4"/>
  <c r="S187" i="4"/>
  <c r="V187" i="4"/>
  <c r="I188" i="4"/>
  <c r="K188" i="4"/>
  <c r="L188" i="4"/>
  <c r="Q188" i="4" s="1"/>
  <c r="AA188" i="4" s="1"/>
  <c r="M188" i="4"/>
  <c r="N188" i="4"/>
  <c r="S188" i="4"/>
  <c r="AE188" i="4" s="1"/>
  <c r="V188" i="4"/>
  <c r="I189" i="4"/>
  <c r="K189" i="4"/>
  <c r="L189" i="4"/>
  <c r="Q189" i="4" s="1"/>
  <c r="AA189" i="4" s="1"/>
  <c r="M189" i="4"/>
  <c r="N189" i="4"/>
  <c r="S189" i="4"/>
  <c r="V189" i="4"/>
  <c r="AE189" i="4"/>
  <c r="I190" i="4"/>
  <c r="K190" i="4"/>
  <c r="L190" i="4"/>
  <c r="M190" i="4"/>
  <c r="N190" i="4"/>
  <c r="S190" i="4"/>
  <c r="V190" i="4"/>
  <c r="I191" i="4"/>
  <c r="K191" i="4"/>
  <c r="L191" i="4"/>
  <c r="Q191" i="4" s="1"/>
  <c r="AA191" i="4" s="1"/>
  <c r="M191" i="4"/>
  <c r="N191" i="4"/>
  <c r="S191" i="4"/>
  <c r="AC192" i="4" s="1"/>
  <c r="AD192" i="4" s="1"/>
  <c r="V191" i="4"/>
  <c r="AE191" i="4"/>
  <c r="I192" i="4"/>
  <c r="K192" i="4"/>
  <c r="P192" i="4" s="1"/>
  <c r="Z192" i="4" s="1"/>
  <c r="L192" i="4"/>
  <c r="Q192" i="4" s="1"/>
  <c r="AA192" i="4" s="1"/>
  <c r="M192" i="4"/>
  <c r="N192" i="4"/>
  <c r="S192" i="4"/>
  <c r="V192" i="4"/>
  <c r="AE192" i="4"/>
  <c r="I193" i="4"/>
  <c r="K193" i="4"/>
  <c r="P193" i="4" s="1"/>
  <c r="Z193" i="4" s="1"/>
  <c r="L193" i="4"/>
  <c r="Q193" i="4" s="1"/>
  <c r="M193" i="4"/>
  <c r="N193" i="4"/>
  <c r="S193" i="4"/>
  <c r="AC193" i="4" s="1"/>
  <c r="AD193" i="4" s="1"/>
  <c r="V193" i="4"/>
  <c r="AA193" i="4"/>
  <c r="AB193" i="4"/>
  <c r="AF193" i="4" s="1"/>
  <c r="I194" i="4"/>
  <c r="K194" i="4"/>
  <c r="L194" i="4"/>
  <c r="M194" i="4"/>
  <c r="N194" i="4"/>
  <c r="S194" i="4"/>
  <c r="V194" i="4"/>
  <c r="AE194" i="4"/>
  <c r="I195" i="4"/>
  <c r="K195" i="4"/>
  <c r="L195" i="4"/>
  <c r="M195" i="4"/>
  <c r="N195" i="4"/>
  <c r="Q195" i="4" s="1"/>
  <c r="AA195" i="4" s="1"/>
  <c r="S195" i="4"/>
  <c r="V195" i="4"/>
  <c r="I196" i="4"/>
  <c r="K196" i="4"/>
  <c r="L196" i="4"/>
  <c r="Q196" i="4" s="1"/>
  <c r="M196" i="4"/>
  <c r="N196" i="4"/>
  <c r="S196" i="4"/>
  <c r="AE196" i="4" s="1"/>
  <c r="V196" i="4"/>
  <c r="AA196" i="4"/>
  <c r="I197" i="4"/>
  <c r="K197" i="4"/>
  <c r="L197" i="4"/>
  <c r="M197" i="4"/>
  <c r="N197" i="4"/>
  <c r="S197" i="4"/>
  <c r="V197" i="4"/>
  <c r="AE197" i="4"/>
  <c r="I198" i="4"/>
  <c r="K198" i="4"/>
  <c r="L198" i="4"/>
  <c r="M198" i="4"/>
  <c r="N198" i="4"/>
  <c r="Q198" i="4" s="1"/>
  <c r="AA198" i="4" s="1"/>
  <c r="P198" i="4"/>
  <c r="Z198" i="4" s="1"/>
  <c r="S198" i="4"/>
  <c r="AC198" i="4" s="1"/>
  <c r="AD198" i="4" s="1"/>
  <c r="V198" i="4"/>
  <c r="I199" i="4"/>
  <c r="K199" i="4"/>
  <c r="L199" i="4"/>
  <c r="Q199" i="4" s="1"/>
  <c r="AA199" i="4" s="1"/>
  <c r="M199" i="4"/>
  <c r="N199" i="4"/>
  <c r="S199" i="4"/>
  <c r="V199" i="4"/>
  <c r="AE199" i="4"/>
  <c r="I200" i="4"/>
  <c r="K200" i="4"/>
  <c r="P200" i="4" s="1"/>
  <c r="Z200" i="4" s="1"/>
  <c r="AB200" i="4" s="1"/>
  <c r="L200" i="4"/>
  <c r="Q200" i="4" s="1"/>
  <c r="AA200" i="4" s="1"/>
  <c r="M200" i="4"/>
  <c r="N200" i="4"/>
  <c r="S200" i="4"/>
  <c r="AC200" i="4" s="1"/>
  <c r="V200" i="4"/>
  <c r="AD200" i="4"/>
  <c r="AE200" i="4"/>
  <c r="I201" i="4"/>
  <c r="K201" i="4"/>
  <c r="L201" i="4"/>
  <c r="M201" i="4"/>
  <c r="P201" i="4" s="1"/>
  <c r="Z201" i="4" s="1"/>
  <c r="N201" i="4"/>
  <c r="S201" i="4"/>
  <c r="V201" i="4"/>
  <c r="I202" i="4"/>
  <c r="K202" i="4"/>
  <c r="L202" i="4"/>
  <c r="M202" i="4"/>
  <c r="N202" i="4"/>
  <c r="P202" i="4"/>
  <c r="Z202" i="4" s="1"/>
  <c r="AB202" i="4" s="1"/>
  <c r="Q202" i="4"/>
  <c r="AA202" i="4" s="1"/>
  <c r="S202" i="4"/>
  <c r="V202" i="4"/>
  <c r="I203" i="4"/>
  <c r="K203" i="4"/>
  <c r="L203" i="4"/>
  <c r="Q203" i="4" s="1"/>
  <c r="AA203" i="4" s="1"/>
  <c r="M203" i="4"/>
  <c r="N203" i="4"/>
  <c r="S203" i="4"/>
  <c r="V203" i="4"/>
  <c r="AE203" i="4"/>
  <c r="I204" i="4"/>
  <c r="K204" i="4"/>
  <c r="L204" i="4"/>
  <c r="Q204" i="4" s="1"/>
  <c r="AA204" i="4" s="1"/>
  <c r="M204" i="4"/>
  <c r="N204" i="4"/>
  <c r="S204" i="4"/>
  <c r="V204" i="4"/>
  <c r="AC204" i="4"/>
  <c r="AD204" i="4" s="1"/>
  <c r="AE204" i="4"/>
  <c r="I205" i="4"/>
  <c r="K205" i="4"/>
  <c r="L205" i="4"/>
  <c r="M205" i="4"/>
  <c r="N205" i="4"/>
  <c r="Q205" i="4" s="1"/>
  <c r="AA205" i="4" s="1"/>
  <c r="S205" i="4"/>
  <c r="V205" i="4"/>
  <c r="I206" i="4"/>
  <c r="K206" i="4"/>
  <c r="L206" i="4"/>
  <c r="M206" i="4"/>
  <c r="N206" i="4"/>
  <c r="S206" i="4"/>
  <c r="V206" i="4"/>
  <c r="I207" i="4"/>
  <c r="K207" i="4"/>
  <c r="L207" i="4"/>
  <c r="M207" i="4"/>
  <c r="N207" i="4"/>
  <c r="S207" i="4"/>
  <c r="V207" i="4"/>
  <c r="I208" i="4"/>
  <c r="K208" i="4"/>
  <c r="P208" i="4" s="1"/>
  <c r="Z208" i="4" s="1"/>
  <c r="AB208" i="4" s="1"/>
  <c r="L208" i="4"/>
  <c r="Q208" i="4" s="1"/>
  <c r="AA208" i="4" s="1"/>
  <c r="M208" i="4"/>
  <c r="N208" i="4"/>
  <c r="S208" i="4"/>
  <c r="AE208" i="4" s="1"/>
  <c r="V208" i="4"/>
  <c r="I209" i="4"/>
  <c r="K209" i="4"/>
  <c r="P209" i="4" s="1"/>
  <c r="Z209" i="4" s="1"/>
  <c r="L209" i="4"/>
  <c r="Q209" i="4" s="1"/>
  <c r="AA209" i="4" s="1"/>
  <c r="M209" i="4"/>
  <c r="N209" i="4"/>
  <c r="S209" i="4"/>
  <c r="AC209" i="4" s="1"/>
  <c r="AD209" i="4" s="1"/>
  <c r="V209" i="4"/>
  <c r="AE209" i="4"/>
  <c r="I210" i="4"/>
  <c r="K210" i="4"/>
  <c r="L210" i="4"/>
  <c r="Q210" i="4" s="1"/>
  <c r="AA210" i="4" s="1"/>
  <c r="M210" i="4"/>
  <c r="N210" i="4"/>
  <c r="P210" i="4"/>
  <c r="Z210" i="4" s="1"/>
  <c r="S210" i="4"/>
  <c r="V210" i="4"/>
  <c r="I211" i="4"/>
  <c r="K211" i="4"/>
  <c r="L211" i="4"/>
  <c r="M211" i="4"/>
  <c r="N211" i="4"/>
  <c r="S211" i="4"/>
  <c r="V211" i="4"/>
  <c r="AE211" i="4"/>
  <c r="I212" i="4"/>
  <c r="K212" i="4"/>
  <c r="L212" i="4"/>
  <c r="M212" i="4"/>
  <c r="P212" i="4" s="1"/>
  <c r="Z212" i="4" s="1"/>
  <c r="N212" i="4"/>
  <c r="S212" i="4"/>
  <c r="V212" i="4"/>
  <c r="I213" i="4"/>
  <c r="K213" i="4"/>
  <c r="P213" i="4" s="1"/>
  <c r="Z213" i="4" s="1"/>
  <c r="L213" i="4"/>
  <c r="M213" i="4"/>
  <c r="N213" i="4"/>
  <c r="Q213" i="4"/>
  <c r="AA213" i="4" s="1"/>
  <c r="AB213" i="4" s="1"/>
  <c r="S213" i="4"/>
  <c r="AE213" i="4" s="1"/>
  <c r="V213" i="4"/>
  <c r="I214" i="4"/>
  <c r="K214" i="4"/>
  <c r="L214" i="4"/>
  <c r="M214" i="4"/>
  <c r="N214" i="4"/>
  <c r="S214" i="4"/>
  <c r="V214" i="4"/>
  <c r="AC214" i="4"/>
  <c r="AD214" i="4" s="1"/>
  <c r="AE214" i="4"/>
  <c r="I215" i="4"/>
  <c r="K215" i="4"/>
  <c r="P215" i="4" s="1"/>
  <c r="Z215" i="4" s="1"/>
  <c r="AB215" i="4" s="1"/>
  <c r="L215" i="4"/>
  <c r="M215" i="4"/>
  <c r="N215" i="4"/>
  <c r="Q215" i="4"/>
  <c r="AA215" i="4" s="1"/>
  <c r="S215" i="4"/>
  <c r="V215" i="4"/>
  <c r="I216" i="4"/>
  <c r="K216" i="4"/>
  <c r="P216" i="4" s="1"/>
  <c r="Z216" i="4" s="1"/>
  <c r="L216" i="4"/>
  <c r="M216" i="4"/>
  <c r="N216" i="4"/>
  <c r="S216" i="4"/>
  <c r="AE216" i="4" s="1"/>
  <c r="V216" i="4"/>
  <c r="I217" i="4"/>
  <c r="K217" i="4"/>
  <c r="L217" i="4"/>
  <c r="Q217" i="4" s="1"/>
  <c r="AA217" i="4" s="1"/>
  <c r="M217" i="4"/>
  <c r="N217" i="4"/>
  <c r="S217" i="4"/>
  <c r="AE217" i="4" s="1"/>
  <c r="V217" i="4"/>
  <c r="I218" i="4"/>
  <c r="K218" i="4"/>
  <c r="L218" i="4"/>
  <c r="M218" i="4"/>
  <c r="N218" i="4"/>
  <c r="Q218" i="4"/>
  <c r="S218" i="4"/>
  <c r="V218" i="4"/>
  <c r="AA218" i="4"/>
  <c r="AE218" i="4"/>
  <c r="I219" i="4"/>
  <c r="K219" i="4"/>
  <c r="L219" i="4"/>
  <c r="M219" i="4"/>
  <c r="N219" i="4"/>
  <c r="S219" i="4"/>
  <c r="V219" i="4"/>
  <c r="AE219" i="4"/>
  <c r="I220" i="4"/>
  <c r="K220" i="4"/>
  <c r="L220" i="4"/>
  <c r="Q220" i="4" s="1"/>
  <c r="AA220" i="4" s="1"/>
  <c r="M220" i="4"/>
  <c r="N220" i="4"/>
  <c r="S220" i="4"/>
  <c r="V220" i="4"/>
  <c r="I221" i="4"/>
  <c r="K221" i="4"/>
  <c r="P221" i="4" s="1"/>
  <c r="Z221" i="4" s="1"/>
  <c r="L221" i="4"/>
  <c r="M221" i="4"/>
  <c r="N221" i="4"/>
  <c r="Q221" i="4" s="1"/>
  <c r="AA221" i="4" s="1"/>
  <c r="S221" i="4"/>
  <c r="V221" i="4"/>
  <c r="I222" i="4"/>
  <c r="K222" i="4"/>
  <c r="L222" i="4"/>
  <c r="M222" i="4"/>
  <c r="N222" i="4"/>
  <c r="Q222" i="4" s="1"/>
  <c r="AA222" i="4" s="1"/>
  <c r="S222" i="4"/>
  <c r="V222" i="4"/>
  <c r="AE222" i="4"/>
  <c r="I223" i="4"/>
  <c r="K223" i="4"/>
  <c r="P223" i="4" s="1"/>
  <c r="Z223" i="4" s="1"/>
  <c r="L223" i="4"/>
  <c r="M223" i="4"/>
  <c r="N223" i="4"/>
  <c r="S223" i="4"/>
  <c r="AC224" i="4" s="1"/>
  <c r="AD224" i="4" s="1"/>
  <c r="V223" i="4"/>
  <c r="I224" i="4"/>
  <c r="K224" i="4"/>
  <c r="P224" i="4" s="1"/>
  <c r="Z224" i="4" s="1"/>
  <c r="L224" i="4"/>
  <c r="M224" i="4"/>
  <c r="N224" i="4"/>
  <c r="S224" i="4"/>
  <c r="AE224" i="4" s="1"/>
  <c r="V224" i="4"/>
  <c r="I225" i="4"/>
  <c r="K225" i="4"/>
  <c r="P225" i="4" s="1"/>
  <c r="Z225" i="4" s="1"/>
  <c r="AB225" i="4" s="1"/>
  <c r="L225" i="4"/>
  <c r="Q225" i="4" s="1"/>
  <c r="AA225" i="4" s="1"/>
  <c r="M225" i="4"/>
  <c r="N225" i="4"/>
  <c r="S225" i="4"/>
  <c r="V225" i="4"/>
  <c r="AE225" i="4"/>
  <c r="I226" i="4"/>
  <c r="K226" i="4"/>
  <c r="L226" i="4"/>
  <c r="M226" i="4"/>
  <c r="P226" i="4" s="1"/>
  <c r="N226" i="4"/>
  <c r="S226" i="4"/>
  <c r="V226" i="4"/>
  <c r="Z226" i="4"/>
  <c r="AE226" i="4"/>
  <c r="I227" i="4"/>
  <c r="K227" i="4"/>
  <c r="L227" i="4"/>
  <c r="M227" i="4"/>
  <c r="N227" i="4"/>
  <c r="S227" i="4"/>
  <c r="V227" i="4"/>
  <c r="I228" i="4"/>
  <c r="K228" i="4"/>
  <c r="L228" i="4"/>
  <c r="Q228" i="4" s="1"/>
  <c r="AA228" i="4" s="1"/>
  <c r="M228" i="4"/>
  <c r="N228" i="4"/>
  <c r="S228" i="4"/>
  <c r="AE228" i="4" s="1"/>
  <c r="V228" i="4"/>
  <c r="I229" i="4"/>
  <c r="K229" i="4"/>
  <c r="P229" i="4" s="1"/>
  <c r="Z229" i="4" s="1"/>
  <c r="L229" i="4"/>
  <c r="Q229" i="4" s="1"/>
  <c r="AA229" i="4" s="1"/>
  <c r="M229" i="4"/>
  <c r="N229" i="4"/>
  <c r="S229" i="4"/>
  <c r="V229" i="4"/>
  <c r="AC229" i="4"/>
  <c r="AD229" i="4" s="1"/>
  <c r="AE229" i="4"/>
  <c r="I230" i="4"/>
  <c r="K230" i="4"/>
  <c r="P230" i="4" s="1"/>
  <c r="Z230" i="4" s="1"/>
  <c r="L230" i="4"/>
  <c r="M230" i="4"/>
  <c r="N230" i="4"/>
  <c r="S230" i="4"/>
  <c r="V230" i="4"/>
  <c r="I231" i="4"/>
  <c r="K231" i="4"/>
  <c r="P231" i="4" s="1"/>
  <c r="Z231" i="4" s="1"/>
  <c r="L231" i="4"/>
  <c r="M231" i="4"/>
  <c r="N231" i="4"/>
  <c r="S231" i="4"/>
  <c r="AE231" i="4" s="1"/>
  <c r="V231" i="4"/>
  <c r="I232" i="4"/>
  <c r="K232" i="4"/>
  <c r="P232" i="4" s="1"/>
  <c r="Z232" i="4" s="1"/>
  <c r="L232" i="4"/>
  <c r="Q232" i="4" s="1"/>
  <c r="AA232" i="4" s="1"/>
  <c r="M232" i="4"/>
  <c r="N232" i="4"/>
  <c r="S232" i="4"/>
  <c r="V232" i="4"/>
  <c r="AE232" i="4"/>
  <c r="I233" i="4"/>
  <c r="K233" i="4"/>
  <c r="L233" i="4"/>
  <c r="M233" i="4"/>
  <c r="N233" i="4"/>
  <c r="Q233" i="4" s="1"/>
  <c r="AA233" i="4" s="1"/>
  <c r="P233" i="4"/>
  <c r="Z233" i="4" s="1"/>
  <c r="AB233" i="4" s="1"/>
  <c r="AF233" i="4" s="1"/>
  <c r="S233" i="4"/>
  <c r="AC233" i="4" s="1"/>
  <c r="AD233" i="4" s="1"/>
  <c r="V233" i="4"/>
  <c r="I234" i="4"/>
  <c r="K234" i="4"/>
  <c r="L234" i="4"/>
  <c r="M234" i="4"/>
  <c r="N234" i="4"/>
  <c r="S234" i="4"/>
  <c r="V234" i="4"/>
  <c r="I235" i="4"/>
  <c r="K235" i="4"/>
  <c r="L235" i="4"/>
  <c r="Q235" i="4" s="1"/>
  <c r="AA235" i="4" s="1"/>
  <c r="M235" i="4"/>
  <c r="P235" i="4" s="1"/>
  <c r="Z235" i="4" s="1"/>
  <c r="N235" i="4"/>
  <c r="S235" i="4"/>
  <c r="V235" i="4"/>
  <c r="AE235" i="4"/>
  <c r="I236" i="4"/>
  <c r="K236" i="4"/>
  <c r="P236" i="4" s="1"/>
  <c r="Z236" i="4" s="1"/>
  <c r="L236" i="4"/>
  <c r="M236" i="4"/>
  <c r="N236" i="4"/>
  <c r="Q236" i="4"/>
  <c r="AA236" i="4" s="1"/>
  <c r="S236" i="4"/>
  <c r="AE236" i="4" s="1"/>
  <c r="V236" i="4"/>
  <c r="AC236" i="4"/>
  <c r="AD236" i="4" s="1"/>
  <c r="I237" i="4"/>
  <c r="K237" i="4"/>
  <c r="P237" i="4" s="1"/>
  <c r="Z237" i="4" s="1"/>
  <c r="L237" i="4"/>
  <c r="M237" i="4"/>
  <c r="N237" i="4"/>
  <c r="S237" i="4"/>
  <c r="V237" i="4"/>
  <c r="AC237" i="4"/>
  <c r="AD237" i="4" s="1"/>
  <c r="AE237" i="4"/>
  <c r="I238" i="4"/>
  <c r="K238" i="4"/>
  <c r="L238" i="4"/>
  <c r="M238" i="4"/>
  <c r="P238" i="4" s="1"/>
  <c r="Z238" i="4" s="1"/>
  <c r="N238" i="4"/>
  <c r="Q238" i="4" s="1"/>
  <c r="AA238" i="4" s="1"/>
  <c r="S238" i="4"/>
  <c r="V238" i="4"/>
  <c r="I239" i="4"/>
  <c r="K239" i="4"/>
  <c r="P239" i="4" s="1"/>
  <c r="Z239" i="4" s="1"/>
  <c r="L239" i="4"/>
  <c r="M239" i="4"/>
  <c r="N239" i="4"/>
  <c r="S239" i="4"/>
  <c r="AE239" i="4" s="1"/>
  <c r="V239" i="4"/>
  <c r="I240" i="4"/>
  <c r="K240" i="4"/>
  <c r="L240" i="4"/>
  <c r="Q240" i="4" s="1"/>
  <c r="AA240" i="4" s="1"/>
  <c r="M240" i="4"/>
  <c r="N240" i="4"/>
  <c r="P240" i="4"/>
  <c r="Z240" i="4" s="1"/>
  <c r="S240" i="4"/>
  <c r="AE240" i="4" s="1"/>
  <c r="V240" i="4"/>
  <c r="I241" i="4"/>
  <c r="K241" i="4"/>
  <c r="L241" i="4"/>
  <c r="Q241" i="4" s="1"/>
  <c r="AA241" i="4" s="1"/>
  <c r="M241" i="4"/>
  <c r="N241" i="4"/>
  <c r="P241" i="4"/>
  <c r="Z241" i="4" s="1"/>
  <c r="AB241" i="4" s="1"/>
  <c r="S241" i="4"/>
  <c r="V241" i="4"/>
  <c r="I242" i="4"/>
  <c r="K242" i="4"/>
  <c r="L242" i="4"/>
  <c r="Q242" i="4" s="1"/>
  <c r="AA242" i="4" s="1"/>
  <c r="M242" i="4"/>
  <c r="N242" i="4"/>
  <c r="S242" i="4"/>
  <c r="AC243" i="4" s="1"/>
  <c r="AD243" i="4" s="1"/>
  <c r="V242" i="4"/>
  <c r="AE242" i="4"/>
  <c r="I243" i="4"/>
  <c r="K243" i="4"/>
  <c r="L243" i="4"/>
  <c r="Q243" i="4" s="1"/>
  <c r="AA243" i="4" s="1"/>
  <c r="M243" i="4"/>
  <c r="P243" i="4" s="1"/>
  <c r="Z243" i="4" s="1"/>
  <c r="N243" i="4"/>
  <c r="S243" i="4"/>
  <c r="V243" i="4"/>
  <c r="AE243" i="4"/>
  <c r="I244" i="4"/>
  <c r="K244" i="4"/>
  <c r="P244" i="4" s="1"/>
  <c r="Z244" i="4" s="1"/>
  <c r="L244" i="4"/>
  <c r="M244" i="4"/>
  <c r="N244" i="4"/>
  <c r="Q244" i="4"/>
  <c r="AA244" i="4" s="1"/>
  <c r="S244" i="4"/>
  <c r="AE244" i="4" s="1"/>
  <c r="V244" i="4"/>
  <c r="AC244" i="4"/>
  <c r="AD244" i="4" s="1"/>
  <c r="I245" i="4"/>
  <c r="K245" i="4"/>
  <c r="P245" i="4" s="1"/>
  <c r="Z245" i="4" s="1"/>
  <c r="L245" i="4"/>
  <c r="M245" i="4"/>
  <c r="N245" i="4"/>
  <c r="S245" i="4"/>
  <c r="V245" i="4"/>
  <c r="AC245" i="4"/>
  <c r="AD245" i="4" s="1"/>
  <c r="AE245" i="4"/>
  <c r="I246" i="4"/>
  <c r="K246" i="4"/>
  <c r="P246" i="4" s="1"/>
  <c r="Z246" i="4" s="1"/>
  <c r="L246" i="4"/>
  <c r="M246" i="4"/>
  <c r="N246" i="4"/>
  <c r="Q246" i="4" s="1"/>
  <c r="AA246" i="4" s="1"/>
  <c r="S246" i="4"/>
  <c r="V246" i="4"/>
  <c r="I247" i="4"/>
  <c r="K247" i="4"/>
  <c r="P247" i="4" s="1"/>
  <c r="Z247" i="4" s="1"/>
  <c r="L247" i="4"/>
  <c r="M247" i="4"/>
  <c r="N247" i="4"/>
  <c r="S247" i="4"/>
  <c r="AE247" i="4" s="1"/>
  <c r="V247" i="4"/>
  <c r="I248" i="4"/>
  <c r="K248" i="4"/>
  <c r="L248" i="4"/>
  <c r="Q248" i="4" s="1"/>
  <c r="AA248" i="4" s="1"/>
  <c r="M248" i="4"/>
  <c r="N248" i="4"/>
  <c r="P248" i="4"/>
  <c r="Z248" i="4" s="1"/>
  <c r="S248" i="4"/>
  <c r="AE248" i="4" s="1"/>
  <c r="V248" i="4"/>
  <c r="I249" i="4"/>
  <c r="K249" i="4"/>
  <c r="L249" i="4"/>
  <c r="Q249" i="4" s="1"/>
  <c r="AA249" i="4" s="1"/>
  <c r="M249" i="4"/>
  <c r="N249" i="4"/>
  <c r="P249" i="4"/>
  <c r="Z249" i="4" s="1"/>
  <c r="AB249" i="4" s="1"/>
  <c r="S249" i="4"/>
  <c r="V249" i="4"/>
  <c r="I250" i="4"/>
  <c r="K250" i="4"/>
  <c r="L250" i="4"/>
  <c r="Q250" i="4" s="1"/>
  <c r="AA250" i="4" s="1"/>
  <c r="M250" i="4"/>
  <c r="N250" i="4"/>
  <c r="S250" i="4"/>
  <c r="AC251" i="4" s="1"/>
  <c r="AD251" i="4" s="1"/>
  <c r="V250" i="4"/>
  <c r="AE250" i="4"/>
  <c r="I251" i="4"/>
  <c r="K251" i="4"/>
  <c r="L251" i="4"/>
  <c r="Q251" i="4" s="1"/>
  <c r="AA251" i="4" s="1"/>
  <c r="M251" i="4"/>
  <c r="P251" i="4" s="1"/>
  <c r="Z251" i="4" s="1"/>
  <c r="N251" i="4"/>
  <c r="S251" i="4"/>
  <c r="V251" i="4"/>
  <c r="AE251" i="4"/>
  <c r="I252" i="4"/>
  <c r="K252" i="4"/>
  <c r="P252" i="4" s="1"/>
  <c r="Z252" i="4" s="1"/>
  <c r="L252" i="4"/>
  <c r="M252" i="4"/>
  <c r="N252" i="4"/>
  <c r="Q252" i="4"/>
  <c r="AA252" i="4" s="1"/>
  <c r="S252" i="4"/>
  <c r="AE252" i="4" s="1"/>
  <c r="V252" i="4"/>
  <c r="AC252" i="4"/>
  <c r="AD252" i="4" s="1"/>
  <c r="I253" i="4"/>
  <c r="K253" i="4"/>
  <c r="P253" i="4" s="1"/>
  <c r="Z253" i="4" s="1"/>
  <c r="L253" i="4"/>
  <c r="M253" i="4"/>
  <c r="N253" i="4"/>
  <c r="S253" i="4"/>
  <c r="V253" i="4"/>
  <c r="AC253" i="4"/>
  <c r="AD253" i="4" s="1"/>
  <c r="AE253" i="4"/>
  <c r="I254" i="4"/>
  <c r="K254" i="4"/>
  <c r="P254" i="4" s="1"/>
  <c r="Z254" i="4" s="1"/>
  <c r="L254" i="4"/>
  <c r="M254" i="4"/>
  <c r="N254" i="4"/>
  <c r="Q254" i="4" s="1"/>
  <c r="AA254" i="4" s="1"/>
  <c r="S254" i="4"/>
  <c r="V254" i="4"/>
  <c r="I255" i="4"/>
  <c r="K255" i="4"/>
  <c r="P255" i="4" s="1"/>
  <c r="Z255" i="4" s="1"/>
  <c r="L255" i="4"/>
  <c r="M255" i="4"/>
  <c r="N255" i="4"/>
  <c r="S255" i="4"/>
  <c r="AE255" i="4" s="1"/>
  <c r="V255" i="4"/>
  <c r="I256" i="4"/>
  <c r="K256" i="4"/>
  <c r="L256" i="4"/>
  <c r="Q256" i="4" s="1"/>
  <c r="AA256" i="4" s="1"/>
  <c r="M256" i="4"/>
  <c r="N256" i="4"/>
  <c r="P256" i="4"/>
  <c r="Z256" i="4" s="1"/>
  <c r="S256" i="4"/>
  <c r="AE256" i="4" s="1"/>
  <c r="V256" i="4"/>
  <c r="I257" i="4"/>
  <c r="K257" i="4"/>
  <c r="L257" i="4"/>
  <c r="Q257" i="4" s="1"/>
  <c r="AA257" i="4" s="1"/>
  <c r="M257" i="4"/>
  <c r="N257" i="4"/>
  <c r="P257" i="4"/>
  <c r="Z257" i="4" s="1"/>
  <c r="AB257" i="4" s="1"/>
  <c r="S257" i="4"/>
  <c r="V257" i="4"/>
  <c r="I258" i="4"/>
  <c r="K258" i="4"/>
  <c r="L258" i="4"/>
  <c r="Q258" i="4" s="1"/>
  <c r="AA258" i="4" s="1"/>
  <c r="M258" i="4"/>
  <c r="N258" i="4"/>
  <c r="S258" i="4"/>
  <c r="V258" i="4"/>
  <c r="AE258" i="4"/>
  <c r="I259" i="4"/>
  <c r="K259" i="4"/>
  <c r="L259" i="4"/>
  <c r="Q259" i="4" s="1"/>
  <c r="AA259" i="4" s="1"/>
  <c r="M259" i="4"/>
  <c r="P259" i="4" s="1"/>
  <c r="Z259" i="4" s="1"/>
  <c r="N259" i="4"/>
  <c r="S259" i="4"/>
  <c r="V259" i="4"/>
  <c r="AC259" i="4"/>
  <c r="AD259" i="4" s="1"/>
  <c r="AE259" i="4"/>
  <c r="I260" i="4"/>
  <c r="K260" i="4"/>
  <c r="P260" i="4" s="1"/>
  <c r="L260" i="4"/>
  <c r="M260" i="4"/>
  <c r="N260" i="4"/>
  <c r="Q260" i="4" s="1"/>
  <c r="AA260" i="4" s="1"/>
  <c r="S260" i="4"/>
  <c r="AE260" i="4" s="1"/>
  <c r="V260" i="4"/>
  <c r="Z260" i="4"/>
  <c r="I261" i="4"/>
  <c r="K261" i="4"/>
  <c r="L261" i="4"/>
  <c r="Q261" i="4" s="1"/>
  <c r="AA261" i="4" s="1"/>
  <c r="M261" i="4"/>
  <c r="N261" i="4"/>
  <c r="S261" i="4"/>
  <c r="V261" i="4"/>
  <c r="I262" i="4"/>
  <c r="K262" i="4"/>
  <c r="L262" i="4"/>
  <c r="M262" i="4"/>
  <c r="N262" i="4"/>
  <c r="Q262" i="4" s="1"/>
  <c r="AA262" i="4" s="1"/>
  <c r="P262" i="4"/>
  <c r="Z262" i="4" s="1"/>
  <c r="S262" i="4"/>
  <c r="V262" i="4"/>
  <c r="I263" i="4"/>
  <c r="K263" i="4"/>
  <c r="L263" i="4"/>
  <c r="M263" i="4"/>
  <c r="N263" i="4"/>
  <c r="S263" i="4"/>
  <c r="V263" i="4"/>
  <c r="I264" i="4"/>
  <c r="K264" i="4"/>
  <c r="L264" i="4"/>
  <c r="M264" i="4"/>
  <c r="N264" i="4"/>
  <c r="S264" i="4"/>
  <c r="V264" i="4"/>
  <c r="AE264" i="4"/>
  <c r="I265" i="4"/>
  <c r="K265" i="4"/>
  <c r="L265" i="4"/>
  <c r="Q265" i="4" s="1"/>
  <c r="AA265" i="4" s="1"/>
  <c r="M265" i="4"/>
  <c r="N265" i="4"/>
  <c r="S265" i="4"/>
  <c r="AC265" i="4" s="1"/>
  <c r="AD265" i="4" s="1"/>
  <c r="V265" i="4"/>
  <c r="I266" i="4"/>
  <c r="K266" i="4"/>
  <c r="P266" i="4" s="1"/>
  <c r="Z266" i="4" s="1"/>
  <c r="L266" i="4"/>
  <c r="M266" i="4"/>
  <c r="N266" i="4"/>
  <c r="S266" i="4"/>
  <c r="V266" i="4"/>
  <c r="AE266" i="4"/>
  <c r="I267" i="4"/>
  <c r="K267" i="4"/>
  <c r="L267" i="4"/>
  <c r="M267" i="4"/>
  <c r="P267" i="4" s="1"/>
  <c r="Z267" i="4" s="1"/>
  <c r="N267" i="4"/>
  <c r="Q267" i="4" s="1"/>
  <c r="AA267" i="4" s="1"/>
  <c r="S267" i="4"/>
  <c r="V267" i="4"/>
  <c r="I268" i="4"/>
  <c r="K268" i="4"/>
  <c r="P268" i="4" s="1"/>
  <c r="Z268" i="4" s="1"/>
  <c r="L268" i="4"/>
  <c r="M268" i="4"/>
  <c r="N268" i="4"/>
  <c r="Q268" i="4" s="1"/>
  <c r="AA268" i="4" s="1"/>
  <c r="S268" i="4"/>
  <c r="AE268" i="4" s="1"/>
  <c r="V268" i="4"/>
  <c r="I269" i="4"/>
  <c r="K269" i="4"/>
  <c r="L269" i="4"/>
  <c r="M269" i="4"/>
  <c r="N269" i="4"/>
  <c r="S269" i="4"/>
  <c r="V269" i="4"/>
  <c r="AC269" i="4"/>
  <c r="AD269" i="4" s="1"/>
  <c r="AE269" i="4"/>
  <c r="I270" i="4"/>
  <c r="K270" i="4"/>
  <c r="P270" i="4" s="1"/>
  <c r="Z270" i="4" s="1"/>
  <c r="L270" i="4"/>
  <c r="M270" i="4"/>
  <c r="N270" i="4"/>
  <c r="S270" i="4"/>
  <c r="V270" i="4"/>
  <c r="I271" i="4"/>
  <c r="K271" i="4"/>
  <c r="P271" i="4" s="1"/>
  <c r="Z271" i="4" s="1"/>
  <c r="L271" i="4"/>
  <c r="M271" i="4"/>
  <c r="N271" i="4"/>
  <c r="S271" i="4"/>
  <c r="V271" i="4"/>
  <c r="I272" i="4"/>
  <c r="K272" i="4"/>
  <c r="L272" i="4"/>
  <c r="M272" i="4"/>
  <c r="N272" i="4"/>
  <c r="P272" i="4"/>
  <c r="Z272" i="4" s="1"/>
  <c r="S272" i="4"/>
  <c r="V272" i="4"/>
  <c r="AE272" i="4"/>
  <c r="I273" i="4"/>
  <c r="K273" i="4"/>
  <c r="L273" i="4"/>
  <c r="M273" i="4"/>
  <c r="P273" i="4" s="1"/>
  <c r="Z273" i="4" s="1"/>
  <c r="N273" i="4"/>
  <c r="Q273" i="4"/>
  <c r="AA273" i="4" s="1"/>
  <c r="S273" i="4"/>
  <c r="AC273" i="4" s="1"/>
  <c r="AD273" i="4" s="1"/>
  <c r="V273" i="4"/>
  <c r="I274" i="4"/>
  <c r="K274" i="4"/>
  <c r="L274" i="4"/>
  <c r="M274" i="4"/>
  <c r="N274" i="4"/>
  <c r="S274" i="4"/>
  <c r="AE274" i="4" s="1"/>
  <c r="V274" i="4"/>
  <c r="I275" i="4"/>
  <c r="K275" i="4"/>
  <c r="L275" i="4"/>
  <c r="Q275" i="4" s="1"/>
  <c r="AA275" i="4" s="1"/>
  <c r="M275" i="4"/>
  <c r="P275" i="4" s="1"/>
  <c r="Z275" i="4" s="1"/>
  <c r="N275" i="4"/>
  <c r="S275" i="4"/>
  <c r="V275" i="4"/>
  <c r="AC275" i="4"/>
  <c r="AD275" i="4" s="1"/>
  <c r="AE275" i="4"/>
  <c r="I276" i="4"/>
  <c r="K276" i="4"/>
  <c r="P276" i="4" s="1"/>
  <c r="Z276" i="4" s="1"/>
  <c r="AB276" i="4" s="1"/>
  <c r="L276" i="4"/>
  <c r="Q276" i="4" s="1"/>
  <c r="AA276" i="4" s="1"/>
  <c r="M276" i="4"/>
  <c r="N276" i="4"/>
  <c r="S276" i="4"/>
  <c r="AE276" i="4" s="1"/>
  <c r="V276" i="4"/>
  <c r="I277" i="4"/>
  <c r="K277" i="4"/>
  <c r="P277" i="4" s="1"/>
  <c r="Z277" i="4" s="1"/>
  <c r="L277" i="4"/>
  <c r="M277" i="4"/>
  <c r="N277" i="4"/>
  <c r="S277" i="4"/>
  <c r="AC277" i="4" s="1"/>
  <c r="AD277" i="4" s="1"/>
  <c r="V277" i="4"/>
  <c r="AE277" i="4"/>
  <c r="I278" i="4"/>
  <c r="K278" i="4"/>
  <c r="L278" i="4"/>
  <c r="M278" i="4"/>
  <c r="N278" i="4"/>
  <c r="Q278" i="4" s="1"/>
  <c r="AA278" i="4" s="1"/>
  <c r="P278" i="4"/>
  <c r="S278" i="4"/>
  <c r="V278" i="4"/>
  <c r="Z278" i="4"/>
  <c r="I279" i="4"/>
  <c r="K279" i="4"/>
  <c r="L279" i="4"/>
  <c r="M279" i="4"/>
  <c r="N279" i="4"/>
  <c r="S279" i="4"/>
  <c r="V279" i="4"/>
  <c r="I280" i="4"/>
  <c r="K280" i="4"/>
  <c r="L280" i="4"/>
  <c r="M280" i="4"/>
  <c r="N280" i="4"/>
  <c r="P280" i="4"/>
  <c r="Z280" i="4" s="1"/>
  <c r="S280" i="4"/>
  <c r="V280" i="4"/>
  <c r="AE280" i="4"/>
  <c r="I281" i="4"/>
  <c r="K281" i="4"/>
  <c r="L281" i="4"/>
  <c r="M281" i="4"/>
  <c r="P281" i="4" s="1"/>
  <c r="Z281" i="4" s="1"/>
  <c r="N281" i="4"/>
  <c r="Q281" i="4" s="1"/>
  <c r="AA281" i="4" s="1"/>
  <c r="S281" i="4"/>
  <c r="V281" i="4"/>
  <c r="I282" i="4"/>
  <c r="K282" i="4"/>
  <c r="L282" i="4"/>
  <c r="M282" i="4"/>
  <c r="N282" i="4"/>
  <c r="S282" i="4"/>
  <c r="V282" i="4"/>
  <c r="I283" i="4"/>
  <c r="K283" i="4"/>
  <c r="L283" i="4"/>
  <c r="Q283" i="4" s="1"/>
  <c r="AA283" i="4" s="1"/>
  <c r="M283" i="4"/>
  <c r="N283" i="4"/>
  <c r="S283" i="4"/>
  <c r="V283" i="4"/>
  <c r="AE283" i="4"/>
  <c r="I284" i="4"/>
  <c r="K284" i="4"/>
  <c r="P284" i="4" s="1"/>
  <c r="L284" i="4"/>
  <c r="M284" i="4"/>
  <c r="N284" i="4"/>
  <c r="S284" i="4"/>
  <c r="AE284" i="4" s="1"/>
  <c r="V284" i="4"/>
  <c r="Z284" i="4"/>
  <c r="I285" i="4"/>
  <c r="K285" i="4"/>
  <c r="L285" i="4"/>
  <c r="M285" i="4"/>
  <c r="N285" i="4"/>
  <c r="S285" i="4"/>
  <c r="AE285" i="4" s="1"/>
  <c r="V285" i="4"/>
  <c r="AC285" i="4"/>
  <c r="AD285" i="4" s="1"/>
  <c r="I286" i="4"/>
  <c r="K286" i="4"/>
  <c r="L286" i="4"/>
  <c r="M286" i="4"/>
  <c r="N286" i="4"/>
  <c r="P286" i="4"/>
  <c r="S286" i="4"/>
  <c r="V286" i="4"/>
  <c r="Z286" i="4"/>
  <c r="I287" i="4"/>
  <c r="K287" i="4"/>
  <c r="L287" i="4"/>
  <c r="M287" i="4"/>
  <c r="N287" i="4"/>
  <c r="Q287" i="4"/>
  <c r="AA287" i="4" s="1"/>
  <c r="S287" i="4"/>
  <c r="AE287" i="4" s="1"/>
  <c r="V287" i="4"/>
  <c r="I288" i="4"/>
  <c r="K288" i="4"/>
  <c r="L288" i="4"/>
  <c r="M288" i="4"/>
  <c r="N288" i="4"/>
  <c r="S288" i="4"/>
  <c r="V288" i="4"/>
  <c r="I289" i="4"/>
  <c r="K289" i="4"/>
  <c r="L289" i="4"/>
  <c r="M289" i="4"/>
  <c r="P289" i="4" s="1"/>
  <c r="Z289" i="4" s="1"/>
  <c r="AB289" i="4" s="1"/>
  <c r="N289" i="4"/>
  <c r="Q289" i="4" s="1"/>
  <c r="AA289" i="4" s="1"/>
  <c r="S289" i="4"/>
  <c r="AE289" i="4" s="1"/>
  <c r="V289" i="4"/>
  <c r="I290" i="4"/>
  <c r="K290" i="4"/>
  <c r="P290" i="4" s="1"/>
  <c r="Z290" i="4" s="1"/>
  <c r="L290" i="4"/>
  <c r="M290" i="4"/>
  <c r="N290" i="4"/>
  <c r="Q290" i="4" s="1"/>
  <c r="AA290" i="4" s="1"/>
  <c r="S290" i="4"/>
  <c r="AE290" i="4" s="1"/>
  <c r="V290" i="4"/>
  <c r="AC290" i="4"/>
  <c r="AD290" i="4" s="1"/>
  <c r="I291" i="4"/>
  <c r="K291" i="4"/>
  <c r="L291" i="4"/>
  <c r="Q291" i="4" s="1"/>
  <c r="AA291" i="4" s="1"/>
  <c r="M291" i="4"/>
  <c r="N291" i="4"/>
  <c r="S291" i="4"/>
  <c r="AC291" i="4" s="1"/>
  <c r="AD291" i="4" s="1"/>
  <c r="V291" i="4"/>
  <c r="AE291" i="4"/>
  <c r="I292" i="4"/>
  <c r="K292" i="4"/>
  <c r="P292" i="4" s="1"/>
  <c r="Z292" i="4" s="1"/>
  <c r="L292" i="4"/>
  <c r="M292" i="4"/>
  <c r="N292" i="4"/>
  <c r="Q292" i="4" s="1"/>
  <c r="AA292" i="4" s="1"/>
  <c r="S292" i="4"/>
  <c r="AE292" i="4" s="1"/>
  <c r="V292" i="4"/>
  <c r="AC292" i="4"/>
  <c r="AD292" i="4" s="1"/>
  <c r="I293" i="4"/>
  <c r="K293" i="4"/>
  <c r="L293" i="4"/>
  <c r="M293" i="4"/>
  <c r="N293" i="4"/>
  <c r="Q293" i="4" s="1"/>
  <c r="AA293" i="4" s="1"/>
  <c r="S293" i="4"/>
  <c r="V293" i="4"/>
  <c r="I294" i="4"/>
  <c r="K294" i="4"/>
  <c r="L294" i="4"/>
  <c r="M294" i="4"/>
  <c r="N294" i="4"/>
  <c r="P294" i="4"/>
  <c r="S294" i="4"/>
  <c r="AE294" i="4" s="1"/>
  <c r="V294" i="4"/>
  <c r="Z294" i="4"/>
  <c r="I295" i="4"/>
  <c r="K295" i="4"/>
  <c r="L295" i="4"/>
  <c r="Q295" i="4" s="1"/>
  <c r="AA295" i="4" s="1"/>
  <c r="AB295" i="4" s="1"/>
  <c r="M295" i="4"/>
  <c r="N295" i="4"/>
  <c r="P295" i="4"/>
  <c r="Z295" i="4" s="1"/>
  <c r="S295" i="4"/>
  <c r="V295" i="4"/>
  <c r="I296" i="4"/>
  <c r="K296" i="4"/>
  <c r="P296" i="4" s="1"/>
  <c r="Z296" i="4" s="1"/>
  <c r="L296" i="4"/>
  <c r="M296" i="4"/>
  <c r="N296" i="4"/>
  <c r="S296" i="4"/>
  <c r="AE296" i="4" s="1"/>
  <c r="V296" i="4"/>
  <c r="I297" i="4"/>
  <c r="K297" i="4"/>
  <c r="P297" i="4" s="1"/>
  <c r="Z297" i="4" s="1"/>
  <c r="L297" i="4"/>
  <c r="M297" i="4"/>
  <c r="N297" i="4"/>
  <c r="S297" i="4"/>
  <c r="AC297" i="4" s="1"/>
  <c r="AD297" i="4" s="1"/>
  <c r="V297" i="4"/>
  <c r="AE297" i="4"/>
  <c r="I298" i="4"/>
  <c r="K298" i="4"/>
  <c r="L298" i="4"/>
  <c r="Q298" i="4" s="1"/>
  <c r="AA298" i="4" s="1"/>
  <c r="M298" i="4"/>
  <c r="N298" i="4"/>
  <c r="S298" i="4"/>
  <c r="AE298" i="4" s="1"/>
  <c r="V298" i="4"/>
  <c r="AC298" i="4"/>
  <c r="AD298" i="4" s="1"/>
  <c r="I299" i="4"/>
  <c r="K299" i="4"/>
  <c r="P299" i="4" s="1"/>
  <c r="Z299" i="4" s="1"/>
  <c r="AB299" i="4" s="1"/>
  <c r="L299" i="4"/>
  <c r="Q299" i="4" s="1"/>
  <c r="AA299" i="4" s="1"/>
  <c r="M299" i="4"/>
  <c r="N299" i="4"/>
  <c r="S299" i="4"/>
  <c r="V299" i="4"/>
  <c r="I300" i="4"/>
  <c r="K300" i="4"/>
  <c r="P300" i="4" s="1"/>
  <c r="Z300" i="4" s="1"/>
  <c r="L300" i="4"/>
  <c r="Q300" i="4" s="1"/>
  <c r="AA300" i="4" s="1"/>
  <c r="M300" i="4"/>
  <c r="N300" i="4"/>
  <c r="S300" i="4"/>
  <c r="V300" i="4"/>
  <c r="I301" i="4"/>
  <c r="K301" i="4"/>
  <c r="P301" i="4" s="1"/>
  <c r="Z301" i="4" s="1"/>
  <c r="L301" i="4"/>
  <c r="Q301" i="4" s="1"/>
  <c r="M301" i="4"/>
  <c r="N301" i="4"/>
  <c r="S301" i="4"/>
  <c r="V301" i="4"/>
  <c r="AA301" i="4"/>
  <c r="I302" i="4"/>
  <c r="K302" i="4"/>
  <c r="L302" i="4"/>
  <c r="M302" i="4"/>
  <c r="N302" i="4"/>
  <c r="P302" i="4"/>
  <c r="Z302" i="4" s="1"/>
  <c r="S302" i="4"/>
  <c r="V302" i="4"/>
  <c r="AE302" i="4"/>
  <c r="I303" i="4"/>
  <c r="K303" i="4"/>
  <c r="L303" i="4"/>
  <c r="M303" i="4"/>
  <c r="P303" i="4" s="1"/>
  <c r="Z303" i="4" s="1"/>
  <c r="N303" i="4"/>
  <c r="Q303" i="4"/>
  <c r="AA303" i="4" s="1"/>
  <c r="S303" i="4"/>
  <c r="V303" i="4"/>
  <c r="AE303" i="4"/>
  <c r="I304" i="4"/>
  <c r="K304" i="4"/>
  <c r="L304" i="4"/>
  <c r="Q304" i="4" s="1"/>
  <c r="AA304" i="4" s="1"/>
  <c r="M304" i="4"/>
  <c r="N304" i="4"/>
  <c r="S304" i="4"/>
  <c r="V304" i="4"/>
  <c r="AE304" i="4"/>
  <c r="I305" i="4"/>
  <c r="K305" i="4"/>
  <c r="P305" i="4" s="1"/>
  <c r="Z305" i="4" s="1"/>
  <c r="AB305" i="4" s="1"/>
  <c r="L305" i="4"/>
  <c r="M305" i="4"/>
  <c r="N305" i="4"/>
  <c r="Q305" i="4"/>
  <c r="AA305" i="4" s="1"/>
  <c r="S305" i="4"/>
  <c r="AC306" i="4" s="1"/>
  <c r="AD306" i="4" s="1"/>
  <c r="V305" i="4"/>
  <c r="AC305" i="4"/>
  <c r="AD305" i="4" s="1"/>
  <c r="AE305" i="4"/>
  <c r="I306" i="4"/>
  <c r="K306" i="4"/>
  <c r="L306" i="4"/>
  <c r="M306" i="4"/>
  <c r="N306" i="4"/>
  <c r="Q306" i="4" s="1"/>
  <c r="AA306" i="4" s="1"/>
  <c r="S306" i="4"/>
  <c r="AE306" i="4" s="1"/>
  <c r="V306" i="4"/>
  <c r="I307" i="4"/>
  <c r="K307" i="4"/>
  <c r="L307" i="4"/>
  <c r="M307" i="4"/>
  <c r="N307" i="4"/>
  <c r="S307" i="4"/>
  <c r="V307" i="4"/>
  <c r="I308" i="4"/>
  <c r="K308" i="4"/>
  <c r="L308" i="4"/>
  <c r="M308" i="4"/>
  <c r="P308" i="4" s="1"/>
  <c r="Z308" i="4" s="1"/>
  <c r="N308" i="4"/>
  <c r="S308" i="4"/>
  <c r="V308" i="4"/>
  <c r="I309" i="4"/>
  <c r="K309" i="4"/>
  <c r="L309" i="4"/>
  <c r="Q309" i="4" s="1"/>
  <c r="AA309" i="4" s="1"/>
  <c r="M309" i="4"/>
  <c r="N309" i="4"/>
  <c r="P309" i="4"/>
  <c r="Z309" i="4" s="1"/>
  <c r="S309" i="4"/>
  <c r="V309" i="4"/>
  <c r="I310" i="4"/>
  <c r="K310" i="4"/>
  <c r="P310" i="4" s="1"/>
  <c r="Z310" i="4" s="1"/>
  <c r="L310" i="4"/>
  <c r="M310" i="4"/>
  <c r="N310" i="4"/>
  <c r="S310" i="4"/>
  <c r="AE310" i="4" s="1"/>
  <c r="V310" i="4"/>
  <c r="I311" i="4"/>
  <c r="K311" i="4"/>
  <c r="L311" i="4"/>
  <c r="M311" i="4"/>
  <c r="N311" i="4"/>
  <c r="S311" i="4"/>
  <c r="V311" i="4"/>
  <c r="AC311" i="4"/>
  <c r="AD311" i="4" s="1"/>
  <c r="AE311" i="4"/>
  <c r="I312" i="4"/>
  <c r="K312" i="4"/>
  <c r="P312" i="4" s="1"/>
  <c r="L312" i="4"/>
  <c r="M312" i="4"/>
  <c r="N312" i="4"/>
  <c r="Q312" i="4"/>
  <c r="AA312" i="4" s="1"/>
  <c r="S312" i="4"/>
  <c r="AE312" i="4" s="1"/>
  <c r="V312" i="4"/>
  <c r="Z312" i="4"/>
  <c r="AB312" i="4" s="1"/>
  <c r="AF312" i="4" s="1"/>
  <c r="AC312" i="4"/>
  <c r="AD312" i="4" s="1"/>
  <c r="I313" i="4"/>
  <c r="K313" i="4"/>
  <c r="L313" i="4"/>
  <c r="M313" i="4"/>
  <c r="N313" i="4"/>
  <c r="Q313" i="4"/>
  <c r="AA313" i="4" s="1"/>
  <c r="S313" i="4"/>
  <c r="V313" i="4"/>
  <c r="AE313" i="4"/>
  <c r="I314" i="4"/>
  <c r="K314" i="4"/>
  <c r="L314" i="4"/>
  <c r="Q314" i="4" s="1"/>
  <c r="AA314" i="4" s="1"/>
  <c r="M314" i="4"/>
  <c r="N314" i="4"/>
  <c r="S314" i="4"/>
  <c r="AE314" i="4" s="1"/>
  <c r="V314" i="4"/>
  <c r="I315" i="4"/>
  <c r="K315" i="4"/>
  <c r="P315" i="4" s="1"/>
  <c r="Z315" i="4" s="1"/>
  <c r="L315" i="4"/>
  <c r="M315" i="4"/>
  <c r="N315" i="4"/>
  <c r="S315" i="4"/>
  <c r="AE315" i="4" s="1"/>
  <c r="V315" i="4"/>
  <c r="I316" i="4"/>
  <c r="K316" i="4"/>
  <c r="P316" i="4" s="1"/>
  <c r="Z316" i="4" s="1"/>
  <c r="L316" i="4"/>
  <c r="Q316" i="4" s="1"/>
  <c r="AA316" i="4" s="1"/>
  <c r="M316" i="4"/>
  <c r="N316" i="4"/>
  <c r="S316" i="4"/>
  <c r="V316" i="4"/>
  <c r="I317" i="4"/>
  <c r="K317" i="4"/>
  <c r="L317" i="4"/>
  <c r="Q317" i="4" s="1"/>
  <c r="AA317" i="4" s="1"/>
  <c r="M317" i="4"/>
  <c r="N317" i="4"/>
  <c r="S317" i="4"/>
  <c r="V317" i="4"/>
  <c r="I318" i="4"/>
  <c r="K318" i="4"/>
  <c r="L318" i="4"/>
  <c r="Q318" i="4" s="1"/>
  <c r="AA318" i="4" s="1"/>
  <c r="M318" i="4"/>
  <c r="N318" i="4"/>
  <c r="S318" i="4"/>
  <c r="V318" i="4"/>
  <c r="AE318" i="4"/>
  <c r="I319" i="4"/>
  <c r="K319" i="4"/>
  <c r="P319" i="4" s="1"/>
  <c r="Z319" i="4" s="1"/>
  <c r="L319" i="4"/>
  <c r="Q319" i="4" s="1"/>
  <c r="AA319" i="4" s="1"/>
  <c r="AB319" i="4" s="1"/>
  <c r="AF319" i="4" s="1"/>
  <c r="M319" i="4"/>
  <c r="N319" i="4"/>
  <c r="S319" i="4"/>
  <c r="V319" i="4"/>
  <c r="AC319" i="4"/>
  <c r="AD319" i="4" s="1"/>
  <c r="AE319" i="4"/>
  <c r="I320" i="4"/>
  <c r="K320" i="4"/>
  <c r="L320" i="4"/>
  <c r="M320" i="4"/>
  <c r="N320" i="4"/>
  <c r="Q320" i="4" s="1"/>
  <c r="AA320" i="4" s="1"/>
  <c r="S320" i="4"/>
  <c r="V320" i="4"/>
  <c r="I321" i="4"/>
  <c r="K321" i="4"/>
  <c r="P321" i="4" s="1"/>
  <c r="Z321" i="4" s="1"/>
  <c r="L321" i="4"/>
  <c r="M321" i="4"/>
  <c r="N321" i="4"/>
  <c r="Q321" i="4"/>
  <c r="AA321" i="4" s="1"/>
  <c r="S321" i="4"/>
  <c r="V321" i="4"/>
  <c r="AE321" i="4"/>
  <c r="I322" i="4"/>
  <c r="K322" i="4"/>
  <c r="L322" i="4"/>
  <c r="M322" i="4"/>
  <c r="N322" i="4"/>
  <c r="S322" i="4"/>
  <c r="AE322" i="4" s="1"/>
  <c r="V322" i="4"/>
  <c r="AC322" i="4"/>
  <c r="AD322" i="4" s="1"/>
  <c r="I323" i="4"/>
  <c r="K323" i="4"/>
  <c r="P323" i="4" s="1"/>
  <c r="Z323" i="4" s="1"/>
  <c r="L323" i="4"/>
  <c r="Q323" i="4" s="1"/>
  <c r="AA323" i="4" s="1"/>
  <c r="M323" i="4"/>
  <c r="N323" i="4"/>
  <c r="S323" i="4"/>
  <c r="AE323" i="4" s="1"/>
  <c r="V323" i="4"/>
  <c r="I324" i="4"/>
  <c r="K324" i="4"/>
  <c r="P324" i="4" s="1"/>
  <c r="Z324" i="4" s="1"/>
  <c r="L324" i="4"/>
  <c r="M324" i="4"/>
  <c r="N324" i="4"/>
  <c r="S324" i="4"/>
  <c r="V324" i="4"/>
  <c r="I325" i="4"/>
  <c r="K325" i="4"/>
  <c r="P325" i="4" s="1"/>
  <c r="Z325" i="4" s="1"/>
  <c r="L325" i="4"/>
  <c r="Q325" i="4" s="1"/>
  <c r="AA325" i="4" s="1"/>
  <c r="M325" i="4"/>
  <c r="N325" i="4"/>
  <c r="S325" i="4"/>
  <c r="V325" i="4"/>
  <c r="I326" i="4"/>
  <c r="K326" i="4"/>
  <c r="P326" i="4" s="1"/>
  <c r="Z326" i="4" s="1"/>
  <c r="AB326" i="4" s="1"/>
  <c r="L326" i="4"/>
  <c r="Q326" i="4" s="1"/>
  <c r="AA326" i="4" s="1"/>
  <c r="M326" i="4"/>
  <c r="N326" i="4"/>
  <c r="S326" i="4"/>
  <c r="V326" i="4"/>
  <c r="AE326" i="4"/>
  <c r="I327" i="4"/>
  <c r="K327" i="4"/>
  <c r="L327" i="4"/>
  <c r="M327" i="4"/>
  <c r="P327" i="4" s="1"/>
  <c r="Z327" i="4" s="1"/>
  <c r="N327" i="4"/>
  <c r="Q327" i="4"/>
  <c r="AA327" i="4" s="1"/>
  <c r="S327" i="4"/>
  <c r="V327" i="4"/>
  <c r="I328" i="4"/>
  <c r="K328" i="4"/>
  <c r="L328" i="4"/>
  <c r="Q328" i="4" s="1"/>
  <c r="AA328" i="4" s="1"/>
  <c r="M328" i="4"/>
  <c r="N328" i="4"/>
  <c r="S328" i="4"/>
  <c r="V328" i="4"/>
  <c r="AE328" i="4"/>
  <c r="I329" i="4"/>
  <c r="K329" i="4"/>
  <c r="L329" i="4"/>
  <c r="M329" i="4"/>
  <c r="N329" i="4"/>
  <c r="Q329" i="4"/>
  <c r="AA329" i="4" s="1"/>
  <c r="S329" i="4"/>
  <c r="V329" i="4"/>
  <c r="AC329" i="4"/>
  <c r="AD329" i="4" s="1"/>
  <c r="AE329" i="4"/>
  <c r="I330" i="4"/>
  <c r="K330" i="4"/>
  <c r="L330" i="4"/>
  <c r="M330" i="4"/>
  <c r="N330" i="4"/>
  <c r="Q330" i="4" s="1"/>
  <c r="AA330" i="4" s="1"/>
  <c r="S330" i="4"/>
  <c r="V330" i="4"/>
  <c r="I331" i="4"/>
  <c r="K331" i="4"/>
  <c r="L331" i="4"/>
  <c r="Q331" i="4" s="1"/>
  <c r="AA331" i="4" s="1"/>
  <c r="M331" i="4"/>
  <c r="N331" i="4"/>
  <c r="S331" i="4"/>
  <c r="V331" i="4"/>
  <c r="I332" i="4"/>
  <c r="K332" i="4"/>
  <c r="L332" i="4"/>
  <c r="M332" i="4"/>
  <c r="N332" i="4"/>
  <c r="P332" i="4"/>
  <c r="Z332" i="4" s="1"/>
  <c r="S332" i="4"/>
  <c r="V332" i="4"/>
  <c r="I333" i="4"/>
  <c r="K333" i="4"/>
  <c r="L333" i="4"/>
  <c r="Q333" i="4" s="1"/>
  <c r="AA333" i="4" s="1"/>
  <c r="M333" i="4"/>
  <c r="N333" i="4"/>
  <c r="P333" i="4"/>
  <c r="Z333" i="4" s="1"/>
  <c r="S333" i="4"/>
  <c r="V333" i="4"/>
  <c r="I334" i="4"/>
  <c r="K334" i="4"/>
  <c r="L334" i="4"/>
  <c r="Q334" i="4" s="1"/>
  <c r="AA334" i="4" s="1"/>
  <c r="M334" i="4"/>
  <c r="N334" i="4"/>
  <c r="P334" i="4"/>
  <c r="Z334" i="4" s="1"/>
  <c r="AB334" i="4" s="1"/>
  <c r="S334" i="4"/>
  <c r="V334" i="4"/>
  <c r="I335" i="4"/>
  <c r="K335" i="4"/>
  <c r="L335" i="4"/>
  <c r="M335" i="4"/>
  <c r="N335" i="4"/>
  <c r="Q335" i="4"/>
  <c r="AA335" i="4" s="1"/>
  <c r="S335" i="4"/>
  <c r="V335" i="4"/>
  <c r="AE335" i="4"/>
  <c r="I336" i="4"/>
  <c r="K336" i="4"/>
  <c r="L336" i="4"/>
  <c r="Q336" i="4" s="1"/>
  <c r="AA336" i="4" s="1"/>
  <c r="M336" i="4"/>
  <c r="N336" i="4"/>
  <c r="S336" i="4"/>
  <c r="V336" i="4"/>
  <c r="AC336" i="4"/>
  <c r="AD336" i="4" s="1"/>
  <c r="AE336" i="4"/>
  <c r="I337" i="4"/>
  <c r="K337" i="4"/>
  <c r="L337" i="4"/>
  <c r="M337" i="4"/>
  <c r="N337" i="4"/>
  <c r="Q337" i="4"/>
  <c r="AA337" i="4" s="1"/>
  <c r="S337" i="4"/>
  <c r="V337" i="4"/>
  <c r="AC337" i="4"/>
  <c r="AD337" i="4" s="1"/>
  <c r="AE337" i="4"/>
  <c r="I338" i="4"/>
  <c r="K338" i="4"/>
  <c r="L338" i="4"/>
  <c r="M338" i="4"/>
  <c r="N338" i="4"/>
  <c r="Q338" i="4" s="1"/>
  <c r="AA338" i="4" s="1"/>
  <c r="S338" i="4"/>
  <c r="AE338" i="4" s="1"/>
  <c r="V338" i="4"/>
  <c r="I339" i="4"/>
  <c r="K339" i="4"/>
  <c r="L339" i="4"/>
  <c r="M339" i="4"/>
  <c r="N339" i="4"/>
  <c r="S339" i="4"/>
  <c r="AE339" i="4" s="1"/>
  <c r="V339" i="4"/>
  <c r="I340" i="4"/>
  <c r="K340" i="4"/>
  <c r="L340" i="4"/>
  <c r="M340" i="4"/>
  <c r="P340" i="4" s="1"/>
  <c r="Z340" i="4" s="1"/>
  <c r="N340" i="4"/>
  <c r="S340" i="4"/>
  <c r="V340" i="4"/>
  <c r="I341" i="4"/>
  <c r="K341" i="4"/>
  <c r="L341" i="4"/>
  <c r="Q341" i="4" s="1"/>
  <c r="AA341" i="4" s="1"/>
  <c r="M341" i="4"/>
  <c r="N341" i="4"/>
  <c r="P341" i="4"/>
  <c r="Z341" i="4" s="1"/>
  <c r="S341" i="4"/>
  <c r="V341" i="4"/>
  <c r="I342" i="4"/>
  <c r="K342" i="4"/>
  <c r="L342" i="4"/>
  <c r="M342" i="4"/>
  <c r="N342" i="4"/>
  <c r="S342" i="4"/>
  <c r="V342" i="4"/>
  <c r="I343" i="4"/>
  <c r="K343" i="4"/>
  <c r="L343" i="4"/>
  <c r="M343" i="4"/>
  <c r="N343" i="4"/>
  <c r="Q343" i="4" s="1"/>
  <c r="AA343" i="4" s="1"/>
  <c r="S343" i="4"/>
  <c r="V343" i="4"/>
  <c r="AE343" i="4"/>
  <c r="I344" i="4"/>
  <c r="K344" i="4"/>
  <c r="L344" i="4"/>
  <c r="Q344" i="4" s="1"/>
  <c r="AA344" i="4" s="1"/>
  <c r="M344" i="4"/>
  <c r="N344" i="4"/>
  <c r="S344" i="4"/>
  <c r="AC344" i="4" s="1"/>
  <c r="AD344" i="4" s="1"/>
  <c r="V344" i="4"/>
  <c r="I345" i="4"/>
  <c r="K345" i="4"/>
  <c r="L345" i="4"/>
  <c r="M345" i="4"/>
  <c r="N345" i="4"/>
  <c r="Q345" i="4"/>
  <c r="AA345" i="4" s="1"/>
  <c r="S345" i="4"/>
  <c r="V345" i="4"/>
  <c r="AC345" i="4"/>
  <c r="AD345" i="4" s="1"/>
  <c r="AE345" i="4"/>
  <c r="I346" i="4"/>
  <c r="K346" i="4"/>
  <c r="L346" i="4"/>
  <c r="M346" i="4"/>
  <c r="N346" i="4"/>
  <c r="S346" i="4"/>
  <c r="AE346" i="4" s="1"/>
  <c r="V346" i="4"/>
  <c r="I347" i="4"/>
  <c r="K347" i="4"/>
  <c r="L347" i="4"/>
  <c r="M347" i="4"/>
  <c r="N347" i="4"/>
  <c r="P347" i="4"/>
  <c r="Z347" i="4" s="1"/>
  <c r="S347" i="4"/>
  <c r="V347" i="4"/>
  <c r="I348" i="4"/>
  <c r="K348" i="4"/>
  <c r="L348" i="4"/>
  <c r="M348" i="4"/>
  <c r="N348" i="4"/>
  <c r="S348" i="4"/>
  <c r="AE348" i="4" s="1"/>
  <c r="V348" i="4"/>
  <c r="I349" i="4"/>
  <c r="K349" i="4"/>
  <c r="L349" i="4"/>
  <c r="M349" i="4"/>
  <c r="N349" i="4"/>
  <c r="S349" i="4"/>
  <c r="AE349" i="4" s="1"/>
  <c r="V349" i="4"/>
  <c r="I350" i="4"/>
  <c r="K350" i="4"/>
  <c r="P350" i="4" s="1"/>
  <c r="Z350" i="4" s="1"/>
  <c r="L350" i="4"/>
  <c r="M350" i="4"/>
  <c r="N350" i="4"/>
  <c r="S350" i="4"/>
  <c r="AC351" i="4" s="1"/>
  <c r="AD351" i="4" s="1"/>
  <c r="V350" i="4"/>
  <c r="I351" i="4"/>
  <c r="K351" i="4"/>
  <c r="L351" i="4"/>
  <c r="M351" i="4"/>
  <c r="N351" i="4"/>
  <c r="S351" i="4"/>
  <c r="V351" i="4"/>
  <c r="AE351" i="4"/>
  <c r="I352" i="4"/>
  <c r="K352" i="4"/>
  <c r="L352" i="4"/>
  <c r="M352" i="4"/>
  <c r="N352" i="4"/>
  <c r="S352" i="4"/>
  <c r="AC352" i="4" s="1"/>
  <c r="AD352" i="4" s="1"/>
  <c r="V352" i="4"/>
  <c r="I353" i="4"/>
  <c r="K353" i="4"/>
  <c r="L353" i="4"/>
  <c r="Q353" i="4" s="1"/>
  <c r="AA353" i="4" s="1"/>
  <c r="M353" i="4"/>
  <c r="N353" i="4"/>
  <c r="S353" i="4"/>
  <c r="V353" i="4"/>
  <c r="I354" i="4"/>
  <c r="K354" i="4"/>
  <c r="L354" i="4"/>
  <c r="M354" i="4"/>
  <c r="N354" i="4"/>
  <c r="S354" i="4"/>
  <c r="AE354" i="4" s="1"/>
  <c r="V354" i="4"/>
  <c r="I355" i="4"/>
  <c r="K355" i="4"/>
  <c r="P355" i="4" s="1"/>
  <c r="Z355" i="4" s="1"/>
  <c r="L355" i="4"/>
  <c r="M355" i="4"/>
  <c r="N355" i="4"/>
  <c r="S355" i="4"/>
  <c r="V355" i="4"/>
  <c r="I356" i="4"/>
  <c r="K356" i="4"/>
  <c r="L356" i="4"/>
  <c r="M356" i="4"/>
  <c r="N356" i="4"/>
  <c r="S356" i="4"/>
  <c r="V356" i="4"/>
  <c r="AE356" i="4"/>
  <c r="I357" i="4"/>
  <c r="K357" i="4"/>
  <c r="L357" i="4"/>
  <c r="Q357" i="4" s="1"/>
  <c r="AA357" i="4" s="1"/>
  <c r="M357" i="4"/>
  <c r="N357" i="4"/>
  <c r="S357" i="4"/>
  <c r="V357" i="4"/>
  <c r="I358" i="4"/>
  <c r="K358" i="4"/>
  <c r="L358" i="4"/>
  <c r="Q358" i="4" s="1"/>
  <c r="AA358" i="4" s="1"/>
  <c r="M358" i="4"/>
  <c r="N358" i="4"/>
  <c r="P358" i="4"/>
  <c r="Z358" i="4" s="1"/>
  <c r="S358" i="4"/>
  <c r="V358" i="4"/>
  <c r="AE358" i="4"/>
  <c r="I359" i="4"/>
  <c r="K359" i="4"/>
  <c r="L359" i="4"/>
  <c r="M359" i="4"/>
  <c r="P359" i="4" s="1"/>
  <c r="Z359" i="4" s="1"/>
  <c r="N359" i="4"/>
  <c r="S359" i="4"/>
  <c r="V359" i="4"/>
  <c r="AC359" i="4"/>
  <c r="AD359" i="4" s="1"/>
  <c r="AE359" i="4"/>
  <c r="I360" i="4"/>
  <c r="K360" i="4"/>
  <c r="P360" i="4" s="1"/>
  <c r="Z360" i="4" s="1"/>
  <c r="L360" i="4"/>
  <c r="M360" i="4"/>
  <c r="N360" i="4"/>
  <c r="S360" i="4"/>
  <c r="AC360" i="4" s="1"/>
  <c r="AD360" i="4" s="1"/>
  <c r="V360" i="4"/>
  <c r="I361" i="4"/>
  <c r="K361" i="4"/>
  <c r="P361" i="4" s="1"/>
  <c r="Z361" i="4" s="1"/>
  <c r="L361" i="4"/>
  <c r="M361" i="4"/>
  <c r="N361" i="4"/>
  <c r="S361" i="4"/>
  <c r="AE361" i="4" s="1"/>
  <c r="V361" i="4"/>
  <c r="I362" i="4"/>
  <c r="K362" i="4"/>
  <c r="P362" i="4" s="1"/>
  <c r="Z362" i="4" s="1"/>
  <c r="L362" i="4"/>
  <c r="M362" i="4"/>
  <c r="N362" i="4"/>
  <c r="S362" i="4"/>
  <c r="AE362" i="4" s="1"/>
  <c r="V362" i="4"/>
  <c r="I363" i="4"/>
  <c r="K363" i="4"/>
  <c r="P363" i="4" s="1"/>
  <c r="Z363" i="4" s="1"/>
  <c r="L363" i="4"/>
  <c r="M363" i="4"/>
  <c r="N363" i="4"/>
  <c r="Q363" i="4"/>
  <c r="S363" i="4"/>
  <c r="V363" i="4"/>
  <c r="AA363" i="4"/>
  <c r="I364" i="4"/>
  <c r="K364" i="4"/>
  <c r="L364" i="4"/>
  <c r="M364" i="4"/>
  <c r="N364" i="4"/>
  <c r="S364" i="4"/>
  <c r="V364" i="4"/>
  <c r="AE364" i="4"/>
  <c r="I365" i="4"/>
  <c r="K365" i="4"/>
  <c r="L365" i="4"/>
  <c r="M365" i="4"/>
  <c r="P365" i="4" s="1"/>
  <c r="Z365" i="4" s="1"/>
  <c r="N365" i="4"/>
  <c r="Q365" i="4" s="1"/>
  <c r="AA365" i="4" s="1"/>
  <c r="S365" i="4"/>
  <c r="V365" i="4"/>
  <c r="I366" i="4"/>
  <c r="K366" i="4"/>
  <c r="P366" i="4" s="1"/>
  <c r="Z366" i="4" s="1"/>
  <c r="L366" i="4"/>
  <c r="M366" i="4"/>
  <c r="N366" i="4"/>
  <c r="S366" i="4"/>
  <c r="AE366" i="4" s="1"/>
  <c r="V366" i="4"/>
  <c r="I367" i="4"/>
  <c r="K367" i="4"/>
  <c r="L367" i="4"/>
  <c r="Q367" i="4" s="1"/>
  <c r="AA367" i="4" s="1"/>
  <c r="M367" i="4"/>
  <c r="N367" i="4"/>
  <c r="S367" i="4"/>
  <c r="V367" i="4"/>
  <c r="I368" i="4"/>
  <c r="K368" i="4"/>
  <c r="L368" i="4"/>
  <c r="M368" i="4"/>
  <c r="N368" i="4"/>
  <c r="P368" i="4"/>
  <c r="Z368" i="4" s="1"/>
  <c r="S368" i="4"/>
  <c r="V368" i="4"/>
  <c r="I369" i="4"/>
  <c r="K369" i="4"/>
  <c r="L369" i="4"/>
  <c r="Q369" i="4" s="1"/>
  <c r="AA369" i="4" s="1"/>
  <c r="M369" i="4"/>
  <c r="N369" i="4"/>
  <c r="S369" i="4"/>
  <c r="V369" i="4"/>
  <c r="AC369" i="4"/>
  <c r="AD369" i="4" s="1"/>
  <c r="AE369" i="4"/>
  <c r="I370" i="4"/>
  <c r="K370" i="4"/>
  <c r="P370" i="4" s="1"/>
  <c r="Z370" i="4" s="1"/>
  <c r="L370" i="4"/>
  <c r="M370" i="4"/>
  <c r="N370" i="4"/>
  <c r="S370" i="4"/>
  <c r="AC370" i="4" s="1"/>
  <c r="AD370" i="4" s="1"/>
  <c r="V370" i="4"/>
  <c r="AE370" i="4"/>
  <c r="I371" i="4"/>
  <c r="K371" i="4"/>
  <c r="L371" i="4"/>
  <c r="M371" i="4"/>
  <c r="N371" i="4"/>
  <c r="Q371" i="4" s="1"/>
  <c r="S371" i="4"/>
  <c r="V371" i="4"/>
  <c r="AA371" i="4"/>
  <c r="I372" i="4"/>
  <c r="K372" i="4"/>
  <c r="L372" i="4"/>
  <c r="Q372" i="4" s="1"/>
  <c r="AA372" i="4" s="1"/>
  <c r="M372" i="4"/>
  <c r="N372" i="4"/>
  <c r="S372" i="4"/>
  <c r="V372" i="4"/>
  <c r="AE372" i="4"/>
  <c r="I373" i="4"/>
  <c r="K373" i="4"/>
  <c r="L373" i="4"/>
  <c r="Q373" i="4" s="1"/>
  <c r="AA373" i="4" s="1"/>
  <c r="M373" i="4"/>
  <c r="P373" i="4" s="1"/>
  <c r="Z373" i="4" s="1"/>
  <c r="N373" i="4"/>
  <c r="S373" i="4"/>
  <c r="AC373" i="4" s="1"/>
  <c r="AD373" i="4" s="1"/>
  <c r="V373" i="4"/>
  <c r="I374" i="4"/>
  <c r="K374" i="4"/>
  <c r="P374" i="4" s="1"/>
  <c r="Z374" i="4" s="1"/>
  <c r="L374" i="4"/>
  <c r="M374" i="4"/>
  <c r="N374" i="4"/>
  <c r="S374" i="4"/>
  <c r="AE374" i="4" s="1"/>
  <c r="V374" i="4"/>
  <c r="I375" i="4"/>
  <c r="K375" i="4"/>
  <c r="L375" i="4"/>
  <c r="Q375" i="4" s="1"/>
  <c r="AA375" i="4" s="1"/>
  <c r="M375" i="4"/>
  <c r="N375" i="4"/>
  <c r="S375" i="4"/>
  <c r="V375" i="4"/>
  <c r="I376" i="4"/>
  <c r="K376" i="4"/>
  <c r="L376" i="4"/>
  <c r="M376" i="4"/>
  <c r="N376" i="4"/>
  <c r="P376" i="4"/>
  <c r="Z376" i="4" s="1"/>
  <c r="S376" i="4"/>
  <c r="V376" i="4"/>
  <c r="I377" i="4"/>
  <c r="K377" i="4"/>
  <c r="L377" i="4"/>
  <c r="Q377" i="4" s="1"/>
  <c r="AA377" i="4" s="1"/>
  <c r="M377" i="4"/>
  <c r="N377" i="4"/>
  <c r="S377" i="4"/>
  <c r="V377" i="4"/>
  <c r="AC377" i="4"/>
  <c r="AD377" i="4" s="1"/>
  <c r="AE377" i="4"/>
  <c r="I378" i="4"/>
  <c r="K378" i="4"/>
  <c r="L378" i="4"/>
  <c r="M378" i="4"/>
  <c r="N378" i="4"/>
  <c r="P378" i="4"/>
  <c r="Z378" i="4" s="1"/>
  <c r="S378" i="4"/>
  <c r="V378" i="4"/>
  <c r="AE378" i="4"/>
  <c r="I379" i="4"/>
  <c r="K379" i="4"/>
  <c r="L379" i="4"/>
  <c r="M379" i="4"/>
  <c r="N379" i="4"/>
  <c r="Q379" i="4" s="1"/>
  <c r="S379" i="4"/>
  <c r="V379" i="4"/>
  <c r="AA379" i="4"/>
  <c r="I380" i="4"/>
  <c r="K380" i="4"/>
  <c r="L380" i="4"/>
  <c r="Q380" i="4" s="1"/>
  <c r="AA380" i="4" s="1"/>
  <c r="M380" i="4"/>
  <c r="N380" i="4"/>
  <c r="S380" i="4"/>
  <c r="V380" i="4"/>
  <c r="AE380" i="4"/>
  <c r="I381" i="4"/>
  <c r="K381" i="4"/>
  <c r="P381" i="4" s="1"/>
  <c r="Z381" i="4" s="1"/>
  <c r="L381" i="4"/>
  <c r="Q381" i="4" s="1"/>
  <c r="AA381" i="4" s="1"/>
  <c r="M381" i="4"/>
  <c r="N381" i="4"/>
  <c r="S381" i="4"/>
  <c r="AC381" i="4" s="1"/>
  <c r="AD381" i="4" s="1"/>
  <c r="V381" i="4"/>
  <c r="I382" i="4"/>
  <c r="K382" i="4"/>
  <c r="P382" i="4" s="1"/>
  <c r="Z382" i="4" s="1"/>
  <c r="L382" i="4"/>
  <c r="M382" i="4"/>
  <c r="N382" i="4"/>
  <c r="S382" i="4"/>
  <c r="AE382" i="4" s="1"/>
  <c r="V382" i="4"/>
  <c r="I383" i="4"/>
  <c r="K383" i="4"/>
  <c r="L383" i="4"/>
  <c r="Q383" i="4" s="1"/>
  <c r="AA383" i="4" s="1"/>
  <c r="M383" i="4"/>
  <c r="N383" i="4"/>
  <c r="S383" i="4"/>
  <c r="V383" i="4"/>
  <c r="I384" i="4"/>
  <c r="K384" i="4"/>
  <c r="P384" i="4" s="1"/>
  <c r="Z384" i="4" s="1"/>
  <c r="L384" i="4"/>
  <c r="M384" i="4"/>
  <c r="N384" i="4"/>
  <c r="S384" i="4"/>
  <c r="V384" i="4"/>
  <c r="I385" i="4"/>
  <c r="K385" i="4"/>
  <c r="L385" i="4"/>
  <c r="Q385" i="4" s="1"/>
  <c r="AA385" i="4" s="1"/>
  <c r="M385" i="4"/>
  <c r="N385" i="4"/>
  <c r="S385" i="4"/>
  <c r="V385" i="4"/>
  <c r="AC385" i="4"/>
  <c r="AD385" i="4" s="1"/>
  <c r="AE385" i="4"/>
  <c r="I386" i="4"/>
  <c r="K386" i="4"/>
  <c r="P386" i="4" s="1"/>
  <c r="Z386" i="4" s="1"/>
  <c r="L386" i="4"/>
  <c r="M386" i="4"/>
  <c r="N386" i="4"/>
  <c r="S386" i="4"/>
  <c r="AC386" i="4" s="1"/>
  <c r="AD386" i="4" s="1"/>
  <c r="V386" i="4"/>
  <c r="AE386" i="4"/>
  <c r="I387" i="4"/>
  <c r="K387" i="4"/>
  <c r="L387" i="4"/>
  <c r="M387" i="4"/>
  <c r="P387" i="4" s="1"/>
  <c r="Z387" i="4" s="1"/>
  <c r="N387" i="4"/>
  <c r="Q387" i="4"/>
  <c r="AA387" i="4" s="1"/>
  <c r="S387" i="4"/>
  <c r="V387" i="4"/>
  <c r="I388" i="4"/>
  <c r="K388" i="4"/>
  <c r="P388" i="4" s="1"/>
  <c r="Z388" i="4" s="1"/>
  <c r="L388" i="4"/>
  <c r="M388" i="4"/>
  <c r="N388" i="4"/>
  <c r="S388" i="4"/>
  <c r="AE388" i="4" s="1"/>
  <c r="V388" i="4"/>
  <c r="I389" i="4"/>
  <c r="K389" i="4"/>
  <c r="P389" i="4" s="1"/>
  <c r="Z389" i="4" s="1"/>
  <c r="L389" i="4"/>
  <c r="M389" i="4"/>
  <c r="N389" i="4"/>
  <c r="S389" i="4"/>
  <c r="V389" i="4"/>
  <c r="AE389" i="4"/>
  <c r="I390" i="4"/>
  <c r="K390" i="4"/>
  <c r="P390" i="4" s="1"/>
  <c r="Z390" i="4" s="1"/>
  <c r="L390" i="4"/>
  <c r="Q390" i="4" s="1"/>
  <c r="AA390" i="4" s="1"/>
  <c r="M390" i="4"/>
  <c r="N390" i="4"/>
  <c r="S390" i="4"/>
  <c r="V390" i="4"/>
  <c r="I391" i="4"/>
  <c r="K391" i="4"/>
  <c r="L391" i="4"/>
  <c r="M391" i="4"/>
  <c r="N391" i="4"/>
  <c r="S391" i="4"/>
  <c r="V391" i="4"/>
  <c r="AE391" i="4"/>
  <c r="I392" i="4"/>
  <c r="K392" i="4"/>
  <c r="L392" i="4"/>
  <c r="M392" i="4"/>
  <c r="P392" i="4" s="1"/>
  <c r="Z392" i="4" s="1"/>
  <c r="N392" i="4"/>
  <c r="S392" i="4"/>
  <c r="V392" i="4"/>
  <c r="I393" i="4"/>
  <c r="K393" i="4"/>
  <c r="L393" i="4"/>
  <c r="Q393" i="4" s="1"/>
  <c r="AA393" i="4" s="1"/>
  <c r="M393" i="4"/>
  <c r="N393" i="4"/>
  <c r="S393" i="4"/>
  <c r="V393" i="4"/>
  <c r="I394" i="4"/>
  <c r="K394" i="4"/>
  <c r="P394" i="4" s="1"/>
  <c r="Z394" i="4" s="1"/>
  <c r="L394" i="4"/>
  <c r="M394" i="4"/>
  <c r="N394" i="4"/>
  <c r="Q394" i="4"/>
  <c r="AA394" i="4" s="1"/>
  <c r="S394" i="4"/>
  <c r="V394" i="4"/>
  <c r="I395" i="4"/>
  <c r="K395" i="4"/>
  <c r="L395" i="4"/>
  <c r="M395" i="4"/>
  <c r="N395" i="4"/>
  <c r="Q395" i="4" s="1"/>
  <c r="AA395" i="4" s="1"/>
  <c r="P395" i="4"/>
  <c r="Z395" i="4" s="1"/>
  <c r="S395" i="4"/>
  <c r="AE395" i="4" s="1"/>
  <c r="V395" i="4"/>
  <c r="I396" i="4"/>
  <c r="K396" i="4"/>
  <c r="P396" i="4" s="1"/>
  <c r="Z396" i="4" s="1"/>
  <c r="L396" i="4"/>
  <c r="M396" i="4"/>
  <c r="N396" i="4"/>
  <c r="S396" i="4"/>
  <c r="AE396" i="4" s="1"/>
  <c r="V396" i="4"/>
  <c r="I397" i="4"/>
  <c r="K397" i="4"/>
  <c r="L397" i="4"/>
  <c r="Q397" i="4" s="1"/>
  <c r="AA397" i="4" s="1"/>
  <c r="M397" i="4"/>
  <c r="N397" i="4"/>
  <c r="P397" i="4"/>
  <c r="Z397" i="4" s="1"/>
  <c r="S397" i="4"/>
  <c r="V397" i="4"/>
  <c r="I398" i="4"/>
  <c r="K398" i="4"/>
  <c r="L398" i="4"/>
  <c r="M398" i="4"/>
  <c r="N398" i="4"/>
  <c r="Q398" i="4" s="1"/>
  <c r="AA398" i="4" s="1"/>
  <c r="S398" i="4"/>
  <c r="AE398" i="4" s="1"/>
  <c r="V398" i="4"/>
  <c r="I399" i="4"/>
  <c r="K399" i="4"/>
  <c r="L399" i="4"/>
  <c r="M399" i="4"/>
  <c r="N399" i="4"/>
  <c r="S399" i="4"/>
  <c r="AC399" i="4" s="1"/>
  <c r="AD399" i="4" s="1"/>
  <c r="V399" i="4"/>
  <c r="AE399" i="4"/>
  <c r="I400" i="4"/>
  <c r="K400" i="4"/>
  <c r="L400" i="4"/>
  <c r="M400" i="4"/>
  <c r="N400" i="4"/>
  <c r="S400" i="4"/>
  <c r="V400" i="4"/>
  <c r="I401" i="4"/>
  <c r="K401" i="4"/>
  <c r="P401" i="4" s="1"/>
  <c r="Z401" i="4" s="1"/>
  <c r="L401" i="4"/>
  <c r="Q401" i="4" s="1"/>
  <c r="AA401" i="4" s="1"/>
  <c r="M401" i="4"/>
  <c r="N401" i="4"/>
  <c r="S401" i="4"/>
  <c r="AC402" i="4" s="1"/>
  <c r="AD402" i="4" s="1"/>
  <c r="V401" i="4"/>
  <c r="I402" i="4"/>
  <c r="K402" i="4"/>
  <c r="L402" i="4"/>
  <c r="M402" i="4"/>
  <c r="N402" i="4"/>
  <c r="Q402" i="4" s="1"/>
  <c r="AA402" i="4" s="1"/>
  <c r="P402" i="4"/>
  <c r="Z402" i="4" s="1"/>
  <c r="S402" i="4"/>
  <c r="V402" i="4"/>
  <c r="AE402" i="4"/>
  <c r="I403" i="4"/>
  <c r="K403" i="4"/>
  <c r="L403" i="4"/>
  <c r="Q403" i="4" s="1"/>
  <c r="AA403" i="4" s="1"/>
  <c r="M403" i="4"/>
  <c r="P403" i="4" s="1"/>
  <c r="Z403" i="4" s="1"/>
  <c r="AB403" i="4" s="1"/>
  <c r="AF403" i="4" s="1"/>
  <c r="N403" i="4"/>
  <c r="S403" i="4"/>
  <c r="AC403" i="4" s="1"/>
  <c r="V403" i="4"/>
  <c r="AD403" i="4"/>
  <c r="AE403" i="4"/>
  <c r="I404" i="4"/>
  <c r="K404" i="4"/>
  <c r="P404" i="4" s="1"/>
  <c r="Z404" i="4" s="1"/>
  <c r="L404" i="4"/>
  <c r="Q404" i="4" s="1"/>
  <c r="AA404" i="4" s="1"/>
  <c r="M404" i="4"/>
  <c r="N404" i="4"/>
  <c r="S404" i="4"/>
  <c r="AC404" i="4" s="1"/>
  <c r="AD404" i="4" s="1"/>
  <c r="V404" i="4"/>
  <c r="I405" i="4"/>
  <c r="K405" i="4"/>
  <c r="P405" i="4" s="1"/>
  <c r="Z405" i="4" s="1"/>
  <c r="L405" i="4"/>
  <c r="M405" i="4"/>
  <c r="N405" i="4"/>
  <c r="S405" i="4"/>
  <c r="V405" i="4"/>
  <c r="AE405" i="4"/>
  <c r="I406" i="4"/>
  <c r="K406" i="4"/>
  <c r="L406" i="4"/>
  <c r="M406" i="4"/>
  <c r="N406" i="4"/>
  <c r="P406" i="4"/>
  <c r="Z406" i="4" s="1"/>
  <c r="S406" i="4"/>
  <c r="V406" i="4"/>
  <c r="AE406" i="4"/>
  <c r="I407" i="4"/>
  <c r="K407" i="4"/>
  <c r="L407" i="4"/>
  <c r="M407" i="4"/>
  <c r="N407" i="4"/>
  <c r="S407" i="4"/>
  <c r="AC407" i="4" s="1"/>
  <c r="AD407" i="4" s="1"/>
  <c r="V407" i="4"/>
  <c r="I408" i="4"/>
  <c r="K408" i="4"/>
  <c r="P408" i="4" s="1"/>
  <c r="Z408" i="4" s="1"/>
  <c r="L408" i="4"/>
  <c r="Q408" i="4" s="1"/>
  <c r="AA408" i="4" s="1"/>
  <c r="M408" i="4"/>
  <c r="N408" i="4"/>
  <c r="S408" i="4"/>
  <c r="AE408" i="4" s="1"/>
  <c r="V408" i="4"/>
  <c r="V10" i="4"/>
  <c r="S10" i="4"/>
  <c r="AE10" i="4" s="1"/>
  <c r="N10" i="4"/>
  <c r="Q10" i="4" s="1"/>
  <c r="AA10" i="4" s="1"/>
  <c r="M10" i="4"/>
  <c r="L10" i="4"/>
  <c r="K10" i="4"/>
  <c r="P10" i="4" s="1"/>
  <c r="Z10" i="4" s="1"/>
  <c r="I10" i="4"/>
  <c r="V9" i="4"/>
  <c r="S9" i="4"/>
  <c r="AE9" i="4" s="1"/>
  <c r="N9" i="4"/>
  <c r="M9" i="4"/>
  <c r="L9" i="4"/>
  <c r="K9" i="4"/>
  <c r="P9" i="4" s="1"/>
  <c r="Z9" i="4" s="1"/>
  <c r="I9" i="4"/>
  <c r="V8" i="4"/>
  <c r="S8" i="4"/>
  <c r="AE8" i="4" s="1"/>
  <c r="N8" i="4"/>
  <c r="M8" i="4"/>
  <c r="L8" i="4"/>
  <c r="Q8" i="4" s="1"/>
  <c r="AA8" i="4" s="1"/>
  <c r="K8" i="4"/>
  <c r="P8" i="4" s="1"/>
  <c r="Z8" i="4" s="1"/>
  <c r="I8" i="4"/>
  <c r="V7" i="4"/>
  <c r="S7" i="4"/>
  <c r="N7" i="4"/>
  <c r="M7" i="4"/>
  <c r="L7" i="4"/>
  <c r="Q7" i="4" s="1"/>
  <c r="AA7" i="4" s="1"/>
  <c r="K7" i="4"/>
  <c r="P7" i="4" s="1"/>
  <c r="Z7" i="4" s="1"/>
  <c r="AB7" i="4" s="1"/>
  <c r="I7" i="4"/>
  <c r="AE6" i="4"/>
  <c r="V6" i="4"/>
  <c r="S6" i="4"/>
  <c r="N6" i="4"/>
  <c r="M6" i="4"/>
  <c r="L6" i="4"/>
  <c r="Q6" i="4" s="1"/>
  <c r="AA6" i="4" s="1"/>
  <c r="K6" i="4"/>
  <c r="I6" i="4"/>
  <c r="V5" i="4"/>
  <c r="S5" i="4"/>
  <c r="AE5" i="4" s="1"/>
  <c r="P5" i="4"/>
  <c r="Z5" i="4" s="1"/>
  <c r="N5" i="4"/>
  <c r="M5" i="4"/>
  <c r="L5" i="4"/>
  <c r="Q5" i="4" s="1"/>
  <c r="AA5" i="4" s="1"/>
  <c r="K5" i="4"/>
  <c r="I5" i="4"/>
  <c r="V4" i="4"/>
  <c r="S4" i="4"/>
  <c r="AE4" i="4" s="1"/>
  <c r="N4" i="4"/>
  <c r="M4" i="4"/>
  <c r="P4" i="4" s="1"/>
  <c r="T4" i="4" s="1"/>
  <c r="L4" i="4"/>
  <c r="Q4" i="4" s="1"/>
  <c r="K4" i="4"/>
  <c r="I4" i="4"/>
  <c r="W3" i="4"/>
  <c r="V3" i="4"/>
  <c r="S3" i="4"/>
  <c r="AC4" i="4" s="1"/>
  <c r="AD4" i="4" s="1"/>
  <c r="I3" i="4"/>
  <c r="AE10" i="5"/>
  <c r="V10" i="5"/>
  <c r="S10" i="5"/>
  <c r="P10" i="5"/>
  <c r="Z10" i="5" s="1"/>
  <c r="N10" i="5"/>
  <c r="M10" i="5"/>
  <c r="L10" i="5"/>
  <c r="K10" i="5"/>
  <c r="I10" i="5"/>
  <c r="V9" i="5"/>
  <c r="S9" i="5"/>
  <c r="N9" i="5"/>
  <c r="M9" i="5"/>
  <c r="P9" i="5" s="1"/>
  <c r="Z9" i="5" s="1"/>
  <c r="L9" i="5"/>
  <c r="K9" i="5"/>
  <c r="I9" i="5"/>
  <c r="V8" i="5"/>
  <c r="S8" i="5"/>
  <c r="AE8" i="5" s="1"/>
  <c r="N8" i="5"/>
  <c r="M8" i="5"/>
  <c r="L8" i="5"/>
  <c r="K8" i="5"/>
  <c r="P8" i="5" s="1"/>
  <c r="Z8" i="5" s="1"/>
  <c r="I8" i="5"/>
  <c r="V7" i="5"/>
  <c r="S7" i="5"/>
  <c r="AE7" i="5" s="1"/>
  <c r="N7" i="5"/>
  <c r="M7" i="5"/>
  <c r="L7" i="5"/>
  <c r="K7" i="5"/>
  <c r="P7" i="5" s="1"/>
  <c r="Z7" i="5" s="1"/>
  <c r="I7" i="5"/>
  <c r="V6" i="5"/>
  <c r="S6" i="5"/>
  <c r="N6" i="5"/>
  <c r="M6" i="5"/>
  <c r="L6" i="5"/>
  <c r="Q6" i="5" s="1"/>
  <c r="AA6" i="5" s="1"/>
  <c r="K6" i="5"/>
  <c r="I6" i="5"/>
  <c r="V5" i="5"/>
  <c r="S5" i="5"/>
  <c r="AE5" i="5" s="1"/>
  <c r="N5" i="5"/>
  <c r="M5" i="5"/>
  <c r="L5" i="5"/>
  <c r="Q5" i="5" s="1"/>
  <c r="AA5" i="5" s="1"/>
  <c r="K5" i="5"/>
  <c r="I5" i="5"/>
  <c r="V4" i="5"/>
  <c r="S4" i="5"/>
  <c r="AE4" i="5" s="1"/>
  <c r="N4" i="5"/>
  <c r="M4" i="5"/>
  <c r="L4" i="5"/>
  <c r="K4" i="5"/>
  <c r="P4" i="5" s="1"/>
  <c r="I4" i="5"/>
  <c r="V3" i="5"/>
  <c r="S3" i="5"/>
  <c r="I3" i="5"/>
  <c r="V10" i="6"/>
  <c r="S10" i="6"/>
  <c r="AE10" i="6" s="1"/>
  <c r="Q10" i="6"/>
  <c r="AA10" i="6" s="1"/>
  <c r="P10" i="6"/>
  <c r="Z10" i="6" s="1"/>
  <c r="AB10" i="6" s="1"/>
  <c r="N10" i="6"/>
  <c r="M10" i="6"/>
  <c r="L10" i="6"/>
  <c r="K10" i="6"/>
  <c r="I10" i="6"/>
  <c r="V9" i="6"/>
  <c r="S9" i="6"/>
  <c r="AC9" i="6" s="1"/>
  <c r="AD9" i="6" s="1"/>
  <c r="N9" i="6"/>
  <c r="M9" i="6"/>
  <c r="L9" i="6"/>
  <c r="Q9" i="6" s="1"/>
  <c r="AA9" i="6" s="1"/>
  <c r="K9" i="6"/>
  <c r="I9" i="6"/>
  <c r="V8" i="6"/>
  <c r="S8" i="6"/>
  <c r="AE8" i="6" s="1"/>
  <c r="N8" i="6"/>
  <c r="M8" i="6"/>
  <c r="L8" i="6"/>
  <c r="K8" i="6"/>
  <c r="P8" i="6" s="1"/>
  <c r="Z8" i="6" s="1"/>
  <c r="I8" i="6"/>
  <c r="V7" i="6"/>
  <c r="S7" i="6"/>
  <c r="AE7" i="6" s="1"/>
  <c r="P7" i="6"/>
  <c r="Z7" i="6" s="1"/>
  <c r="N7" i="6"/>
  <c r="Q7" i="6" s="1"/>
  <c r="AA7" i="6" s="1"/>
  <c r="M7" i="6"/>
  <c r="L7" i="6"/>
  <c r="K7" i="6"/>
  <c r="I7" i="6"/>
  <c r="V6" i="6"/>
  <c r="S6" i="6"/>
  <c r="AE6" i="6" s="1"/>
  <c r="N6" i="6"/>
  <c r="M6" i="6"/>
  <c r="L6" i="6"/>
  <c r="Q6" i="6" s="1"/>
  <c r="AA6" i="6" s="1"/>
  <c r="K6" i="6"/>
  <c r="P6" i="6" s="1"/>
  <c r="Z6" i="6" s="1"/>
  <c r="AB6" i="6" s="1"/>
  <c r="I6" i="6"/>
  <c r="V5" i="6"/>
  <c r="S5" i="6"/>
  <c r="AE5" i="6" s="1"/>
  <c r="Q5" i="6"/>
  <c r="AA5" i="6" s="1"/>
  <c r="N5" i="6"/>
  <c r="M5" i="6"/>
  <c r="L5" i="6"/>
  <c r="K5" i="6"/>
  <c r="P5" i="6" s="1"/>
  <c r="Z5" i="6" s="1"/>
  <c r="I5" i="6"/>
  <c r="V4" i="6"/>
  <c r="S4" i="6"/>
  <c r="AC4" i="6" s="1"/>
  <c r="AD4" i="6" s="1"/>
  <c r="N4" i="6"/>
  <c r="M4" i="6"/>
  <c r="L4" i="6"/>
  <c r="Q4" i="6" s="1"/>
  <c r="K4" i="6"/>
  <c r="I4" i="6"/>
  <c r="W3" i="6"/>
  <c r="V3" i="6"/>
  <c r="S3" i="6"/>
  <c r="AE3" i="6" s="1"/>
  <c r="I3" i="6"/>
  <c r="V10" i="2"/>
  <c r="S10" i="2"/>
  <c r="AE10" i="2" s="1"/>
  <c r="N10" i="2"/>
  <c r="M10" i="2"/>
  <c r="L10" i="2"/>
  <c r="Q10" i="2" s="1"/>
  <c r="AA10" i="2" s="1"/>
  <c r="K10" i="2"/>
  <c r="P10" i="2" s="1"/>
  <c r="Z10" i="2" s="1"/>
  <c r="AB10" i="2" s="1"/>
  <c r="I10" i="2"/>
  <c r="V9" i="2"/>
  <c r="S9" i="2"/>
  <c r="AE9" i="2" s="1"/>
  <c r="N9" i="2"/>
  <c r="M9" i="2"/>
  <c r="L9" i="2"/>
  <c r="Q9" i="2" s="1"/>
  <c r="AA9" i="2" s="1"/>
  <c r="K9" i="2"/>
  <c r="P9" i="2" s="1"/>
  <c r="Z9" i="2" s="1"/>
  <c r="I9" i="2"/>
  <c r="V8" i="2"/>
  <c r="S8" i="2"/>
  <c r="AE8" i="2" s="1"/>
  <c r="N8" i="2"/>
  <c r="M8" i="2"/>
  <c r="L8" i="2"/>
  <c r="Q8" i="2" s="1"/>
  <c r="AA8" i="2" s="1"/>
  <c r="K8" i="2"/>
  <c r="P8" i="2" s="1"/>
  <c r="Z8" i="2" s="1"/>
  <c r="I8" i="2"/>
  <c r="V7" i="2"/>
  <c r="S7" i="2"/>
  <c r="AC7" i="2" s="1"/>
  <c r="AD7" i="2" s="1"/>
  <c r="N7" i="2"/>
  <c r="M7" i="2"/>
  <c r="L7" i="2"/>
  <c r="K7" i="2"/>
  <c r="P7" i="2" s="1"/>
  <c r="Z7" i="2" s="1"/>
  <c r="I7" i="2"/>
  <c r="V6" i="2"/>
  <c r="S6" i="2"/>
  <c r="AE6" i="2" s="1"/>
  <c r="N6" i="2"/>
  <c r="M6" i="2"/>
  <c r="L6" i="2"/>
  <c r="K6" i="2"/>
  <c r="I6" i="2"/>
  <c r="AE5" i="2"/>
  <c r="V5" i="2"/>
  <c r="S5" i="2"/>
  <c r="Q5" i="2"/>
  <c r="AA5" i="2" s="1"/>
  <c r="P5" i="2"/>
  <c r="Z5" i="2" s="1"/>
  <c r="AB5" i="2" s="1"/>
  <c r="N5" i="2"/>
  <c r="M5" i="2"/>
  <c r="L5" i="2"/>
  <c r="K5" i="2"/>
  <c r="I5" i="2"/>
  <c r="V4" i="2"/>
  <c r="S4" i="2"/>
  <c r="AE4" i="2" s="1"/>
  <c r="N4" i="2"/>
  <c r="M4" i="2"/>
  <c r="L4" i="2"/>
  <c r="Q4" i="2" s="1"/>
  <c r="K4" i="2"/>
  <c r="I4" i="2"/>
  <c r="W3" i="2"/>
  <c r="V3" i="2"/>
  <c r="S3" i="2"/>
  <c r="AE3" i="2" s="1"/>
  <c r="I3" i="2"/>
  <c r="V10" i="1"/>
  <c r="S10" i="1"/>
  <c r="AE10" i="1" s="1"/>
  <c r="N10" i="1"/>
  <c r="M10" i="1"/>
  <c r="L10" i="1"/>
  <c r="Q10" i="1" s="1"/>
  <c r="AA10" i="1" s="1"/>
  <c r="K10" i="1"/>
  <c r="P10" i="1" s="1"/>
  <c r="Z10" i="1" s="1"/>
  <c r="I10" i="1"/>
  <c r="V9" i="1"/>
  <c r="S9" i="1"/>
  <c r="AC9" i="1" s="1"/>
  <c r="AD9" i="1" s="1"/>
  <c r="N9" i="1"/>
  <c r="M9" i="1"/>
  <c r="L9" i="1"/>
  <c r="K9" i="1"/>
  <c r="I9" i="1"/>
  <c r="V8" i="1"/>
  <c r="S8" i="1"/>
  <c r="AE8" i="1" s="1"/>
  <c r="N8" i="1"/>
  <c r="M8" i="1"/>
  <c r="L8" i="1"/>
  <c r="Q8" i="1" s="1"/>
  <c r="AA8" i="1" s="1"/>
  <c r="K8" i="1"/>
  <c r="I8" i="1"/>
  <c r="V7" i="1"/>
  <c r="S7" i="1"/>
  <c r="AE7" i="1" s="1"/>
  <c r="N7" i="1"/>
  <c r="Q7" i="1" s="1"/>
  <c r="AA7" i="1" s="1"/>
  <c r="M7" i="1"/>
  <c r="L7" i="1"/>
  <c r="K7" i="1"/>
  <c r="P7" i="1" s="1"/>
  <c r="Z7" i="1" s="1"/>
  <c r="AB7" i="1" s="1"/>
  <c r="I7" i="1"/>
  <c r="AE6" i="1"/>
  <c r="V6" i="1"/>
  <c r="S6" i="1"/>
  <c r="N6" i="1"/>
  <c r="M6" i="1"/>
  <c r="P6" i="1" s="1"/>
  <c r="Z6" i="1" s="1"/>
  <c r="L6" i="1"/>
  <c r="K6" i="1"/>
  <c r="I6" i="1"/>
  <c r="V5" i="1"/>
  <c r="S5" i="1"/>
  <c r="AE5" i="1" s="1"/>
  <c r="N5" i="1"/>
  <c r="M5" i="1"/>
  <c r="L5" i="1"/>
  <c r="Q5" i="1" s="1"/>
  <c r="AA5" i="1" s="1"/>
  <c r="K5" i="1"/>
  <c r="I5" i="1"/>
  <c r="V4" i="1"/>
  <c r="S4" i="1"/>
  <c r="AE4" i="1" s="1"/>
  <c r="N4" i="1"/>
  <c r="M4" i="1"/>
  <c r="P4" i="1" s="1"/>
  <c r="T4" i="1" s="1"/>
  <c r="L4" i="1"/>
  <c r="K4" i="1"/>
  <c r="I4" i="1"/>
  <c r="W3" i="1"/>
  <c r="V3" i="1"/>
  <c r="S3" i="1"/>
  <c r="AE3" i="1" s="1"/>
  <c r="I3" i="1"/>
  <c r="AE390" i="4" l="1"/>
  <c r="AC390" i="4"/>
  <c r="AD390" i="4" s="1"/>
  <c r="AE299" i="4"/>
  <c r="AC299" i="4"/>
  <c r="AD299" i="4" s="1"/>
  <c r="AF299" i="4" s="1"/>
  <c r="AC282" i="4"/>
  <c r="AD282" i="4" s="1"/>
  <c r="AE282" i="4"/>
  <c r="AC283" i="4"/>
  <c r="AD283" i="4" s="1"/>
  <c r="AC267" i="4"/>
  <c r="AD267" i="4" s="1"/>
  <c r="AE267" i="4"/>
  <c r="AC268" i="4"/>
  <c r="AD268" i="4" s="1"/>
  <c r="AF249" i="4"/>
  <c r="AF241" i="4"/>
  <c r="AB238" i="4"/>
  <c r="AB209" i="4"/>
  <c r="AF209" i="4" s="1"/>
  <c r="AE205" i="4"/>
  <c r="AC205" i="4"/>
  <c r="AD205" i="4" s="1"/>
  <c r="AE177" i="4"/>
  <c r="AC177" i="4"/>
  <c r="AD177" i="4" s="1"/>
  <c r="AB121" i="4"/>
  <c r="AF121" i="4" s="1"/>
  <c r="AF116" i="4"/>
  <c r="AC51" i="4"/>
  <c r="AD51" i="4" s="1"/>
  <c r="AE50" i="4"/>
  <c r="AC50" i="4"/>
  <c r="AD50" i="4" s="1"/>
  <c r="AE327" i="5"/>
  <c r="AC328" i="5"/>
  <c r="AD328" i="5" s="1"/>
  <c r="AC264" i="5"/>
  <c r="AD264" i="5" s="1"/>
  <c r="AE264" i="5"/>
  <c r="AC265" i="5"/>
  <c r="AD265" i="5" s="1"/>
  <c r="AE50" i="5"/>
  <c r="AC50" i="5"/>
  <c r="AD50" i="5" s="1"/>
  <c r="AB404" i="4"/>
  <c r="AF404" i="4" s="1"/>
  <c r="AC393" i="4"/>
  <c r="AD393" i="4" s="1"/>
  <c r="AB381" i="4"/>
  <c r="Q4" i="1"/>
  <c r="AC6" i="1"/>
  <c r="AD6" i="1" s="1"/>
  <c r="P9" i="1"/>
  <c r="Z9" i="1" s="1"/>
  <c r="Q6" i="2"/>
  <c r="AA6" i="2" s="1"/>
  <c r="AE4" i="6"/>
  <c r="AC6" i="6"/>
  <c r="AD6" i="6" s="1"/>
  <c r="AF6" i="6" s="1"/>
  <c r="AE9" i="6"/>
  <c r="AC9" i="5"/>
  <c r="AD9" i="5" s="1"/>
  <c r="AE9" i="5"/>
  <c r="AC8" i="4"/>
  <c r="AD8" i="4" s="1"/>
  <c r="AC9" i="4"/>
  <c r="AD9" i="4" s="1"/>
  <c r="Q400" i="4"/>
  <c r="AA400" i="4" s="1"/>
  <c r="Q384" i="4"/>
  <c r="AA384" i="4" s="1"/>
  <c r="AB384" i="4" s="1"/>
  <c r="AF384" i="4" s="1"/>
  <c r="AB374" i="4"/>
  <c r="AF374" i="4" s="1"/>
  <c r="AB366" i="4"/>
  <c r="AB363" i="4"/>
  <c r="AE342" i="4"/>
  <c r="AC343" i="4"/>
  <c r="AD343" i="4" s="1"/>
  <c r="AB341" i="4"/>
  <c r="AE330" i="4"/>
  <c r="AC330" i="4"/>
  <c r="AD330" i="4" s="1"/>
  <c r="AB321" i="4"/>
  <c r="AF321" i="4" s="1"/>
  <c r="P317" i="4"/>
  <c r="Z317" i="4" s="1"/>
  <c r="Q311" i="4"/>
  <c r="AA311" i="4" s="1"/>
  <c r="AB303" i="4"/>
  <c r="AB273" i="4"/>
  <c r="AC206" i="4"/>
  <c r="AD206" i="4" s="1"/>
  <c r="AE206" i="4"/>
  <c r="AC201" i="4"/>
  <c r="AD201" i="4" s="1"/>
  <c r="AE201" i="4"/>
  <c r="AC196" i="4"/>
  <c r="AD196" i="4" s="1"/>
  <c r="AC195" i="4"/>
  <c r="AD195" i="4" s="1"/>
  <c r="AE195" i="4"/>
  <c r="AC178" i="4"/>
  <c r="AD178" i="4" s="1"/>
  <c r="AE178" i="4"/>
  <c r="P169" i="4"/>
  <c r="Z169" i="4" s="1"/>
  <c r="AB169" i="4" s="1"/>
  <c r="AF169" i="4" s="1"/>
  <c r="AE156" i="4"/>
  <c r="AC156" i="4"/>
  <c r="AD156" i="4" s="1"/>
  <c r="AC157" i="4"/>
  <c r="AD157" i="4" s="1"/>
  <c r="AB135" i="4"/>
  <c r="AF135" i="4" s="1"/>
  <c r="AC67" i="4"/>
  <c r="AD67" i="4" s="1"/>
  <c r="AE67" i="4"/>
  <c r="AB51" i="4"/>
  <c r="AF51" i="4" s="1"/>
  <c r="AF16" i="4"/>
  <c r="AB397" i="4"/>
  <c r="AF397" i="4" s="1"/>
  <c r="AE347" i="4"/>
  <c r="AC347" i="4"/>
  <c r="AD347" i="4" s="1"/>
  <c r="Q9" i="1"/>
  <c r="AA9" i="1" s="1"/>
  <c r="Q7" i="2"/>
  <c r="AA7" i="2" s="1"/>
  <c r="Q4" i="5"/>
  <c r="AE6" i="5"/>
  <c r="AC6" i="5"/>
  <c r="AD6" i="5" s="1"/>
  <c r="P400" i="4"/>
  <c r="Z400" i="4" s="1"/>
  <c r="P399" i="4"/>
  <c r="Z399" i="4" s="1"/>
  <c r="Q376" i="4"/>
  <c r="AA376" i="4" s="1"/>
  <c r="Q368" i="4"/>
  <c r="AA368" i="4" s="1"/>
  <c r="P357" i="4"/>
  <c r="Z357" i="4" s="1"/>
  <c r="AB357" i="4" s="1"/>
  <c r="P356" i="4"/>
  <c r="Z356" i="4" s="1"/>
  <c r="AC350" i="4"/>
  <c r="AD350" i="4" s="1"/>
  <c r="AE350" i="4"/>
  <c r="AE334" i="4"/>
  <c r="AC335" i="4"/>
  <c r="AD335" i="4" s="1"/>
  <c r="AE331" i="4"/>
  <c r="AC331" i="4"/>
  <c r="AD331" i="4" s="1"/>
  <c r="P318" i="4"/>
  <c r="Z318" i="4" s="1"/>
  <c r="AB318" i="4" s="1"/>
  <c r="AC313" i="4"/>
  <c r="AD313" i="4" s="1"/>
  <c r="AC314" i="4"/>
  <c r="AD314" i="4" s="1"/>
  <c r="AF314" i="4" s="1"/>
  <c r="P311" i="4"/>
  <c r="Z311" i="4" s="1"/>
  <c r="AB311" i="4" s="1"/>
  <c r="AF311" i="4" s="1"/>
  <c r="AF305" i="4"/>
  <c r="AB275" i="4"/>
  <c r="AF275" i="4" s="1"/>
  <c r="AB259" i="4"/>
  <c r="AF259" i="4" s="1"/>
  <c r="AB254" i="4"/>
  <c r="AB251" i="4"/>
  <c r="AB246" i="4"/>
  <c r="AF246" i="4" s="1"/>
  <c r="AB243" i="4"/>
  <c r="AF243" i="4" s="1"/>
  <c r="AB235" i="4"/>
  <c r="AB198" i="4"/>
  <c r="AF198" i="4" s="1"/>
  <c r="Q187" i="4"/>
  <c r="AA187" i="4" s="1"/>
  <c r="AC147" i="4"/>
  <c r="AD147" i="4" s="1"/>
  <c r="AC148" i="4"/>
  <c r="AD148" i="4" s="1"/>
  <c r="AC143" i="4"/>
  <c r="AD143" i="4" s="1"/>
  <c r="AE143" i="4"/>
  <c r="AC144" i="4"/>
  <c r="AD144" i="4" s="1"/>
  <c r="AC129" i="4"/>
  <c r="AD129" i="4" s="1"/>
  <c r="AE129" i="4"/>
  <c r="AC130" i="4"/>
  <c r="AD130" i="4" s="1"/>
  <c r="AC70" i="4"/>
  <c r="AD70" i="4" s="1"/>
  <c r="AE70" i="4"/>
  <c r="AB48" i="4"/>
  <c r="AB36" i="4"/>
  <c r="AF36" i="4" s="1"/>
  <c r="AC18" i="4"/>
  <c r="AD18" i="4" s="1"/>
  <c r="AE18" i="4"/>
  <c r="AE192" i="5"/>
  <c r="AC192" i="5"/>
  <c r="AD192" i="5" s="1"/>
  <c r="AB395" i="4"/>
  <c r="AB373" i="4"/>
  <c r="AF373" i="4" s="1"/>
  <c r="AC261" i="4"/>
  <c r="AD261" i="4" s="1"/>
  <c r="AE261" i="4"/>
  <c r="AC29" i="6"/>
  <c r="AD29" i="6" s="1"/>
  <c r="AE29" i="6"/>
  <c r="AB401" i="4"/>
  <c r="AB394" i="4"/>
  <c r="AC327" i="4"/>
  <c r="AD327" i="4" s="1"/>
  <c r="AE327" i="4"/>
  <c r="AC328" i="4"/>
  <c r="AD328" i="4" s="1"/>
  <c r="AC220" i="4"/>
  <c r="AD220" i="4" s="1"/>
  <c r="AE220" i="4"/>
  <c r="AC212" i="4"/>
  <c r="AD212" i="4" s="1"/>
  <c r="AE212" i="4"/>
  <c r="AB201" i="4"/>
  <c r="AF201" i="4" s="1"/>
  <c r="AB188" i="4"/>
  <c r="AB148" i="4"/>
  <c r="AC116" i="4"/>
  <c r="AD116" i="4" s="1"/>
  <c r="AE116" i="4"/>
  <c r="AC117" i="4"/>
  <c r="AD117" i="4" s="1"/>
  <c r="AC83" i="4"/>
  <c r="AD83" i="4" s="1"/>
  <c r="AE83" i="4"/>
  <c r="AF70" i="4"/>
  <c r="AB45" i="4"/>
  <c r="AF45" i="4" s="1"/>
  <c r="AB19" i="4"/>
  <c r="AB471" i="4"/>
  <c r="AC219" i="5"/>
  <c r="AD219" i="5" s="1"/>
  <c r="AE219" i="5"/>
  <c r="AB10" i="1"/>
  <c r="AC4" i="2"/>
  <c r="AD4" i="2" s="1"/>
  <c r="AB361" i="4"/>
  <c r="AC281" i="4"/>
  <c r="AD281" i="4" s="1"/>
  <c r="AE281" i="4"/>
  <c r="AC235" i="4"/>
  <c r="AD235" i="4" s="1"/>
  <c r="AC234" i="4"/>
  <c r="AD234" i="4" s="1"/>
  <c r="AE234" i="4"/>
  <c r="AC138" i="4"/>
  <c r="AD138" i="4" s="1"/>
  <c r="AE138" i="4"/>
  <c r="AC5" i="2"/>
  <c r="AD5" i="2" s="1"/>
  <c r="AF5" i="2" s="1"/>
  <c r="AC4" i="5"/>
  <c r="AD4" i="5" s="1"/>
  <c r="AC406" i="4"/>
  <c r="AD406" i="4" s="1"/>
  <c r="AC405" i="4"/>
  <c r="AD405" i="4" s="1"/>
  <c r="AB387" i="4"/>
  <c r="AC365" i="4"/>
  <c r="AD365" i="4" s="1"/>
  <c r="AE365" i="4"/>
  <c r="AC320" i="4"/>
  <c r="AD320" i="4" s="1"/>
  <c r="AE320" i="4"/>
  <c r="AC321" i="4"/>
  <c r="AD321" i="4" s="1"/>
  <c r="AC221" i="4"/>
  <c r="AD221" i="4" s="1"/>
  <c r="AE221" i="4"/>
  <c r="AC222" i="4"/>
  <c r="AD222" i="4" s="1"/>
  <c r="AB173" i="4"/>
  <c r="AF173" i="4" s="1"/>
  <c r="AE168" i="4"/>
  <c r="AC169" i="4"/>
  <c r="AD169" i="4" s="1"/>
  <c r="AC168" i="4"/>
  <c r="AD168" i="4" s="1"/>
  <c r="AE167" i="4"/>
  <c r="AB84" i="4"/>
  <c r="AF84" i="4" s="1"/>
  <c r="AB81" i="4"/>
  <c r="AF81" i="4" s="1"/>
  <c r="AE446" i="4"/>
  <c r="AC446" i="4"/>
  <c r="AD446" i="4" s="1"/>
  <c r="AE207" i="5"/>
  <c r="AC207" i="5"/>
  <c r="AD207" i="5" s="1"/>
  <c r="AC206" i="5"/>
  <c r="AD206" i="5" s="1"/>
  <c r="AE206" i="5"/>
  <c r="AB7" i="2"/>
  <c r="AF7" i="2" s="1"/>
  <c r="AC7" i="4"/>
  <c r="AD7" i="4" s="1"/>
  <c r="AE7" i="4"/>
  <c r="AC8" i="1"/>
  <c r="AD8" i="1" s="1"/>
  <c r="AC6" i="2"/>
  <c r="AD6" i="2" s="1"/>
  <c r="Q8" i="6"/>
  <c r="AA8" i="6" s="1"/>
  <c r="AB8" i="6" s="1"/>
  <c r="Q10" i="5"/>
  <c r="AA10" i="5" s="1"/>
  <c r="AB10" i="5" s="1"/>
  <c r="AB5" i="4"/>
  <c r="AE393" i="4"/>
  <c r="AB390" i="4"/>
  <c r="AF390" i="4" s="1"/>
  <c r="AC383" i="4"/>
  <c r="AD383" i="4" s="1"/>
  <c r="AE383" i="4"/>
  <c r="AB358" i="4"/>
  <c r="AF358" i="4" s="1"/>
  <c r="AE355" i="4"/>
  <c r="AC355" i="4"/>
  <c r="AD355" i="4" s="1"/>
  <c r="P291" i="4"/>
  <c r="Z291" i="4" s="1"/>
  <c r="AB291" i="4" s="1"/>
  <c r="P265" i="4"/>
  <c r="Z265" i="4" s="1"/>
  <c r="AB265" i="4" s="1"/>
  <c r="AF265" i="4" s="1"/>
  <c r="P264" i="4"/>
  <c r="Z264" i="4" s="1"/>
  <c r="AC227" i="4"/>
  <c r="AD227" i="4" s="1"/>
  <c r="AE227" i="4"/>
  <c r="AC228" i="4"/>
  <c r="AD228" i="4" s="1"/>
  <c r="Q207" i="4"/>
  <c r="AA207" i="4" s="1"/>
  <c r="P204" i="4"/>
  <c r="Z204" i="4" s="1"/>
  <c r="P190" i="4"/>
  <c r="Z190" i="4" s="1"/>
  <c r="AE185" i="4"/>
  <c r="AC185" i="4"/>
  <c r="AD185" i="4" s="1"/>
  <c r="AE107" i="4"/>
  <c r="AC108" i="4"/>
  <c r="AD108" i="4" s="1"/>
  <c r="AC100" i="4"/>
  <c r="AD100" i="4" s="1"/>
  <c r="AE100" i="4"/>
  <c r="AC101" i="4"/>
  <c r="AD101" i="4" s="1"/>
  <c r="AE447" i="4"/>
  <c r="AC447" i="4"/>
  <c r="AD447" i="4" s="1"/>
  <c r="AC448" i="4"/>
  <c r="AD448" i="4" s="1"/>
  <c r="AC313" i="5"/>
  <c r="AD313" i="5" s="1"/>
  <c r="AE313" i="5"/>
  <c r="AE300" i="5"/>
  <c r="AC300" i="5"/>
  <c r="AD300" i="5" s="1"/>
  <c r="AB402" i="4"/>
  <c r="AF402" i="4" s="1"/>
  <c r="AF168" i="4"/>
  <c r="AC61" i="6"/>
  <c r="AD61" i="6" s="1"/>
  <c r="AE61" i="6"/>
  <c r="AB5" i="6"/>
  <c r="AE9" i="1"/>
  <c r="P4" i="2"/>
  <c r="AE7" i="2"/>
  <c r="AC9" i="2"/>
  <c r="AD9" i="2" s="1"/>
  <c r="P4" i="6"/>
  <c r="P9" i="6"/>
  <c r="Z9" i="6" s="1"/>
  <c r="P5" i="1"/>
  <c r="Z5" i="1" s="1"/>
  <c r="AB5" i="1" s="1"/>
  <c r="Q6" i="1"/>
  <c r="AA6" i="1" s="1"/>
  <c r="AB6" i="1" s="1"/>
  <c r="AF6" i="1" s="1"/>
  <c r="P8" i="1"/>
  <c r="Z8" i="1" s="1"/>
  <c r="AB8" i="1" s="1"/>
  <c r="AF8" i="1" s="1"/>
  <c r="P6" i="2"/>
  <c r="Z6" i="2" s="1"/>
  <c r="AB6" i="2" s="1"/>
  <c r="P5" i="5"/>
  <c r="Z5" i="5" s="1"/>
  <c r="P6" i="5"/>
  <c r="Z6" i="5" s="1"/>
  <c r="Q407" i="4"/>
  <c r="AA407" i="4" s="1"/>
  <c r="AC401" i="4"/>
  <c r="AD401" i="4" s="1"/>
  <c r="AC394" i="4"/>
  <c r="AD394" i="4" s="1"/>
  <c r="AC395" i="4"/>
  <c r="AD395" i="4" s="1"/>
  <c r="AE394" i="4"/>
  <c r="AC391" i="4"/>
  <c r="AD391" i="4" s="1"/>
  <c r="Q389" i="4"/>
  <c r="AA389" i="4" s="1"/>
  <c r="AB389" i="4" s="1"/>
  <c r="AF389" i="4" s="1"/>
  <c r="AC375" i="4"/>
  <c r="AD375" i="4" s="1"/>
  <c r="AE375" i="4"/>
  <c r="AC367" i="4"/>
  <c r="AD367" i="4" s="1"/>
  <c r="AE367" i="4"/>
  <c r="AB365" i="4"/>
  <c r="AF365" i="4" s="1"/>
  <c r="AC357" i="4"/>
  <c r="AD357" i="4" s="1"/>
  <c r="AE357" i="4"/>
  <c r="AC358" i="4"/>
  <c r="AD358" i="4" s="1"/>
  <c r="Q351" i="4"/>
  <c r="AA351" i="4" s="1"/>
  <c r="AB327" i="4"/>
  <c r="AB309" i="4"/>
  <c r="AC303" i="4"/>
  <c r="AD303" i="4" s="1"/>
  <c r="AC304" i="4"/>
  <c r="AD304" i="4" s="1"/>
  <c r="AB290" i="4"/>
  <c r="AF290" i="4" s="1"/>
  <c r="P207" i="4"/>
  <c r="Z207" i="4" s="1"/>
  <c r="AF200" i="4"/>
  <c r="P199" i="4"/>
  <c r="Z199" i="4" s="1"/>
  <c r="AB199" i="4" s="1"/>
  <c r="P196" i="4"/>
  <c r="Z196" i="4" s="1"/>
  <c r="AB196" i="4" s="1"/>
  <c r="AF196" i="4" s="1"/>
  <c r="AC186" i="4"/>
  <c r="AD186" i="4" s="1"/>
  <c r="AE186" i="4"/>
  <c r="P157" i="4"/>
  <c r="Z157" i="4" s="1"/>
  <c r="Q144" i="4"/>
  <c r="AA144" i="4" s="1"/>
  <c r="AC137" i="4"/>
  <c r="AD137" i="4" s="1"/>
  <c r="AE137" i="4"/>
  <c r="AB100" i="4"/>
  <c r="AC321" i="5"/>
  <c r="AD321" i="5" s="1"/>
  <c r="AE321" i="5"/>
  <c r="Q7" i="5"/>
  <c r="AA7" i="5" s="1"/>
  <c r="Q8" i="5"/>
  <c r="AA8" i="5" s="1"/>
  <c r="Q9" i="5"/>
  <c r="AA9" i="5" s="1"/>
  <c r="P6" i="4"/>
  <c r="Z6" i="4" s="1"/>
  <c r="Q399" i="4"/>
  <c r="AA399" i="4" s="1"/>
  <c r="AB399" i="4" s="1"/>
  <c r="AF399" i="4" s="1"/>
  <c r="P385" i="4"/>
  <c r="Z385" i="4" s="1"/>
  <c r="P377" i="4"/>
  <c r="Z377" i="4" s="1"/>
  <c r="P369" i="4"/>
  <c r="Z369" i="4" s="1"/>
  <c r="Q356" i="4"/>
  <c r="AA356" i="4" s="1"/>
  <c r="Q354" i="4"/>
  <c r="AA354" i="4" s="1"/>
  <c r="P349" i="4"/>
  <c r="Z349" i="4" s="1"/>
  <c r="P348" i="4"/>
  <c r="Z348" i="4" s="1"/>
  <c r="AE344" i="4"/>
  <c r="P343" i="4"/>
  <c r="Z343" i="4" s="1"/>
  <c r="AB343" i="4" s="1"/>
  <c r="AF343" i="4" s="1"/>
  <c r="P342" i="4"/>
  <c r="Z342" i="4" s="1"/>
  <c r="P336" i="4"/>
  <c r="Z336" i="4" s="1"/>
  <c r="AB336" i="4" s="1"/>
  <c r="AF336" i="4" s="1"/>
  <c r="P335" i="4"/>
  <c r="Z335" i="4" s="1"/>
  <c r="AB335" i="4" s="1"/>
  <c r="AF335" i="4" s="1"/>
  <c r="P322" i="4"/>
  <c r="Z322" i="4" s="1"/>
  <c r="P314" i="4"/>
  <c r="Z314" i="4" s="1"/>
  <c r="AB314" i="4" s="1"/>
  <c r="P298" i="4"/>
  <c r="Z298" i="4" s="1"/>
  <c r="AC293" i="4"/>
  <c r="AD293" i="4" s="1"/>
  <c r="AC287" i="4"/>
  <c r="AD287" i="4" s="1"/>
  <c r="P283" i="4"/>
  <c r="Z283" i="4" s="1"/>
  <c r="AC276" i="4"/>
  <c r="AD276" i="4" s="1"/>
  <c r="AF276" i="4" s="1"/>
  <c r="Q274" i="4"/>
  <c r="AA274" i="4" s="1"/>
  <c r="P269" i="4"/>
  <c r="Z269" i="4" s="1"/>
  <c r="Q264" i="4"/>
  <c r="AA264" i="4" s="1"/>
  <c r="Q263" i="4"/>
  <c r="AA263" i="4" s="1"/>
  <c r="P228" i="4"/>
  <c r="Z228" i="4" s="1"/>
  <c r="AB228" i="4" s="1"/>
  <c r="AC226" i="4"/>
  <c r="AD226" i="4" s="1"/>
  <c r="Q212" i="4"/>
  <c r="AA212" i="4" s="1"/>
  <c r="P191" i="4"/>
  <c r="Z191" i="4" s="1"/>
  <c r="P189" i="4"/>
  <c r="Z189" i="4" s="1"/>
  <c r="P179" i="4"/>
  <c r="Z179" i="4" s="1"/>
  <c r="AC174" i="4"/>
  <c r="AD174" i="4" s="1"/>
  <c r="AE171" i="4"/>
  <c r="Q157" i="4"/>
  <c r="AA157" i="4" s="1"/>
  <c r="AB157" i="4" s="1"/>
  <c r="AF157" i="4" s="1"/>
  <c r="AC152" i="4"/>
  <c r="AD152" i="4" s="1"/>
  <c r="Q147" i="4"/>
  <c r="AA147" i="4" s="1"/>
  <c r="P143" i="4"/>
  <c r="Z143" i="4" s="1"/>
  <c r="P130" i="4"/>
  <c r="Z130" i="4" s="1"/>
  <c r="AE127" i="4"/>
  <c r="P120" i="4"/>
  <c r="Z120" i="4" s="1"/>
  <c r="P119" i="4"/>
  <c r="Z119" i="4" s="1"/>
  <c r="P109" i="4"/>
  <c r="Z109" i="4" s="1"/>
  <c r="AC96" i="4"/>
  <c r="AD96" i="4" s="1"/>
  <c r="P95" i="4"/>
  <c r="Z95" i="4" s="1"/>
  <c r="AC81" i="4"/>
  <c r="AD81" i="4" s="1"/>
  <c r="AE75" i="4"/>
  <c r="AC74" i="4"/>
  <c r="AD74" i="4" s="1"/>
  <c r="P71" i="4"/>
  <c r="Z71" i="4" s="1"/>
  <c r="AB71" i="4" s="1"/>
  <c r="P25" i="4"/>
  <c r="Z25" i="4" s="1"/>
  <c r="P18" i="4"/>
  <c r="Z18" i="4" s="1"/>
  <c r="AB18" i="4" s="1"/>
  <c r="AF18" i="4" s="1"/>
  <c r="Q17" i="4"/>
  <c r="AA17" i="4" s="1"/>
  <c r="AE466" i="4"/>
  <c r="AC467" i="4"/>
  <c r="AD467" i="4" s="1"/>
  <c r="AE452" i="4"/>
  <c r="AC453" i="4"/>
  <c r="AD453" i="4" s="1"/>
  <c r="AC433" i="4"/>
  <c r="AD433" i="4" s="1"/>
  <c r="P419" i="4"/>
  <c r="Z419" i="4" s="1"/>
  <c r="AC338" i="5"/>
  <c r="AD338" i="5" s="1"/>
  <c r="Q315" i="5"/>
  <c r="AA315" i="5" s="1"/>
  <c r="AE249" i="5"/>
  <c r="AC249" i="5"/>
  <c r="AD249" i="5" s="1"/>
  <c r="P241" i="5"/>
  <c r="Z241" i="5" s="1"/>
  <c r="AC208" i="5"/>
  <c r="AD208" i="5" s="1"/>
  <c r="AC193" i="5"/>
  <c r="AD193" i="5" s="1"/>
  <c r="AE193" i="5"/>
  <c r="AC172" i="5"/>
  <c r="AD172" i="5" s="1"/>
  <c r="Q166" i="5"/>
  <c r="AA166" i="5" s="1"/>
  <c r="AE158" i="5"/>
  <c r="AC159" i="5"/>
  <c r="AD159" i="5" s="1"/>
  <c r="Q129" i="5"/>
  <c r="AA129" i="5" s="1"/>
  <c r="P70" i="5"/>
  <c r="Z70" i="5" s="1"/>
  <c r="AB70" i="5" s="1"/>
  <c r="P43" i="5"/>
  <c r="Z43" i="5" s="1"/>
  <c r="AB43" i="5" s="1"/>
  <c r="Q42" i="5"/>
  <c r="AA42" i="5" s="1"/>
  <c r="P35" i="5"/>
  <c r="Z35" i="5" s="1"/>
  <c r="AB30" i="5"/>
  <c r="P27" i="5"/>
  <c r="Z27" i="5" s="1"/>
  <c r="P24" i="5"/>
  <c r="Z24" i="5" s="1"/>
  <c r="P398" i="4"/>
  <c r="Z398" i="4" s="1"/>
  <c r="AB398" i="4" s="1"/>
  <c r="Q392" i="4"/>
  <c r="AA392" i="4" s="1"/>
  <c r="AB392" i="4" s="1"/>
  <c r="Q388" i="4"/>
  <c r="AA388" i="4" s="1"/>
  <c r="AB388" i="4" s="1"/>
  <c r="AF388" i="4" s="1"/>
  <c r="P383" i="4"/>
  <c r="Z383" i="4" s="1"/>
  <c r="Q382" i="4"/>
  <c r="AA382" i="4" s="1"/>
  <c r="AB382" i="4" s="1"/>
  <c r="P375" i="4"/>
  <c r="Z375" i="4" s="1"/>
  <c r="Q374" i="4"/>
  <c r="AA374" i="4" s="1"/>
  <c r="P367" i="4"/>
  <c r="Z367" i="4" s="1"/>
  <c r="Q366" i="4"/>
  <c r="AA366" i="4" s="1"/>
  <c r="AE360" i="4"/>
  <c r="Q355" i="4"/>
  <c r="AA355" i="4" s="1"/>
  <c r="AB355" i="4" s="1"/>
  <c r="AF355" i="4" s="1"/>
  <c r="P354" i="4"/>
  <c r="Z354" i="4" s="1"/>
  <c r="P351" i="4"/>
  <c r="Z351" i="4" s="1"/>
  <c r="AB351" i="4" s="1"/>
  <c r="AF351" i="4" s="1"/>
  <c r="Q350" i="4"/>
  <c r="AA350" i="4" s="1"/>
  <c r="AB350" i="4" s="1"/>
  <c r="AF350" i="4" s="1"/>
  <c r="Q349" i="4"/>
  <c r="AA349" i="4" s="1"/>
  <c r="Q346" i="4"/>
  <c r="AA346" i="4" s="1"/>
  <c r="Q342" i="4"/>
  <c r="AA342" i="4" s="1"/>
  <c r="P328" i="4"/>
  <c r="Z328" i="4" s="1"/>
  <c r="AB328" i="4" s="1"/>
  <c r="AF328" i="4" s="1"/>
  <c r="Q310" i="4"/>
  <c r="AA310" i="4" s="1"/>
  <c r="AB310" i="4" s="1"/>
  <c r="AC300" i="4"/>
  <c r="AD300" i="4" s="1"/>
  <c r="Q297" i="4"/>
  <c r="AA297" i="4" s="1"/>
  <c r="AB297" i="4" s="1"/>
  <c r="Q282" i="4"/>
  <c r="AA282" i="4" s="1"/>
  <c r="P263" i="4"/>
  <c r="Z263" i="4" s="1"/>
  <c r="Q255" i="4"/>
  <c r="AA255" i="4" s="1"/>
  <c r="AB255" i="4" s="1"/>
  <c r="Q247" i="4"/>
  <c r="AA247" i="4" s="1"/>
  <c r="AB247" i="4" s="1"/>
  <c r="Q239" i="4"/>
  <c r="AA239" i="4" s="1"/>
  <c r="Q234" i="4"/>
  <c r="AA234" i="4" s="1"/>
  <c r="Q227" i="4"/>
  <c r="AA227" i="4" s="1"/>
  <c r="AC218" i="4"/>
  <c r="AD218" i="4" s="1"/>
  <c r="AB212" i="4"/>
  <c r="AF212" i="4" s="1"/>
  <c r="AC197" i="4"/>
  <c r="AD197" i="4" s="1"/>
  <c r="P188" i="4"/>
  <c r="Z188" i="4" s="1"/>
  <c r="AB182" i="4"/>
  <c r="AF182" i="4" s="1"/>
  <c r="P144" i="4"/>
  <c r="Z144" i="4" s="1"/>
  <c r="AB144" i="4" s="1"/>
  <c r="AF144" i="4" s="1"/>
  <c r="Q143" i="4"/>
  <c r="AA143" i="4" s="1"/>
  <c r="Q140" i="4"/>
  <c r="AA140" i="4" s="1"/>
  <c r="P139" i="4"/>
  <c r="Z139" i="4" s="1"/>
  <c r="AB139" i="4" s="1"/>
  <c r="P101" i="4"/>
  <c r="Z101" i="4" s="1"/>
  <c r="AB101" i="4" s="1"/>
  <c r="AF101" i="4" s="1"/>
  <c r="AC87" i="4"/>
  <c r="AD87" i="4" s="1"/>
  <c r="Q69" i="4"/>
  <c r="AA69" i="4" s="1"/>
  <c r="AB69" i="4" s="1"/>
  <c r="AB50" i="4"/>
  <c r="AF50" i="4" s="1"/>
  <c r="AC47" i="4"/>
  <c r="AD47" i="4" s="1"/>
  <c r="P44" i="4"/>
  <c r="Z44" i="4" s="1"/>
  <c r="AB44" i="4" s="1"/>
  <c r="AF44" i="4" s="1"/>
  <c r="Q38" i="4"/>
  <c r="AA38" i="4" s="1"/>
  <c r="P30" i="4"/>
  <c r="Z30" i="4" s="1"/>
  <c r="P27" i="4"/>
  <c r="Z27" i="4" s="1"/>
  <c r="P20" i="4"/>
  <c r="Z20" i="4" s="1"/>
  <c r="P15" i="4"/>
  <c r="Z15" i="4" s="1"/>
  <c r="AB15" i="4" s="1"/>
  <c r="AF15" i="4" s="1"/>
  <c r="AC473" i="4"/>
  <c r="AD473" i="4" s="1"/>
  <c r="AE473" i="4"/>
  <c r="AE469" i="4"/>
  <c r="AC469" i="4"/>
  <c r="AD469" i="4" s="1"/>
  <c r="AF454" i="4"/>
  <c r="Q450" i="4"/>
  <c r="AA450" i="4" s="1"/>
  <c r="Q449" i="4"/>
  <c r="AA449" i="4" s="1"/>
  <c r="AB449" i="4" s="1"/>
  <c r="AE442" i="4"/>
  <c r="AC442" i="4"/>
  <c r="AD442" i="4" s="1"/>
  <c r="AE434" i="4"/>
  <c r="AC434" i="4"/>
  <c r="AD434" i="4" s="1"/>
  <c r="P421" i="4"/>
  <c r="Z421" i="4" s="1"/>
  <c r="AB420" i="4"/>
  <c r="Q328" i="5"/>
  <c r="AA328" i="5" s="1"/>
  <c r="P318" i="5"/>
  <c r="Z318" i="5" s="1"/>
  <c r="AB318" i="5" s="1"/>
  <c r="P316" i="5"/>
  <c r="Z316" i="5" s="1"/>
  <c r="AB316" i="5" s="1"/>
  <c r="Q264" i="5"/>
  <c r="AA264" i="5" s="1"/>
  <c r="AC255" i="5"/>
  <c r="AD255" i="5" s="1"/>
  <c r="AF255" i="5" s="1"/>
  <c r="AE255" i="5"/>
  <c r="AC256" i="5"/>
  <c r="AD256" i="5" s="1"/>
  <c r="AE250" i="5"/>
  <c r="AC250" i="5"/>
  <c r="AD250" i="5" s="1"/>
  <c r="AC239" i="5"/>
  <c r="AD239" i="5" s="1"/>
  <c r="P224" i="5"/>
  <c r="Z224" i="5" s="1"/>
  <c r="Q222" i="5"/>
  <c r="AA222" i="5" s="1"/>
  <c r="AB220" i="5"/>
  <c r="AC203" i="5"/>
  <c r="AD203" i="5" s="1"/>
  <c r="AE203" i="5"/>
  <c r="Q167" i="5"/>
  <c r="AA167" i="5" s="1"/>
  <c r="AC152" i="5"/>
  <c r="AD152" i="5" s="1"/>
  <c r="Q131" i="5"/>
  <c r="AA131" i="5" s="1"/>
  <c r="AC118" i="5"/>
  <c r="AD118" i="5" s="1"/>
  <c r="AE118" i="5"/>
  <c r="Q110" i="5"/>
  <c r="AA110" i="5" s="1"/>
  <c r="AB97" i="5"/>
  <c r="AF97" i="5" s="1"/>
  <c r="AB281" i="4"/>
  <c r="AF281" i="4" s="1"/>
  <c r="AB267" i="4"/>
  <c r="AF267" i="4" s="1"/>
  <c r="AB239" i="4"/>
  <c r="AB221" i="4"/>
  <c r="AF174" i="4"/>
  <c r="AB123" i="4"/>
  <c r="AF123" i="4" s="1"/>
  <c r="AB108" i="4"/>
  <c r="AF108" i="4" s="1"/>
  <c r="AB93" i="4"/>
  <c r="AC63" i="4"/>
  <c r="AD63" i="4" s="1"/>
  <c r="AB38" i="4"/>
  <c r="AC475" i="4"/>
  <c r="AD475" i="4" s="1"/>
  <c r="AB438" i="4"/>
  <c r="AF438" i="4" s="1"/>
  <c r="AB312" i="5"/>
  <c r="AF312" i="5" s="1"/>
  <c r="AC279" i="5"/>
  <c r="AD279" i="5" s="1"/>
  <c r="AE279" i="5"/>
  <c r="AC280" i="5"/>
  <c r="AD280" i="5" s="1"/>
  <c r="AC270" i="5"/>
  <c r="AD270" i="5" s="1"/>
  <c r="AC271" i="5"/>
  <c r="AD271" i="5" s="1"/>
  <c r="AE213" i="5"/>
  <c r="AC214" i="5"/>
  <c r="AD214" i="5" s="1"/>
  <c r="AC198" i="5"/>
  <c r="AD198" i="5" s="1"/>
  <c r="AE198" i="5"/>
  <c r="AC173" i="5"/>
  <c r="AD173" i="5" s="1"/>
  <c r="AF173" i="5" s="1"/>
  <c r="AE173" i="5"/>
  <c r="AC144" i="5"/>
  <c r="AD144" i="5" s="1"/>
  <c r="AE144" i="5"/>
  <c r="AC143" i="5"/>
  <c r="AD143" i="5" s="1"/>
  <c r="AE143" i="5"/>
  <c r="Q133" i="5"/>
  <c r="AA133" i="5" s="1"/>
  <c r="Q132" i="5"/>
  <c r="AA132" i="5" s="1"/>
  <c r="AB132" i="5" s="1"/>
  <c r="AC116" i="5"/>
  <c r="AD116" i="5" s="1"/>
  <c r="AE115" i="5"/>
  <c r="P111" i="5"/>
  <c r="Z111" i="5" s="1"/>
  <c r="AE56" i="5"/>
  <c r="AC57" i="5"/>
  <c r="AD57" i="5" s="1"/>
  <c r="AC56" i="5"/>
  <c r="AD56" i="5" s="1"/>
  <c r="AF56" i="5" s="1"/>
  <c r="Q340" i="4"/>
  <c r="AA340" i="4" s="1"/>
  <c r="Q339" i="4"/>
  <c r="AA339" i="4" s="1"/>
  <c r="P331" i="4"/>
  <c r="Z331" i="4" s="1"/>
  <c r="P313" i="4"/>
  <c r="Z313" i="4" s="1"/>
  <c r="AB313" i="4" s="1"/>
  <c r="Q308" i="4"/>
  <c r="AA308" i="4" s="1"/>
  <c r="P307" i="4"/>
  <c r="Z307" i="4" s="1"/>
  <c r="P288" i="4"/>
  <c r="Z288" i="4" s="1"/>
  <c r="P287" i="4"/>
  <c r="Z287" i="4" s="1"/>
  <c r="Q284" i="4"/>
  <c r="AA284" i="4" s="1"/>
  <c r="AB284" i="4" s="1"/>
  <c r="Q279" i="4"/>
  <c r="AA279" i="4" s="1"/>
  <c r="AB279" i="4" s="1"/>
  <c r="P261" i="4"/>
  <c r="Z261" i="4" s="1"/>
  <c r="Q230" i="4"/>
  <c r="AA230" i="4" s="1"/>
  <c r="Q226" i="4"/>
  <c r="AA226" i="4" s="1"/>
  <c r="AB226" i="4" s="1"/>
  <c r="AF226" i="4" s="1"/>
  <c r="Q219" i="4"/>
  <c r="AA219" i="4" s="1"/>
  <c r="Q211" i="4"/>
  <c r="AA211" i="4" s="1"/>
  <c r="Q201" i="4"/>
  <c r="AA201" i="4" s="1"/>
  <c r="P185" i="4"/>
  <c r="Z185" i="4" s="1"/>
  <c r="AB185" i="4" s="1"/>
  <c r="AF185" i="4" s="1"/>
  <c r="Q184" i="4"/>
  <c r="AA184" i="4" s="1"/>
  <c r="AB184" i="4" s="1"/>
  <c r="Q183" i="4"/>
  <c r="AA183" i="4" s="1"/>
  <c r="Q181" i="4"/>
  <c r="AA181" i="4" s="1"/>
  <c r="P180" i="4"/>
  <c r="Z180" i="4" s="1"/>
  <c r="AB180" i="4" s="1"/>
  <c r="P178" i="4"/>
  <c r="Z178" i="4" s="1"/>
  <c r="P176" i="4"/>
  <c r="Z176" i="4" s="1"/>
  <c r="AB176" i="4" s="1"/>
  <c r="Q171" i="4"/>
  <c r="AA171" i="4" s="1"/>
  <c r="P167" i="4"/>
  <c r="Z167" i="4" s="1"/>
  <c r="AB167" i="4" s="1"/>
  <c r="AC160" i="4"/>
  <c r="AD160" i="4" s="1"/>
  <c r="Q155" i="4"/>
  <c r="AA155" i="4" s="1"/>
  <c r="Q152" i="4"/>
  <c r="AA152" i="4" s="1"/>
  <c r="Q150" i="4"/>
  <c r="AA150" i="4" s="1"/>
  <c r="AB150" i="4" s="1"/>
  <c r="AC131" i="4"/>
  <c r="AD131" i="4" s="1"/>
  <c r="P129" i="4"/>
  <c r="Z129" i="4" s="1"/>
  <c r="AB129" i="4" s="1"/>
  <c r="AF129" i="4" s="1"/>
  <c r="Q123" i="4"/>
  <c r="AA123" i="4" s="1"/>
  <c r="AC121" i="4"/>
  <c r="AD121" i="4" s="1"/>
  <c r="P114" i="4"/>
  <c r="Z114" i="4" s="1"/>
  <c r="Q112" i="4"/>
  <c r="AA112" i="4" s="1"/>
  <c r="AC110" i="4"/>
  <c r="AD110" i="4" s="1"/>
  <c r="Q106" i="4"/>
  <c r="AA106" i="4" s="1"/>
  <c r="Q91" i="4"/>
  <c r="AA91" i="4" s="1"/>
  <c r="Q88" i="4"/>
  <c r="AA88" i="4" s="1"/>
  <c r="Q82" i="4"/>
  <c r="AA82" i="4" s="1"/>
  <c r="Q79" i="4"/>
  <c r="AA79" i="4" s="1"/>
  <c r="Q77" i="4"/>
  <c r="AA77" i="4" s="1"/>
  <c r="Q74" i="4"/>
  <c r="AA74" i="4" s="1"/>
  <c r="AB74" i="4" s="1"/>
  <c r="AF74" i="4" s="1"/>
  <c r="P68" i="4"/>
  <c r="Z68" i="4" s="1"/>
  <c r="AB68" i="4" s="1"/>
  <c r="P67" i="4"/>
  <c r="Z67" i="4" s="1"/>
  <c r="AC65" i="4"/>
  <c r="AD65" i="4" s="1"/>
  <c r="Q60" i="4"/>
  <c r="AA60" i="4" s="1"/>
  <c r="Q59" i="4"/>
  <c r="AA59" i="4" s="1"/>
  <c r="Q48" i="4"/>
  <c r="AA48" i="4" s="1"/>
  <c r="P39" i="4"/>
  <c r="Z39" i="4" s="1"/>
  <c r="AC16" i="4"/>
  <c r="AD16" i="4" s="1"/>
  <c r="Q479" i="4"/>
  <c r="AA479" i="4" s="1"/>
  <c r="AB479" i="4" s="1"/>
  <c r="AF479" i="4" s="1"/>
  <c r="Q478" i="4"/>
  <c r="AA478" i="4" s="1"/>
  <c r="Q477" i="4"/>
  <c r="AA477" i="4" s="1"/>
  <c r="AB477" i="4" s="1"/>
  <c r="AF477" i="4" s="1"/>
  <c r="Q466" i="4"/>
  <c r="AA466" i="4" s="1"/>
  <c r="P455" i="4"/>
  <c r="Z455" i="4" s="1"/>
  <c r="AB455" i="4" s="1"/>
  <c r="AF455" i="4" s="1"/>
  <c r="P447" i="4"/>
  <c r="Z447" i="4" s="1"/>
  <c r="AB447" i="4" s="1"/>
  <c r="AF447" i="4" s="1"/>
  <c r="P416" i="4"/>
  <c r="Z416" i="4" s="1"/>
  <c r="AC245" i="5"/>
  <c r="AD245" i="5" s="1"/>
  <c r="AE245" i="5"/>
  <c r="AC240" i="5"/>
  <c r="AD240" i="5" s="1"/>
  <c r="AE240" i="5"/>
  <c r="AB192" i="5"/>
  <c r="AF192" i="5" s="1"/>
  <c r="AB67" i="5"/>
  <c r="AF67" i="5" s="1"/>
  <c r="Q9" i="4"/>
  <c r="AA9" i="4" s="1"/>
  <c r="P407" i="4"/>
  <c r="Z407" i="4" s="1"/>
  <c r="AB407" i="4" s="1"/>
  <c r="Q406" i="4"/>
  <c r="AA406" i="4" s="1"/>
  <c r="AB406" i="4" s="1"/>
  <c r="AF406" i="4" s="1"/>
  <c r="Q391" i="4"/>
  <c r="AA391" i="4" s="1"/>
  <c r="AC389" i="4"/>
  <c r="AD389" i="4" s="1"/>
  <c r="Q386" i="4"/>
  <c r="AA386" i="4" s="1"/>
  <c r="AC384" i="4"/>
  <c r="AD384" i="4" s="1"/>
  <c r="P380" i="4"/>
  <c r="Z380" i="4" s="1"/>
  <c r="AB380" i="4" s="1"/>
  <c r="Q378" i="4"/>
  <c r="AA378" i="4" s="1"/>
  <c r="AC378" i="4"/>
  <c r="AD378" i="4" s="1"/>
  <c r="AC376" i="4"/>
  <c r="AD376" i="4" s="1"/>
  <c r="P372" i="4"/>
  <c r="Z372" i="4" s="1"/>
  <c r="AB372" i="4" s="1"/>
  <c r="Q370" i="4"/>
  <c r="AA370" i="4" s="1"/>
  <c r="AC368" i="4"/>
  <c r="AD368" i="4" s="1"/>
  <c r="Q364" i="4"/>
  <c r="AA364" i="4" s="1"/>
  <c r="Q361" i="4"/>
  <c r="AA361" i="4" s="1"/>
  <c r="Q360" i="4"/>
  <c r="AA360" i="4" s="1"/>
  <c r="AC353" i="4"/>
  <c r="AD353" i="4" s="1"/>
  <c r="Q352" i="4"/>
  <c r="AA352" i="4" s="1"/>
  <c r="P346" i="4"/>
  <c r="Z346" i="4" s="1"/>
  <c r="P339" i="4"/>
  <c r="Z339" i="4" s="1"/>
  <c r="P338" i="4"/>
  <c r="Z338" i="4" s="1"/>
  <c r="AB338" i="4" s="1"/>
  <c r="P330" i="4"/>
  <c r="Z330" i="4" s="1"/>
  <c r="P320" i="4"/>
  <c r="Z320" i="4" s="1"/>
  <c r="AB320" i="4" s="1"/>
  <c r="AF320" i="4" s="1"/>
  <c r="P306" i="4"/>
  <c r="Z306" i="4" s="1"/>
  <c r="AB306" i="4" s="1"/>
  <c r="AF306" i="4" s="1"/>
  <c r="Q302" i="4"/>
  <c r="AA302" i="4" s="1"/>
  <c r="AB302" i="4" s="1"/>
  <c r="Q294" i="4"/>
  <c r="AA294" i="4" s="1"/>
  <c r="AB294" i="4" s="1"/>
  <c r="Q286" i="4"/>
  <c r="AA286" i="4" s="1"/>
  <c r="Q285" i="4"/>
  <c r="AA285" i="4" s="1"/>
  <c r="Q280" i="4"/>
  <c r="AA280" i="4" s="1"/>
  <c r="AB280" i="4" s="1"/>
  <c r="P279" i="4"/>
  <c r="Z279" i="4" s="1"/>
  <c r="Q272" i="4"/>
  <c r="AA272" i="4" s="1"/>
  <c r="Q271" i="4"/>
  <c r="AA271" i="4" s="1"/>
  <c r="Q270" i="4"/>
  <c r="AA270" i="4" s="1"/>
  <c r="AB270" i="4" s="1"/>
  <c r="Q266" i="4"/>
  <c r="AA266" i="4" s="1"/>
  <c r="AB266" i="4" s="1"/>
  <c r="AC257" i="4"/>
  <c r="AD257" i="4" s="1"/>
  <c r="AF257" i="4" s="1"/>
  <c r="AC249" i="4"/>
  <c r="AD249" i="4" s="1"/>
  <c r="AC241" i="4"/>
  <c r="AD241" i="4" s="1"/>
  <c r="Q231" i="4"/>
  <c r="AA231" i="4" s="1"/>
  <c r="Q223" i="4"/>
  <c r="AA223" i="4" s="1"/>
  <c r="P218" i="4"/>
  <c r="Z218" i="4" s="1"/>
  <c r="AB218" i="4" s="1"/>
  <c r="AF218" i="4" s="1"/>
  <c r="P217" i="4"/>
  <c r="Z217" i="4" s="1"/>
  <c r="AB217" i="4" s="1"/>
  <c r="Q216" i="4"/>
  <c r="AA216" i="4" s="1"/>
  <c r="AB216" i="4" s="1"/>
  <c r="P211" i="4"/>
  <c r="Z211" i="4" s="1"/>
  <c r="P205" i="4"/>
  <c r="Z205" i="4" s="1"/>
  <c r="AB205" i="4" s="1"/>
  <c r="AF205" i="4" s="1"/>
  <c r="Q197" i="4"/>
  <c r="AA197" i="4" s="1"/>
  <c r="P195" i="4"/>
  <c r="Z195" i="4" s="1"/>
  <c r="AB195" i="4" s="1"/>
  <c r="AF195" i="4" s="1"/>
  <c r="P183" i="4"/>
  <c r="Z183" i="4" s="1"/>
  <c r="P181" i="4"/>
  <c r="Z181" i="4" s="1"/>
  <c r="AB181" i="4" s="1"/>
  <c r="P177" i="4"/>
  <c r="Z177" i="4" s="1"/>
  <c r="AB177" i="4" s="1"/>
  <c r="AF177" i="4" s="1"/>
  <c r="Q175" i="4"/>
  <c r="AA175" i="4" s="1"/>
  <c r="P171" i="4"/>
  <c r="Z171" i="4" s="1"/>
  <c r="Q164" i="4"/>
  <c r="AA164" i="4" s="1"/>
  <c r="Q158" i="4"/>
  <c r="AA158" i="4" s="1"/>
  <c r="AB158" i="4" s="1"/>
  <c r="AF158" i="4" s="1"/>
  <c r="Q153" i="4"/>
  <c r="AA153" i="4" s="1"/>
  <c r="P152" i="4"/>
  <c r="Z152" i="4" s="1"/>
  <c r="Q151" i="4"/>
  <c r="AA151" i="4" s="1"/>
  <c r="Q149" i="4"/>
  <c r="AA149" i="4" s="1"/>
  <c r="P137" i="4"/>
  <c r="Z137" i="4" s="1"/>
  <c r="AB137" i="4" s="1"/>
  <c r="AF137" i="4" s="1"/>
  <c r="Q131" i="4"/>
  <c r="AA131" i="4" s="1"/>
  <c r="AB131" i="4" s="1"/>
  <c r="P128" i="4"/>
  <c r="Z128" i="4" s="1"/>
  <c r="AB128" i="4" s="1"/>
  <c r="AF128" i="4" s="1"/>
  <c r="P127" i="4"/>
  <c r="Z127" i="4" s="1"/>
  <c r="Q114" i="4"/>
  <c r="AA114" i="4" s="1"/>
  <c r="P112" i="4"/>
  <c r="Z112" i="4" s="1"/>
  <c r="AB112" i="4" s="1"/>
  <c r="Q110" i="4"/>
  <c r="AA110" i="4" s="1"/>
  <c r="Q104" i="4"/>
  <c r="AA104" i="4" s="1"/>
  <c r="Q99" i="4"/>
  <c r="AA99" i="4" s="1"/>
  <c r="AB99" i="4" s="1"/>
  <c r="P98" i="4"/>
  <c r="Z98" i="4" s="1"/>
  <c r="Q89" i="4"/>
  <c r="AA89" i="4" s="1"/>
  <c r="AB89" i="4" s="1"/>
  <c r="Q85" i="4"/>
  <c r="AA85" i="4" s="1"/>
  <c r="AB85" i="4" s="1"/>
  <c r="AF85" i="4" s="1"/>
  <c r="AC84" i="4"/>
  <c r="AD84" i="4" s="1"/>
  <c r="P83" i="4"/>
  <c r="Z83" i="4" s="1"/>
  <c r="AB83" i="4" s="1"/>
  <c r="AF83" i="4" s="1"/>
  <c r="Q80" i="4"/>
  <c r="AA80" i="4" s="1"/>
  <c r="P77" i="4"/>
  <c r="Z77" i="4" s="1"/>
  <c r="AB77" i="4" s="1"/>
  <c r="AC73" i="4"/>
  <c r="AD73" i="4" s="1"/>
  <c r="AF73" i="4" s="1"/>
  <c r="P66" i="4"/>
  <c r="Z66" i="4" s="1"/>
  <c r="AB66" i="4" s="1"/>
  <c r="AF66" i="4" s="1"/>
  <c r="P63" i="4"/>
  <c r="Z63" i="4" s="1"/>
  <c r="AB63" i="4" s="1"/>
  <c r="AF63" i="4" s="1"/>
  <c r="P60" i="4"/>
  <c r="Z60" i="4" s="1"/>
  <c r="Q58" i="4"/>
  <c r="AA58" i="4" s="1"/>
  <c r="Q57" i="4"/>
  <c r="AA57" i="4" s="1"/>
  <c r="Q46" i="4"/>
  <c r="AA46" i="4" s="1"/>
  <c r="AC45" i="4"/>
  <c r="AD45" i="4" s="1"/>
  <c r="AE44" i="4"/>
  <c r="AB37" i="4"/>
  <c r="AF37" i="4" s="1"/>
  <c r="AC29" i="4"/>
  <c r="AD29" i="4" s="1"/>
  <c r="P470" i="4"/>
  <c r="Z470" i="4" s="1"/>
  <c r="P466" i="4"/>
  <c r="Z466" i="4" s="1"/>
  <c r="Q464" i="4"/>
  <c r="AA464" i="4" s="1"/>
  <c r="AB464" i="4" s="1"/>
  <c r="P462" i="4"/>
  <c r="Z462" i="4" s="1"/>
  <c r="AB462" i="4" s="1"/>
  <c r="P452" i="4"/>
  <c r="Z452" i="4" s="1"/>
  <c r="P443" i="4"/>
  <c r="Z443" i="4" s="1"/>
  <c r="Q440" i="4"/>
  <c r="AA440" i="4" s="1"/>
  <c r="Q439" i="4"/>
  <c r="AA439" i="4" s="1"/>
  <c r="P435" i="4"/>
  <c r="Z435" i="4" s="1"/>
  <c r="Q411" i="4"/>
  <c r="AA411" i="4" s="1"/>
  <c r="AB411" i="4" s="1"/>
  <c r="Q410" i="4"/>
  <c r="AA410" i="4" s="1"/>
  <c r="AB410" i="4" s="1"/>
  <c r="AF410" i="4" s="1"/>
  <c r="AB332" i="5"/>
  <c r="P330" i="5"/>
  <c r="Z330" i="5" s="1"/>
  <c r="P329" i="5"/>
  <c r="Z329" i="5" s="1"/>
  <c r="AB329" i="5" s="1"/>
  <c r="P267" i="5"/>
  <c r="Z267" i="5" s="1"/>
  <c r="P266" i="5"/>
  <c r="Z266" i="5" s="1"/>
  <c r="Q262" i="5"/>
  <c r="AA262" i="5" s="1"/>
  <c r="AB262" i="5" s="1"/>
  <c r="AB230" i="5"/>
  <c r="AB210" i="5"/>
  <c r="AC182" i="5"/>
  <c r="AD182" i="5" s="1"/>
  <c r="AC183" i="5"/>
  <c r="AD183" i="5" s="1"/>
  <c r="P140" i="5"/>
  <c r="Z140" i="5" s="1"/>
  <c r="AB140" i="5" s="1"/>
  <c r="P135" i="5"/>
  <c r="Z135" i="5" s="1"/>
  <c r="AB75" i="5"/>
  <c r="AF75" i="5" s="1"/>
  <c r="AE299" i="6"/>
  <c r="AC299" i="6"/>
  <c r="AD299" i="6" s="1"/>
  <c r="AC10" i="5"/>
  <c r="AD10" i="5" s="1"/>
  <c r="Q405" i="4"/>
  <c r="AA405" i="4" s="1"/>
  <c r="AB405" i="4" s="1"/>
  <c r="AF405" i="4" s="1"/>
  <c r="AC397" i="4"/>
  <c r="AD397" i="4" s="1"/>
  <c r="P391" i="4"/>
  <c r="Z391" i="4" s="1"/>
  <c r="AB391" i="4" s="1"/>
  <c r="AF391" i="4" s="1"/>
  <c r="P379" i="4"/>
  <c r="Z379" i="4" s="1"/>
  <c r="P371" i="4"/>
  <c r="Z371" i="4" s="1"/>
  <c r="P364" i="4"/>
  <c r="Z364" i="4" s="1"/>
  <c r="Q359" i="4"/>
  <c r="AA359" i="4" s="1"/>
  <c r="Q322" i="4"/>
  <c r="AA322" i="4" s="1"/>
  <c r="AB322" i="4" s="1"/>
  <c r="AF322" i="4" s="1"/>
  <c r="AB292" i="4"/>
  <c r="AF292" i="4" s="1"/>
  <c r="AE286" i="4"/>
  <c r="AC260" i="4"/>
  <c r="AD260" i="4" s="1"/>
  <c r="AC202" i="4"/>
  <c r="AD202" i="4" s="1"/>
  <c r="AF202" i="4" s="1"/>
  <c r="Q190" i="4"/>
  <c r="AA190" i="4" s="1"/>
  <c r="AB164" i="4"/>
  <c r="P160" i="4"/>
  <c r="Z160" i="4" s="1"/>
  <c r="P153" i="4"/>
  <c r="Z153" i="4" s="1"/>
  <c r="AB153" i="4" s="1"/>
  <c r="AC139" i="4"/>
  <c r="AD139" i="4" s="1"/>
  <c r="P136" i="4"/>
  <c r="Z136" i="4" s="1"/>
  <c r="Q130" i="4"/>
  <c r="AA130" i="4" s="1"/>
  <c r="Q127" i="4"/>
  <c r="AA127" i="4" s="1"/>
  <c r="P122" i="4"/>
  <c r="Z122" i="4" s="1"/>
  <c r="AB122" i="4" s="1"/>
  <c r="AF122" i="4" s="1"/>
  <c r="Q118" i="4"/>
  <c r="AA118" i="4" s="1"/>
  <c r="Q109" i="4"/>
  <c r="AA109" i="4" s="1"/>
  <c r="Q103" i="4"/>
  <c r="AA103" i="4" s="1"/>
  <c r="AB103" i="4" s="1"/>
  <c r="AF103" i="4" s="1"/>
  <c r="Q98" i="4"/>
  <c r="AA98" i="4" s="1"/>
  <c r="Q96" i="4"/>
  <c r="AA96" i="4" s="1"/>
  <c r="AC94" i="4"/>
  <c r="AD94" i="4" s="1"/>
  <c r="P89" i="4"/>
  <c r="Z89" i="4" s="1"/>
  <c r="AC71" i="4"/>
  <c r="AD71" i="4" s="1"/>
  <c r="P64" i="4"/>
  <c r="Z64" i="4" s="1"/>
  <c r="AB46" i="4"/>
  <c r="Q32" i="4"/>
  <c r="AA32" i="4" s="1"/>
  <c r="AB32" i="4" s="1"/>
  <c r="AF32" i="4" s="1"/>
  <c r="Q24" i="4"/>
  <c r="AA24" i="4" s="1"/>
  <c r="AB24" i="4" s="1"/>
  <c r="AF24" i="4" s="1"/>
  <c r="Q13" i="4"/>
  <c r="AA13" i="4" s="1"/>
  <c r="AB473" i="4"/>
  <c r="AB441" i="4"/>
  <c r="AF441" i="4" s="1"/>
  <c r="AB440" i="4"/>
  <c r="AF440" i="4" s="1"/>
  <c r="P434" i="4"/>
  <c r="Z434" i="4" s="1"/>
  <c r="Q430" i="4"/>
  <c r="AA430" i="4" s="1"/>
  <c r="AE421" i="4"/>
  <c r="AC422" i="4"/>
  <c r="AD422" i="4" s="1"/>
  <c r="AF422" i="4" s="1"/>
  <c r="Z409" i="4"/>
  <c r="P344" i="5"/>
  <c r="Z344" i="5" s="1"/>
  <c r="AB344" i="5" s="1"/>
  <c r="AF344" i="5" s="1"/>
  <c r="Q341" i="5"/>
  <c r="AA341" i="5" s="1"/>
  <c r="AB341" i="5" s="1"/>
  <c r="P306" i="5"/>
  <c r="Z306" i="5" s="1"/>
  <c r="AB306" i="5" s="1"/>
  <c r="AC285" i="5"/>
  <c r="AD285" i="5" s="1"/>
  <c r="AE285" i="5"/>
  <c r="Q279" i="5"/>
  <c r="AA279" i="5" s="1"/>
  <c r="P273" i="5"/>
  <c r="Z273" i="5" s="1"/>
  <c r="P268" i="5"/>
  <c r="Z268" i="5" s="1"/>
  <c r="P254" i="5"/>
  <c r="Z254" i="5" s="1"/>
  <c r="AB254" i="5" s="1"/>
  <c r="AF254" i="5" s="1"/>
  <c r="Q253" i="5"/>
  <c r="AA253" i="5" s="1"/>
  <c r="AC220" i="5"/>
  <c r="AD220" i="5" s="1"/>
  <c r="AE220" i="5"/>
  <c r="Q213" i="5"/>
  <c r="AA213" i="5" s="1"/>
  <c r="AB206" i="5"/>
  <c r="Q198" i="5"/>
  <c r="AA198" i="5" s="1"/>
  <c r="AC165" i="5"/>
  <c r="AD165" i="5" s="1"/>
  <c r="AF165" i="5" s="1"/>
  <c r="AE165" i="5"/>
  <c r="Q122" i="5"/>
  <c r="AA122" i="5" s="1"/>
  <c r="AB122" i="5" s="1"/>
  <c r="Q120" i="5"/>
  <c r="AA120" i="5" s="1"/>
  <c r="P22" i="4"/>
  <c r="Z22" i="4" s="1"/>
  <c r="Q20" i="4"/>
  <c r="AA20" i="4" s="1"/>
  <c r="AC13" i="4"/>
  <c r="AD13" i="4" s="1"/>
  <c r="P475" i="4"/>
  <c r="Z475" i="4" s="1"/>
  <c r="AB475" i="4" s="1"/>
  <c r="AF475" i="4" s="1"/>
  <c r="P474" i="4"/>
  <c r="Z474" i="4" s="1"/>
  <c r="AB474" i="4" s="1"/>
  <c r="Q472" i="4"/>
  <c r="AA472" i="4" s="1"/>
  <c r="Q462" i="4"/>
  <c r="AA462" i="4" s="1"/>
  <c r="Q461" i="4"/>
  <c r="AA461" i="4" s="1"/>
  <c r="P456" i="4"/>
  <c r="Z456" i="4" s="1"/>
  <c r="AB456" i="4" s="1"/>
  <c r="Q445" i="4"/>
  <c r="AA445" i="4" s="1"/>
  <c r="AB445" i="4" s="1"/>
  <c r="AF445" i="4" s="1"/>
  <c r="P437" i="4"/>
  <c r="Z437" i="4" s="1"/>
  <c r="P423" i="4"/>
  <c r="Z423" i="4" s="1"/>
  <c r="AB423" i="4" s="1"/>
  <c r="Q419" i="4"/>
  <c r="AA419" i="4" s="1"/>
  <c r="Q418" i="4"/>
  <c r="AA418" i="4" s="1"/>
  <c r="P413" i="4"/>
  <c r="Z413" i="4" s="1"/>
  <c r="AB413" i="4" s="1"/>
  <c r="AC409" i="4"/>
  <c r="AD409" i="4" s="1"/>
  <c r="P346" i="5"/>
  <c r="Z346" i="5" s="1"/>
  <c r="AB346" i="5" s="1"/>
  <c r="AF346" i="5" s="1"/>
  <c r="Q318" i="5"/>
  <c r="AA318" i="5" s="1"/>
  <c r="Q316" i="5"/>
  <c r="AA316" i="5" s="1"/>
  <c r="AC314" i="5"/>
  <c r="AD314" i="5" s="1"/>
  <c r="Q311" i="5"/>
  <c r="AA311" i="5" s="1"/>
  <c r="AB311" i="5" s="1"/>
  <c r="Q310" i="5"/>
  <c r="AA310" i="5" s="1"/>
  <c r="P308" i="5"/>
  <c r="Z308" i="5" s="1"/>
  <c r="AB308" i="5" s="1"/>
  <c r="AB304" i="5"/>
  <c r="AF304" i="5" s="1"/>
  <c r="AB302" i="5"/>
  <c r="AB294" i="5"/>
  <c r="AC289" i="5"/>
  <c r="AD289" i="5" s="1"/>
  <c r="P281" i="5"/>
  <c r="Z281" i="5" s="1"/>
  <c r="AB281" i="5" s="1"/>
  <c r="AF281" i="5" s="1"/>
  <c r="Q268" i="5"/>
  <c r="AA268" i="5" s="1"/>
  <c r="Q267" i="5"/>
  <c r="AA267" i="5" s="1"/>
  <c r="Q266" i="5"/>
  <c r="AA266" i="5" s="1"/>
  <c r="AC258" i="5"/>
  <c r="AD258" i="5" s="1"/>
  <c r="AC257" i="5"/>
  <c r="AD257" i="5" s="1"/>
  <c r="P257" i="5"/>
  <c r="Z257" i="5" s="1"/>
  <c r="AB257" i="5" s="1"/>
  <c r="AF257" i="5" s="1"/>
  <c r="AE254" i="5"/>
  <c r="P234" i="5"/>
  <c r="Z234" i="5" s="1"/>
  <c r="AB234" i="5" s="1"/>
  <c r="AF234" i="5" s="1"/>
  <c r="P215" i="5"/>
  <c r="Z215" i="5" s="1"/>
  <c r="AB215" i="5" s="1"/>
  <c r="P196" i="5"/>
  <c r="Z196" i="5" s="1"/>
  <c r="P185" i="5"/>
  <c r="Z185" i="5" s="1"/>
  <c r="P176" i="5"/>
  <c r="Z176" i="5" s="1"/>
  <c r="Q175" i="5"/>
  <c r="AA175" i="5" s="1"/>
  <c r="AB175" i="5" s="1"/>
  <c r="P169" i="5"/>
  <c r="Z169" i="5" s="1"/>
  <c r="AE164" i="5"/>
  <c r="P164" i="5"/>
  <c r="Z164" i="5" s="1"/>
  <c r="P160" i="5"/>
  <c r="Z160" i="5" s="1"/>
  <c r="AB160" i="5" s="1"/>
  <c r="AF160" i="5" s="1"/>
  <c r="AC151" i="5"/>
  <c r="AD151" i="5" s="1"/>
  <c r="Q149" i="5"/>
  <c r="AA149" i="5" s="1"/>
  <c r="AB149" i="5" s="1"/>
  <c r="AF149" i="5" s="1"/>
  <c r="Q146" i="5"/>
  <c r="AA146" i="5" s="1"/>
  <c r="AE142" i="5"/>
  <c r="P139" i="5"/>
  <c r="Z139" i="5" s="1"/>
  <c r="AB139" i="5" s="1"/>
  <c r="Q135" i="5"/>
  <c r="AA135" i="5" s="1"/>
  <c r="AB134" i="5"/>
  <c r="AF134" i="5" s="1"/>
  <c r="AB133" i="5"/>
  <c r="AF133" i="5" s="1"/>
  <c r="AB129" i="5"/>
  <c r="AC101" i="5"/>
  <c r="AD101" i="5" s="1"/>
  <c r="AC83" i="5"/>
  <c r="AD83" i="5" s="1"/>
  <c r="AE83" i="5"/>
  <c r="AC84" i="5"/>
  <c r="AD84" i="5" s="1"/>
  <c r="Q74" i="5"/>
  <c r="AA74" i="5" s="1"/>
  <c r="AB74" i="5" s="1"/>
  <c r="AF74" i="5" s="1"/>
  <c r="P73" i="5"/>
  <c r="Z73" i="5" s="1"/>
  <c r="AB73" i="5" s="1"/>
  <c r="Q62" i="5"/>
  <c r="AA62" i="5" s="1"/>
  <c r="AB38" i="5"/>
  <c r="Q34" i="5"/>
  <c r="AA34" i="5" s="1"/>
  <c r="AB464" i="6"/>
  <c r="AF464" i="6" s="1"/>
  <c r="AC415" i="6"/>
  <c r="AD415" i="6" s="1"/>
  <c r="AE415" i="6"/>
  <c r="AB389" i="6"/>
  <c r="AF387" i="6"/>
  <c r="P386" i="6"/>
  <c r="Z386" i="6" s="1"/>
  <c r="AB386" i="6" s="1"/>
  <c r="AF386" i="6" s="1"/>
  <c r="Q369" i="6"/>
  <c r="AA369" i="6" s="1"/>
  <c r="AC338" i="6"/>
  <c r="AD338" i="6" s="1"/>
  <c r="AE338" i="6"/>
  <c r="AC249" i="6"/>
  <c r="AD249" i="6" s="1"/>
  <c r="AE249" i="6"/>
  <c r="AB231" i="6"/>
  <c r="Q466" i="6"/>
  <c r="AA466" i="6" s="1"/>
  <c r="P410" i="6"/>
  <c r="Z410" i="6" s="1"/>
  <c r="AE326" i="6"/>
  <c r="AC326" i="6"/>
  <c r="AD326" i="6" s="1"/>
  <c r="AE306" i="6"/>
  <c r="AC307" i="6"/>
  <c r="AD307" i="6" s="1"/>
  <c r="AC162" i="6"/>
  <c r="AD162" i="6" s="1"/>
  <c r="AC161" i="6"/>
  <c r="AD161" i="6" s="1"/>
  <c r="AE161" i="6"/>
  <c r="P58" i="4"/>
  <c r="Z58" i="4" s="1"/>
  <c r="AB58" i="4" s="1"/>
  <c r="P55" i="4"/>
  <c r="Z55" i="4" s="1"/>
  <c r="AB55" i="4" s="1"/>
  <c r="AF55" i="4" s="1"/>
  <c r="Q49" i="4"/>
  <c r="AA49" i="4" s="1"/>
  <c r="AB49" i="4" s="1"/>
  <c r="P31" i="4"/>
  <c r="Z31" i="4" s="1"/>
  <c r="Q18" i="4"/>
  <c r="AA18" i="4" s="1"/>
  <c r="P17" i="4"/>
  <c r="Z17" i="4" s="1"/>
  <c r="Q15" i="4"/>
  <c r="AA15" i="4" s="1"/>
  <c r="P13" i="4"/>
  <c r="Z13" i="4" s="1"/>
  <c r="AC11" i="4"/>
  <c r="AD11" i="4" s="1"/>
  <c r="P478" i="4"/>
  <c r="Z478" i="4" s="1"/>
  <c r="AB478" i="4" s="1"/>
  <c r="Q470" i="4"/>
  <c r="AA470" i="4" s="1"/>
  <c r="Q469" i="4"/>
  <c r="AA469" i="4" s="1"/>
  <c r="AB469" i="4" s="1"/>
  <c r="AF469" i="4" s="1"/>
  <c r="AC465" i="4"/>
  <c r="AD465" i="4" s="1"/>
  <c r="AF465" i="4" s="1"/>
  <c r="P449" i="4"/>
  <c r="Z449" i="4" s="1"/>
  <c r="Q443" i="4"/>
  <c r="AA443" i="4" s="1"/>
  <c r="Q442" i="4"/>
  <c r="AA442" i="4" s="1"/>
  <c r="AB442" i="4" s="1"/>
  <c r="AF442" i="4" s="1"/>
  <c r="Q434" i="4"/>
  <c r="AA434" i="4" s="1"/>
  <c r="P429" i="4"/>
  <c r="Z429" i="4" s="1"/>
  <c r="AB429" i="4" s="1"/>
  <c r="AF429" i="4" s="1"/>
  <c r="Q421" i="4"/>
  <c r="AA421" i="4" s="1"/>
  <c r="Q416" i="4"/>
  <c r="AA416" i="4" s="1"/>
  <c r="AE345" i="5"/>
  <c r="Q342" i="5"/>
  <c r="AA342" i="5" s="1"/>
  <c r="AB342" i="5" s="1"/>
  <c r="AC337" i="5"/>
  <c r="AD337" i="5" s="1"/>
  <c r="P325" i="5"/>
  <c r="Z325" i="5" s="1"/>
  <c r="Q321" i="5"/>
  <c r="AA321" i="5" s="1"/>
  <c r="AC316" i="5"/>
  <c r="AD316" i="5" s="1"/>
  <c r="P315" i="5"/>
  <c r="Z315" i="5" s="1"/>
  <c r="AB315" i="5" s="1"/>
  <c r="AF315" i="5" s="1"/>
  <c r="Q313" i="5"/>
  <c r="AA313" i="5" s="1"/>
  <c r="AC308" i="5"/>
  <c r="AD308" i="5" s="1"/>
  <c r="Q293" i="5"/>
  <c r="AA293" i="5" s="1"/>
  <c r="Q290" i="5"/>
  <c r="AA290" i="5" s="1"/>
  <c r="P280" i="5"/>
  <c r="Z280" i="5" s="1"/>
  <c r="AC277" i="5"/>
  <c r="AD277" i="5" s="1"/>
  <c r="AF277" i="5" s="1"/>
  <c r="P265" i="5"/>
  <c r="Z265" i="5" s="1"/>
  <c r="AB265" i="5" s="1"/>
  <c r="AF265" i="5" s="1"/>
  <c r="Q261" i="5"/>
  <c r="AA261" i="5" s="1"/>
  <c r="Q252" i="5"/>
  <c r="AA252" i="5" s="1"/>
  <c r="Q251" i="5"/>
  <c r="AA251" i="5" s="1"/>
  <c r="Q250" i="5"/>
  <c r="AA250" i="5" s="1"/>
  <c r="P240" i="5"/>
  <c r="Z240" i="5" s="1"/>
  <c r="AB240" i="5" s="1"/>
  <c r="AC233" i="5"/>
  <c r="AD233" i="5" s="1"/>
  <c r="P233" i="5"/>
  <c r="Z233" i="5" s="1"/>
  <c r="AB233" i="5" s="1"/>
  <c r="AF233" i="5" s="1"/>
  <c r="P226" i="5"/>
  <c r="Z226" i="5" s="1"/>
  <c r="AB226" i="5" s="1"/>
  <c r="P222" i="5"/>
  <c r="Z222" i="5" s="1"/>
  <c r="AE208" i="5"/>
  <c r="P208" i="5"/>
  <c r="Z208" i="5" s="1"/>
  <c r="Q193" i="5"/>
  <c r="AA193" i="5" s="1"/>
  <c r="AC185" i="5"/>
  <c r="AD185" i="5" s="1"/>
  <c r="AC184" i="5"/>
  <c r="AD184" i="5" s="1"/>
  <c r="AE170" i="5"/>
  <c r="AC169" i="5"/>
  <c r="AD169" i="5" s="1"/>
  <c r="AC168" i="5"/>
  <c r="AD168" i="5" s="1"/>
  <c r="AC163" i="5"/>
  <c r="AD163" i="5" s="1"/>
  <c r="P158" i="5"/>
  <c r="Z158" i="5" s="1"/>
  <c r="AB158" i="5" s="1"/>
  <c r="Q157" i="5"/>
  <c r="AA157" i="5" s="1"/>
  <c r="Q154" i="5"/>
  <c r="AA154" i="5" s="1"/>
  <c r="Q152" i="5"/>
  <c r="AA152" i="5" s="1"/>
  <c r="AE141" i="5"/>
  <c r="Q125" i="5"/>
  <c r="AA125" i="5" s="1"/>
  <c r="P124" i="5"/>
  <c r="Z124" i="5" s="1"/>
  <c r="AB124" i="5" s="1"/>
  <c r="Q123" i="5"/>
  <c r="AA123" i="5" s="1"/>
  <c r="P120" i="5"/>
  <c r="Z120" i="5" s="1"/>
  <c r="Q113" i="5"/>
  <c r="AA113" i="5" s="1"/>
  <c r="P112" i="5"/>
  <c r="Z112" i="5" s="1"/>
  <c r="P108" i="5"/>
  <c r="Z108" i="5" s="1"/>
  <c r="AB108" i="5" s="1"/>
  <c r="P107" i="5"/>
  <c r="Z107" i="5" s="1"/>
  <c r="AB107" i="5" s="1"/>
  <c r="Q105" i="5"/>
  <c r="AA105" i="5" s="1"/>
  <c r="P104" i="5"/>
  <c r="Z104" i="5" s="1"/>
  <c r="P103" i="5"/>
  <c r="Z103" i="5" s="1"/>
  <c r="AC100" i="5"/>
  <c r="AD100" i="5" s="1"/>
  <c r="Q66" i="5"/>
  <c r="AA66" i="5" s="1"/>
  <c r="AB66" i="5" s="1"/>
  <c r="AF66" i="5" s="1"/>
  <c r="Q65" i="5"/>
  <c r="AA65" i="5" s="1"/>
  <c r="P63" i="5"/>
  <c r="Z63" i="5" s="1"/>
  <c r="AB63" i="5" s="1"/>
  <c r="AF63" i="5" s="1"/>
  <c r="Q58" i="5"/>
  <c r="AA58" i="5" s="1"/>
  <c r="AB58" i="5" s="1"/>
  <c r="P53" i="5"/>
  <c r="Z53" i="5" s="1"/>
  <c r="AB53" i="5" s="1"/>
  <c r="Q52" i="5"/>
  <c r="AA52" i="5" s="1"/>
  <c r="AB52" i="5" s="1"/>
  <c r="Q45" i="5"/>
  <c r="AA45" i="5" s="1"/>
  <c r="P44" i="5"/>
  <c r="Z44" i="5" s="1"/>
  <c r="AC421" i="6"/>
  <c r="AD421" i="6" s="1"/>
  <c r="AE421" i="6"/>
  <c r="AC422" i="6"/>
  <c r="AD422" i="6" s="1"/>
  <c r="AE357" i="6"/>
  <c r="AC358" i="6"/>
  <c r="AD358" i="6" s="1"/>
  <c r="AC327" i="6"/>
  <c r="AD327" i="6" s="1"/>
  <c r="AE327" i="6"/>
  <c r="AC318" i="6"/>
  <c r="AD318" i="6" s="1"/>
  <c r="AE318" i="6"/>
  <c r="AC319" i="6"/>
  <c r="AD319" i="6" s="1"/>
  <c r="AB289" i="6"/>
  <c r="AF289" i="6" s="1"/>
  <c r="AC273" i="6"/>
  <c r="AD273" i="6" s="1"/>
  <c r="AE273" i="6"/>
  <c r="Q267" i="6"/>
  <c r="AA267" i="6" s="1"/>
  <c r="AC347" i="5"/>
  <c r="AD347" i="5" s="1"/>
  <c r="Q339" i="5"/>
  <c r="AA339" i="5" s="1"/>
  <c r="Q327" i="5"/>
  <c r="AA327" i="5" s="1"/>
  <c r="AB327" i="5" s="1"/>
  <c r="AF327" i="5" s="1"/>
  <c r="AB326" i="5"/>
  <c r="AF326" i="5" s="1"/>
  <c r="Q324" i="5"/>
  <c r="AA324" i="5" s="1"/>
  <c r="P303" i="5"/>
  <c r="Z303" i="5" s="1"/>
  <c r="AB303" i="5" s="1"/>
  <c r="Q299" i="5"/>
  <c r="AA299" i="5" s="1"/>
  <c r="Q292" i="5"/>
  <c r="AA292" i="5" s="1"/>
  <c r="Q291" i="5"/>
  <c r="AA291" i="5" s="1"/>
  <c r="AB291" i="5" s="1"/>
  <c r="Q260" i="5"/>
  <c r="AA260" i="5" s="1"/>
  <c r="P256" i="5"/>
  <c r="Z256" i="5" s="1"/>
  <c r="AB256" i="5" s="1"/>
  <c r="AF256" i="5" s="1"/>
  <c r="P250" i="5"/>
  <c r="Z250" i="5" s="1"/>
  <c r="AB250" i="5" s="1"/>
  <c r="AF250" i="5" s="1"/>
  <c r="Q245" i="5"/>
  <c r="AA245" i="5" s="1"/>
  <c r="Q231" i="5"/>
  <c r="AA231" i="5" s="1"/>
  <c r="P221" i="5"/>
  <c r="Z221" i="5" s="1"/>
  <c r="AB221" i="5" s="1"/>
  <c r="P207" i="5"/>
  <c r="Z207" i="5" s="1"/>
  <c r="Q162" i="5"/>
  <c r="AA162" i="5" s="1"/>
  <c r="Q156" i="5"/>
  <c r="AA156" i="5" s="1"/>
  <c r="AB156" i="5" s="1"/>
  <c r="Q155" i="5"/>
  <c r="AA155" i="5" s="1"/>
  <c r="AB155" i="5" s="1"/>
  <c r="P154" i="5"/>
  <c r="Z154" i="5" s="1"/>
  <c r="AB154" i="5" s="1"/>
  <c r="P144" i="5"/>
  <c r="Z144" i="5" s="1"/>
  <c r="AB144" i="5" s="1"/>
  <c r="Q114" i="5"/>
  <c r="AA114" i="5" s="1"/>
  <c r="P113" i="5"/>
  <c r="Z113" i="5" s="1"/>
  <c r="AB109" i="5"/>
  <c r="AF109" i="5" s="1"/>
  <c r="P106" i="5"/>
  <c r="Z106" i="5" s="1"/>
  <c r="AB105" i="5"/>
  <c r="AE89" i="5"/>
  <c r="AC89" i="5"/>
  <c r="AD89" i="5" s="1"/>
  <c r="AF89" i="5" s="1"/>
  <c r="Q85" i="5"/>
  <c r="AA85" i="5" s="1"/>
  <c r="Q84" i="5"/>
  <c r="AA84" i="5" s="1"/>
  <c r="P60" i="5"/>
  <c r="Z60" i="5" s="1"/>
  <c r="AB60" i="5" s="1"/>
  <c r="AF60" i="5" s="1"/>
  <c r="P57" i="5"/>
  <c r="Z57" i="5" s="1"/>
  <c r="AB57" i="5" s="1"/>
  <c r="P46" i="5"/>
  <c r="Z46" i="5" s="1"/>
  <c r="AB46" i="5" s="1"/>
  <c r="AF46" i="5" s="1"/>
  <c r="P37" i="5"/>
  <c r="Z37" i="5" s="1"/>
  <c r="P468" i="6"/>
  <c r="Z468" i="6" s="1"/>
  <c r="Q461" i="6"/>
  <c r="AA461" i="6" s="1"/>
  <c r="AB443" i="6"/>
  <c r="AB437" i="6"/>
  <c r="AF437" i="6" s="1"/>
  <c r="AE401" i="6"/>
  <c r="AC401" i="6"/>
  <c r="AD401" i="6" s="1"/>
  <c r="AE381" i="6"/>
  <c r="AC382" i="6"/>
  <c r="AD382" i="6" s="1"/>
  <c r="AB358" i="6"/>
  <c r="AE341" i="6"/>
  <c r="AC342" i="6"/>
  <c r="AD342" i="6" s="1"/>
  <c r="AC312" i="6"/>
  <c r="AD312" i="6" s="1"/>
  <c r="AE312" i="6"/>
  <c r="AC313" i="6"/>
  <c r="AD313" i="6" s="1"/>
  <c r="AB296" i="6"/>
  <c r="AC258" i="6"/>
  <c r="AD258" i="6" s="1"/>
  <c r="AE258" i="6"/>
  <c r="P232" i="6"/>
  <c r="Z232" i="6" s="1"/>
  <c r="AC199" i="6"/>
  <c r="AD199" i="6" s="1"/>
  <c r="AF126" i="6"/>
  <c r="AB324" i="5"/>
  <c r="AF324" i="5" s="1"/>
  <c r="Q312" i="5"/>
  <c r="AA312" i="5" s="1"/>
  <c r="Q288" i="5"/>
  <c r="AA288" i="5" s="1"/>
  <c r="P270" i="5"/>
  <c r="Z270" i="5" s="1"/>
  <c r="AB270" i="5" s="1"/>
  <c r="AF270" i="5" s="1"/>
  <c r="AB264" i="5"/>
  <c r="AC262" i="5"/>
  <c r="AD262" i="5" s="1"/>
  <c r="AB239" i="5"/>
  <c r="AF239" i="5" s="1"/>
  <c r="Q235" i="5"/>
  <c r="AA235" i="5" s="1"/>
  <c r="AB235" i="5" s="1"/>
  <c r="AE232" i="5"/>
  <c r="AC227" i="5"/>
  <c r="AD227" i="5" s="1"/>
  <c r="Q217" i="5"/>
  <c r="AA217" i="5" s="1"/>
  <c r="P181" i="5"/>
  <c r="Z181" i="5" s="1"/>
  <c r="AB181" i="5" s="1"/>
  <c r="AF181" i="5" s="1"/>
  <c r="AB166" i="5"/>
  <c r="AE133" i="5"/>
  <c r="AC119" i="5"/>
  <c r="AD119" i="5" s="1"/>
  <c r="P116" i="5"/>
  <c r="Z116" i="5" s="1"/>
  <c r="AB116" i="5" s="1"/>
  <c r="AF116" i="5" s="1"/>
  <c r="AB114" i="5"/>
  <c r="AE109" i="5"/>
  <c r="AB102" i="5"/>
  <c r="AF102" i="5" s="1"/>
  <c r="AC90" i="5"/>
  <c r="AD90" i="5" s="1"/>
  <c r="AB84" i="5"/>
  <c r="AF84" i="5" s="1"/>
  <c r="P77" i="5"/>
  <c r="Z77" i="5" s="1"/>
  <c r="AB77" i="5" s="1"/>
  <c r="AE33" i="5"/>
  <c r="AC33" i="5"/>
  <c r="AD33" i="5" s="1"/>
  <c r="AC34" i="5"/>
  <c r="AD34" i="5" s="1"/>
  <c r="AC26" i="5"/>
  <c r="AD26" i="5" s="1"/>
  <c r="AE26" i="5"/>
  <c r="AB479" i="6"/>
  <c r="P374" i="6"/>
  <c r="Z374" i="6" s="1"/>
  <c r="AB374" i="6" s="1"/>
  <c r="AF374" i="6" s="1"/>
  <c r="AC367" i="6"/>
  <c r="AD367" i="6" s="1"/>
  <c r="AE367" i="6"/>
  <c r="AB312" i="6"/>
  <c r="AB256" i="6"/>
  <c r="P52" i="4"/>
  <c r="Z52" i="4" s="1"/>
  <c r="AB52" i="4" s="1"/>
  <c r="P47" i="4"/>
  <c r="Z47" i="4" s="1"/>
  <c r="Q42" i="4"/>
  <c r="AA42" i="4" s="1"/>
  <c r="AB42" i="4" s="1"/>
  <c r="AF42" i="4" s="1"/>
  <c r="AE28" i="4"/>
  <c r="Q26" i="4"/>
  <c r="AA26" i="4" s="1"/>
  <c r="AB26" i="4" s="1"/>
  <c r="AF26" i="4" s="1"/>
  <c r="Q25" i="4"/>
  <c r="AA25" i="4" s="1"/>
  <c r="Q21" i="4"/>
  <c r="AA21" i="4" s="1"/>
  <c r="AC21" i="4"/>
  <c r="AD21" i="4" s="1"/>
  <c r="AC19" i="4"/>
  <c r="AD19" i="4" s="1"/>
  <c r="P12" i="4"/>
  <c r="Z12" i="4" s="1"/>
  <c r="AC471" i="4"/>
  <c r="AD471" i="4" s="1"/>
  <c r="Q467" i="4"/>
  <c r="AA467" i="4" s="1"/>
  <c r="AB467" i="4" s="1"/>
  <c r="AF467" i="4" s="1"/>
  <c r="AC460" i="4"/>
  <c r="AD460" i="4" s="1"/>
  <c r="AF460" i="4" s="1"/>
  <c r="Q453" i="4"/>
  <c r="AA453" i="4" s="1"/>
  <c r="P451" i="4"/>
  <c r="Z451" i="4" s="1"/>
  <c r="AB451" i="4" s="1"/>
  <c r="Q446" i="4"/>
  <c r="AA446" i="4" s="1"/>
  <c r="Q438" i="4"/>
  <c r="AA438" i="4" s="1"/>
  <c r="P432" i="4"/>
  <c r="Z432" i="4" s="1"/>
  <c r="AB432" i="4" s="1"/>
  <c r="P426" i="4"/>
  <c r="Z426" i="4" s="1"/>
  <c r="AB426" i="4" s="1"/>
  <c r="AF426" i="4" s="1"/>
  <c r="AC417" i="4"/>
  <c r="AD417" i="4" s="1"/>
  <c r="P415" i="4"/>
  <c r="Z415" i="4" s="1"/>
  <c r="AB415" i="4" s="1"/>
  <c r="Q414" i="4"/>
  <c r="AA414" i="4" s="1"/>
  <c r="P349" i="5"/>
  <c r="Z349" i="5" s="1"/>
  <c r="AC339" i="5"/>
  <c r="AD339" i="5" s="1"/>
  <c r="P333" i="5"/>
  <c r="Z333" i="5" s="1"/>
  <c r="AC329" i="5"/>
  <c r="AD329" i="5" s="1"/>
  <c r="P323" i="5"/>
  <c r="Z323" i="5" s="1"/>
  <c r="P322" i="5"/>
  <c r="Z322" i="5" s="1"/>
  <c r="AB322" i="5" s="1"/>
  <c r="AF322" i="5" s="1"/>
  <c r="P314" i="5"/>
  <c r="Z314" i="5" s="1"/>
  <c r="AB314" i="5" s="1"/>
  <c r="AF314" i="5" s="1"/>
  <c r="AC305" i="5"/>
  <c r="AD305" i="5" s="1"/>
  <c r="Q296" i="5"/>
  <c r="AA296" i="5" s="1"/>
  <c r="P290" i="5"/>
  <c r="Z290" i="5" s="1"/>
  <c r="Q285" i="5"/>
  <c r="AA285" i="5" s="1"/>
  <c r="AB285" i="5" s="1"/>
  <c r="Q284" i="5"/>
  <c r="AA284" i="5" s="1"/>
  <c r="Q281" i="5"/>
  <c r="AA281" i="5" s="1"/>
  <c r="P271" i="5"/>
  <c r="Z271" i="5" s="1"/>
  <c r="AB271" i="5" s="1"/>
  <c r="AF271" i="5" s="1"/>
  <c r="Q258" i="5"/>
  <c r="AA258" i="5" s="1"/>
  <c r="AB258" i="5" s="1"/>
  <c r="AF258" i="5" s="1"/>
  <c r="AC253" i="5"/>
  <c r="AD253" i="5" s="1"/>
  <c r="AC246" i="5"/>
  <c r="AD246" i="5" s="1"/>
  <c r="Q243" i="5"/>
  <c r="AA243" i="5" s="1"/>
  <c r="P239" i="5"/>
  <c r="Z239" i="5" s="1"/>
  <c r="Q236" i="5"/>
  <c r="AA236" i="5" s="1"/>
  <c r="Q219" i="5"/>
  <c r="AA219" i="5" s="1"/>
  <c r="AB219" i="5" s="1"/>
  <c r="AF219" i="5" s="1"/>
  <c r="Q218" i="5"/>
  <c r="AA218" i="5" s="1"/>
  <c r="Q215" i="5"/>
  <c r="AA215" i="5" s="1"/>
  <c r="Q191" i="5"/>
  <c r="AA191" i="5" s="1"/>
  <c r="AB191" i="5" s="1"/>
  <c r="AF191" i="5" s="1"/>
  <c r="Q188" i="5"/>
  <c r="AA188" i="5" s="1"/>
  <c r="P183" i="5"/>
  <c r="Z183" i="5" s="1"/>
  <c r="AB183" i="5" s="1"/>
  <c r="AF183" i="5" s="1"/>
  <c r="Q176" i="5"/>
  <c r="AA176" i="5" s="1"/>
  <c r="Q172" i="5"/>
  <c r="AA172" i="5" s="1"/>
  <c r="AC153" i="5"/>
  <c r="AD153" i="5" s="1"/>
  <c r="P152" i="5"/>
  <c r="Z152" i="5" s="1"/>
  <c r="AB152" i="5" s="1"/>
  <c r="AF152" i="5" s="1"/>
  <c r="AC127" i="5"/>
  <c r="AD127" i="5" s="1"/>
  <c r="AE127" i="5"/>
  <c r="P115" i="5"/>
  <c r="Z115" i="5" s="1"/>
  <c r="AB115" i="5" s="1"/>
  <c r="AE111" i="5"/>
  <c r="AC111" i="5"/>
  <c r="AD111" i="5" s="1"/>
  <c r="AC110" i="5"/>
  <c r="AD110" i="5" s="1"/>
  <c r="AC93" i="5"/>
  <c r="AD93" i="5" s="1"/>
  <c r="AE92" i="5"/>
  <c r="AE87" i="5"/>
  <c r="AC87" i="5"/>
  <c r="AD87" i="5" s="1"/>
  <c r="Q76" i="5"/>
  <c r="AA76" i="5" s="1"/>
  <c r="Q72" i="5"/>
  <c r="AA72" i="5" s="1"/>
  <c r="AB22" i="5"/>
  <c r="AF22" i="5" s="1"/>
  <c r="AB19" i="5"/>
  <c r="AB476" i="6"/>
  <c r="AB453" i="6"/>
  <c r="AF453" i="6" s="1"/>
  <c r="AE428" i="6"/>
  <c r="AC429" i="6"/>
  <c r="AD429" i="6" s="1"/>
  <c r="AB424" i="6"/>
  <c r="AB339" i="6"/>
  <c r="Q307" i="6"/>
  <c r="AA307" i="6" s="1"/>
  <c r="AB304" i="6"/>
  <c r="AF304" i="6" s="1"/>
  <c r="AC281" i="6"/>
  <c r="AD281" i="6" s="1"/>
  <c r="AE281" i="6"/>
  <c r="AF272" i="6"/>
  <c r="P253" i="6"/>
  <c r="Z253" i="6" s="1"/>
  <c r="P439" i="4"/>
  <c r="Z439" i="4" s="1"/>
  <c r="AB439" i="4" s="1"/>
  <c r="Q424" i="4"/>
  <c r="AA424" i="4" s="1"/>
  <c r="Q349" i="5"/>
  <c r="AA349" i="5" s="1"/>
  <c r="Q348" i="5"/>
  <c r="AA348" i="5" s="1"/>
  <c r="Q347" i="5"/>
  <c r="AA347" i="5" s="1"/>
  <c r="AB347" i="5" s="1"/>
  <c r="AF347" i="5" s="1"/>
  <c r="P338" i="5"/>
  <c r="Z338" i="5" s="1"/>
  <c r="AB338" i="5" s="1"/>
  <c r="AF338" i="5" s="1"/>
  <c r="Q332" i="5"/>
  <c r="AA332" i="5" s="1"/>
  <c r="AC301" i="5"/>
  <c r="AD301" i="5" s="1"/>
  <c r="AC286" i="5"/>
  <c r="AD286" i="5" s="1"/>
  <c r="AC261" i="5"/>
  <c r="AD261" i="5" s="1"/>
  <c r="AB253" i="5"/>
  <c r="AF253" i="5" s="1"/>
  <c r="AB246" i="5"/>
  <c r="AF246" i="5" s="1"/>
  <c r="AB227" i="5"/>
  <c r="AF227" i="5" s="1"/>
  <c r="AB223" i="5"/>
  <c r="AB199" i="5"/>
  <c r="AF199" i="5" s="1"/>
  <c r="AB188" i="5"/>
  <c r="AF188" i="5" s="1"/>
  <c r="AB184" i="5"/>
  <c r="AF184" i="5" s="1"/>
  <c r="Q177" i="5"/>
  <c r="AA177" i="5" s="1"/>
  <c r="AB177" i="5" s="1"/>
  <c r="AF177" i="5" s="1"/>
  <c r="AC174" i="5"/>
  <c r="AD174" i="5" s="1"/>
  <c r="AB150" i="5"/>
  <c r="AF150" i="5" s="1"/>
  <c r="AE128" i="5"/>
  <c r="AC128" i="5"/>
  <c r="AD128" i="5" s="1"/>
  <c r="AB98" i="5"/>
  <c r="AF98" i="5" s="1"/>
  <c r="AB83" i="5"/>
  <c r="AF83" i="5" s="1"/>
  <c r="AB76" i="5"/>
  <c r="AA11" i="5"/>
  <c r="AB429" i="6"/>
  <c r="AF429" i="6" s="1"/>
  <c r="AC352" i="6"/>
  <c r="AD352" i="6" s="1"/>
  <c r="AE352" i="6"/>
  <c r="AC293" i="6"/>
  <c r="AD293" i="6" s="1"/>
  <c r="AE293" i="6"/>
  <c r="AE287" i="6"/>
  <c r="AC288" i="6"/>
  <c r="AD288" i="6" s="1"/>
  <c r="AC265" i="6"/>
  <c r="AD265" i="6" s="1"/>
  <c r="AE265" i="6"/>
  <c r="AE212" i="6"/>
  <c r="AC213" i="6"/>
  <c r="AD213" i="6" s="1"/>
  <c r="AC134" i="5"/>
  <c r="AD134" i="5" s="1"/>
  <c r="P125" i="5"/>
  <c r="Z125" i="5" s="1"/>
  <c r="P123" i="5"/>
  <c r="Z123" i="5" s="1"/>
  <c r="AB123" i="5" s="1"/>
  <c r="Q111" i="5"/>
  <c r="AA111" i="5" s="1"/>
  <c r="AB106" i="5"/>
  <c r="AB93" i="5"/>
  <c r="AF93" i="5" s="1"/>
  <c r="AC85" i="5"/>
  <c r="AD85" i="5" s="1"/>
  <c r="AC77" i="5"/>
  <c r="AD77" i="5" s="1"/>
  <c r="Q69" i="5"/>
  <c r="AA69" i="5" s="1"/>
  <c r="AC69" i="5"/>
  <c r="AD69" i="5" s="1"/>
  <c r="Q64" i="5"/>
  <c r="AA64" i="5" s="1"/>
  <c r="Q44" i="5"/>
  <c r="AA44" i="5" s="1"/>
  <c r="AC39" i="5"/>
  <c r="AD39" i="5" s="1"/>
  <c r="Q37" i="5"/>
  <c r="AA37" i="5" s="1"/>
  <c r="AB37" i="5" s="1"/>
  <c r="AF37" i="5" s="1"/>
  <c r="P36" i="5"/>
  <c r="Z36" i="5" s="1"/>
  <c r="AC30" i="5"/>
  <c r="AD30" i="5" s="1"/>
  <c r="AE29" i="5"/>
  <c r="AC24" i="5"/>
  <c r="AD24" i="5" s="1"/>
  <c r="P18" i="5"/>
  <c r="Z18" i="5" s="1"/>
  <c r="AE15" i="5"/>
  <c r="AC473" i="6"/>
  <c r="AD473" i="6" s="1"/>
  <c r="Q465" i="6"/>
  <c r="AA465" i="6" s="1"/>
  <c r="AB465" i="6" s="1"/>
  <c r="AE442" i="6"/>
  <c r="AB439" i="6"/>
  <c r="AF439" i="6" s="1"/>
  <c r="AB417" i="6"/>
  <c r="AC407" i="6"/>
  <c r="AD407" i="6" s="1"/>
  <c r="P403" i="6"/>
  <c r="Z403" i="6" s="1"/>
  <c r="AB403" i="6" s="1"/>
  <c r="AE399" i="6"/>
  <c r="AC398" i="6"/>
  <c r="AD398" i="6" s="1"/>
  <c r="P395" i="6"/>
  <c r="Z395" i="6" s="1"/>
  <c r="AB395" i="6" s="1"/>
  <c r="P385" i="6"/>
  <c r="Z385" i="6" s="1"/>
  <c r="AC376" i="6"/>
  <c r="AD376" i="6" s="1"/>
  <c r="P368" i="6"/>
  <c r="Z368" i="6" s="1"/>
  <c r="AE365" i="6"/>
  <c r="AC363" i="6"/>
  <c r="AD363" i="6" s="1"/>
  <c r="Q352" i="6"/>
  <c r="AA352" i="6" s="1"/>
  <c r="AC336" i="6"/>
  <c r="AD336" i="6" s="1"/>
  <c r="AC334" i="6"/>
  <c r="AD334" i="6" s="1"/>
  <c r="AB332" i="6"/>
  <c r="AB330" i="6"/>
  <c r="P328" i="6"/>
  <c r="Z328" i="6" s="1"/>
  <c r="P319" i="6"/>
  <c r="Z319" i="6" s="1"/>
  <c r="AC317" i="6"/>
  <c r="AD317" i="6" s="1"/>
  <c r="AE308" i="6"/>
  <c r="AC305" i="6"/>
  <c r="AD305" i="6" s="1"/>
  <c r="P301" i="6"/>
  <c r="Z301" i="6" s="1"/>
  <c r="AB301" i="6" s="1"/>
  <c r="AF301" i="6" s="1"/>
  <c r="AC297" i="6"/>
  <c r="AD297" i="6" s="1"/>
  <c r="Q281" i="6"/>
  <c r="AA281" i="6" s="1"/>
  <c r="AE277" i="6"/>
  <c r="P274" i="6"/>
  <c r="Z274" i="6" s="1"/>
  <c r="AE268" i="6"/>
  <c r="AB268" i="6"/>
  <c r="P266" i="6"/>
  <c r="Z266" i="6" s="1"/>
  <c r="AB260" i="6"/>
  <c r="AF260" i="6" s="1"/>
  <c r="Q258" i="6"/>
  <c r="AA258" i="6" s="1"/>
  <c r="AB258" i="6" s="1"/>
  <c r="AF258" i="6" s="1"/>
  <c r="Q254" i="6"/>
  <c r="AA254" i="6" s="1"/>
  <c r="Q252" i="6"/>
  <c r="AA252" i="6" s="1"/>
  <c r="Q239" i="6"/>
  <c r="AA239" i="6" s="1"/>
  <c r="AC237" i="6"/>
  <c r="AD237" i="6" s="1"/>
  <c r="Q236" i="6"/>
  <c r="AA236" i="6" s="1"/>
  <c r="Q235" i="6"/>
  <c r="AA235" i="6" s="1"/>
  <c r="AB235" i="6" s="1"/>
  <c r="AF235" i="6" s="1"/>
  <c r="Q234" i="6"/>
  <c r="AA234" i="6" s="1"/>
  <c r="AB234" i="6" s="1"/>
  <c r="AF234" i="6" s="1"/>
  <c r="AC228" i="6"/>
  <c r="AD228" i="6" s="1"/>
  <c r="AE211" i="6"/>
  <c r="AC211" i="6"/>
  <c r="AD211" i="6" s="1"/>
  <c r="AB187" i="6"/>
  <c r="AE122" i="6"/>
  <c r="AC122" i="6"/>
  <c r="AD122" i="6" s="1"/>
  <c r="AB115" i="6"/>
  <c r="AC79" i="6"/>
  <c r="AD79" i="6" s="1"/>
  <c r="AC62" i="6"/>
  <c r="AD62" i="6" s="1"/>
  <c r="AB466" i="2"/>
  <c r="Q31" i="5"/>
  <c r="AA31" i="5" s="1"/>
  <c r="P23" i="5"/>
  <c r="Z23" i="5" s="1"/>
  <c r="AB23" i="5" s="1"/>
  <c r="Q12" i="5"/>
  <c r="AA12" i="5" s="1"/>
  <c r="Q475" i="6"/>
  <c r="AA475" i="6" s="1"/>
  <c r="AB475" i="6" s="1"/>
  <c r="P467" i="6"/>
  <c r="Z467" i="6" s="1"/>
  <c r="AB467" i="6" s="1"/>
  <c r="P463" i="6"/>
  <c r="Z463" i="6" s="1"/>
  <c r="P462" i="6"/>
  <c r="Z462" i="6" s="1"/>
  <c r="AB462" i="6" s="1"/>
  <c r="P454" i="6"/>
  <c r="Z454" i="6" s="1"/>
  <c r="AB454" i="6" s="1"/>
  <c r="AC433" i="6"/>
  <c r="AD433" i="6" s="1"/>
  <c r="P422" i="6"/>
  <c r="Z422" i="6" s="1"/>
  <c r="AB422" i="6" s="1"/>
  <c r="P409" i="6"/>
  <c r="Z409" i="6" s="1"/>
  <c r="AB409" i="6" s="1"/>
  <c r="AF409" i="6" s="1"/>
  <c r="P396" i="6"/>
  <c r="Z396" i="6" s="1"/>
  <c r="AB396" i="6" s="1"/>
  <c r="AF396" i="6" s="1"/>
  <c r="P383" i="6"/>
  <c r="Z383" i="6" s="1"/>
  <c r="Q372" i="6"/>
  <c r="AA372" i="6" s="1"/>
  <c r="AB372" i="6" s="1"/>
  <c r="Q370" i="6"/>
  <c r="AA370" i="6" s="1"/>
  <c r="P359" i="6"/>
  <c r="Z359" i="6" s="1"/>
  <c r="AB359" i="6" s="1"/>
  <c r="AF359" i="6" s="1"/>
  <c r="Q356" i="6"/>
  <c r="AA356" i="6" s="1"/>
  <c r="AB356" i="6" s="1"/>
  <c r="P343" i="6"/>
  <c r="Z343" i="6" s="1"/>
  <c r="AB343" i="6" s="1"/>
  <c r="AF343" i="6" s="1"/>
  <c r="Q340" i="6"/>
  <c r="AA340" i="6" s="1"/>
  <c r="AB340" i="6" s="1"/>
  <c r="AB326" i="6"/>
  <c r="P320" i="6"/>
  <c r="Z320" i="6" s="1"/>
  <c r="Q319" i="6"/>
  <c r="AA319" i="6" s="1"/>
  <c r="P313" i="6"/>
  <c r="Z313" i="6" s="1"/>
  <c r="AB313" i="6" s="1"/>
  <c r="Q303" i="6"/>
  <c r="AA303" i="6" s="1"/>
  <c r="AB303" i="6" s="1"/>
  <c r="AF303" i="6" s="1"/>
  <c r="Q302" i="6"/>
  <c r="AA302" i="6" s="1"/>
  <c r="Q300" i="6"/>
  <c r="AA300" i="6" s="1"/>
  <c r="AB300" i="6" s="1"/>
  <c r="AB299" i="6"/>
  <c r="AF299" i="6" s="1"/>
  <c r="Q295" i="6"/>
  <c r="AA295" i="6" s="1"/>
  <c r="P283" i="6"/>
  <c r="Z283" i="6" s="1"/>
  <c r="AB283" i="6" s="1"/>
  <c r="P276" i="6"/>
  <c r="Z276" i="6" s="1"/>
  <c r="AB276" i="6" s="1"/>
  <c r="P254" i="6"/>
  <c r="Z254" i="6" s="1"/>
  <c r="AB254" i="6" s="1"/>
  <c r="P252" i="6"/>
  <c r="Z252" i="6" s="1"/>
  <c r="P251" i="6"/>
  <c r="Z251" i="6" s="1"/>
  <c r="AB251" i="6" s="1"/>
  <c r="AB239" i="6"/>
  <c r="AB237" i="6"/>
  <c r="AF237" i="6" s="1"/>
  <c r="P236" i="6"/>
  <c r="Z236" i="6" s="1"/>
  <c r="P235" i="6"/>
  <c r="Z235" i="6" s="1"/>
  <c r="Q203" i="6"/>
  <c r="AA203" i="6" s="1"/>
  <c r="Q202" i="6"/>
  <c r="AA202" i="6" s="1"/>
  <c r="P175" i="6"/>
  <c r="Z175" i="6" s="1"/>
  <c r="AB175" i="6" s="1"/>
  <c r="AF175" i="6" s="1"/>
  <c r="AB152" i="6"/>
  <c r="AF152" i="6" s="1"/>
  <c r="AC99" i="6"/>
  <c r="AD99" i="6" s="1"/>
  <c r="AE99" i="6"/>
  <c r="Q84" i="6"/>
  <c r="AA84" i="6" s="1"/>
  <c r="AB65" i="5"/>
  <c r="AF65" i="5" s="1"/>
  <c r="AC38" i="5"/>
  <c r="AD38" i="5" s="1"/>
  <c r="AE37" i="5"/>
  <c r="AB34" i="5"/>
  <c r="AF34" i="5" s="1"/>
  <c r="AB17" i="5"/>
  <c r="AC479" i="6"/>
  <c r="AD479" i="6" s="1"/>
  <c r="AE478" i="6"/>
  <c r="AC477" i="6"/>
  <c r="AD477" i="6" s="1"/>
  <c r="AB466" i="6"/>
  <c r="AB461" i="6"/>
  <c r="AC454" i="6"/>
  <c r="AD454" i="6" s="1"/>
  <c r="AC450" i="6"/>
  <c r="AD450" i="6" s="1"/>
  <c r="AE439" i="6"/>
  <c r="AC438" i="6"/>
  <c r="AD438" i="6" s="1"/>
  <c r="AE423" i="6"/>
  <c r="AC418" i="6"/>
  <c r="AD418" i="6" s="1"/>
  <c r="AC417" i="6"/>
  <c r="AD417" i="6" s="1"/>
  <c r="AE410" i="6"/>
  <c r="Q406" i="6"/>
  <c r="AA406" i="6" s="1"/>
  <c r="Q388" i="6"/>
  <c r="AA388" i="6" s="1"/>
  <c r="P376" i="6"/>
  <c r="Z376" i="6" s="1"/>
  <c r="Q375" i="6"/>
  <c r="AA375" i="6" s="1"/>
  <c r="AB370" i="6"/>
  <c r="Q363" i="6"/>
  <c r="AA363" i="6" s="1"/>
  <c r="AB363" i="6" s="1"/>
  <c r="AF363" i="6" s="1"/>
  <c r="AE344" i="6"/>
  <c r="P336" i="6"/>
  <c r="Z336" i="6" s="1"/>
  <c r="AB336" i="6" s="1"/>
  <c r="AF336" i="6" s="1"/>
  <c r="Q317" i="6"/>
  <c r="AA317" i="6" s="1"/>
  <c r="AB317" i="6" s="1"/>
  <c r="AF317" i="6" s="1"/>
  <c r="AB307" i="6"/>
  <c r="Q290" i="6"/>
  <c r="AA290" i="6" s="1"/>
  <c r="AB275" i="6"/>
  <c r="AB273" i="6"/>
  <c r="AB265" i="6"/>
  <c r="AF265" i="6" s="1"/>
  <c r="AC261" i="6"/>
  <c r="AD261" i="6" s="1"/>
  <c r="AF261" i="6" s="1"/>
  <c r="Q227" i="6"/>
  <c r="AA227" i="6" s="1"/>
  <c r="Q218" i="6"/>
  <c r="AA218" i="6" s="1"/>
  <c r="AB211" i="6"/>
  <c r="AF211" i="6" s="1"/>
  <c r="AE184" i="6"/>
  <c r="AC184" i="6"/>
  <c r="AD184" i="6" s="1"/>
  <c r="AB179" i="6"/>
  <c r="AF179" i="6" s="1"/>
  <c r="AB162" i="6"/>
  <c r="AF162" i="6" s="1"/>
  <c r="AC97" i="6"/>
  <c r="AD97" i="6" s="1"/>
  <c r="AE97" i="6"/>
  <c r="AC98" i="6"/>
  <c r="AD98" i="6" s="1"/>
  <c r="AE52" i="6"/>
  <c r="AC52" i="6"/>
  <c r="AD52" i="6" s="1"/>
  <c r="P41" i="5"/>
  <c r="Z41" i="5" s="1"/>
  <c r="AB41" i="5" s="1"/>
  <c r="P26" i="5"/>
  <c r="Z26" i="5" s="1"/>
  <c r="AB26" i="5" s="1"/>
  <c r="AF26" i="5" s="1"/>
  <c r="P474" i="6"/>
  <c r="Z474" i="6" s="1"/>
  <c r="AB474" i="6" s="1"/>
  <c r="AF474" i="6" s="1"/>
  <c r="Q472" i="6"/>
  <c r="AA472" i="6" s="1"/>
  <c r="AB472" i="6" s="1"/>
  <c r="P460" i="6"/>
  <c r="Z460" i="6" s="1"/>
  <c r="AB460" i="6" s="1"/>
  <c r="Q452" i="6"/>
  <c r="AA452" i="6" s="1"/>
  <c r="AB451" i="6"/>
  <c r="Q444" i="6"/>
  <c r="AA444" i="6" s="1"/>
  <c r="Q436" i="6"/>
  <c r="AA436" i="6" s="1"/>
  <c r="AB435" i="6"/>
  <c r="P401" i="6"/>
  <c r="Z401" i="6" s="1"/>
  <c r="AB401" i="6" s="1"/>
  <c r="AF401" i="6" s="1"/>
  <c r="Q393" i="6"/>
  <c r="AA393" i="6" s="1"/>
  <c r="AC389" i="6"/>
  <c r="AD389" i="6" s="1"/>
  <c r="P382" i="6"/>
  <c r="Z382" i="6" s="1"/>
  <c r="AB382" i="6" s="1"/>
  <c r="AF382" i="6" s="1"/>
  <c r="Q380" i="6"/>
  <c r="AA380" i="6" s="1"/>
  <c r="AB380" i="6" s="1"/>
  <c r="AF380" i="6" s="1"/>
  <c r="Q378" i="6"/>
  <c r="AA378" i="6" s="1"/>
  <c r="P367" i="6"/>
  <c r="Z367" i="6" s="1"/>
  <c r="AB367" i="6" s="1"/>
  <c r="AF367" i="6" s="1"/>
  <c r="AF360" i="6"/>
  <c r="P354" i="6"/>
  <c r="Z354" i="6" s="1"/>
  <c r="AB354" i="6" s="1"/>
  <c r="AF354" i="6" s="1"/>
  <c r="P353" i="6"/>
  <c r="Z353" i="6" s="1"/>
  <c r="Q351" i="6"/>
  <c r="AA351" i="6" s="1"/>
  <c r="AB351" i="6" s="1"/>
  <c r="P338" i="6"/>
  <c r="Z338" i="6" s="1"/>
  <c r="AB329" i="6"/>
  <c r="P327" i="6"/>
  <c r="Z327" i="6" s="1"/>
  <c r="AB327" i="6" s="1"/>
  <c r="AF327" i="6" s="1"/>
  <c r="P318" i="6"/>
  <c r="Z318" i="6" s="1"/>
  <c r="AB318" i="6" s="1"/>
  <c r="AF318" i="6" s="1"/>
  <c r="Q305" i="6"/>
  <c r="AA305" i="6" s="1"/>
  <c r="AB305" i="6" s="1"/>
  <c r="AF305" i="6" s="1"/>
  <c r="AB297" i="6"/>
  <c r="AF297" i="6" s="1"/>
  <c r="P294" i="6"/>
  <c r="Z294" i="6" s="1"/>
  <c r="AB294" i="6" s="1"/>
  <c r="Q292" i="6"/>
  <c r="AA292" i="6" s="1"/>
  <c r="Q286" i="6"/>
  <c r="AA286" i="6" s="1"/>
  <c r="AB286" i="6" s="1"/>
  <c r="P281" i="6"/>
  <c r="Z281" i="6" s="1"/>
  <c r="AB281" i="6" s="1"/>
  <c r="AF281" i="6" s="1"/>
  <c r="P273" i="6"/>
  <c r="Z273" i="6" s="1"/>
  <c r="AB267" i="6"/>
  <c r="P265" i="6"/>
  <c r="Z265" i="6" s="1"/>
  <c r="AB259" i="6"/>
  <c r="AF259" i="6" s="1"/>
  <c r="P249" i="6"/>
  <c r="Z249" i="6" s="1"/>
  <c r="AB249" i="6" s="1"/>
  <c r="Q240" i="6"/>
  <c r="AA240" i="6" s="1"/>
  <c r="AC234" i="6"/>
  <c r="AD234" i="6" s="1"/>
  <c r="Q230" i="6"/>
  <c r="AA230" i="6" s="1"/>
  <c r="AB230" i="6" s="1"/>
  <c r="AF230" i="6" s="1"/>
  <c r="Q213" i="6"/>
  <c r="AA213" i="6" s="1"/>
  <c r="AB213" i="6" s="1"/>
  <c r="AF213" i="6" s="1"/>
  <c r="Q212" i="6"/>
  <c r="AA212" i="6" s="1"/>
  <c r="AB212" i="6" s="1"/>
  <c r="AC205" i="6"/>
  <c r="AD205" i="6" s="1"/>
  <c r="AE205" i="6"/>
  <c r="AC195" i="6"/>
  <c r="AD195" i="6" s="1"/>
  <c r="AE194" i="6"/>
  <c r="Q168" i="6"/>
  <c r="AA168" i="6" s="1"/>
  <c r="AC130" i="6"/>
  <c r="AD130" i="6" s="1"/>
  <c r="AE130" i="6"/>
  <c r="AC36" i="6"/>
  <c r="AD36" i="6" s="1"/>
  <c r="AE36" i="6"/>
  <c r="AC61" i="5"/>
  <c r="AD61" i="5" s="1"/>
  <c r="AB33" i="5"/>
  <c r="AB430" i="6"/>
  <c r="AF430" i="6" s="1"/>
  <c r="AB419" i="6"/>
  <c r="AB405" i="6"/>
  <c r="AF405" i="6" s="1"/>
  <c r="AB393" i="6"/>
  <c r="AF393" i="6" s="1"/>
  <c r="AB378" i="6"/>
  <c r="AF378" i="6" s="1"/>
  <c r="AB377" i="6"/>
  <c r="AB334" i="6"/>
  <c r="AB279" i="6"/>
  <c r="AB247" i="6"/>
  <c r="AE204" i="6"/>
  <c r="AC204" i="6"/>
  <c r="AD204" i="6" s="1"/>
  <c r="AF204" i="6" s="1"/>
  <c r="AB193" i="6"/>
  <c r="AB168" i="6"/>
  <c r="P157" i="6"/>
  <c r="Z157" i="6" s="1"/>
  <c r="AB155" i="6"/>
  <c r="AF155" i="6" s="1"/>
  <c r="AB125" i="6"/>
  <c r="Q113" i="6"/>
  <c r="AA113" i="6" s="1"/>
  <c r="P86" i="6"/>
  <c r="Z86" i="6" s="1"/>
  <c r="AB86" i="6" s="1"/>
  <c r="AF86" i="6" s="1"/>
  <c r="Q76" i="6"/>
  <c r="AA76" i="6" s="1"/>
  <c r="AE70" i="6"/>
  <c r="AC70" i="6"/>
  <c r="AD70" i="6" s="1"/>
  <c r="AF61" i="6"/>
  <c r="Q137" i="5"/>
  <c r="AA137" i="5" s="1"/>
  <c r="AB137" i="5" s="1"/>
  <c r="P131" i="5"/>
  <c r="Z131" i="5" s="1"/>
  <c r="AB131" i="5" s="1"/>
  <c r="Q130" i="5"/>
  <c r="AA130" i="5" s="1"/>
  <c r="Q128" i="5"/>
  <c r="AA128" i="5" s="1"/>
  <c r="Q126" i="5"/>
  <c r="AA126" i="5" s="1"/>
  <c r="AB126" i="5" s="1"/>
  <c r="AF126" i="5" s="1"/>
  <c r="P119" i="5"/>
  <c r="Z119" i="5" s="1"/>
  <c r="P110" i="5"/>
  <c r="Z110" i="5" s="1"/>
  <c r="AB110" i="5" s="1"/>
  <c r="AF110" i="5" s="1"/>
  <c r="AC108" i="5"/>
  <c r="AD108" i="5" s="1"/>
  <c r="P101" i="5"/>
  <c r="Z101" i="5" s="1"/>
  <c r="AB101" i="5" s="1"/>
  <c r="AF101" i="5" s="1"/>
  <c r="P100" i="5"/>
  <c r="Z100" i="5" s="1"/>
  <c r="AB100" i="5" s="1"/>
  <c r="AF100" i="5" s="1"/>
  <c r="Q94" i="5"/>
  <c r="AA94" i="5" s="1"/>
  <c r="Q93" i="5"/>
  <c r="AA93" i="5" s="1"/>
  <c r="P91" i="5"/>
  <c r="Z91" i="5" s="1"/>
  <c r="AB91" i="5" s="1"/>
  <c r="AF91" i="5" s="1"/>
  <c r="P87" i="5"/>
  <c r="Z87" i="5" s="1"/>
  <c r="AB87" i="5" s="1"/>
  <c r="AF87" i="5" s="1"/>
  <c r="Q80" i="5"/>
  <c r="AA80" i="5" s="1"/>
  <c r="P50" i="5"/>
  <c r="Z50" i="5" s="1"/>
  <c r="AB50" i="5" s="1"/>
  <c r="AF50" i="5" s="1"/>
  <c r="P48" i="5"/>
  <c r="Z48" i="5" s="1"/>
  <c r="AB48" i="5" s="1"/>
  <c r="AF48" i="5" s="1"/>
  <c r="Q39" i="5"/>
  <c r="AA39" i="5" s="1"/>
  <c r="Q28" i="5"/>
  <c r="AA28" i="5" s="1"/>
  <c r="P25" i="5"/>
  <c r="Z25" i="5" s="1"/>
  <c r="AB25" i="5" s="1"/>
  <c r="Q21" i="5"/>
  <c r="AA21" i="5" s="1"/>
  <c r="P20" i="5"/>
  <c r="Z20" i="5" s="1"/>
  <c r="Q15" i="5"/>
  <c r="AA15" i="5" s="1"/>
  <c r="Z11" i="5"/>
  <c r="AB11" i="5" s="1"/>
  <c r="P470" i="6"/>
  <c r="Z470" i="6" s="1"/>
  <c r="AC462" i="6"/>
  <c r="AD462" i="6" s="1"/>
  <c r="Q457" i="6"/>
  <c r="AA457" i="6" s="1"/>
  <c r="Q450" i="6"/>
  <c r="AA450" i="6" s="1"/>
  <c r="AB450" i="6" s="1"/>
  <c r="Q446" i="6"/>
  <c r="AA446" i="6" s="1"/>
  <c r="AB446" i="6" s="1"/>
  <c r="AF446" i="6" s="1"/>
  <c r="Q441" i="6"/>
  <c r="AA441" i="6" s="1"/>
  <c r="Q438" i="6"/>
  <c r="AA438" i="6" s="1"/>
  <c r="AB438" i="6" s="1"/>
  <c r="AF438" i="6" s="1"/>
  <c r="Q434" i="6"/>
  <c r="AA434" i="6" s="1"/>
  <c r="AB434" i="6" s="1"/>
  <c r="AF434" i="6" s="1"/>
  <c r="P433" i="6"/>
  <c r="Z433" i="6" s="1"/>
  <c r="AB433" i="6" s="1"/>
  <c r="AF433" i="6" s="1"/>
  <c r="Q426" i="6"/>
  <c r="AA426" i="6" s="1"/>
  <c r="P425" i="6"/>
  <c r="Z425" i="6" s="1"/>
  <c r="AC414" i="6"/>
  <c r="AD414" i="6" s="1"/>
  <c r="P406" i="6"/>
  <c r="Z406" i="6" s="1"/>
  <c r="P392" i="6"/>
  <c r="Z392" i="6" s="1"/>
  <c r="AB392" i="6" s="1"/>
  <c r="Q384" i="6"/>
  <c r="AA384" i="6" s="1"/>
  <c r="P375" i="6"/>
  <c r="Z375" i="6" s="1"/>
  <c r="Q365" i="6"/>
  <c r="AA365" i="6" s="1"/>
  <c r="AB365" i="6" s="1"/>
  <c r="P364" i="6"/>
  <c r="Z364" i="6" s="1"/>
  <c r="AB364" i="6" s="1"/>
  <c r="Q362" i="6"/>
  <c r="AA362" i="6" s="1"/>
  <c r="P360" i="6"/>
  <c r="Z360" i="6" s="1"/>
  <c r="AB360" i="6" s="1"/>
  <c r="AC355" i="6"/>
  <c r="AD355" i="6" s="1"/>
  <c r="P349" i="6"/>
  <c r="Z349" i="6" s="1"/>
  <c r="Q348" i="6"/>
  <c r="AA348" i="6" s="1"/>
  <c r="AB348" i="6" s="1"/>
  <c r="Q344" i="6"/>
  <c r="AA344" i="6" s="1"/>
  <c r="AC339" i="6"/>
  <c r="AD339" i="6" s="1"/>
  <c r="Q335" i="6"/>
  <c r="AA335" i="6" s="1"/>
  <c r="Q331" i="6"/>
  <c r="AA331" i="6" s="1"/>
  <c r="AC330" i="6"/>
  <c r="AD330" i="6" s="1"/>
  <c r="P324" i="6"/>
  <c r="Z324" i="6" s="1"/>
  <c r="AB324" i="6" s="1"/>
  <c r="AF324" i="6" s="1"/>
  <c r="P311" i="6"/>
  <c r="Z311" i="6" s="1"/>
  <c r="AB311" i="6" s="1"/>
  <c r="P310" i="6"/>
  <c r="Z310" i="6" s="1"/>
  <c r="Q298" i="6"/>
  <c r="AA298" i="6" s="1"/>
  <c r="P291" i="6"/>
  <c r="Z291" i="6" s="1"/>
  <c r="AB291" i="6" s="1"/>
  <c r="P290" i="6"/>
  <c r="Z290" i="6" s="1"/>
  <c r="AB290" i="6" s="1"/>
  <c r="AF290" i="6" s="1"/>
  <c r="AC282" i="6"/>
  <c r="AD282" i="6" s="1"/>
  <c r="Q279" i="6"/>
  <c r="AA279" i="6" s="1"/>
  <c r="Q278" i="6"/>
  <c r="AA278" i="6" s="1"/>
  <c r="Q271" i="6"/>
  <c r="AA271" i="6" s="1"/>
  <c r="Q270" i="6"/>
  <c r="AA270" i="6" s="1"/>
  <c r="Q263" i="6"/>
  <c r="AA263" i="6" s="1"/>
  <c r="AB263" i="6" s="1"/>
  <c r="Q262" i="6"/>
  <c r="AA262" i="6" s="1"/>
  <c r="AB262" i="6" s="1"/>
  <c r="AE257" i="6"/>
  <c r="P257" i="6"/>
  <c r="Z257" i="6" s="1"/>
  <c r="AB257" i="6" s="1"/>
  <c r="AF257" i="6" s="1"/>
  <c r="AC250" i="6"/>
  <c r="AD250" i="6" s="1"/>
  <c r="Q247" i="6"/>
  <c r="AA247" i="6" s="1"/>
  <c r="Q246" i="6"/>
  <c r="AA246" i="6" s="1"/>
  <c r="AB246" i="6" s="1"/>
  <c r="Q244" i="6"/>
  <c r="AA244" i="6" s="1"/>
  <c r="Q242" i="6"/>
  <c r="AA242" i="6" s="1"/>
  <c r="AB242" i="6" s="1"/>
  <c r="AF242" i="6" s="1"/>
  <c r="AC238" i="6"/>
  <c r="AD238" i="6" s="1"/>
  <c r="P238" i="6"/>
  <c r="Z238" i="6" s="1"/>
  <c r="AB238" i="6" s="1"/>
  <c r="Q228" i="6"/>
  <c r="AA228" i="6" s="1"/>
  <c r="P227" i="6"/>
  <c r="Z227" i="6" s="1"/>
  <c r="AB227" i="6" s="1"/>
  <c r="P218" i="6"/>
  <c r="Z218" i="6" s="1"/>
  <c r="AB218" i="6" s="1"/>
  <c r="AF218" i="6" s="1"/>
  <c r="Q215" i="6"/>
  <c r="AA215" i="6" s="1"/>
  <c r="AB207" i="6"/>
  <c r="P196" i="6"/>
  <c r="Z196" i="6" s="1"/>
  <c r="AB196" i="6" s="1"/>
  <c r="AF196" i="6" s="1"/>
  <c r="AB180" i="6"/>
  <c r="P124" i="6"/>
  <c r="Z124" i="6" s="1"/>
  <c r="AB124" i="6" s="1"/>
  <c r="AF78" i="6"/>
  <c r="Q77" i="6"/>
  <c r="AA77" i="6" s="1"/>
  <c r="P142" i="5"/>
  <c r="Z142" i="5" s="1"/>
  <c r="P141" i="5"/>
  <c r="Z141" i="5" s="1"/>
  <c r="AB141" i="5" s="1"/>
  <c r="P128" i="5"/>
  <c r="Z128" i="5" s="1"/>
  <c r="P127" i="5"/>
  <c r="Z127" i="5" s="1"/>
  <c r="Q103" i="5"/>
  <c r="AA103" i="5" s="1"/>
  <c r="AC88" i="5"/>
  <c r="AD88" i="5" s="1"/>
  <c r="AF88" i="5" s="1"/>
  <c r="AC76" i="5"/>
  <c r="AD76" i="5" s="1"/>
  <c r="AE75" i="5"/>
  <c r="AC68" i="5"/>
  <c r="AD68" i="5" s="1"/>
  <c r="AE67" i="5"/>
  <c r="P61" i="5"/>
  <c r="Z61" i="5" s="1"/>
  <c r="P49" i="5"/>
  <c r="Z49" i="5" s="1"/>
  <c r="AB49" i="5" s="1"/>
  <c r="P39" i="5"/>
  <c r="Z39" i="5" s="1"/>
  <c r="Q29" i="5"/>
  <c r="AA29" i="5" s="1"/>
  <c r="P28" i="5"/>
  <c r="Z28" i="5" s="1"/>
  <c r="P478" i="6"/>
  <c r="Z478" i="6" s="1"/>
  <c r="AB478" i="6" s="1"/>
  <c r="AE472" i="6"/>
  <c r="Q470" i="6"/>
  <c r="AA470" i="6" s="1"/>
  <c r="Q469" i="6"/>
  <c r="AA469" i="6" s="1"/>
  <c r="AB469" i="6" s="1"/>
  <c r="AF469" i="6" s="1"/>
  <c r="P457" i="6"/>
  <c r="Z457" i="6" s="1"/>
  <c r="AB457" i="6" s="1"/>
  <c r="AF457" i="6" s="1"/>
  <c r="Q456" i="6"/>
  <c r="AA456" i="6" s="1"/>
  <c r="Q449" i="6"/>
  <c r="AA449" i="6" s="1"/>
  <c r="AB449" i="6" s="1"/>
  <c r="AF449" i="6" s="1"/>
  <c r="Q442" i="6"/>
  <c r="AA442" i="6" s="1"/>
  <c r="P441" i="6"/>
  <c r="Z441" i="6" s="1"/>
  <c r="Q431" i="6"/>
  <c r="AA431" i="6" s="1"/>
  <c r="Q412" i="6"/>
  <c r="AA412" i="6" s="1"/>
  <c r="AB412" i="6" s="1"/>
  <c r="AE407" i="6"/>
  <c r="AC406" i="6"/>
  <c r="AD406" i="6" s="1"/>
  <c r="AC402" i="6"/>
  <c r="AD402" i="6" s="1"/>
  <c r="P399" i="6"/>
  <c r="Z399" i="6" s="1"/>
  <c r="P398" i="6"/>
  <c r="Z398" i="6" s="1"/>
  <c r="AB398" i="6" s="1"/>
  <c r="AF398" i="6" s="1"/>
  <c r="AE388" i="6"/>
  <c r="AE376" i="6"/>
  <c r="AC368" i="6"/>
  <c r="AD368" i="6" s="1"/>
  <c r="P362" i="6"/>
  <c r="Z362" i="6" s="1"/>
  <c r="AB362" i="6" s="1"/>
  <c r="AF362" i="6" s="1"/>
  <c r="AC354" i="6"/>
  <c r="AD354" i="6" s="1"/>
  <c r="AC351" i="6"/>
  <c r="AD351" i="6" s="1"/>
  <c r="AC350" i="6"/>
  <c r="AD350" i="6" s="1"/>
  <c r="Q349" i="6"/>
  <c r="AA349" i="6" s="1"/>
  <c r="P348" i="6"/>
  <c r="Z348" i="6" s="1"/>
  <c r="Q346" i="6"/>
  <c r="AA346" i="6" s="1"/>
  <c r="AB346" i="6" s="1"/>
  <c r="AF346" i="6" s="1"/>
  <c r="P344" i="6"/>
  <c r="Z344" i="6" s="1"/>
  <c r="AE336" i="6"/>
  <c r="P335" i="6"/>
  <c r="Z335" i="6" s="1"/>
  <c r="AB335" i="6" s="1"/>
  <c r="AF335" i="6" s="1"/>
  <c r="P333" i="6"/>
  <c r="Z333" i="6" s="1"/>
  <c r="AC328" i="6"/>
  <c r="AD328" i="6" s="1"/>
  <c r="Q322" i="6"/>
  <c r="AA322" i="6" s="1"/>
  <c r="AB322" i="6" s="1"/>
  <c r="AF322" i="6" s="1"/>
  <c r="Q316" i="6"/>
  <c r="AA316" i="6" s="1"/>
  <c r="Q315" i="6"/>
  <c r="AA315" i="6" s="1"/>
  <c r="AB315" i="6" s="1"/>
  <c r="AF315" i="6" s="1"/>
  <c r="Q314" i="6"/>
  <c r="AA314" i="6" s="1"/>
  <c r="AB314" i="6" s="1"/>
  <c r="AF314" i="6" s="1"/>
  <c r="P298" i="6"/>
  <c r="Z298" i="6" s="1"/>
  <c r="P297" i="6"/>
  <c r="Z297" i="6" s="1"/>
  <c r="Q289" i="6"/>
  <c r="AA289" i="6" s="1"/>
  <c r="Q284" i="6"/>
  <c r="AA284" i="6" s="1"/>
  <c r="AB284" i="6" s="1"/>
  <c r="AF284" i="6" s="1"/>
  <c r="Q282" i="6"/>
  <c r="AA282" i="6" s="1"/>
  <c r="P278" i="6"/>
  <c r="Z278" i="6" s="1"/>
  <c r="AC274" i="6"/>
  <c r="AD274" i="6" s="1"/>
  <c r="P270" i="6"/>
  <c r="Z270" i="6" s="1"/>
  <c r="AB270" i="6" s="1"/>
  <c r="AC266" i="6"/>
  <c r="AD266" i="6" s="1"/>
  <c r="P262" i="6"/>
  <c r="Z262" i="6" s="1"/>
  <c r="AB255" i="6"/>
  <c r="P246" i="6"/>
  <c r="Z246" i="6" s="1"/>
  <c r="P244" i="6"/>
  <c r="Z244" i="6" s="1"/>
  <c r="AC240" i="6"/>
  <c r="AD240" i="6" s="1"/>
  <c r="P233" i="6"/>
  <c r="Z233" i="6" s="1"/>
  <c r="AB233" i="6" s="1"/>
  <c r="P226" i="6"/>
  <c r="Z226" i="6" s="1"/>
  <c r="AB226" i="6" s="1"/>
  <c r="AF226" i="6" s="1"/>
  <c r="P217" i="6"/>
  <c r="Z217" i="6" s="1"/>
  <c r="AB217" i="6" s="1"/>
  <c r="P209" i="6"/>
  <c r="Z209" i="6" s="1"/>
  <c r="P208" i="6"/>
  <c r="Z208" i="6" s="1"/>
  <c r="AB208" i="6" s="1"/>
  <c r="P207" i="6"/>
  <c r="Z207" i="6" s="1"/>
  <c r="AC203" i="6"/>
  <c r="AD203" i="6" s="1"/>
  <c r="AC202" i="6"/>
  <c r="AD202" i="6" s="1"/>
  <c r="AC196" i="6"/>
  <c r="AD196" i="6" s="1"/>
  <c r="Q194" i="6"/>
  <c r="AA194" i="6" s="1"/>
  <c r="AB186" i="6"/>
  <c r="AF186" i="6" s="1"/>
  <c r="P185" i="6"/>
  <c r="Z185" i="6" s="1"/>
  <c r="AB172" i="6"/>
  <c r="AF172" i="6" s="1"/>
  <c r="AE165" i="6"/>
  <c r="AC165" i="6"/>
  <c r="AD165" i="6" s="1"/>
  <c r="AC149" i="6"/>
  <c r="AD149" i="6" s="1"/>
  <c r="AE149" i="6"/>
  <c r="Q131" i="6"/>
  <c r="AA131" i="6" s="1"/>
  <c r="AB131" i="6" s="1"/>
  <c r="AF131" i="6" s="1"/>
  <c r="AB77" i="6"/>
  <c r="P68" i="6"/>
  <c r="Z68" i="6" s="1"/>
  <c r="AB68" i="6" s="1"/>
  <c r="Q56" i="6"/>
  <c r="AA56" i="6" s="1"/>
  <c r="AB56" i="6" s="1"/>
  <c r="AC37" i="6"/>
  <c r="AD37" i="6" s="1"/>
  <c r="Q455" i="2"/>
  <c r="AA455" i="2" s="1"/>
  <c r="AC443" i="2"/>
  <c r="AD443" i="2" s="1"/>
  <c r="AE443" i="2"/>
  <c r="AB329" i="2"/>
  <c r="AF329" i="2" s="1"/>
  <c r="Q165" i="6"/>
  <c r="AA165" i="6" s="1"/>
  <c r="AB165" i="6" s="1"/>
  <c r="AF165" i="6" s="1"/>
  <c r="P162" i="6"/>
  <c r="Z162" i="6" s="1"/>
  <c r="Q152" i="6"/>
  <c r="AA152" i="6" s="1"/>
  <c r="Q149" i="6"/>
  <c r="AA149" i="6" s="1"/>
  <c r="AB149" i="6" s="1"/>
  <c r="AF149" i="6" s="1"/>
  <c r="Q136" i="6"/>
  <c r="AA136" i="6" s="1"/>
  <c r="AB136" i="6" s="1"/>
  <c r="AC129" i="6"/>
  <c r="AD129" i="6" s="1"/>
  <c r="AF129" i="6" s="1"/>
  <c r="AE95" i="6"/>
  <c r="P85" i="6"/>
  <c r="Z85" i="6" s="1"/>
  <c r="AB85" i="6" s="1"/>
  <c r="AF85" i="6" s="1"/>
  <c r="P84" i="6"/>
  <c r="Z84" i="6" s="1"/>
  <c r="AB84" i="6" s="1"/>
  <c r="AC81" i="6"/>
  <c r="AD81" i="6" s="1"/>
  <c r="P76" i="6"/>
  <c r="Z76" i="6" s="1"/>
  <c r="AB76" i="6" s="1"/>
  <c r="AB67" i="6"/>
  <c r="AB65" i="6"/>
  <c r="AC53" i="6"/>
  <c r="AD53" i="6" s="1"/>
  <c r="AB46" i="6"/>
  <c r="AB44" i="6"/>
  <c r="P42" i="6"/>
  <c r="Z42" i="6" s="1"/>
  <c r="Q37" i="6"/>
  <c r="AA37" i="6" s="1"/>
  <c r="AC35" i="6"/>
  <c r="AD35" i="6" s="1"/>
  <c r="AC20" i="6"/>
  <c r="AD20" i="6" s="1"/>
  <c r="AB458" i="2"/>
  <c r="AC444" i="2"/>
  <c r="AD444" i="2" s="1"/>
  <c r="AC420" i="2"/>
  <c r="AD420" i="2" s="1"/>
  <c r="AE420" i="2"/>
  <c r="AB402" i="2"/>
  <c r="AC365" i="2"/>
  <c r="AD365" i="2" s="1"/>
  <c r="AE365" i="2"/>
  <c r="AC335" i="2"/>
  <c r="AD335" i="2" s="1"/>
  <c r="AE335" i="2"/>
  <c r="AC336" i="2"/>
  <c r="AD336" i="2" s="1"/>
  <c r="AC92" i="6"/>
  <c r="AD92" i="6" s="1"/>
  <c r="AC59" i="6"/>
  <c r="AD59" i="6" s="1"/>
  <c r="AB59" i="6"/>
  <c r="AF59" i="6" s="1"/>
  <c r="AB55" i="6"/>
  <c r="AB53" i="6"/>
  <c r="AF53" i="6" s="1"/>
  <c r="AB51" i="6"/>
  <c r="AF51" i="6" s="1"/>
  <c r="AB39" i="6"/>
  <c r="AB35" i="6"/>
  <c r="AF35" i="6" s="1"/>
  <c r="AC11" i="6"/>
  <c r="AD11" i="6" s="1"/>
  <c r="AB451" i="2"/>
  <c r="AF451" i="2" s="1"/>
  <c r="AC377" i="2"/>
  <c r="AD377" i="2" s="1"/>
  <c r="AE377" i="2"/>
  <c r="AC338" i="2"/>
  <c r="AD338" i="2" s="1"/>
  <c r="AC339" i="2"/>
  <c r="AD339" i="2" s="1"/>
  <c r="AE338" i="2"/>
  <c r="Q223" i="6"/>
  <c r="AA223" i="6" s="1"/>
  <c r="Q222" i="6"/>
  <c r="AA222" i="6" s="1"/>
  <c r="Q221" i="6"/>
  <c r="AA221" i="6" s="1"/>
  <c r="Q199" i="6"/>
  <c r="AA199" i="6" s="1"/>
  <c r="P188" i="6"/>
  <c r="Z188" i="6" s="1"/>
  <c r="AB188" i="6" s="1"/>
  <c r="AF188" i="6" s="1"/>
  <c r="P181" i="6"/>
  <c r="Z181" i="6" s="1"/>
  <c r="AB181" i="6" s="1"/>
  <c r="AC168" i="6"/>
  <c r="AD168" i="6" s="1"/>
  <c r="P165" i="6"/>
  <c r="Z165" i="6" s="1"/>
  <c r="AE156" i="6"/>
  <c r="P151" i="6"/>
  <c r="Z151" i="6" s="1"/>
  <c r="AB151" i="6" s="1"/>
  <c r="P150" i="6"/>
  <c r="Z150" i="6" s="1"/>
  <c r="AE140" i="6"/>
  <c r="P139" i="6"/>
  <c r="Z139" i="6" s="1"/>
  <c r="AB139" i="6" s="1"/>
  <c r="Q138" i="6"/>
  <c r="AA138" i="6" s="1"/>
  <c r="AB138" i="6" s="1"/>
  <c r="AF138" i="6" s="1"/>
  <c r="P137" i="6"/>
  <c r="Z137" i="6" s="1"/>
  <c r="AB137" i="6" s="1"/>
  <c r="P130" i="6"/>
  <c r="Z130" i="6" s="1"/>
  <c r="Q121" i="6"/>
  <c r="AA121" i="6" s="1"/>
  <c r="Q120" i="6"/>
  <c r="AA120" i="6" s="1"/>
  <c r="Q118" i="6"/>
  <c r="AA118" i="6" s="1"/>
  <c r="AC116" i="6"/>
  <c r="AD116" i="6" s="1"/>
  <c r="AF116" i="6" s="1"/>
  <c r="P108" i="6"/>
  <c r="Z108" i="6" s="1"/>
  <c r="AB108" i="6" s="1"/>
  <c r="Q99" i="6"/>
  <c r="AA99" i="6" s="1"/>
  <c r="AB99" i="6" s="1"/>
  <c r="AF99" i="6" s="1"/>
  <c r="Q88" i="6"/>
  <c r="AA88" i="6" s="1"/>
  <c r="Q83" i="6"/>
  <c r="AA83" i="6" s="1"/>
  <c r="AB83" i="6" s="1"/>
  <c r="Q81" i="6"/>
  <c r="AA81" i="6" s="1"/>
  <c r="P72" i="6"/>
  <c r="Z72" i="6" s="1"/>
  <c r="AC69" i="6"/>
  <c r="AD69" i="6" s="1"/>
  <c r="AF69" i="6" s="1"/>
  <c r="AE62" i="6"/>
  <c r="AC60" i="6"/>
  <c r="AD60" i="6" s="1"/>
  <c r="P54" i="6"/>
  <c r="Z54" i="6" s="1"/>
  <c r="AE39" i="6"/>
  <c r="P38" i="6"/>
  <c r="Z38" i="6" s="1"/>
  <c r="P34" i="6"/>
  <c r="Z34" i="6" s="1"/>
  <c r="Q33" i="6"/>
  <c r="AA33" i="6" s="1"/>
  <c r="AB33" i="6" s="1"/>
  <c r="Q31" i="6"/>
  <c r="AA31" i="6" s="1"/>
  <c r="AB29" i="6"/>
  <c r="AF29" i="6" s="1"/>
  <c r="Q24" i="6"/>
  <c r="AA24" i="6" s="1"/>
  <c r="AB24" i="6" s="1"/>
  <c r="Q21" i="6"/>
  <c r="AA21" i="6" s="1"/>
  <c r="P459" i="2"/>
  <c r="Z459" i="2" s="1"/>
  <c r="AB459" i="2" s="1"/>
  <c r="AF459" i="2" s="1"/>
  <c r="P431" i="2"/>
  <c r="Z431" i="2" s="1"/>
  <c r="AB393" i="2"/>
  <c r="P391" i="2"/>
  <c r="Z391" i="2" s="1"/>
  <c r="P386" i="2"/>
  <c r="Z386" i="2" s="1"/>
  <c r="AF376" i="2"/>
  <c r="P360" i="2"/>
  <c r="Z360" i="2" s="1"/>
  <c r="AE355" i="2"/>
  <c r="AC355" i="2"/>
  <c r="AD355" i="2" s="1"/>
  <c r="P222" i="6"/>
  <c r="Z222" i="6" s="1"/>
  <c r="Q219" i="6"/>
  <c r="AA219" i="6" s="1"/>
  <c r="AB219" i="6" s="1"/>
  <c r="AF219" i="6" s="1"/>
  <c r="Q209" i="6"/>
  <c r="AA209" i="6" s="1"/>
  <c r="AC206" i="6"/>
  <c r="AD206" i="6" s="1"/>
  <c r="P199" i="6"/>
  <c r="Z199" i="6" s="1"/>
  <c r="AB199" i="6" s="1"/>
  <c r="AF199" i="6" s="1"/>
  <c r="Q197" i="6"/>
  <c r="AA197" i="6" s="1"/>
  <c r="AB197" i="6" s="1"/>
  <c r="AC187" i="6"/>
  <c r="AD187" i="6" s="1"/>
  <c r="Q173" i="6"/>
  <c r="AA173" i="6" s="1"/>
  <c r="AC169" i="6"/>
  <c r="AD169" i="6" s="1"/>
  <c r="Q161" i="6"/>
  <c r="AA161" i="6" s="1"/>
  <c r="P146" i="6"/>
  <c r="Z146" i="6" s="1"/>
  <c r="AB146" i="6" s="1"/>
  <c r="Q144" i="6"/>
  <c r="AA144" i="6" s="1"/>
  <c r="AB144" i="6" s="1"/>
  <c r="AC141" i="6"/>
  <c r="AD141" i="6" s="1"/>
  <c r="AC139" i="6"/>
  <c r="AD139" i="6" s="1"/>
  <c r="P135" i="6"/>
  <c r="Z135" i="6" s="1"/>
  <c r="P133" i="6"/>
  <c r="Z133" i="6" s="1"/>
  <c r="Q130" i="6"/>
  <c r="AA130" i="6" s="1"/>
  <c r="AC126" i="6"/>
  <c r="AD126" i="6" s="1"/>
  <c r="P121" i="6"/>
  <c r="Z121" i="6" s="1"/>
  <c r="AB121" i="6" s="1"/>
  <c r="Q117" i="6"/>
  <c r="AA117" i="6" s="1"/>
  <c r="P111" i="6"/>
  <c r="Z111" i="6" s="1"/>
  <c r="AB111" i="6" s="1"/>
  <c r="AF111" i="6" s="1"/>
  <c r="P109" i="6"/>
  <c r="Z109" i="6" s="1"/>
  <c r="AB109" i="6" s="1"/>
  <c r="Q108" i="6"/>
  <c r="AA108" i="6" s="1"/>
  <c r="Q104" i="6"/>
  <c r="AA104" i="6" s="1"/>
  <c r="P93" i="6"/>
  <c r="Z93" i="6" s="1"/>
  <c r="AB93" i="6" s="1"/>
  <c r="Q87" i="6"/>
  <c r="AA87" i="6" s="1"/>
  <c r="AB87" i="6" s="1"/>
  <c r="AF87" i="6" s="1"/>
  <c r="P81" i="6"/>
  <c r="Z81" i="6" s="1"/>
  <c r="P80" i="6"/>
  <c r="Z80" i="6" s="1"/>
  <c r="AC77" i="6"/>
  <c r="AD77" i="6" s="1"/>
  <c r="P71" i="6"/>
  <c r="Z71" i="6" s="1"/>
  <c r="AB71" i="6" s="1"/>
  <c r="AF71" i="6" s="1"/>
  <c r="AC66" i="6"/>
  <c r="AD66" i="6" s="1"/>
  <c r="P62" i="6"/>
  <c r="Z62" i="6" s="1"/>
  <c r="AB62" i="6" s="1"/>
  <c r="AF62" i="6" s="1"/>
  <c r="Q52" i="6"/>
  <c r="AA52" i="6" s="1"/>
  <c r="AB52" i="6" s="1"/>
  <c r="AF52" i="6" s="1"/>
  <c r="P50" i="6"/>
  <c r="Z50" i="6" s="1"/>
  <c r="Q49" i="6"/>
  <c r="AA49" i="6" s="1"/>
  <c r="AB49" i="6" s="1"/>
  <c r="AC45" i="6"/>
  <c r="AD45" i="6" s="1"/>
  <c r="AC43" i="6"/>
  <c r="AD43" i="6" s="1"/>
  <c r="AC40" i="6"/>
  <c r="AD40" i="6" s="1"/>
  <c r="Q36" i="6"/>
  <c r="AA36" i="6" s="1"/>
  <c r="AB36" i="6" s="1"/>
  <c r="Q34" i="6"/>
  <c r="AA34" i="6" s="1"/>
  <c r="P33" i="6"/>
  <c r="Z33" i="6" s="1"/>
  <c r="P21" i="6"/>
  <c r="Z21" i="6" s="1"/>
  <c r="Q17" i="6"/>
  <c r="AA17" i="6" s="1"/>
  <c r="AB17" i="6" s="1"/>
  <c r="P473" i="2"/>
  <c r="Z473" i="2" s="1"/>
  <c r="AB473" i="2" s="1"/>
  <c r="AC461" i="2"/>
  <c r="AD461" i="2" s="1"/>
  <c r="AE461" i="2"/>
  <c r="AC460" i="2"/>
  <c r="AD460" i="2" s="1"/>
  <c r="P444" i="2"/>
  <c r="Z444" i="2" s="1"/>
  <c r="AB444" i="2" s="1"/>
  <c r="P415" i="2"/>
  <c r="Z415" i="2" s="1"/>
  <c r="AB410" i="2"/>
  <c r="AB367" i="2"/>
  <c r="AF367" i="2" s="1"/>
  <c r="Q174" i="6"/>
  <c r="AA174" i="6" s="1"/>
  <c r="AE164" i="6"/>
  <c r="AB164" i="6"/>
  <c r="AF164" i="6" s="1"/>
  <c r="AB161" i="6"/>
  <c r="AF161" i="6" s="1"/>
  <c r="AB156" i="6"/>
  <c r="AF156" i="6" s="1"/>
  <c r="AE148" i="6"/>
  <c r="AB147" i="6"/>
  <c r="AE135" i="6"/>
  <c r="P117" i="6"/>
  <c r="Z117" i="6" s="1"/>
  <c r="AE111" i="6"/>
  <c r="Q103" i="6"/>
  <c r="AA103" i="6" s="1"/>
  <c r="AC85" i="6"/>
  <c r="AD85" i="6" s="1"/>
  <c r="AE71" i="6"/>
  <c r="P60" i="6"/>
  <c r="Z60" i="6" s="1"/>
  <c r="AC56" i="6"/>
  <c r="AD56" i="6" s="1"/>
  <c r="Q45" i="6"/>
  <c r="AA45" i="6" s="1"/>
  <c r="AE37" i="6"/>
  <c r="P26" i="6"/>
  <c r="Z26" i="6" s="1"/>
  <c r="AB26" i="6" s="1"/>
  <c r="AB20" i="6"/>
  <c r="AF20" i="6" s="1"/>
  <c r="P476" i="2"/>
  <c r="Z476" i="2" s="1"/>
  <c r="AE384" i="2"/>
  <c r="AC384" i="2"/>
  <c r="AD384" i="2" s="1"/>
  <c r="P178" i="6"/>
  <c r="Z178" i="6" s="1"/>
  <c r="AB178" i="6" s="1"/>
  <c r="P170" i="6"/>
  <c r="Z170" i="6" s="1"/>
  <c r="AB170" i="6" s="1"/>
  <c r="AF170" i="6" s="1"/>
  <c r="P169" i="6"/>
  <c r="Z169" i="6" s="1"/>
  <c r="AB169" i="6" s="1"/>
  <c r="AF169" i="6" s="1"/>
  <c r="AC166" i="6"/>
  <c r="AD166" i="6" s="1"/>
  <c r="AB158" i="6"/>
  <c r="AC152" i="6"/>
  <c r="AD152" i="6" s="1"/>
  <c r="AC147" i="6"/>
  <c r="AD147" i="6" s="1"/>
  <c r="AB145" i="6"/>
  <c r="Q125" i="6"/>
  <c r="AA125" i="6" s="1"/>
  <c r="AC112" i="6"/>
  <c r="AD112" i="6" s="1"/>
  <c r="AB110" i="6"/>
  <c r="AF110" i="6" s="1"/>
  <c r="AB88" i="6"/>
  <c r="AC84" i="6"/>
  <c r="AD84" i="6" s="1"/>
  <c r="AC74" i="6"/>
  <c r="AD74" i="6" s="1"/>
  <c r="Q63" i="6"/>
  <c r="AA63" i="6" s="1"/>
  <c r="AB63" i="6" s="1"/>
  <c r="AF63" i="6" s="1"/>
  <c r="AE53" i="6"/>
  <c r="P45" i="6"/>
  <c r="Z45" i="6" s="1"/>
  <c r="Q40" i="6"/>
  <c r="AA40" i="6" s="1"/>
  <c r="AB40" i="6" s="1"/>
  <c r="AF40" i="6" s="1"/>
  <c r="AC31" i="6"/>
  <c r="AD31" i="6" s="1"/>
  <c r="AC436" i="2"/>
  <c r="AD436" i="2" s="1"/>
  <c r="AE436" i="2"/>
  <c r="Q473" i="2"/>
  <c r="AA473" i="2" s="1"/>
  <c r="P472" i="2"/>
  <c r="Z472" i="2" s="1"/>
  <c r="P470" i="2"/>
  <c r="Z470" i="2" s="1"/>
  <c r="AB467" i="2"/>
  <c r="AF467" i="2" s="1"/>
  <c r="Q462" i="2"/>
  <c r="AA462" i="2" s="1"/>
  <c r="AB462" i="2" s="1"/>
  <c r="AF462" i="2" s="1"/>
  <c r="Q451" i="2"/>
  <c r="AA451" i="2" s="1"/>
  <c r="AB436" i="2"/>
  <c r="AF436" i="2" s="1"/>
  <c r="AC435" i="2"/>
  <c r="AD435" i="2" s="1"/>
  <c r="Q430" i="2"/>
  <c r="AA430" i="2" s="1"/>
  <c r="AB420" i="2"/>
  <c r="Q414" i="2"/>
  <c r="AA414" i="2" s="1"/>
  <c r="P408" i="2"/>
  <c r="Z408" i="2" s="1"/>
  <c r="AB408" i="2" s="1"/>
  <c r="AF408" i="2" s="1"/>
  <c r="Q401" i="2"/>
  <c r="AA401" i="2" s="1"/>
  <c r="AB401" i="2" s="1"/>
  <c r="AF401" i="2" s="1"/>
  <c r="Q394" i="2"/>
  <c r="AA394" i="2" s="1"/>
  <c r="AC346" i="2"/>
  <c r="AD346" i="2" s="1"/>
  <c r="AB332" i="2"/>
  <c r="AB273" i="2"/>
  <c r="AE159" i="2"/>
  <c r="AC159" i="2"/>
  <c r="AD159" i="2" s="1"/>
  <c r="AE16" i="2"/>
  <c r="AC17" i="2"/>
  <c r="AD17" i="2" s="1"/>
  <c r="AC446" i="2"/>
  <c r="AD446" i="2" s="1"/>
  <c r="Q443" i="2"/>
  <c r="AA443" i="2" s="1"/>
  <c r="P437" i="2"/>
  <c r="Z437" i="2" s="1"/>
  <c r="AB437" i="2" s="1"/>
  <c r="AB412" i="2"/>
  <c r="AF412" i="2" s="1"/>
  <c r="Q406" i="2"/>
  <c r="AA406" i="2" s="1"/>
  <c r="P395" i="2"/>
  <c r="Z395" i="2" s="1"/>
  <c r="AB395" i="2" s="1"/>
  <c r="AF395" i="2" s="1"/>
  <c r="P394" i="2"/>
  <c r="Z394" i="2" s="1"/>
  <c r="AB394" i="2" s="1"/>
  <c r="Q367" i="2"/>
  <c r="AA367" i="2" s="1"/>
  <c r="Q366" i="2"/>
  <c r="AA366" i="2" s="1"/>
  <c r="Q358" i="2"/>
  <c r="AA358" i="2" s="1"/>
  <c r="Q356" i="2"/>
  <c r="AA356" i="2" s="1"/>
  <c r="Q351" i="2"/>
  <c r="AA351" i="2" s="1"/>
  <c r="P350" i="2"/>
  <c r="Z350" i="2" s="1"/>
  <c r="AB350" i="2" s="1"/>
  <c r="P348" i="2"/>
  <c r="Z348" i="2" s="1"/>
  <c r="AB348" i="2" s="1"/>
  <c r="P316" i="2"/>
  <c r="Z316" i="2" s="1"/>
  <c r="AB316" i="2" s="1"/>
  <c r="AF316" i="2" s="1"/>
  <c r="Q305" i="2"/>
  <c r="AA305" i="2" s="1"/>
  <c r="AC259" i="2"/>
  <c r="AD259" i="2" s="1"/>
  <c r="AE259" i="2"/>
  <c r="Q247" i="2"/>
  <c r="AA247" i="2" s="1"/>
  <c r="AE236" i="2"/>
  <c r="AC237" i="2"/>
  <c r="AD237" i="2" s="1"/>
  <c r="AC201" i="2"/>
  <c r="AD201" i="2" s="1"/>
  <c r="AE201" i="2"/>
  <c r="AB180" i="2"/>
  <c r="AF180" i="2" s="1"/>
  <c r="P31" i="6"/>
  <c r="Z31" i="6" s="1"/>
  <c r="AB31" i="6" s="1"/>
  <c r="AF31" i="6" s="1"/>
  <c r="AF24" i="6"/>
  <c r="P20" i="6"/>
  <c r="Z20" i="6" s="1"/>
  <c r="Q18" i="6"/>
  <c r="AA18" i="6" s="1"/>
  <c r="P17" i="6"/>
  <c r="Z17" i="6" s="1"/>
  <c r="P13" i="6"/>
  <c r="Z13" i="6" s="1"/>
  <c r="Q479" i="2"/>
  <c r="AA479" i="2" s="1"/>
  <c r="AE475" i="2"/>
  <c r="AC469" i="2"/>
  <c r="AD469" i="2" s="1"/>
  <c r="Q457" i="2"/>
  <c r="AA457" i="2" s="1"/>
  <c r="AB457" i="2" s="1"/>
  <c r="AF457" i="2" s="1"/>
  <c r="P456" i="2"/>
  <c r="Z456" i="2" s="1"/>
  <c r="AB456" i="2" s="1"/>
  <c r="Q449" i="2"/>
  <c r="AA449" i="2" s="1"/>
  <c r="Q448" i="2"/>
  <c r="AA448" i="2" s="1"/>
  <c r="Q447" i="2"/>
  <c r="AA447" i="2" s="1"/>
  <c r="P443" i="2"/>
  <c r="Z443" i="2" s="1"/>
  <c r="P429" i="2"/>
  <c r="Z429" i="2" s="1"/>
  <c r="AB429" i="2" s="1"/>
  <c r="AF429" i="2" s="1"/>
  <c r="Q427" i="2"/>
  <c r="AA427" i="2" s="1"/>
  <c r="AC423" i="2"/>
  <c r="AD423" i="2" s="1"/>
  <c r="P421" i="2"/>
  <c r="Z421" i="2" s="1"/>
  <c r="AB421" i="2" s="1"/>
  <c r="Q412" i="2"/>
  <c r="AA412" i="2" s="1"/>
  <c r="AE409" i="2"/>
  <c r="AC408" i="2"/>
  <c r="AD408" i="2" s="1"/>
  <c r="AC396" i="2"/>
  <c r="AD396" i="2" s="1"/>
  <c r="Q389" i="2"/>
  <c r="AA389" i="2" s="1"/>
  <c r="AB389" i="2" s="1"/>
  <c r="AF389" i="2" s="1"/>
  <c r="P385" i="2"/>
  <c r="Z385" i="2" s="1"/>
  <c r="Q377" i="2"/>
  <c r="AA377" i="2" s="1"/>
  <c r="P372" i="2"/>
  <c r="Z372" i="2" s="1"/>
  <c r="AE367" i="2"/>
  <c r="P366" i="2"/>
  <c r="Z366" i="2" s="1"/>
  <c r="Q359" i="2"/>
  <c r="AA359" i="2" s="1"/>
  <c r="P358" i="2"/>
  <c r="Z358" i="2" s="1"/>
  <c r="AB358" i="2" s="1"/>
  <c r="P356" i="2"/>
  <c r="Z356" i="2" s="1"/>
  <c r="AE351" i="2"/>
  <c r="AC343" i="2"/>
  <c r="AD343" i="2" s="1"/>
  <c r="AF343" i="2" s="1"/>
  <c r="AE343" i="2"/>
  <c r="AE322" i="2"/>
  <c r="P310" i="2"/>
  <c r="Z310" i="2" s="1"/>
  <c r="AB307" i="2"/>
  <c r="AF307" i="2" s="1"/>
  <c r="AB305" i="2"/>
  <c r="AB289" i="2"/>
  <c r="AB236" i="2"/>
  <c r="AF236" i="2" s="1"/>
  <c r="P212" i="2"/>
  <c r="Z212" i="2" s="1"/>
  <c r="P30" i="6"/>
  <c r="Z30" i="6" s="1"/>
  <c r="Q15" i="6"/>
  <c r="AA15" i="6" s="1"/>
  <c r="P479" i="2"/>
  <c r="Z479" i="2" s="1"/>
  <c r="AB479" i="2" s="1"/>
  <c r="AF479" i="2" s="1"/>
  <c r="AC476" i="2"/>
  <c r="AD476" i="2" s="1"/>
  <c r="AC474" i="2"/>
  <c r="AD474" i="2" s="1"/>
  <c r="AC471" i="2"/>
  <c r="AD471" i="2" s="1"/>
  <c r="Q467" i="2"/>
  <c r="AA467" i="2" s="1"/>
  <c r="P461" i="2"/>
  <c r="Z461" i="2" s="1"/>
  <c r="AB461" i="2" s="1"/>
  <c r="Q460" i="2"/>
  <c r="AA460" i="2" s="1"/>
  <c r="AB460" i="2" s="1"/>
  <c r="AF460" i="2" s="1"/>
  <c r="Q454" i="2"/>
  <c r="AA454" i="2" s="1"/>
  <c r="P448" i="2"/>
  <c r="Z448" i="2" s="1"/>
  <c r="AB448" i="2" s="1"/>
  <c r="P441" i="2"/>
  <c r="Z441" i="2" s="1"/>
  <c r="Q435" i="2"/>
  <c r="AA435" i="2" s="1"/>
  <c r="AB435" i="2" s="1"/>
  <c r="AF435" i="2" s="1"/>
  <c r="P427" i="2"/>
  <c r="Z427" i="2" s="1"/>
  <c r="Q419" i="2"/>
  <c r="AA419" i="2" s="1"/>
  <c r="AC415" i="2"/>
  <c r="AD415" i="2" s="1"/>
  <c r="P413" i="2"/>
  <c r="Z413" i="2" s="1"/>
  <c r="AB413" i="2" s="1"/>
  <c r="AF413" i="2" s="1"/>
  <c r="Q404" i="2"/>
  <c r="AA404" i="2" s="1"/>
  <c r="AB404" i="2" s="1"/>
  <c r="AF404" i="2" s="1"/>
  <c r="P400" i="2"/>
  <c r="Z400" i="2" s="1"/>
  <c r="AB400" i="2" s="1"/>
  <c r="Q382" i="2"/>
  <c r="AA382" i="2" s="1"/>
  <c r="P377" i="2"/>
  <c r="Z377" i="2" s="1"/>
  <c r="AB377" i="2" s="1"/>
  <c r="AF377" i="2" s="1"/>
  <c r="P371" i="2"/>
  <c r="Z371" i="2" s="1"/>
  <c r="AB371" i="2" s="1"/>
  <c r="P370" i="2"/>
  <c r="Z370" i="2" s="1"/>
  <c r="P364" i="2"/>
  <c r="Z364" i="2" s="1"/>
  <c r="AC361" i="2"/>
  <c r="AD361" i="2" s="1"/>
  <c r="AE359" i="2"/>
  <c r="AC347" i="2"/>
  <c r="AD347" i="2" s="1"/>
  <c r="P347" i="2"/>
  <c r="Z347" i="2" s="1"/>
  <c r="AB347" i="2" s="1"/>
  <c r="AF347" i="2" s="1"/>
  <c r="P346" i="2"/>
  <c r="Z346" i="2" s="1"/>
  <c r="AB346" i="2" s="1"/>
  <c r="AF346" i="2" s="1"/>
  <c r="P335" i="2"/>
  <c r="Z335" i="2" s="1"/>
  <c r="AE331" i="2"/>
  <c r="AC331" i="2"/>
  <c r="AD331" i="2" s="1"/>
  <c r="P312" i="2"/>
  <c r="Z312" i="2" s="1"/>
  <c r="AC296" i="2"/>
  <c r="AD296" i="2" s="1"/>
  <c r="AE296" i="2"/>
  <c r="P286" i="2"/>
  <c r="Z286" i="2" s="1"/>
  <c r="Q281" i="2"/>
  <c r="AA281" i="2" s="1"/>
  <c r="AB281" i="2" s="1"/>
  <c r="AF281" i="2" s="1"/>
  <c r="Q275" i="2"/>
  <c r="AA275" i="2" s="1"/>
  <c r="AB275" i="2" s="1"/>
  <c r="AF275" i="2" s="1"/>
  <c r="P270" i="2"/>
  <c r="Z270" i="2" s="1"/>
  <c r="AB266" i="2"/>
  <c r="AC228" i="2"/>
  <c r="AD228" i="2" s="1"/>
  <c r="AE227" i="2"/>
  <c r="AB226" i="2"/>
  <c r="AB201" i="2"/>
  <c r="AF201" i="2" s="1"/>
  <c r="AB194" i="2"/>
  <c r="AF194" i="2" s="1"/>
  <c r="AB192" i="2"/>
  <c r="AF192" i="2" s="1"/>
  <c r="Q471" i="2"/>
  <c r="AA471" i="2" s="1"/>
  <c r="Q463" i="2"/>
  <c r="AA463" i="2" s="1"/>
  <c r="AB454" i="2"/>
  <c r="AF454" i="2" s="1"/>
  <c r="Q452" i="2"/>
  <c r="AA452" i="2" s="1"/>
  <c r="AF440" i="2"/>
  <c r="Q439" i="2"/>
  <c r="AA439" i="2" s="1"/>
  <c r="P433" i="2"/>
  <c r="Z433" i="2" s="1"/>
  <c r="AB433" i="2" s="1"/>
  <c r="AF433" i="2" s="1"/>
  <c r="P425" i="2"/>
  <c r="Z425" i="2" s="1"/>
  <c r="AB425" i="2" s="1"/>
  <c r="AF425" i="2" s="1"/>
  <c r="AC407" i="2"/>
  <c r="AD407" i="2" s="1"/>
  <c r="AC390" i="2"/>
  <c r="AD390" i="2" s="1"/>
  <c r="AC385" i="2"/>
  <c r="AD385" i="2" s="1"/>
  <c r="AB384" i="2"/>
  <c r="AC378" i="2"/>
  <c r="AD378" i="2" s="1"/>
  <c r="AB355" i="2"/>
  <c r="AF355" i="2" s="1"/>
  <c r="P354" i="2"/>
  <c r="Z354" i="2" s="1"/>
  <c r="AB354" i="2" s="1"/>
  <c r="AF354" i="2" s="1"/>
  <c r="Q344" i="2"/>
  <c r="AA344" i="2" s="1"/>
  <c r="AB344" i="2" s="1"/>
  <c r="AF344" i="2" s="1"/>
  <c r="AB331" i="2"/>
  <c r="AE324" i="2"/>
  <c r="AC324" i="2"/>
  <c r="AD324" i="2" s="1"/>
  <c r="AB308" i="2"/>
  <c r="AB276" i="2"/>
  <c r="AB228" i="2"/>
  <c r="AF228" i="2" s="1"/>
  <c r="AC209" i="2"/>
  <c r="AD209" i="2" s="1"/>
  <c r="AE209" i="2"/>
  <c r="AC21" i="6"/>
  <c r="AD21" i="6" s="1"/>
  <c r="AC19" i="6"/>
  <c r="AD19" i="6" s="1"/>
  <c r="AF19" i="6" s="1"/>
  <c r="AC16" i="6"/>
  <c r="AD16" i="6" s="1"/>
  <c r="Q474" i="2"/>
  <c r="AA474" i="2" s="1"/>
  <c r="AB474" i="2" s="1"/>
  <c r="P471" i="2"/>
  <c r="Z471" i="2" s="1"/>
  <c r="AC468" i="2"/>
  <c r="AD468" i="2" s="1"/>
  <c r="P465" i="2"/>
  <c r="Z465" i="2" s="1"/>
  <c r="AB465" i="2" s="1"/>
  <c r="AF465" i="2" s="1"/>
  <c r="P452" i="2"/>
  <c r="Z452" i="2" s="1"/>
  <c r="AC447" i="2"/>
  <c r="AD447" i="2" s="1"/>
  <c r="AC429" i="2"/>
  <c r="AD429" i="2" s="1"/>
  <c r="AC421" i="2"/>
  <c r="AD421" i="2" s="1"/>
  <c r="P417" i="2"/>
  <c r="Z417" i="2" s="1"/>
  <c r="AB417" i="2" s="1"/>
  <c r="AF417" i="2" s="1"/>
  <c r="AC401" i="2"/>
  <c r="AD401" i="2" s="1"/>
  <c r="P397" i="2"/>
  <c r="Z397" i="2" s="1"/>
  <c r="AB397" i="2" s="1"/>
  <c r="AE389" i="2"/>
  <c r="AB380" i="2"/>
  <c r="AE370" i="2"/>
  <c r="Q368" i="2"/>
  <c r="AA368" i="2" s="1"/>
  <c r="AB368" i="2" s="1"/>
  <c r="AF368" i="2" s="1"/>
  <c r="AC363" i="2"/>
  <c r="AD363" i="2" s="1"/>
  <c r="AB363" i="2"/>
  <c r="P362" i="2"/>
  <c r="Z362" i="2" s="1"/>
  <c r="AB362" i="2" s="1"/>
  <c r="AF362" i="2" s="1"/>
  <c r="Q352" i="2"/>
  <c r="AA352" i="2" s="1"/>
  <c r="AB352" i="2" s="1"/>
  <c r="AF352" i="2" s="1"/>
  <c r="AE346" i="2"/>
  <c r="AC246" i="2"/>
  <c r="AD246" i="2" s="1"/>
  <c r="AE246" i="2"/>
  <c r="Q237" i="2"/>
  <c r="AA237" i="2" s="1"/>
  <c r="AB220" i="2"/>
  <c r="AC428" i="2"/>
  <c r="AD428" i="2" s="1"/>
  <c r="AF428" i="2" s="1"/>
  <c r="AB409" i="2"/>
  <c r="AF409" i="2" s="1"/>
  <c r="AC400" i="2"/>
  <c r="AD400" i="2" s="1"/>
  <c r="Q386" i="2"/>
  <c r="AA386" i="2" s="1"/>
  <c r="AE381" i="2"/>
  <c r="Q360" i="2"/>
  <c r="AA360" i="2" s="1"/>
  <c r="AE354" i="2"/>
  <c r="Q349" i="2"/>
  <c r="AA349" i="2" s="1"/>
  <c r="Q333" i="2"/>
  <c r="AA333" i="2" s="1"/>
  <c r="AB333" i="2" s="1"/>
  <c r="AB324" i="2"/>
  <c r="AF324" i="2" s="1"/>
  <c r="AB291" i="2"/>
  <c r="AC193" i="2"/>
  <c r="AD193" i="2" s="1"/>
  <c r="AE193" i="2"/>
  <c r="AB161" i="2"/>
  <c r="AF161" i="2" s="1"/>
  <c r="AC217" i="2"/>
  <c r="AD217" i="2" s="1"/>
  <c r="AE217" i="2"/>
  <c r="AB188" i="2"/>
  <c r="Q341" i="2"/>
  <c r="AA341" i="2" s="1"/>
  <c r="P333" i="2"/>
  <c r="Z333" i="2" s="1"/>
  <c r="P328" i="2"/>
  <c r="Z328" i="2" s="1"/>
  <c r="P320" i="2"/>
  <c r="Z320" i="2" s="1"/>
  <c r="AC315" i="2"/>
  <c r="AD315" i="2" s="1"/>
  <c r="AF315" i="2" s="1"/>
  <c r="Q312" i="2"/>
  <c r="AA312" i="2" s="1"/>
  <c r="AE307" i="2"/>
  <c r="Q306" i="2"/>
  <c r="AA306" i="2" s="1"/>
  <c r="P304" i="2"/>
  <c r="Z304" i="2" s="1"/>
  <c r="Q303" i="2"/>
  <c r="AA303" i="2" s="1"/>
  <c r="AE299" i="2"/>
  <c r="Q298" i="2"/>
  <c r="AA298" i="2" s="1"/>
  <c r="AC292" i="2"/>
  <c r="AD292" i="2" s="1"/>
  <c r="P292" i="2"/>
  <c r="Z292" i="2" s="1"/>
  <c r="AB292" i="2" s="1"/>
  <c r="AE288" i="2"/>
  <c r="AC283" i="2"/>
  <c r="AD283" i="2" s="1"/>
  <c r="AC273" i="2"/>
  <c r="AD273" i="2" s="1"/>
  <c r="AE272" i="2"/>
  <c r="P268" i="2"/>
  <c r="Z268" i="2" s="1"/>
  <c r="AB268" i="2" s="1"/>
  <c r="AF268" i="2" s="1"/>
  <c r="AC265" i="2"/>
  <c r="AD265" i="2" s="1"/>
  <c r="AC260" i="2"/>
  <c r="AD260" i="2" s="1"/>
  <c r="P247" i="2"/>
  <c r="Z247" i="2" s="1"/>
  <c r="AC234" i="2"/>
  <c r="AD234" i="2" s="1"/>
  <c r="Q226" i="2"/>
  <c r="AA226" i="2" s="1"/>
  <c r="AC221" i="2"/>
  <c r="AD221" i="2" s="1"/>
  <c r="P186" i="2"/>
  <c r="Z186" i="2" s="1"/>
  <c r="P179" i="2"/>
  <c r="Z179" i="2" s="1"/>
  <c r="AB179" i="2" s="1"/>
  <c r="AF179" i="2" s="1"/>
  <c r="AB121" i="2"/>
  <c r="AF121" i="2" s="1"/>
  <c r="AC90" i="2"/>
  <c r="AD90" i="2" s="1"/>
  <c r="AE90" i="2"/>
  <c r="AC25" i="2"/>
  <c r="AD25" i="2" s="1"/>
  <c r="AE25" i="2"/>
  <c r="AC26" i="2"/>
  <c r="AD26" i="2" s="1"/>
  <c r="P327" i="2"/>
  <c r="Z327" i="2" s="1"/>
  <c r="AB327" i="2" s="1"/>
  <c r="AF327" i="2" s="1"/>
  <c r="Q320" i="2"/>
  <c r="AA320" i="2" s="1"/>
  <c r="Q311" i="2"/>
  <c r="AA311" i="2" s="1"/>
  <c r="AB311" i="2" s="1"/>
  <c r="AF311" i="2" s="1"/>
  <c r="P303" i="2"/>
  <c r="Z303" i="2" s="1"/>
  <c r="P298" i="2"/>
  <c r="Z298" i="2" s="1"/>
  <c r="Q290" i="2"/>
  <c r="AA290" i="2" s="1"/>
  <c r="P285" i="2"/>
  <c r="Z285" i="2" s="1"/>
  <c r="Q279" i="2"/>
  <c r="AA279" i="2" s="1"/>
  <c r="Q274" i="2"/>
  <c r="AA274" i="2" s="1"/>
  <c r="AC258" i="2"/>
  <c r="AD258" i="2" s="1"/>
  <c r="AF258" i="2" s="1"/>
  <c r="P248" i="2"/>
  <c r="Z248" i="2" s="1"/>
  <c r="P238" i="2"/>
  <c r="Z238" i="2" s="1"/>
  <c r="AC236" i="2"/>
  <c r="AD236" i="2" s="1"/>
  <c r="AB234" i="2"/>
  <c r="AF234" i="2" s="1"/>
  <c r="AB225" i="2"/>
  <c r="AF225" i="2" s="1"/>
  <c r="Q219" i="2"/>
  <c r="AA219" i="2" s="1"/>
  <c r="P211" i="2"/>
  <c r="Z211" i="2" s="1"/>
  <c r="AB211" i="2" s="1"/>
  <c r="P203" i="2"/>
  <c r="Z203" i="2" s="1"/>
  <c r="Q186" i="2"/>
  <c r="AA186" i="2" s="1"/>
  <c r="AB186" i="2" s="1"/>
  <c r="Q179" i="2"/>
  <c r="AA179" i="2" s="1"/>
  <c r="AB178" i="2"/>
  <c r="AB172" i="2"/>
  <c r="AF172" i="2" s="1"/>
  <c r="Q164" i="2"/>
  <c r="AA164" i="2" s="1"/>
  <c r="AB163" i="2"/>
  <c r="AF163" i="2" s="1"/>
  <c r="Q162" i="2"/>
  <c r="AA162" i="2" s="1"/>
  <c r="AB162" i="2" s="1"/>
  <c r="AF162" i="2" s="1"/>
  <c r="Q161" i="2"/>
  <c r="AA161" i="2" s="1"/>
  <c r="Q160" i="2"/>
  <c r="AA160" i="2" s="1"/>
  <c r="AC153" i="2"/>
  <c r="AD153" i="2" s="1"/>
  <c r="AC152" i="2"/>
  <c r="AD152" i="2" s="1"/>
  <c r="P151" i="2"/>
  <c r="Z151" i="2" s="1"/>
  <c r="AB151" i="2" s="1"/>
  <c r="AF151" i="2" s="1"/>
  <c r="P148" i="2"/>
  <c r="Z148" i="2" s="1"/>
  <c r="AB133" i="2"/>
  <c r="AF133" i="2" s="1"/>
  <c r="AC103" i="2"/>
  <c r="AD103" i="2" s="1"/>
  <c r="AE103" i="2"/>
  <c r="AC104" i="2"/>
  <c r="AD104" i="2" s="1"/>
  <c r="AB91" i="2"/>
  <c r="P81" i="2"/>
  <c r="Z81" i="2" s="1"/>
  <c r="AB81" i="2" s="1"/>
  <c r="AE70" i="2"/>
  <c r="AC70" i="2"/>
  <c r="AD70" i="2" s="1"/>
  <c r="AB46" i="2"/>
  <c r="AF46" i="2" s="1"/>
  <c r="AF14" i="2"/>
  <c r="AC252" i="2"/>
  <c r="AD252" i="2" s="1"/>
  <c r="AB237" i="2"/>
  <c r="AB207" i="2"/>
  <c r="AB199" i="2"/>
  <c r="AB185" i="2"/>
  <c r="AF185" i="2" s="1"/>
  <c r="P168" i="2"/>
  <c r="Z168" i="2" s="1"/>
  <c r="AB168" i="2" s="1"/>
  <c r="AF168" i="2" s="1"/>
  <c r="P164" i="2"/>
  <c r="Z164" i="2" s="1"/>
  <c r="AB164" i="2" s="1"/>
  <c r="AF164" i="2" s="1"/>
  <c r="AE141" i="2"/>
  <c r="AC142" i="2"/>
  <c r="AD142" i="2" s="1"/>
  <c r="AB103" i="2"/>
  <c r="Q89" i="2"/>
  <c r="AA89" i="2" s="1"/>
  <c r="AC71" i="2"/>
  <c r="AD71" i="2" s="1"/>
  <c r="AE71" i="2"/>
  <c r="AC54" i="2"/>
  <c r="AD54" i="2" s="1"/>
  <c r="AE54" i="2"/>
  <c r="AE479" i="1"/>
  <c r="AC479" i="1"/>
  <c r="AD479" i="1" s="1"/>
  <c r="AB478" i="1"/>
  <c r="AF478" i="1" s="1"/>
  <c r="P342" i="2"/>
  <c r="Z342" i="2" s="1"/>
  <c r="P340" i="2"/>
  <c r="Z340" i="2" s="1"/>
  <c r="AB340" i="2" s="1"/>
  <c r="Q335" i="2"/>
  <c r="AA335" i="2" s="1"/>
  <c r="P334" i="2"/>
  <c r="Z334" i="2" s="1"/>
  <c r="AB334" i="2" s="1"/>
  <c r="AC326" i="2"/>
  <c r="AD326" i="2" s="1"/>
  <c r="P326" i="2"/>
  <c r="Z326" i="2" s="1"/>
  <c r="AB326" i="2" s="1"/>
  <c r="Q325" i="2"/>
  <c r="AA325" i="2" s="1"/>
  <c r="P322" i="2"/>
  <c r="Z322" i="2" s="1"/>
  <c r="AB322" i="2" s="1"/>
  <c r="AF322" i="2" s="1"/>
  <c r="P319" i="2"/>
  <c r="Z319" i="2" s="1"/>
  <c r="AC311" i="2"/>
  <c r="AD311" i="2" s="1"/>
  <c r="Q295" i="2"/>
  <c r="AA295" i="2" s="1"/>
  <c r="AB295" i="2" s="1"/>
  <c r="AF295" i="2" s="1"/>
  <c r="P284" i="2"/>
  <c r="Z284" i="2" s="1"/>
  <c r="AB284" i="2" s="1"/>
  <c r="AF284" i="2" s="1"/>
  <c r="AB255" i="2"/>
  <c r="AF255" i="2" s="1"/>
  <c r="AC244" i="2"/>
  <c r="AD244" i="2" s="1"/>
  <c r="AF244" i="2" s="1"/>
  <c r="AC240" i="2"/>
  <c r="AD240" i="2" s="1"/>
  <c r="Q224" i="2"/>
  <c r="AA224" i="2" s="1"/>
  <c r="Q217" i="2"/>
  <c r="AA217" i="2" s="1"/>
  <c r="AB217" i="2" s="1"/>
  <c r="AF217" i="2" s="1"/>
  <c r="P216" i="2"/>
  <c r="Z216" i="2" s="1"/>
  <c r="AB216" i="2" s="1"/>
  <c r="AF216" i="2" s="1"/>
  <c r="Q209" i="2"/>
  <c r="AA209" i="2" s="1"/>
  <c r="AB209" i="2" s="1"/>
  <c r="AF209" i="2" s="1"/>
  <c r="P208" i="2"/>
  <c r="Z208" i="2" s="1"/>
  <c r="Q201" i="2"/>
  <c r="AA201" i="2" s="1"/>
  <c r="P200" i="2"/>
  <c r="Z200" i="2" s="1"/>
  <c r="Q193" i="2"/>
  <c r="AA193" i="2" s="1"/>
  <c r="Q175" i="2"/>
  <c r="AA175" i="2" s="1"/>
  <c r="AB149" i="2"/>
  <c r="AF140" i="2"/>
  <c r="AF126" i="2"/>
  <c r="AE120" i="2"/>
  <c r="AC120" i="2"/>
  <c r="AD120" i="2" s="1"/>
  <c r="AC121" i="2"/>
  <c r="AD121" i="2" s="1"/>
  <c r="AC119" i="2"/>
  <c r="AD119" i="2" s="1"/>
  <c r="AE119" i="2"/>
  <c r="AB45" i="2"/>
  <c r="AE32" i="2"/>
  <c r="AC33" i="2"/>
  <c r="AD33" i="2" s="1"/>
  <c r="AB465" i="1"/>
  <c r="Q329" i="2"/>
  <c r="AA329" i="2" s="1"/>
  <c r="AC327" i="2"/>
  <c r="AD327" i="2" s="1"/>
  <c r="AC323" i="2"/>
  <c r="AD323" i="2" s="1"/>
  <c r="Q314" i="2"/>
  <c r="AA314" i="2" s="1"/>
  <c r="AB314" i="2" s="1"/>
  <c r="AF314" i="2" s="1"/>
  <c r="AC312" i="2"/>
  <c r="AD312" i="2" s="1"/>
  <c r="P309" i="2"/>
  <c r="Z309" i="2" s="1"/>
  <c r="AB309" i="2" s="1"/>
  <c r="AF309" i="2" s="1"/>
  <c r="P295" i="2"/>
  <c r="Z295" i="2" s="1"/>
  <c r="AC291" i="2"/>
  <c r="AD291" i="2" s="1"/>
  <c r="AC281" i="2"/>
  <c r="AD281" i="2" s="1"/>
  <c r="AE280" i="2"/>
  <c r="AC275" i="2"/>
  <c r="AD275" i="2" s="1"/>
  <c r="P259" i="2"/>
  <c r="Z259" i="2" s="1"/>
  <c r="Q254" i="2"/>
  <c r="AA254" i="2" s="1"/>
  <c r="P252" i="2"/>
  <c r="Z252" i="2" s="1"/>
  <c r="AB252" i="2" s="1"/>
  <c r="AF252" i="2" s="1"/>
  <c r="Q242" i="2"/>
  <c r="AA242" i="2" s="1"/>
  <c r="AB242" i="2" s="1"/>
  <c r="AF242" i="2" s="1"/>
  <c r="Q235" i="2"/>
  <c r="AA235" i="2" s="1"/>
  <c r="Q232" i="2"/>
  <c r="AA232" i="2" s="1"/>
  <c r="Q225" i="2"/>
  <c r="AA225" i="2" s="1"/>
  <c r="P224" i="2"/>
  <c r="Z224" i="2" s="1"/>
  <c r="Q214" i="2"/>
  <c r="AA214" i="2" s="1"/>
  <c r="Q206" i="2"/>
  <c r="AA206" i="2" s="1"/>
  <c r="Q198" i="2"/>
  <c r="AA198" i="2" s="1"/>
  <c r="AC185" i="2"/>
  <c r="AD185" i="2" s="1"/>
  <c r="Q183" i="2"/>
  <c r="AA183" i="2" s="1"/>
  <c r="P175" i="2"/>
  <c r="Z175" i="2" s="1"/>
  <c r="P174" i="2"/>
  <c r="Z174" i="2" s="1"/>
  <c r="AC171" i="2"/>
  <c r="AD171" i="2" s="1"/>
  <c r="AF171" i="2" s="1"/>
  <c r="Q154" i="2"/>
  <c r="AA154" i="2" s="1"/>
  <c r="AB153" i="2"/>
  <c r="AF153" i="2" s="1"/>
  <c r="AB138" i="2"/>
  <c r="AB137" i="2"/>
  <c r="AC124" i="2"/>
  <c r="AD124" i="2" s="1"/>
  <c r="AE124" i="2"/>
  <c r="AC125" i="2"/>
  <c r="AD125" i="2" s="1"/>
  <c r="P114" i="2"/>
  <c r="Z114" i="2" s="1"/>
  <c r="Q113" i="2"/>
  <c r="AA113" i="2" s="1"/>
  <c r="Q112" i="2"/>
  <c r="AA112" i="2" s="1"/>
  <c r="AB112" i="2" s="1"/>
  <c r="AF112" i="2" s="1"/>
  <c r="AB107" i="2"/>
  <c r="AF107" i="2" s="1"/>
  <c r="P92" i="2"/>
  <c r="Z92" i="2" s="1"/>
  <c r="AB92" i="2" s="1"/>
  <c r="AC85" i="2"/>
  <c r="AD85" i="2" s="1"/>
  <c r="AC61" i="2"/>
  <c r="AD61" i="2" s="1"/>
  <c r="AE61" i="2"/>
  <c r="AC62" i="2"/>
  <c r="AD62" i="2" s="1"/>
  <c r="Q473" i="1"/>
  <c r="AA473" i="1" s="1"/>
  <c r="AB473" i="1" s="1"/>
  <c r="AF473" i="1" s="1"/>
  <c r="P339" i="2"/>
  <c r="Z339" i="2" s="1"/>
  <c r="AB339" i="2" s="1"/>
  <c r="AF339" i="2" s="1"/>
  <c r="P338" i="2"/>
  <c r="Z338" i="2" s="1"/>
  <c r="P330" i="2"/>
  <c r="Z330" i="2" s="1"/>
  <c r="P318" i="2"/>
  <c r="Z318" i="2" s="1"/>
  <c r="AB318" i="2" s="1"/>
  <c r="AF318" i="2" s="1"/>
  <c r="Q287" i="2"/>
  <c r="AA287" i="2" s="1"/>
  <c r="Q282" i="2"/>
  <c r="AA282" i="2" s="1"/>
  <c r="P277" i="2"/>
  <c r="Z277" i="2" s="1"/>
  <c r="Q265" i="2"/>
  <c r="AA265" i="2" s="1"/>
  <c r="P263" i="2"/>
  <c r="Z263" i="2" s="1"/>
  <c r="AB263" i="2" s="1"/>
  <c r="AF263" i="2" s="1"/>
  <c r="Q257" i="2"/>
  <c r="AA257" i="2" s="1"/>
  <c r="Q256" i="2"/>
  <c r="AA256" i="2" s="1"/>
  <c r="P254" i="2"/>
  <c r="Z254" i="2" s="1"/>
  <c r="Q252" i="2"/>
  <c r="AA252" i="2" s="1"/>
  <c r="Q251" i="2"/>
  <c r="AA251" i="2" s="1"/>
  <c r="AB251" i="2" s="1"/>
  <c r="AC247" i="2"/>
  <c r="AD247" i="2" s="1"/>
  <c r="P245" i="2"/>
  <c r="Z245" i="2" s="1"/>
  <c r="AB245" i="2" s="1"/>
  <c r="AF245" i="2" s="1"/>
  <c r="Q233" i="2"/>
  <c r="AA233" i="2" s="1"/>
  <c r="AB233" i="2" s="1"/>
  <c r="P232" i="2"/>
  <c r="Z232" i="2" s="1"/>
  <c r="AB232" i="2" s="1"/>
  <c r="AE225" i="2"/>
  <c r="AC218" i="2"/>
  <c r="AD218" i="2" s="1"/>
  <c r="AF218" i="2" s="1"/>
  <c r="P214" i="2"/>
  <c r="Z214" i="2" s="1"/>
  <c r="AC212" i="2"/>
  <c r="AD212" i="2" s="1"/>
  <c r="AC210" i="2"/>
  <c r="AD210" i="2" s="1"/>
  <c r="AF210" i="2" s="1"/>
  <c r="P206" i="2"/>
  <c r="Z206" i="2" s="1"/>
  <c r="AC204" i="2"/>
  <c r="AD204" i="2" s="1"/>
  <c r="AC202" i="2"/>
  <c r="AD202" i="2" s="1"/>
  <c r="AF202" i="2" s="1"/>
  <c r="P198" i="2"/>
  <c r="Z198" i="2" s="1"/>
  <c r="AC196" i="2"/>
  <c r="AD196" i="2" s="1"/>
  <c r="AC194" i="2"/>
  <c r="AD194" i="2" s="1"/>
  <c r="Q190" i="2"/>
  <c r="AA190" i="2" s="1"/>
  <c r="AB190" i="2" s="1"/>
  <c r="AF190" i="2" s="1"/>
  <c r="P156" i="2"/>
  <c r="Z156" i="2" s="1"/>
  <c r="AB156" i="2" s="1"/>
  <c r="AF156" i="2" s="1"/>
  <c r="P154" i="2"/>
  <c r="Z154" i="2" s="1"/>
  <c r="Q141" i="2"/>
  <c r="AA141" i="2" s="1"/>
  <c r="P106" i="2"/>
  <c r="Z106" i="2" s="1"/>
  <c r="AB106" i="2" s="1"/>
  <c r="Q99" i="2"/>
  <c r="AA99" i="2" s="1"/>
  <c r="AC38" i="2"/>
  <c r="AD38" i="2" s="1"/>
  <c r="AE38" i="2"/>
  <c r="AB287" i="2"/>
  <c r="AB265" i="2"/>
  <c r="AF265" i="2" s="1"/>
  <c r="AE258" i="2"/>
  <c r="AB253" i="2"/>
  <c r="AF253" i="2" s="1"/>
  <c r="P239" i="2"/>
  <c r="Z239" i="2" s="1"/>
  <c r="AB239" i="2" s="1"/>
  <c r="AC226" i="2"/>
  <c r="AD226" i="2" s="1"/>
  <c r="AC220" i="2"/>
  <c r="AD220" i="2" s="1"/>
  <c r="AB205" i="2"/>
  <c r="AB197" i="2"/>
  <c r="AF197" i="2" s="1"/>
  <c r="P181" i="2"/>
  <c r="Z181" i="2" s="1"/>
  <c r="AB181" i="2" s="1"/>
  <c r="AF181" i="2" s="1"/>
  <c r="AC179" i="2"/>
  <c r="AD179" i="2" s="1"/>
  <c r="AC176" i="2"/>
  <c r="AD176" i="2" s="1"/>
  <c r="AC162" i="2"/>
  <c r="AD162" i="2" s="1"/>
  <c r="AE162" i="2"/>
  <c r="AE156" i="2"/>
  <c r="P155" i="2"/>
  <c r="Z155" i="2" s="1"/>
  <c r="P142" i="2"/>
  <c r="Z142" i="2" s="1"/>
  <c r="AB142" i="2" s="1"/>
  <c r="AF142" i="2" s="1"/>
  <c r="P141" i="2"/>
  <c r="Z141" i="2" s="1"/>
  <c r="AB141" i="2" s="1"/>
  <c r="AF141" i="2" s="1"/>
  <c r="AC87" i="2"/>
  <c r="AD87" i="2" s="1"/>
  <c r="AE87" i="2"/>
  <c r="AB444" i="1"/>
  <c r="AC401" i="1"/>
  <c r="AD401" i="1" s="1"/>
  <c r="AC400" i="1"/>
  <c r="AD400" i="1" s="1"/>
  <c r="AE400" i="1"/>
  <c r="AC398" i="1"/>
  <c r="AD398" i="1" s="1"/>
  <c r="AE398" i="1"/>
  <c r="AC377" i="1"/>
  <c r="AD377" i="1" s="1"/>
  <c r="AC376" i="1"/>
  <c r="AD376" i="1" s="1"/>
  <c r="AE376" i="1"/>
  <c r="AC317" i="1"/>
  <c r="AD317" i="1" s="1"/>
  <c r="AE317" i="1"/>
  <c r="AE295" i="1"/>
  <c r="AC296" i="1"/>
  <c r="AD296" i="1" s="1"/>
  <c r="AC140" i="2"/>
  <c r="AD140" i="2" s="1"/>
  <c r="AB136" i="2"/>
  <c r="AC126" i="2"/>
  <c r="AD126" i="2" s="1"/>
  <c r="AB117" i="2"/>
  <c r="AF117" i="2" s="1"/>
  <c r="P113" i="2"/>
  <c r="Z113" i="2" s="1"/>
  <c r="AE108" i="2"/>
  <c r="AC94" i="2"/>
  <c r="AD94" i="2" s="1"/>
  <c r="AB93" i="2"/>
  <c r="AF93" i="2" s="1"/>
  <c r="Q86" i="2"/>
  <c r="AA86" i="2" s="1"/>
  <c r="AB73" i="2"/>
  <c r="AF73" i="2" s="1"/>
  <c r="Q70" i="2"/>
  <c r="AA70" i="2" s="1"/>
  <c r="AC57" i="2"/>
  <c r="AD57" i="2" s="1"/>
  <c r="AF57" i="2" s="1"/>
  <c r="AB49" i="2"/>
  <c r="AC46" i="2"/>
  <c r="AD46" i="2" s="1"/>
  <c r="AC42" i="2"/>
  <c r="AD42" i="2" s="1"/>
  <c r="AB41" i="2"/>
  <c r="AF41" i="2" s="1"/>
  <c r="P27" i="2"/>
  <c r="Z27" i="2" s="1"/>
  <c r="AC16" i="2"/>
  <c r="AD16" i="2" s="1"/>
  <c r="Q11" i="2"/>
  <c r="AE475" i="1"/>
  <c r="P472" i="1"/>
  <c r="Z472" i="1" s="1"/>
  <c r="AC459" i="1"/>
  <c r="AD459" i="1" s="1"/>
  <c r="AB455" i="1"/>
  <c r="AB447" i="1"/>
  <c r="AB441" i="1"/>
  <c r="AB438" i="1"/>
  <c r="AF438" i="1" s="1"/>
  <c r="AE345" i="1"/>
  <c r="AC345" i="1"/>
  <c r="AD345" i="1" s="1"/>
  <c r="AB296" i="1"/>
  <c r="AF296" i="1" s="1"/>
  <c r="P78" i="2"/>
  <c r="Z78" i="2" s="1"/>
  <c r="Q65" i="2"/>
  <c r="AA65" i="2" s="1"/>
  <c r="AB65" i="2" s="1"/>
  <c r="AF65" i="2" s="1"/>
  <c r="Q63" i="2"/>
  <c r="AA63" i="2" s="1"/>
  <c r="AB54" i="2"/>
  <c r="AF54" i="2" s="1"/>
  <c r="AB38" i="2"/>
  <c r="AF38" i="2" s="1"/>
  <c r="AC32" i="2"/>
  <c r="AD32" i="2" s="1"/>
  <c r="Q27" i="2"/>
  <c r="AA27" i="2" s="1"/>
  <c r="Q26" i="2"/>
  <c r="AA26" i="2" s="1"/>
  <c r="Q472" i="1"/>
  <c r="AA472" i="1" s="1"/>
  <c r="Q471" i="1"/>
  <c r="AA471" i="1" s="1"/>
  <c r="P463" i="1"/>
  <c r="Z463" i="1" s="1"/>
  <c r="AB459" i="1"/>
  <c r="AF459" i="1" s="1"/>
  <c r="AC426" i="1"/>
  <c r="AD426" i="1" s="1"/>
  <c r="AC427" i="1"/>
  <c r="AD427" i="1" s="1"/>
  <c r="AE425" i="1"/>
  <c r="AC425" i="1"/>
  <c r="AD425" i="1" s="1"/>
  <c r="Q416" i="1"/>
  <c r="AA416" i="1" s="1"/>
  <c r="P391" i="1"/>
  <c r="Z391" i="1" s="1"/>
  <c r="Q375" i="1"/>
  <c r="AA375" i="1" s="1"/>
  <c r="AC285" i="1"/>
  <c r="AD285" i="1" s="1"/>
  <c r="AE285" i="1"/>
  <c r="AB128" i="2"/>
  <c r="P127" i="2"/>
  <c r="Z127" i="2" s="1"/>
  <c r="AB127" i="2" s="1"/>
  <c r="AF127" i="2" s="1"/>
  <c r="AE100" i="2"/>
  <c r="AB99" i="2"/>
  <c r="AF99" i="2" s="1"/>
  <c r="AB89" i="2"/>
  <c r="AC82" i="2"/>
  <c r="AD82" i="2" s="1"/>
  <c r="AC81" i="2"/>
  <c r="AD81" i="2" s="1"/>
  <c r="AC73" i="2"/>
  <c r="AD73" i="2" s="1"/>
  <c r="AE66" i="2"/>
  <c r="AB62" i="2"/>
  <c r="AF62" i="2" s="1"/>
  <c r="Q59" i="2"/>
  <c r="AA59" i="2" s="1"/>
  <c r="AB59" i="2" s="1"/>
  <c r="AB55" i="2"/>
  <c r="Q46" i="2"/>
  <c r="AA46" i="2" s="1"/>
  <c r="AB26" i="2"/>
  <c r="AC24" i="2"/>
  <c r="AD24" i="2" s="1"/>
  <c r="AF24" i="2" s="1"/>
  <c r="P16" i="2"/>
  <c r="Z16" i="2" s="1"/>
  <c r="AB16" i="2" s="1"/>
  <c r="Q459" i="1"/>
  <c r="AA459" i="1" s="1"/>
  <c r="AC457" i="1"/>
  <c r="AD457" i="1" s="1"/>
  <c r="AF457" i="1" s="1"/>
  <c r="AC455" i="1"/>
  <c r="AD455" i="1" s="1"/>
  <c r="AC449" i="1"/>
  <c r="AD449" i="1" s="1"/>
  <c r="AC447" i="1"/>
  <c r="AD447" i="1" s="1"/>
  <c r="AC443" i="1"/>
  <c r="AD443" i="1" s="1"/>
  <c r="AE443" i="1"/>
  <c r="AB416" i="1"/>
  <c r="AC137" i="2"/>
  <c r="AD137" i="2" s="1"/>
  <c r="Q124" i="2"/>
  <c r="AA124" i="2" s="1"/>
  <c r="AB124" i="2" s="1"/>
  <c r="AF124" i="2" s="1"/>
  <c r="Q110" i="2"/>
  <c r="AA110" i="2" s="1"/>
  <c r="P104" i="2"/>
  <c r="Z104" i="2" s="1"/>
  <c r="AB104" i="2" s="1"/>
  <c r="AF104" i="2" s="1"/>
  <c r="P86" i="2"/>
  <c r="Z86" i="2" s="1"/>
  <c r="Q76" i="2"/>
  <c r="AA76" i="2" s="1"/>
  <c r="AC74" i="2"/>
  <c r="AD74" i="2" s="1"/>
  <c r="AF74" i="2" s="1"/>
  <c r="P71" i="2"/>
  <c r="Z71" i="2" s="1"/>
  <c r="AB71" i="2" s="1"/>
  <c r="AF71" i="2" s="1"/>
  <c r="P70" i="2"/>
  <c r="Z70" i="2" s="1"/>
  <c r="AB60" i="2"/>
  <c r="P47" i="2"/>
  <c r="Z47" i="2" s="1"/>
  <c r="AB47" i="2" s="1"/>
  <c r="AC30" i="2"/>
  <c r="AD30" i="2" s="1"/>
  <c r="P17" i="2"/>
  <c r="Z17" i="2" s="1"/>
  <c r="Q15" i="2"/>
  <c r="AA15" i="2" s="1"/>
  <c r="Q12" i="2"/>
  <c r="AA12" i="2" s="1"/>
  <c r="P11" i="2"/>
  <c r="P479" i="1"/>
  <c r="Z479" i="1" s="1"/>
  <c r="AB479" i="1" s="1"/>
  <c r="AF479" i="1" s="1"/>
  <c r="Q469" i="1"/>
  <c r="AA469" i="1" s="1"/>
  <c r="AB469" i="1" s="1"/>
  <c r="AF469" i="1" s="1"/>
  <c r="P461" i="1"/>
  <c r="Z461" i="1" s="1"/>
  <c r="AB461" i="1" s="1"/>
  <c r="Q453" i="1"/>
  <c r="AA453" i="1" s="1"/>
  <c r="AC445" i="1"/>
  <c r="AD445" i="1" s="1"/>
  <c r="AE445" i="1"/>
  <c r="AB443" i="1"/>
  <c r="AF443" i="1" s="1"/>
  <c r="P399" i="1"/>
  <c r="Z399" i="1" s="1"/>
  <c r="AB399" i="1" s="1"/>
  <c r="AF399" i="1" s="1"/>
  <c r="AB398" i="1"/>
  <c r="AF398" i="1" s="1"/>
  <c r="Q378" i="1"/>
  <c r="AA378" i="1" s="1"/>
  <c r="AB378" i="1" s="1"/>
  <c r="AF378" i="1" s="1"/>
  <c r="AE353" i="1"/>
  <c r="AC353" i="1"/>
  <c r="AD353" i="1" s="1"/>
  <c r="AE324" i="1"/>
  <c r="AC324" i="1"/>
  <c r="AD324" i="1" s="1"/>
  <c r="AF320" i="1"/>
  <c r="AB275" i="1"/>
  <c r="AF275" i="1" s="1"/>
  <c r="AB120" i="2"/>
  <c r="AF120" i="2" s="1"/>
  <c r="AB76" i="2"/>
  <c r="AB75" i="2"/>
  <c r="AB25" i="2"/>
  <c r="AF25" i="2" s="1"/>
  <c r="AB21" i="2"/>
  <c r="AB460" i="1"/>
  <c r="AB453" i="1"/>
  <c r="AF453" i="1" s="1"/>
  <c r="AB449" i="1"/>
  <c r="AB418" i="1"/>
  <c r="AF418" i="1" s="1"/>
  <c r="AB286" i="1"/>
  <c r="P170" i="2"/>
  <c r="Z170" i="2" s="1"/>
  <c r="Q165" i="2"/>
  <c r="AA165" i="2" s="1"/>
  <c r="AB165" i="2" s="1"/>
  <c r="AF165" i="2" s="1"/>
  <c r="Q158" i="2"/>
  <c r="AA158" i="2" s="1"/>
  <c r="P139" i="2"/>
  <c r="Z139" i="2" s="1"/>
  <c r="AB139" i="2" s="1"/>
  <c r="Q134" i="2"/>
  <c r="AA134" i="2" s="1"/>
  <c r="AB134" i="2" s="1"/>
  <c r="AF134" i="2" s="1"/>
  <c r="Q123" i="2"/>
  <c r="AA123" i="2" s="1"/>
  <c r="Q118" i="2"/>
  <c r="AA118" i="2" s="1"/>
  <c r="P102" i="2"/>
  <c r="Z102" i="2" s="1"/>
  <c r="AB102" i="2" s="1"/>
  <c r="P97" i="2"/>
  <c r="Z97" i="2" s="1"/>
  <c r="Q95" i="2"/>
  <c r="AA95" i="2" s="1"/>
  <c r="AE85" i="2"/>
  <c r="P85" i="2"/>
  <c r="Z85" i="2" s="1"/>
  <c r="AB85" i="2" s="1"/>
  <c r="AF85" i="2" s="1"/>
  <c r="AE69" i="2"/>
  <c r="P69" i="2"/>
  <c r="Z69" i="2" s="1"/>
  <c r="AB69" i="2" s="1"/>
  <c r="AF69" i="2" s="1"/>
  <c r="Q52" i="2"/>
  <c r="AA52" i="2" s="1"/>
  <c r="AB52" i="2" s="1"/>
  <c r="AF52" i="2" s="1"/>
  <c r="AE46" i="2"/>
  <c r="Q45" i="2"/>
  <c r="AA45" i="2" s="1"/>
  <c r="Q30" i="2"/>
  <c r="AA30" i="2" s="1"/>
  <c r="AB30" i="2" s="1"/>
  <c r="AF30" i="2" s="1"/>
  <c r="Q23" i="2"/>
  <c r="AA23" i="2" s="1"/>
  <c r="Q18" i="2"/>
  <c r="AA18" i="2" s="1"/>
  <c r="AB18" i="2" s="1"/>
  <c r="AF18" i="2" s="1"/>
  <c r="P477" i="1"/>
  <c r="Z477" i="1" s="1"/>
  <c r="AB477" i="1" s="1"/>
  <c r="AF477" i="1" s="1"/>
  <c r="P468" i="1"/>
  <c r="Z468" i="1" s="1"/>
  <c r="AB468" i="1" s="1"/>
  <c r="Q466" i="1"/>
  <c r="AA466" i="1" s="1"/>
  <c r="AC462" i="1"/>
  <c r="AD462" i="1" s="1"/>
  <c r="P458" i="1"/>
  <c r="Z458" i="1" s="1"/>
  <c r="AB458" i="1" s="1"/>
  <c r="P452" i="1"/>
  <c r="Z452" i="1" s="1"/>
  <c r="AB452" i="1" s="1"/>
  <c r="Q450" i="1"/>
  <c r="AA450" i="1" s="1"/>
  <c r="AB429" i="1"/>
  <c r="P426" i="1"/>
  <c r="Z426" i="1" s="1"/>
  <c r="AB426" i="1" s="1"/>
  <c r="AF426" i="1" s="1"/>
  <c r="AE409" i="1"/>
  <c r="AC410" i="1"/>
  <c r="AD410" i="1" s="1"/>
  <c r="AB404" i="1"/>
  <c r="AE337" i="1"/>
  <c r="AC337" i="1"/>
  <c r="AD337" i="1" s="1"/>
  <c r="AE311" i="1"/>
  <c r="AC312" i="1"/>
  <c r="AD312" i="1" s="1"/>
  <c r="AB304" i="1"/>
  <c r="AF304" i="1" s="1"/>
  <c r="Q170" i="2"/>
  <c r="AA170" i="2" s="1"/>
  <c r="AC163" i="2"/>
  <c r="AD163" i="2" s="1"/>
  <c r="Q159" i="2"/>
  <c r="AA159" i="2" s="1"/>
  <c r="AC150" i="2"/>
  <c r="AD150" i="2" s="1"/>
  <c r="Q146" i="2"/>
  <c r="AA146" i="2" s="1"/>
  <c r="AB146" i="2" s="1"/>
  <c r="AF146" i="2" s="1"/>
  <c r="Q144" i="2"/>
  <c r="AA144" i="2" s="1"/>
  <c r="AB144" i="2" s="1"/>
  <c r="Q142" i="2"/>
  <c r="AA142" i="2" s="1"/>
  <c r="AE140" i="2"/>
  <c r="Q139" i="2"/>
  <c r="AA139" i="2" s="1"/>
  <c r="AC132" i="2"/>
  <c r="AD132" i="2" s="1"/>
  <c r="P123" i="2"/>
  <c r="Z123" i="2" s="1"/>
  <c r="AB123" i="2" s="1"/>
  <c r="AF123" i="2" s="1"/>
  <c r="P118" i="2"/>
  <c r="Z118" i="2" s="1"/>
  <c r="Q114" i="2"/>
  <c r="AA114" i="2" s="1"/>
  <c r="AB114" i="2" s="1"/>
  <c r="AC111" i="2"/>
  <c r="AD111" i="2" s="1"/>
  <c r="Q107" i="2"/>
  <c r="AA107" i="2" s="1"/>
  <c r="P96" i="2"/>
  <c r="Z96" i="2" s="1"/>
  <c r="AB96" i="2" s="1"/>
  <c r="AF96" i="2" s="1"/>
  <c r="P95" i="2"/>
  <c r="Z95" i="2" s="1"/>
  <c r="P94" i="2"/>
  <c r="Z94" i="2" s="1"/>
  <c r="AB94" i="2" s="1"/>
  <c r="AF94" i="2" s="1"/>
  <c r="AC91" i="2"/>
  <c r="AD91" i="2" s="1"/>
  <c r="P84" i="2"/>
  <c r="Z84" i="2" s="1"/>
  <c r="AB84" i="2" s="1"/>
  <c r="Q78" i="2"/>
  <c r="AA78" i="2" s="1"/>
  <c r="P67" i="2"/>
  <c r="Z67" i="2" s="1"/>
  <c r="AB67" i="2" s="1"/>
  <c r="P58" i="2"/>
  <c r="Z58" i="2" s="1"/>
  <c r="P50" i="2"/>
  <c r="Z50" i="2" s="1"/>
  <c r="AB50" i="2" s="1"/>
  <c r="AF50" i="2" s="1"/>
  <c r="Q44" i="2"/>
  <c r="AA44" i="2" s="1"/>
  <c r="P42" i="2"/>
  <c r="Z42" i="2" s="1"/>
  <c r="AB42" i="2" s="1"/>
  <c r="AF42" i="2" s="1"/>
  <c r="AC40" i="2"/>
  <c r="AD40" i="2" s="1"/>
  <c r="Q36" i="2"/>
  <c r="AA36" i="2" s="1"/>
  <c r="AE31" i="2"/>
  <c r="Q20" i="2"/>
  <c r="AA20" i="2" s="1"/>
  <c r="AB20" i="2" s="1"/>
  <c r="AE15" i="2"/>
  <c r="P476" i="1"/>
  <c r="Z476" i="1" s="1"/>
  <c r="AB476" i="1" s="1"/>
  <c r="Q474" i="1"/>
  <c r="AA474" i="1" s="1"/>
  <c r="AB474" i="1" s="1"/>
  <c r="AC470" i="1"/>
  <c r="AD470" i="1" s="1"/>
  <c r="AF470" i="1" s="1"/>
  <c r="P466" i="1"/>
  <c r="Z466" i="1" s="1"/>
  <c r="AE459" i="1"/>
  <c r="P456" i="1"/>
  <c r="Z456" i="1" s="1"/>
  <c r="AB456" i="1" s="1"/>
  <c r="P450" i="1"/>
  <c r="Z450" i="1" s="1"/>
  <c r="AB450" i="1" s="1"/>
  <c r="P448" i="1"/>
  <c r="Z448" i="1" s="1"/>
  <c r="Q442" i="1"/>
  <c r="AA442" i="1" s="1"/>
  <c r="AB408" i="1"/>
  <c r="Q350" i="1"/>
  <c r="AA350" i="1" s="1"/>
  <c r="AC338" i="1"/>
  <c r="AD338" i="1" s="1"/>
  <c r="AE338" i="1"/>
  <c r="AC265" i="1"/>
  <c r="AD265" i="1" s="1"/>
  <c r="AE265" i="1"/>
  <c r="AC446" i="1"/>
  <c r="AD446" i="1" s="1"/>
  <c r="P442" i="1"/>
  <c r="Z442" i="1" s="1"/>
  <c r="P440" i="1"/>
  <c r="Z440" i="1" s="1"/>
  <c r="Q432" i="1"/>
  <c r="AA432" i="1" s="1"/>
  <c r="P430" i="1"/>
  <c r="Z430" i="1" s="1"/>
  <c r="AB430" i="1" s="1"/>
  <c r="Q421" i="1"/>
  <c r="AA421" i="1" s="1"/>
  <c r="AE419" i="1"/>
  <c r="AC414" i="1"/>
  <c r="AD414" i="1" s="1"/>
  <c r="P412" i="1"/>
  <c r="Z412" i="1" s="1"/>
  <c r="AB412" i="1" s="1"/>
  <c r="AC409" i="1"/>
  <c r="AD409" i="1" s="1"/>
  <c r="P401" i="1"/>
  <c r="Z401" i="1" s="1"/>
  <c r="AB401" i="1" s="1"/>
  <c r="AE394" i="1"/>
  <c r="P377" i="1"/>
  <c r="Z377" i="1" s="1"/>
  <c r="P366" i="1"/>
  <c r="Z366" i="1" s="1"/>
  <c r="AB366" i="1" s="1"/>
  <c r="AB365" i="1"/>
  <c r="Q360" i="1"/>
  <c r="AA360" i="1" s="1"/>
  <c r="AB360" i="1" s="1"/>
  <c r="AF360" i="1" s="1"/>
  <c r="Q353" i="1"/>
  <c r="AA353" i="1" s="1"/>
  <c r="AB351" i="1"/>
  <c r="P350" i="1"/>
  <c r="Z350" i="1" s="1"/>
  <c r="P349" i="1"/>
  <c r="Z349" i="1" s="1"/>
  <c r="Q345" i="1"/>
  <c r="AA345" i="1" s="1"/>
  <c r="AB340" i="1"/>
  <c r="Q337" i="1"/>
  <c r="AA337" i="1" s="1"/>
  <c r="AB337" i="1" s="1"/>
  <c r="AF337" i="1" s="1"/>
  <c r="AE335" i="1"/>
  <c r="AC330" i="1"/>
  <c r="AD330" i="1" s="1"/>
  <c r="AE322" i="1"/>
  <c r="AC321" i="1"/>
  <c r="AD321" i="1" s="1"/>
  <c r="AC309" i="1"/>
  <c r="AD309" i="1" s="1"/>
  <c r="AC308" i="1"/>
  <c r="AD308" i="1" s="1"/>
  <c r="AC300" i="1"/>
  <c r="AD300" i="1" s="1"/>
  <c r="AE298" i="1"/>
  <c r="AC297" i="1"/>
  <c r="AD297" i="1" s="1"/>
  <c r="AE290" i="1"/>
  <c r="AC289" i="1"/>
  <c r="AD289" i="1" s="1"/>
  <c r="Q287" i="1"/>
  <c r="AA287" i="1" s="1"/>
  <c r="AE277" i="1"/>
  <c r="AC276" i="1"/>
  <c r="AD276" i="1" s="1"/>
  <c r="P268" i="1"/>
  <c r="Z268" i="1" s="1"/>
  <c r="AB268" i="1" s="1"/>
  <c r="AC256" i="1"/>
  <c r="AD256" i="1" s="1"/>
  <c r="AB238" i="1"/>
  <c r="AC216" i="1"/>
  <c r="AD216" i="1" s="1"/>
  <c r="AE216" i="1"/>
  <c r="AE212" i="1"/>
  <c r="AC212" i="1"/>
  <c r="AD212" i="1" s="1"/>
  <c r="AF19" i="1"/>
  <c r="Q440" i="1"/>
  <c r="AA440" i="1" s="1"/>
  <c r="AB440" i="1" s="1"/>
  <c r="AF440" i="1" s="1"/>
  <c r="Q439" i="1"/>
  <c r="AA439" i="1" s="1"/>
  <c r="AC435" i="1"/>
  <c r="AD435" i="1" s="1"/>
  <c r="P432" i="1"/>
  <c r="Z432" i="1" s="1"/>
  <c r="Q426" i="1"/>
  <c r="AA426" i="1" s="1"/>
  <c r="Q422" i="1"/>
  <c r="AA422" i="1" s="1"/>
  <c r="Q417" i="1"/>
  <c r="AA417" i="1" s="1"/>
  <c r="P409" i="1"/>
  <c r="Z409" i="1" s="1"/>
  <c r="AB409" i="1" s="1"/>
  <c r="AF409" i="1" s="1"/>
  <c r="Q407" i="1"/>
  <c r="AA407" i="1" s="1"/>
  <c r="AB407" i="1" s="1"/>
  <c r="Q392" i="1"/>
  <c r="AA392" i="1" s="1"/>
  <c r="P379" i="1"/>
  <c r="Z379" i="1" s="1"/>
  <c r="AB379" i="1" s="1"/>
  <c r="Q366" i="1"/>
  <c r="AA366" i="1" s="1"/>
  <c r="P365" i="1"/>
  <c r="Z365" i="1" s="1"/>
  <c r="P363" i="1"/>
  <c r="Z363" i="1" s="1"/>
  <c r="P362" i="1"/>
  <c r="Z362" i="1" s="1"/>
  <c r="AB362" i="1" s="1"/>
  <c r="AF362" i="1" s="1"/>
  <c r="P361" i="1"/>
  <c r="Z361" i="1" s="1"/>
  <c r="AC351" i="1"/>
  <c r="AD351" i="1" s="1"/>
  <c r="Q349" i="1"/>
  <c r="AA349" i="1" s="1"/>
  <c r="Q348" i="1"/>
  <c r="AA348" i="1" s="1"/>
  <c r="P332" i="1"/>
  <c r="Z332" i="1" s="1"/>
  <c r="AC320" i="1"/>
  <c r="AD320" i="1" s="1"/>
  <c r="AC313" i="1"/>
  <c r="AD313" i="1" s="1"/>
  <c r="AF313" i="1" s="1"/>
  <c r="AC288" i="1"/>
  <c r="AD288" i="1" s="1"/>
  <c r="AF288" i="1" s="1"/>
  <c r="AC268" i="1"/>
  <c r="AD268" i="1" s="1"/>
  <c r="P267" i="1"/>
  <c r="Z267" i="1" s="1"/>
  <c r="AB267" i="1" s="1"/>
  <c r="AF267" i="1" s="1"/>
  <c r="P257" i="1"/>
  <c r="Z257" i="1" s="1"/>
  <c r="Q249" i="1"/>
  <c r="AA249" i="1" s="1"/>
  <c r="AB234" i="1"/>
  <c r="AC223" i="1"/>
  <c r="AD223" i="1" s="1"/>
  <c r="AE223" i="1"/>
  <c r="AC224" i="1"/>
  <c r="AD224" i="1" s="1"/>
  <c r="AE218" i="1"/>
  <c r="AC218" i="1"/>
  <c r="AD218" i="1" s="1"/>
  <c r="AF218" i="1" s="1"/>
  <c r="AE217" i="1"/>
  <c r="AC217" i="1"/>
  <c r="AD217" i="1" s="1"/>
  <c r="AF141" i="1"/>
  <c r="AB348" i="1"/>
  <c r="AF348" i="1" s="1"/>
  <c r="AB336" i="1"/>
  <c r="AF336" i="1" s="1"/>
  <c r="AB310" i="1"/>
  <c r="AB302" i="1"/>
  <c r="AB294" i="1"/>
  <c r="AB270" i="1"/>
  <c r="AB265" i="1"/>
  <c r="AB262" i="1"/>
  <c r="AB252" i="1"/>
  <c r="AC242" i="1"/>
  <c r="AD242" i="1" s="1"/>
  <c r="AF242" i="1" s="1"/>
  <c r="AE241" i="1"/>
  <c r="Q435" i="1"/>
  <c r="AA435" i="1" s="1"/>
  <c r="P415" i="1"/>
  <c r="Z415" i="1" s="1"/>
  <c r="AB410" i="1"/>
  <c r="AF410" i="1" s="1"/>
  <c r="Q403" i="1"/>
  <c r="AA403" i="1" s="1"/>
  <c r="AB403" i="1" s="1"/>
  <c r="AC403" i="1"/>
  <c r="AD403" i="1" s="1"/>
  <c r="AB400" i="1"/>
  <c r="Q385" i="1"/>
  <c r="AA385" i="1" s="1"/>
  <c r="AC385" i="1"/>
  <c r="AD385" i="1" s="1"/>
  <c r="AC383" i="1"/>
  <c r="AD383" i="1" s="1"/>
  <c r="AE382" i="1"/>
  <c r="P374" i="1"/>
  <c r="Z374" i="1" s="1"/>
  <c r="Q372" i="1"/>
  <c r="AA372" i="1" s="1"/>
  <c r="AB372" i="1" s="1"/>
  <c r="AF372" i="1" s="1"/>
  <c r="AE362" i="1"/>
  <c r="P354" i="1"/>
  <c r="Z354" i="1" s="1"/>
  <c r="P353" i="1"/>
  <c r="Z353" i="1" s="1"/>
  <c r="P346" i="1"/>
  <c r="Z346" i="1" s="1"/>
  <c r="P345" i="1"/>
  <c r="Z345" i="1" s="1"/>
  <c r="Q344" i="1"/>
  <c r="AA344" i="1" s="1"/>
  <c r="P337" i="1"/>
  <c r="Z337" i="1" s="1"/>
  <c r="AC332" i="1"/>
  <c r="AD332" i="1" s="1"/>
  <c r="P324" i="1"/>
  <c r="Z324" i="1" s="1"/>
  <c r="AB324" i="1" s="1"/>
  <c r="Q321" i="1"/>
  <c r="AA321" i="1" s="1"/>
  <c r="Q317" i="1"/>
  <c r="AA317" i="1" s="1"/>
  <c r="Q316" i="1"/>
  <c r="AA316" i="1" s="1"/>
  <c r="P311" i="1"/>
  <c r="Z311" i="1" s="1"/>
  <c r="P303" i="1"/>
  <c r="Z303" i="1" s="1"/>
  <c r="AB303" i="1" s="1"/>
  <c r="Q300" i="1"/>
  <c r="AA300" i="1" s="1"/>
  <c r="P295" i="1"/>
  <c r="Z295" i="1" s="1"/>
  <c r="Q292" i="1"/>
  <c r="AA292" i="1" s="1"/>
  <c r="Q289" i="1"/>
  <c r="AA289" i="1" s="1"/>
  <c r="AB289" i="1" s="1"/>
  <c r="AF289" i="1" s="1"/>
  <c r="Q276" i="1"/>
  <c r="AA276" i="1" s="1"/>
  <c r="Q272" i="1"/>
  <c r="AA272" i="1" s="1"/>
  <c r="AB272" i="1" s="1"/>
  <c r="AE266" i="1"/>
  <c r="P266" i="1"/>
  <c r="Z266" i="1" s="1"/>
  <c r="AB266" i="1" s="1"/>
  <c r="AF266" i="1" s="1"/>
  <c r="Q264" i="1"/>
  <c r="AA264" i="1" s="1"/>
  <c r="AB264" i="1" s="1"/>
  <c r="P259" i="1"/>
  <c r="Z259" i="1" s="1"/>
  <c r="AB259" i="1" s="1"/>
  <c r="AF259" i="1" s="1"/>
  <c r="AE256" i="1"/>
  <c r="Q256" i="1"/>
  <c r="AA256" i="1" s="1"/>
  <c r="AB256" i="1" s="1"/>
  <c r="Q437" i="1"/>
  <c r="AA437" i="1" s="1"/>
  <c r="AB433" i="1"/>
  <c r="AF433" i="1" s="1"/>
  <c r="AC430" i="1"/>
  <c r="AD430" i="1" s="1"/>
  <c r="P427" i="1"/>
  <c r="Z427" i="1" s="1"/>
  <c r="AB427" i="1" s="1"/>
  <c r="AF427" i="1" s="1"/>
  <c r="AB424" i="1"/>
  <c r="Q415" i="1"/>
  <c r="AA415" i="1" s="1"/>
  <c r="AC412" i="1"/>
  <c r="AD412" i="1" s="1"/>
  <c r="P405" i="1"/>
  <c r="Z405" i="1" s="1"/>
  <c r="AB405" i="1" s="1"/>
  <c r="P389" i="1"/>
  <c r="Z389" i="1" s="1"/>
  <c r="AB389" i="1" s="1"/>
  <c r="Q387" i="1"/>
  <c r="AA387" i="1" s="1"/>
  <c r="AB387" i="1" s="1"/>
  <c r="Q374" i="1"/>
  <c r="AA374" i="1" s="1"/>
  <c r="Q373" i="1"/>
  <c r="AA373" i="1" s="1"/>
  <c r="AB373" i="1" s="1"/>
  <c r="AC369" i="1"/>
  <c r="AD369" i="1" s="1"/>
  <c r="AC333" i="1"/>
  <c r="AD333" i="1" s="1"/>
  <c r="AB328" i="1"/>
  <c r="AF328" i="1" s="1"/>
  <c r="P316" i="1"/>
  <c r="Z316" i="1" s="1"/>
  <c r="P300" i="1"/>
  <c r="Z300" i="1" s="1"/>
  <c r="Q293" i="1"/>
  <c r="AA293" i="1" s="1"/>
  <c r="AB293" i="1" s="1"/>
  <c r="AF293" i="1" s="1"/>
  <c r="P292" i="1"/>
  <c r="Z292" i="1" s="1"/>
  <c r="AB292" i="1" s="1"/>
  <c r="P280" i="1"/>
  <c r="Z280" i="1" s="1"/>
  <c r="Q279" i="1"/>
  <c r="AA279" i="1" s="1"/>
  <c r="Q275" i="1"/>
  <c r="AA275" i="1" s="1"/>
  <c r="Q271" i="1"/>
  <c r="AA271" i="1" s="1"/>
  <c r="Q263" i="1"/>
  <c r="AA263" i="1" s="1"/>
  <c r="AB263" i="1" s="1"/>
  <c r="AF263" i="1" s="1"/>
  <c r="Q261" i="1"/>
  <c r="AA261" i="1" s="1"/>
  <c r="P260" i="1"/>
  <c r="Z260" i="1" s="1"/>
  <c r="Q255" i="1"/>
  <c r="AA255" i="1" s="1"/>
  <c r="AB255" i="1" s="1"/>
  <c r="AF255" i="1" s="1"/>
  <c r="AC247" i="1"/>
  <c r="AD247" i="1" s="1"/>
  <c r="AF247" i="1" s="1"/>
  <c r="Q244" i="1"/>
  <c r="AA244" i="1" s="1"/>
  <c r="AC236" i="1"/>
  <c r="AD236" i="1" s="1"/>
  <c r="AE236" i="1"/>
  <c r="AE235" i="1"/>
  <c r="AC235" i="1"/>
  <c r="AD235" i="1" s="1"/>
  <c r="AF235" i="1" s="1"/>
  <c r="AB225" i="1"/>
  <c r="AB188" i="1"/>
  <c r="AB167" i="1"/>
  <c r="AB146" i="1"/>
  <c r="AB396" i="1"/>
  <c r="P369" i="1"/>
  <c r="Z369" i="1" s="1"/>
  <c r="AB359" i="1"/>
  <c r="AF359" i="1" s="1"/>
  <c r="AB352" i="1"/>
  <c r="AF352" i="1" s="1"/>
  <c r="P342" i="1"/>
  <c r="Z342" i="1" s="1"/>
  <c r="AB342" i="1" s="1"/>
  <c r="AF342" i="1" s="1"/>
  <c r="AC325" i="1"/>
  <c r="AD325" i="1" s="1"/>
  <c r="Q305" i="1"/>
  <c r="AA305" i="1" s="1"/>
  <c r="AB305" i="1" s="1"/>
  <c r="AB279" i="1"/>
  <c r="AF279" i="1" s="1"/>
  <c r="AC273" i="1"/>
  <c r="AD273" i="1" s="1"/>
  <c r="AF273" i="1" s="1"/>
  <c r="Q268" i="1"/>
  <c r="AA268" i="1" s="1"/>
  <c r="AB245" i="1"/>
  <c r="AF245" i="1" s="1"/>
  <c r="AB244" i="1"/>
  <c r="AF244" i="1" s="1"/>
  <c r="Q445" i="1"/>
  <c r="AA445" i="1" s="1"/>
  <c r="AB445" i="1" s="1"/>
  <c r="P434" i="1"/>
  <c r="Z434" i="1" s="1"/>
  <c r="Q429" i="1"/>
  <c r="AA429" i="1" s="1"/>
  <c r="P425" i="1"/>
  <c r="Z425" i="1" s="1"/>
  <c r="AB425" i="1" s="1"/>
  <c r="AF425" i="1" s="1"/>
  <c r="P420" i="1"/>
  <c r="Z420" i="1" s="1"/>
  <c r="AB420" i="1" s="1"/>
  <c r="AF420" i="1" s="1"/>
  <c r="AC399" i="1"/>
  <c r="AD399" i="1" s="1"/>
  <c r="AB395" i="1"/>
  <c r="AC393" i="1"/>
  <c r="AD393" i="1" s="1"/>
  <c r="AF393" i="1" s="1"/>
  <c r="P386" i="1"/>
  <c r="Z386" i="1" s="1"/>
  <c r="Q384" i="1"/>
  <c r="AA384" i="1" s="1"/>
  <c r="Q380" i="1"/>
  <c r="AA380" i="1" s="1"/>
  <c r="P371" i="1"/>
  <c r="Z371" i="1" s="1"/>
  <c r="AB371" i="1" s="1"/>
  <c r="AC366" i="1"/>
  <c r="AD366" i="1" s="1"/>
  <c r="Q364" i="1"/>
  <c r="AA364" i="1" s="1"/>
  <c r="AB364" i="1" s="1"/>
  <c r="Q361" i="1"/>
  <c r="AA361" i="1" s="1"/>
  <c r="P358" i="1"/>
  <c r="Z358" i="1" s="1"/>
  <c r="P357" i="1"/>
  <c r="Z357" i="1" s="1"/>
  <c r="P335" i="1"/>
  <c r="Z335" i="1" s="1"/>
  <c r="AB335" i="1" s="1"/>
  <c r="P334" i="1"/>
  <c r="Z334" i="1" s="1"/>
  <c r="AB334" i="1" s="1"/>
  <c r="AC329" i="1"/>
  <c r="AD329" i="1" s="1"/>
  <c r="AF329" i="1" s="1"/>
  <c r="P322" i="1"/>
  <c r="Z322" i="1" s="1"/>
  <c r="AB322" i="1" s="1"/>
  <c r="AF322" i="1" s="1"/>
  <c r="P321" i="1"/>
  <c r="Z321" i="1" s="1"/>
  <c r="Q314" i="1"/>
  <c r="AA314" i="1" s="1"/>
  <c r="P308" i="1"/>
  <c r="Z308" i="1" s="1"/>
  <c r="AB308" i="1" s="1"/>
  <c r="P298" i="1"/>
  <c r="Z298" i="1" s="1"/>
  <c r="AB290" i="1"/>
  <c r="AF290" i="1" s="1"/>
  <c r="AC280" i="1"/>
  <c r="AD280" i="1" s="1"/>
  <c r="P276" i="1"/>
  <c r="Z276" i="1" s="1"/>
  <c r="AB276" i="1" s="1"/>
  <c r="AF276" i="1" s="1"/>
  <c r="AC245" i="1"/>
  <c r="AD245" i="1" s="1"/>
  <c r="AC209" i="1"/>
  <c r="AD209" i="1" s="1"/>
  <c r="AE209" i="1"/>
  <c r="AF150" i="1"/>
  <c r="P236" i="1"/>
  <c r="Z236" i="1" s="1"/>
  <c r="AC230" i="1"/>
  <c r="AD230" i="1" s="1"/>
  <c r="AF230" i="1" s="1"/>
  <c r="P216" i="1"/>
  <c r="Z216" i="1" s="1"/>
  <c r="AB216" i="1" s="1"/>
  <c r="AF216" i="1" s="1"/>
  <c r="Q215" i="1"/>
  <c r="AA215" i="1" s="1"/>
  <c r="Q214" i="1"/>
  <c r="AA214" i="1" s="1"/>
  <c r="AB205" i="1"/>
  <c r="AC201" i="1"/>
  <c r="AD201" i="1" s="1"/>
  <c r="AC196" i="1"/>
  <c r="AD196" i="1" s="1"/>
  <c r="P195" i="1"/>
  <c r="Z195" i="1" s="1"/>
  <c r="AC193" i="1"/>
  <c r="AD193" i="1" s="1"/>
  <c r="AF190" i="1"/>
  <c r="P179" i="1"/>
  <c r="Z179" i="1" s="1"/>
  <c r="Q169" i="1"/>
  <c r="AA169" i="1" s="1"/>
  <c r="AC162" i="1"/>
  <c r="AD162" i="1" s="1"/>
  <c r="Q161" i="1"/>
  <c r="AA161" i="1" s="1"/>
  <c r="AE155" i="1"/>
  <c r="P154" i="1"/>
  <c r="Z154" i="1" s="1"/>
  <c r="AE151" i="1"/>
  <c r="AC144" i="1"/>
  <c r="AD144" i="1" s="1"/>
  <c r="AB136" i="1"/>
  <c r="AE132" i="1"/>
  <c r="AC117" i="1"/>
  <c r="AD117" i="1" s="1"/>
  <c r="AE111" i="1"/>
  <c r="AC104" i="1"/>
  <c r="AD104" i="1" s="1"/>
  <c r="AE103" i="1"/>
  <c r="AB90" i="1"/>
  <c r="AF90" i="1" s="1"/>
  <c r="AC84" i="1"/>
  <c r="AD84" i="1" s="1"/>
  <c r="AC85" i="1"/>
  <c r="AD85" i="1" s="1"/>
  <c r="AE84" i="1"/>
  <c r="AF82" i="1"/>
  <c r="P50" i="1"/>
  <c r="Z50" i="1" s="1"/>
  <c r="Q231" i="1"/>
  <c r="AA231" i="1" s="1"/>
  <c r="AE208" i="1"/>
  <c r="Q202" i="1"/>
  <c r="AA202" i="1" s="1"/>
  <c r="AE200" i="1"/>
  <c r="P199" i="1"/>
  <c r="Z199" i="1" s="1"/>
  <c r="AC195" i="1"/>
  <c r="AD195" i="1" s="1"/>
  <c r="AE184" i="1"/>
  <c r="Q183" i="1"/>
  <c r="AA183" i="1" s="1"/>
  <c r="AB183" i="1" s="1"/>
  <c r="AC183" i="1"/>
  <c r="AD183" i="1" s="1"/>
  <c r="Q177" i="1"/>
  <c r="AA177" i="1" s="1"/>
  <c r="P169" i="1"/>
  <c r="Z169" i="1" s="1"/>
  <c r="Q167" i="1"/>
  <c r="AA167" i="1" s="1"/>
  <c r="AC167" i="1"/>
  <c r="AD167" i="1" s="1"/>
  <c r="AC165" i="1"/>
  <c r="AD165" i="1" s="1"/>
  <c r="AE164" i="1"/>
  <c r="P161" i="1"/>
  <c r="Z161" i="1" s="1"/>
  <c r="Q158" i="1"/>
  <c r="AA158" i="1" s="1"/>
  <c r="AE150" i="1"/>
  <c r="AE148" i="1"/>
  <c r="AC147" i="1"/>
  <c r="AD147" i="1" s="1"/>
  <c r="AF147" i="1" s="1"/>
  <c r="AC143" i="1"/>
  <c r="AD143" i="1" s="1"/>
  <c r="AC136" i="1"/>
  <c r="AD136" i="1" s="1"/>
  <c r="P135" i="1"/>
  <c r="Z135" i="1" s="1"/>
  <c r="AB135" i="1" s="1"/>
  <c r="P129" i="1"/>
  <c r="Z129" i="1" s="1"/>
  <c r="AE122" i="1"/>
  <c r="Q121" i="1"/>
  <c r="AA121" i="1" s="1"/>
  <c r="P111" i="1"/>
  <c r="Z111" i="1" s="1"/>
  <c r="AB111" i="1" s="1"/>
  <c r="AF111" i="1" s="1"/>
  <c r="Q90" i="1"/>
  <c r="AA90" i="1" s="1"/>
  <c r="P68" i="1"/>
  <c r="Z68" i="1" s="1"/>
  <c r="Q67" i="1"/>
  <c r="AA67" i="1" s="1"/>
  <c r="Q61" i="1"/>
  <c r="AA61" i="1" s="1"/>
  <c r="AB61" i="1" s="1"/>
  <c r="AF61" i="1" s="1"/>
  <c r="Q60" i="1"/>
  <c r="AA60" i="1" s="1"/>
  <c r="Q55" i="1"/>
  <c r="AA55" i="1" s="1"/>
  <c r="P51" i="1"/>
  <c r="Z51" i="1" s="1"/>
  <c r="Q41" i="1"/>
  <c r="AA41" i="1" s="1"/>
  <c r="P246" i="1"/>
  <c r="Z246" i="1" s="1"/>
  <c r="AB246" i="1" s="1"/>
  <c r="Q243" i="1"/>
  <c r="AA243" i="1" s="1"/>
  <c r="AB243" i="1" s="1"/>
  <c r="AF243" i="1" s="1"/>
  <c r="AC237" i="1"/>
  <c r="AD237" i="1" s="1"/>
  <c r="Q233" i="1"/>
  <c r="AA233" i="1" s="1"/>
  <c r="P232" i="1"/>
  <c r="Z232" i="1" s="1"/>
  <c r="Q227" i="1"/>
  <c r="AA227" i="1" s="1"/>
  <c r="AB227" i="1" s="1"/>
  <c r="Q222" i="1"/>
  <c r="AA222" i="1" s="1"/>
  <c r="AB222" i="1" s="1"/>
  <c r="AF222" i="1" s="1"/>
  <c r="P207" i="1"/>
  <c r="Z207" i="1" s="1"/>
  <c r="AB207" i="1" s="1"/>
  <c r="Q206" i="1"/>
  <c r="AA206" i="1" s="1"/>
  <c r="AB206" i="1" s="1"/>
  <c r="AF206" i="1" s="1"/>
  <c r="P204" i="1"/>
  <c r="Z204" i="1" s="1"/>
  <c r="P203" i="1"/>
  <c r="Z203" i="1" s="1"/>
  <c r="AB203" i="1" s="1"/>
  <c r="P200" i="1"/>
  <c r="Z200" i="1" s="1"/>
  <c r="AB200" i="1" s="1"/>
  <c r="Q199" i="1"/>
  <c r="AA199" i="1" s="1"/>
  <c r="Q197" i="1"/>
  <c r="AA197" i="1" s="1"/>
  <c r="AB197" i="1" s="1"/>
  <c r="AC194" i="1"/>
  <c r="AD194" i="1" s="1"/>
  <c r="P194" i="1"/>
  <c r="Z194" i="1" s="1"/>
  <c r="AB194" i="1" s="1"/>
  <c r="AE190" i="1"/>
  <c r="Q189" i="1"/>
  <c r="AA189" i="1" s="1"/>
  <c r="P184" i="1"/>
  <c r="Z184" i="1" s="1"/>
  <c r="AB184" i="1" s="1"/>
  <c r="AF184" i="1" s="1"/>
  <c r="P177" i="1"/>
  <c r="Z177" i="1" s="1"/>
  <c r="Q175" i="1"/>
  <c r="AA175" i="1" s="1"/>
  <c r="AC175" i="1"/>
  <c r="AD175" i="1" s="1"/>
  <c r="AC173" i="1"/>
  <c r="AD173" i="1" s="1"/>
  <c r="P168" i="1"/>
  <c r="Z168" i="1" s="1"/>
  <c r="AB168" i="1" s="1"/>
  <c r="P159" i="1"/>
  <c r="Z159" i="1" s="1"/>
  <c r="AB159" i="1" s="1"/>
  <c r="AF159" i="1" s="1"/>
  <c r="AC154" i="1"/>
  <c r="AD154" i="1" s="1"/>
  <c r="AE135" i="1"/>
  <c r="P127" i="1"/>
  <c r="Z127" i="1" s="1"/>
  <c r="AB127" i="1" s="1"/>
  <c r="AF127" i="1" s="1"/>
  <c r="Q125" i="1"/>
  <c r="AA125" i="1" s="1"/>
  <c r="P121" i="1"/>
  <c r="Z121" i="1" s="1"/>
  <c r="P120" i="1"/>
  <c r="Z120" i="1" s="1"/>
  <c r="AB120" i="1" s="1"/>
  <c r="AF120" i="1" s="1"/>
  <c r="Q101" i="1"/>
  <c r="AA101" i="1" s="1"/>
  <c r="P94" i="1"/>
  <c r="Z94" i="1" s="1"/>
  <c r="AB92" i="1"/>
  <c r="Q83" i="1"/>
  <c r="AA83" i="1" s="1"/>
  <c r="P75" i="1"/>
  <c r="Z75" i="1" s="1"/>
  <c r="AB75" i="1" s="1"/>
  <c r="AC48" i="1"/>
  <c r="AD48" i="1" s="1"/>
  <c r="AE48" i="1"/>
  <c r="P11" i="1"/>
  <c r="AB110" i="1"/>
  <c r="AF110" i="1" s="1"/>
  <c r="AB109" i="1"/>
  <c r="AF109" i="1" s="1"/>
  <c r="AB43" i="1"/>
  <c r="AB33" i="1"/>
  <c r="AC16" i="1"/>
  <c r="AD16" i="1" s="1"/>
  <c r="AF16" i="1" s="1"/>
  <c r="AE16" i="1"/>
  <c r="AC172" i="1"/>
  <c r="AD172" i="1" s="1"/>
  <c r="AB133" i="1"/>
  <c r="AF133" i="1" s="1"/>
  <c r="AB116" i="1"/>
  <c r="AB93" i="1"/>
  <c r="AF93" i="1" s="1"/>
  <c r="AB91" i="1"/>
  <c r="AF91" i="1" s="1"/>
  <c r="Q85" i="1"/>
  <c r="AA85" i="1" s="1"/>
  <c r="AB85" i="1" s="1"/>
  <c r="AF85" i="1" s="1"/>
  <c r="AB77" i="1"/>
  <c r="AF77" i="1" s="1"/>
  <c r="Q43" i="1"/>
  <c r="AA43" i="1" s="1"/>
  <c r="Q42" i="1"/>
  <c r="AA42" i="1" s="1"/>
  <c r="P219" i="1"/>
  <c r="Z219" i="1" s="1"/>
  <c r="P198" i="1"/>
  <c r="Z198" i="1" s="1"/>
  <c r="AB198" i="1" s="1"/>
  <c r="P192" i="1"/>
  <c r="Z192" i="1" s="1"/>
  <c r="AB192" i="1" s="1"/>
  <c r="P186" i="1"/>
  <c r="Z186" i="1" s="1"/>
  <c r="AB186" i="1" s="1"/>
  <c r="AC185" i="1"/>
  <c r="AD185" i="1" s="1"/>
  <c r="Q182" i="1"/>
  <c r="AA182" i="1" s="1"/>
  <c r="AB182" i="1" s="1"/>
  <c r="AF182" i="1" s="1"/>
  <c r="Q174" i="1"/>
  <c r="AA174" i="1" s="1"/>
  <c r="AB170" i="1"/>
  <c r="AF170" i="1" s="1"/>
  <c r="P166" i="1"/>
  <c r="Z166" i="1" s="1"/>
  <c r="AB166" i="1" s="1"/>
  <c r="AF166" i="1" s="1"/>
  <c r="Q163" i="1"/>
  <c r="AA163" i="1" s="1"/>
  <c r="AB162" i="1"/>
  <c r="AF162" i="1" s="1"/>
  <c r="AC161" i="1"/>
  <c r="AD161" i="1" s="1"/>
  <c r="Q156" i="1"/>
  <c r="AA156" i="1" s="1"/>
  <c r="AB156" i="1" s="1"/>
  <c r="Q152" i="1"/>
  <c r="AA152" i="1" s="1"/>
  <c r="AC142" i="1"/>
  <c r="AD142" i="1" s="1"/>
  <c r="Q139" i="1"/>
  <c r="AA139" i="1" s="1"/>
  <c r="AC131" i="1"/>
  <c r="AD131" i="1" s="1"/>
  <c r="AB117" i="1"/>
  <c r="AF117" i="1" s="1"/>
  <c r="Q108" i="1"/>
  <c r="AA108" i="1" s="1"/>
  <c r="AB108" i="1" s="1"/>
  <c r="AF108" i="1" s="1"/>
  <c r="AC73" i="1"/>
  <c r="AD73" i="1" s="1"/>
  <c r="AE73" i="1"/>
  <c r="AC74" i="1"/>
  <c r="AD74" i="1" s="1"/>
  <c r="AF74" i="1" s="1"/>
  <c r="AE66" i="1"/>
  <c r="AC66" i="1"/>
  <c r="AD66" i="1" s="1"/>
  <c r="AC54" i="1"/>
  <c r="AD54" i="1" s="1"/>
  <c r="AF54" i="1" s="1"/>
  <c r="AE54" i="1"/>
  <c r="AB36" i="1"/>
  <c r="AF36" i="1" s="1"/>
  <c r="P35" i="1"/>
  <c r="Z35" i="1" s="1"/>
  <c r="AB223" i="1"/>
  <c r="AF223" i="1" s="1"/>
  <c r="P211" i="1"/>
  <c r="Z211" i="1" s="1"/>
  <c r="Q209" i="1"/>
  <c r="AA209" i="1" s="1"/>
  <c r="AB208" i="1"/>
  <c r="AF208" i="1" s="1"/>
  <c r="Q185" i="1"/>
  <c r="AA185" i="1" s="1"/>
  <c r="Q181" i="1"/>
  <c r="AA181" i="1" s="1"/>
  <c r="AB181" i="1" s="1"/>
  <c r="AF181" i="1" s="1"/>
  <c r="AB178" i="1"/>
  <c r="P174" i="1"/>
  <c r="Z174" i="1" s="1"/>
  <c r="Q171" i="1"/>
  <c r="AA171" i="1" s="1"/>
  <c r="Q164" i="1"/>
  <c r="AA164" i="1" s="1"/>
  <c r="P163" i="1"/>
  <c r="Z163" i="1" s="1"/>
  <c r="AB163" i="1" s="1"/>
  <c r="P157" i="1"/>
  <c r="Z157" i="1" s="1"/>
  <c r="AB157" i="1" s="1"/>
  <c r="Q153" i="1"/>
  <c r="AA153" i="1" s="1"/>
  <c r="AB153" i="1" s="1"/>
  <c r="Q148" i="1"/>
  <c r="AA148" i="1" s="1"/>
  <c r="AB148" i="1" s="1"/>
  <c r="AE141" i="1"/>
  <c r="P130" i="1"/>
  <c r="Z130" i="1" s="1"/>
  <c r="Q124" i="1"/>
  <c r="AA124" i="1" s="1"/>
  <c r="AB124" i="1" s="1"/>
  <c r="P112" i="1"/>
  <c r="Z112" i="1" s="1"/>
  <c r="AB112" i="1" s="1"/>
  <c r="Q107" i="1"/>
  <c r="AA107" i="1" s="1"/>
  <c r="AE96" i="1"/>
  <c r="AC96" i="1"/>
  <c r="AD96" i="1" s="1"/>
  <c r="AC95" i="1"/>
  <c r="AD95" i="1" s="1"/>
  <c r="AE95" i="1"/>
  <c r="AE91" i="1"/>
  <c r="AB66" i="1"/>
  <c r="AC55" i="1"/>
  <c r="AD55" i="1" s="1"/>
  <c r="AB44" i="1"/>
  <c r="AC246" i="1"/>
  <c r="AD246" i="1" s="1"/>
  <c r="AF246" i="1" s="1"/>
  <c r="Q241" i="1"/>
  <c r="AA241" i="1" s="1"/>
  <c r="AB241" i="1" s="1"/>
  <c r="AF241" i="1" s="1"/>
  <c r="P240" i="1"/>
  <c r="Z240" i="1" s="1"/>
  <c r="AB240" i="1" s="1"/>
  <c r="AC234" i="1"/>
  <c r="AD234" i="1" s="1"/>
  <c r="Q232" i="1"/>
  <c r="AA232" i="1" s="1"/>
  <c r="P224" i="1"/>
  <c r="Z224" i="1" s="1"/>
  <c r="Q221" i="1"/>
  <c r="AA221" i="1" s="1"/>
  <c r="AC219" i="1"/>
  <c r="AD219" i="1" s="1"/>
  <c r="Q217" i="1"/>
  <c r="AA217" i="1" s="1"/>
  <c r="P215" i="1"/>
  <c r="Z215" i="1" s="1"/>
  <c r="P214" i="1"/>
  <c r="Z214" i="1" s="1"/>
  <c r="AB214" i="1" s="1"/>
  <c r="AF214" i="1" s="1"/>
  <c r="AC213" i="1"/>
  <c r="AD213" i="1" s="1"/>
  <c r="AF213" i="1" s="1"/>
  <c r="P212" i="1"/>
  <c r="Z212" i="1" s="1"/>
  <c r="P210" i="1"/>
  <c r="Z210" i="1" s="1"/>
  <c r="P209" i="1"/>
  <c r="Z209" i="1" s="1"/>
  <c r="Q195" i="1"/>
  <c r="AA195" i="1" s="1"/>
  <c r="P185" i="1"/>
  <c r="Z185" i="1" s="1"/>
  <c r="Q180" i="1"/>
  <c r="AA180" i="1" s="1"/>
  <c r="AB180" i="1" s="1"/>
  <c r="Q179" i="1"/>
  <c r="AA179" i="1" s="1"/>
  <c r="Q172" i="1"/>
  <c r="AA172" i="1" s="1"/>
  <c r="AB172" i="1" s="1"/>
  <c r="AF172" i="1" s="1"/>
  <c r="P171" i="1"/>
  <c r="Z171" i="1" s="1"/>
  <c r="AB171" i="1" s="1"/>
  <c r="Q154" i="1"/>
  <c r="AA154" i="1" s="1"/>
  <c r="P151" i="1"/>
  <c r="Z151" i="1" s="1"/>
  <c r="P149" i="1"/>
  <c r="Z149" i="1" s="1"/>
  <c r="AB149" i="1" s="1"/>
  <c r="AC145" i="1"/>
  <c r="AD145" i="1" s="1"/>
  <c r="P144" i="1"/>
  <c r="Z144" i="1" s="1"/>
  <c r="AB144" i="1" s="1"/>
  <c r="AF144" i="1" s="1"/>
  <c r="Q132" i="1"/>
  <c r="AA132" i="1" s="1"/>
  <c r="AB132" i="1" s="1"/>
  <c r="AB131" i="1"/>
  <c r="Q116" i="1"/>
  <c r="AA116" i="1" s="1"/>
  <c r="Q115" i="1"/>
  <c r="AA115" i="1" s="1"/>
  <c r="AB115" i="1" s="1"/>
  <c r="P113" i="1"/>
  <c r="Z113" i="1" s="1"/>
  <c r="AE97" i="1"/>
  <c r="AC97" i="1"/>
  <c r="AD97" i="1" s="1"/>
  <c r="AB94" i="1"/>
  <c r="AF94" i="1" s="1"/>
  <c r="AE90" i="1"/>
  <c r="AC90" i="1"/>
  <c r="AD90" i="1" s="1"/>
  <c r="AC81" i="1"/>
  <c r="AD81" i="1" s="1"/>
  <c r="AE81" i="1"/>
  <c r="P49" i="1"/>
  <c r="Z49" i="1" s="1"/>
  <c r="AB48" i="1"/>
  <c r="AC40" i="1"/>
  <c r="AD40" i="1" s="1"/>
  <c r="AE40" i="1"/>
  <c r="AC41" i="1"/>
  <c r="AD41" i="1" s="1"/>
  <c r="AE31" i="1"/>
  <c r="AC32" i="1"/>
  <c r="AD32" i="1" s="1"/>
  <c r="AB24" i="1"/>
  <c r="AF63" i="1"/>
  <c r="AB58" i="1"/>
  <c r="AC26" i="1"/>
  <c r="AD26" i="1" s="1"/>
  <c r="AC24" i="1"/>
  <c r="AD24" i="1" s="1"/>
  <c r="P23" i="1"/>
  <c r="Z23" i="1" s="1"/>
  <c r="AC18" i="1"/>
  <c r="AD18" i="1" s="1"/>
  <c r="AC17" i="1"/>
  <c r="AD17" i="1" s="1"/>
  <c r="Q15" i="1"/>
  <c r="AA15" i="1" s="1"/>
  <c r="P14" i="1"/>
  <c r="Z14" i="1" s="1"/>
  <c r="AC92" i="1"/>
  <c r="AD92" i="1" s="1"/>
  <c r="P89" i="1"/>
  <c r="Z89" i="1" s="1"/>
  <c r="AB89" i="1" s="1"/>
  <c r="AF89" i="1" s="1"/>
  <c r="P80" i="1"/>
  <c r="Z80" i="1" s="1"/>
  <c r="AB80" i="1" s="1"/>
  <c r="Q78" i="1"/>
  <c r="AA78" i="1" s="1"/>
  <c r="P72" i="1"/>
  <c r="Z72" i="1" s="1"/>
  <c r="P65" i="1"/>
  <c r="Z65" i="1" s="1"/>
  <c r="Q56" i="1"/>
  <c r="AA56" i="1" s="1"/>
  <c r="AB56" i="1" s="1"/>
  <c r="AF56" i="1" s="1"/>
  <c r="P46" i="1"/>
  <c r="Z46" i="1" s="1"/>
  <c r="AB46" i="1" s="1"/>
  <c r="AF46" i="1" s="1"/>
  <c r="Q20" i="1"/>
  <c r="AA20" i="1" s="1"/>
  <c r="AB20" i="1" s="1"/>
  <c r="AF20" i="1" s="1"/>
  <c r="P15" i="1"/>
  <c r="Z15" i="1" s="1"/>
  <c r="P88" i="1"/>
  <c r="Z88" i="1" s="1"/>
  <c r="AB88" i="1" s="1"/>
  <c r="P78" i="1"/>
  <c r="Z78" i="1" s="1"/>
  <c r="AB78" i="1" s="1"/>
  <c r="AF78" i="1" s="1"/>
  <c r="P76" i="1"/>
  <c r="Z76" i="1" s="1"/>
  <c r="Q70" i="1"/>
  <c r="AA70" i="1" s="1"/>
  <c r="AB70" i="1" s="1"/>
  <c r="AF70" i="1" s="1"/>
  <c r="P64" i="1"/>
  <c r="Z64" i="1" s="1"/>
  <c r="AC60" i="1"/>
  <c r="AD60" i="1" s="1"/>
  <c r="Q49" i="1"/>
  <c r="AA49" i="1" s="1"/>
  <c r="AB49" i="1" s="1"/>
  <c r="AF49" i="1" s="1"/>
  <c r="P47" i="1"/>
  <c r="Z47" i="1" s="1"/>
  <c r="AB47" i="1" s="1"/>
  <c r="Q36" i="1"/>
  <c r="AA36" i="1" s="1"/>
  <c r="Q33" i="1"/>
  <c r="AA33" i="1" s="1"/>
  <c r="Q25" i="1"/>
  <c r="AA25" i="1" s="1"/>
  <c r="AB25" i="1" s="1"/>
  <c r="AF25" i="1" s="1"/>
  <c r="Q106" i="1"/>
  <c r="AA106" i="1" s="1"/>
  <c r="AB106" i="1" s="1"/>
  <c r="P105" i="1"/>
  <c r="Z105" i="1" s="1"/>
  <c r="P104" i="1"/>
  <c r="Z104" i="1" s="1"/>
  <c r="AB104" i="1" s="1"/>
  <c r="AF104" i="1" s="1"/>
  <c r="Q100" i="1"/>
  <c r="AA100" i="1" s="1"/>
  <c r="AB100" i="1" s="1"/>
  <c r="Q99" i="1"/>
  <c r="AA99" i="1" s="1"/>
  <c r="AB99" i="1" s="1"/>
  <c r="Q97" i="1"/>
  <c r="AA97" i="1" s="1"/>
  <c r="AE92" i="1"/>
  <c r="Q91" i="1"/>
  <c r="AA91" i="1" s="1"/>
  <c r="AC87" i="1"/>
  <c r="AD87" i="1" s="1"/>
  <c r="Q84" i="1"/>
  <c r="AA84" i="1" s="1"/>
  <c r="P83" i="1"/>
  <c r="Z83" i="1" s="1"/>
  <c r="AB83" i="1" s="1"/>
  <c r="Q79" i="1"/>
  <c r="AA79" i="1" s="1"/>
  <c r="AB79" i="1" s="1"/>
  <c r="AF79" i="1" s="1"/>
  <c r="AE76" i="1"/>
  <c r="Q71" i="1"/>
  <c r="AA71" i="1" s="1"/>
  <c r="P67" i="1"/>
  <c r="Z67" i="1" s="1"/>
  <c r="AB67" i="1" s="1"/>
  <c r="AC63" i="1"/>
  <c r="AD63" i="1" s="1"/>
  <c r="AC61" i="1"/>
  <c r="AD61" i="1" s="1"/>
  <c r="AE55" i="1"/>
  <c r="P55" i="1"/>
  <c r="Z55" i="1" s="1"/>
  <c r="AB55" i="1" s="1"/>
  <c r="AF55" i="1" s="1"/>
  <c r="AC44" i="1"/>
  <c r="AD44" i="1" s="1"/>
  <c r="P42" i="1"/>
  <c r="Z42" i="1" s="1"/>
  <c r="AB42" i="1" s="1"/>
  <c r="AF42" i="1" s="1"/>
  <c r="P41" i="1"/>
  <c r="Z41" i="1" s="1"/>
  <c r="AC25" i="1"/>
  <c r="AD25" i="1" s="1"/>
  <c r="AC19" i="1"/>
  <c r="AD19" i="1" s="1"/>
  <c r="P17" i="1"/>
  <c r="Z17" i="1" s="1"/>
  <c r="AB17" i="1" s="1"/>
  <c r="Q81" i="1"/>
  <c r="AA81" i="1" s="1"/>
  <c r="AB81" i="1" s="1"/>
  <c r="AF81" i="1" s="1"/>
  <c r="Q73" i="1"/>
  <c r="AA73" i="1" s="1"/>
  <c r="AB73" i="1" s="1"/>
  <c r="AF73" i="1" s="1"/>
  <c r="AB71" i="1"/>
  <c r="AF71" i="1" s="1"/>
  <c r="Q58" i="1"/>
  <c r="AA58" i="1" s="1"/>
  <c r="AC58" i="1"/>
  <c r="AD58" i="1" s="1"/>
  <c r="AC53" i="1"/>
  <c r="AD53" i="1" s="1"/>
  <c r="AC52" i="1"/>
  <c r="AD52" i="1" s="1"/>
  <c r="AF52" i="1" s="1"/>
  <c r="AC49" i="1"/>
  <c r="AD49" i="1" s="1"/>
  <c r="AC45" i="1"/>
  <c r="AD45" i="1" s="1"/>
  <c r="AC35" i="1"/>
  <c r="AD35" i="1" s="1"/>
  <c r="AE34" i="1"/>
  <c r="AC33" i="1"/>
  <c r="AD33" i="1" s="1"/>
  <c r="Q31" i="1"/>
  <c r="AA31" i="1" s="1"/>
  <c r="P30" i="1"/>
  <c r="Z30" i="1" s="1"/>
  <c r="Q23" i="1"/>
  <c r="AA23" i="1" s="1"/>
  <c r="P22" i="1"/>
  <c r="Z22" i="1" s="1"/>
  <c r="AB22" i="1" s="1"/>
  <c r="AC11" i="1"/>
  <c r="AD11" i="1" s="1"/>
  <c r="AB466" i="1"/>
  <c r="AB448" i="1"/>
  <c r="AB439" i="1"/>
  <c r="AF439" i="1" s="1"/>
  <c r="AB435" i="1"/>
  <c r="AF435" i="1" s="1"/>
  <c r="AB422" i="1"/>
  <c r="AF422" i="1" s="1"/>
  <c r="AB417" i="1"/>
  <c r="AF408" i="1"/>
  <c r="AB464" i="1"/>
  <c r="AB415" i="1"/>
  <c r="AF415" i="1" s="1"/>
  <c r="AF452" i="1"/>
  <c r="AB421" i="1"/>
  <c r="AF421" i="1" s="1"/>
  <c r="AF405" i="1"/>
  <c r="AF465" i="1"/>
  <c r="AB463" i="1"/>
  <c r="AF463" i="1" s="1"/>
  <c r="AB437" i="1"/>
  <c r="AF437" i="1" s="1"/>
  <c r="AB436" i="1"/>
  <c r="AF436" i="1" s="1"/>
  <c r="AF431" i="1"/>
  <c r="AF416" i="1"/>
  <c r="AB471" i="1"/>
  <c r="AF471" i="1" s="1"/>
  <c r="AB467" i="1"/>
  <c r="AF467" i="1" s="1"/>
  <c r="AB454" i="1"/>
  <c r="AF454" i="1" s="1"/>
  <c r="AB451" i="1"/>
  <c r="AF451" i="1" s="1"/>
  <c r="AB446" i="1"/>
  <c r="AF446" i="1" s="1"/>
  <c r="AF441" i="1"/>
  <c r="AB434" i="1"/>
  <c r="AF395" i="1"/>
  <c r="AB475" i="1"/>
  <c r="AF475" i="1" s="1"/>
  <c r="AF462" i="1"/>
  <c r="AF445" i="1"/>
  <c r="AC476" i="1"/>
  <c r="AD476" i="1" s="1"/>
  <c r="AF476" i="1" s="1"/>
  <c r="AC468" i="1"/>
  <c r="AD468" i="1" s="1"/>
  <c r="AF468" i="1" s="1"/>
  <c r="AC460" i="1"/>
  <c r="AD460" i="1" s="1"/>
  <c r="AF460" i="1" s="1"/>
  <c r="AC452" i="1"/>
  <c r="AD452" i="1" s="1"/>
  <c r="AC444" i="1"/>
  <c r="AD444" i="1" s="1"/>
  <c r="AF444" i="1" s="1"/>
  <c r="AC436" i="1"/>
  <c r="AD436" i="1" s="1"/>
  <c r="AE430" i="1"/>
  <c r="AC413" i="1"/>
  <c r="AD413" i="1" s="1"/>
  <c r="AF413" i="1" s="1"/>
  <c r="AE410" i="1"/>
  <c r="AE406" i="1"/>
  <c r="AE402" i="1"/>
  <c r="AB383" i="1"/>
  <c r="AF383" i="1" s="1"/>
  <c r="AB380" i="1"/>
  <c r="AF380" i="1" s="1"/>
  <c r="AB367" i="1"/>
  <c r="AF367" i="1" s="1"/>
  <c r="AF281" i="1"/>
  <c r="AF302" i="1"/>
  <c r="AA11" i="1"/>
  <c r="AC474" i="1"/>
  <c r="AD474" i="1" s="1"/>
  <c r="AC466" i="1"/>
  <c r="AD466" i="1" s="1"/>
  <c r="AC458" i="1"/>
  <c r="AD458" i="1" s="1"/>
  <c r="AF458" i="1" s="1"/>
  <c r="AC450" i="1"/>
  <c r="AD450" i="1" s="1"/>
  <c r="AC442" i="1"/>
  <c r="AD442" i="1" s="1"/>
  <c r="AC434" i="1"/>
  <c r="AD434" i="1" s="1"/>
  <c r="AB428" i="1"/>
  <c r="AF428" i="1" s="1"/>
  <c r="AC394" i="1"/>
  <c r="AD394" i="1" s="1"/>
  <c r="AB392" i="1"/>
  <c r="AF392" i="1" s="1"/>
  <c r="AB386" i="1"/>
  <c r="AB385" i="1"/>
  <c r="AF385" i="1" s="1"/>
  <c r="AB376" i="1"/>
  <c r="AF376" i="1" s="1"/>
  <c r="AB370" i="1"/>
  <c r="AF370" i="1" s="1"/>
  <c r="AB369" i="1"/>
  <c r="AF369" i="1" s="1"/>
  <c r="AF326" i="1"/>
  <c r="AC378" i="1"/>
  <c r="AD378" i="1" s="1"/>
  <c r="AE378" i="1"/>
  <c r="AC379" i="1"/>
  <c r="AD379" i="1" s="1"/>
  <c r="AF379" i="1" s="1"/>
  <c r="AC477" i="1"/>
  <c r="AD477" i="1" s="1"/>
  <c r="AC469" i="1"/>
  <c r="AD469" i="1" s="1"/>
  <c r="AC461" i="1"/>
  <c r="AD461" i="1" s="1"/>
  <c r="AF461" i="1" s="1"/>
  <c r="P419" i="1"/>
  <c r="Z419" i="1" s="1"/>
  <c r="AB419" i="1" s="1"/>
  <c r="AF419" i="1" s="1"/>
  <c r="Q414" i="1"/>
  <c r="AA414" i="1" s="1"/>
  <c r="AB414" i="1" s="1"/>
  <c r="AF414" i="1" s="1"/>
  <c r="Q406" i="1"/>
  <c r="AA406" i="1" s="1"/>
  <c r="AB406" i="1" s="1"/>
  <c r="AF406" i="1" s="1"/>
  <c r="AF390" i="1"/>
  <c r="AE478" i="1"/>
  <c r="AC472" i="1"/>
  <c r="AD472" i="1" s="1"/>
  <c r="AE470" i="1"/>
  <c r="AC464" i="1"/>
  <c r="AD464" i="1" s="1"/>
  <c r="AE462" i="1"/>
  <c r="AC456" i="1"/>
  <c r="AD456" i="1" s="1"/>
  <c r="AE454" i="1"/>
  <c r="AC448" i="1"/>
  <c r="AD448" i="1" s="1"/>
  <c r="AE446" i="1"/>
  <c r="AC440" i="1"/>
  <c r="AD440" i="1" s="1"/>
  <c r="AE438" i="1"/>
  <c r="AC429" i="1"/>
  <c r="AD429" i="1" s="1"/>
  <c r="AE426" i="1"/>
  <c r="AC417" i="1"/>
  <c r="AD417" i="1" s="1"/>
  <c r="AE414" i="1"/>
  <c r="AC404" i="1"/>
  <c r="AD404" i="1" s="1"/>
  <c r="AF404" i="1" s="1"/>
  <c r="P402" i="1"/>
  <c r="Z402" i="1" s="1"/>
  <c r="AB402" i="1" s="1"/>
  <c r="AF402" i="1" s="1"/>
  <c r="P394" i="1"/>
  <c r="Z394" i="1" s="1"/>
  <c r="AB394" i="1" s="1"/>
  <c r="AB391" i="1"/>
  <c r="AF391" i="1" s="1"/>
  <c r="AB388" i="1"/>
  <c r="AF388" i="1" s="1"/>
  <c r="AB375" i="1"/>
  <c r="AF375" i="1" s="1"/>
  <c r="AB363" i="1"/>
  <c r="AB349" i="1"/>
  <c r="AF349" i="1" s="1"/>
  <c r="AB347" i="1"/>
  <c r="AF308" i="1"/>
  <c r="AF305" i="1"/>
  <c r="AE473" i="1"/>
  <c r="AE465" i="1"/>
  <c r="AE457" i="1"/>
  <c r="AE449" i="1"/>
  <c r="AE441" i="1"/>
  <c r="AE433" i="1"/>
  <c r="AE431" i="1"/>
  <c r="AC424" i="1"/>
  <c r="AD424" i="1" s="1"/>
  <c r="AF424" i="1" s="1"/>
  <c r="AC419" i="1"/>
  <c r="AD419" i="1" s="1"/>
  <c r="P411" i="1"/>
  <c r="Z411" i="1" s="1"/>
  <c r="AB411" i="1" s="1"/>
  <c r="AF411" i="1" s="1"/>
  <c r="AE408" i="1"/>
  <c r="AE405" i="1"/>
  <c r="AC405" i="1"/>
  <c r="AD405" i="1" s="1"/>
  <c r="AC396" i="1"/>
  <c r="AD396" i="1" s="1"/>
  <c r="AF396" i="1" s="1"/>
  <c r="AC386" i="1"/>
  <c r="AD386" i="1" s="1"/>
  <c r="AE386" i="1"/>
  <c r="AC387" i="1"/>
  <c r="AD387" i="1" s="1"/>
  <c r="AF387" i="1" s="1"/>
  <c r="AC370" i="1"/>
  <c r="AD370" i="1" s="1"/>
  <c r="AE370" i="1"/>
  <c r="AC371" i="1"/>
  <c r="AD371" i="1" s="1"/>
  <c r="AC421" i="1"/>
  <c r="AD421" i="1" s="1"/>
  <c r="AE418" i="1"/>
  <c r="AE397" i="1"/>
  <c r="AC397" i="1"/>
  <c r="AD397" i="1" s="1"/>
  <c r="AF397" i="1" s="1"/>
  <c r="AB384" i="1"/>
  <c r="AF384" i="1" s="1"/>
  <c r="AB377" i="1"/>
  <c r="AF377" i="1" s="1"/>
  <c r="AB368" i="1"/>
  <c r="AF368" i="1" s="1"/>
  <c r="AB354" i="1"/>
  <c r="AB353" i="1"/>
  <c r="AF353" i="1" s="1"/>
  <c r="AE286" i="1"/>
  <c r="AC287" i="1"/>
  <c r="AD287" i="1" s="1"/>
  <c r="AC286" i="1"/>
  <c r="AD286" i="1" s="1"/>
  <c r="AF286" i="1" s="1"/>
  <c r="AE423" i="1"/>
  <c r="AC416" i="1"/>
  <c r="AD416" i="1" s="1"/>
  <c r="AC407" i="1"/>
  <c r="AD407" i="1" s="1"/>
  <c r="AE407" i="1"/>
  <c r="AC364" i="1"/>
  <c r="AD364" i="1" s="1"/>
  <c r="AC363" i="1"/>
  <c r="AD363" i="1" s="1"/>
  <c r="AE363" i="1"/>
  <c r="AB358" i="1"/>
  <c r="AF358" i="1" s="1"/>
  <c r="AC281" i="1"/>
  <c r="AD281" i="1" s="1"/>
  <c r="AC282" i="1"/>
  <c r="AD282" i="1" s="1"/>
  <c r="AE281" i="1"/>
  <c r="AC389" i="1"/>
  <c r="AD389" i="1" s="1"/>
  <c r="AF389" i="1" s="1"/>
  <c r="AC381" i="1"/>
  <c r="AD381" i="1" s="1"/>
  <c r="AF381" i="1" s="1"/>
  <c r="AC373" i="1"/>
  <c r="AD373" i="1" s="1"/>
  <c r="AF373" i="1" s="1"/>
  <c r="AC365" i="1"/>
  <c r="AD365" i="1" s="1"/>
  <c r="AC354" i="1"/>
  <c r="AD354" i="1" s="1"/>
  <c r="AB339" i="1"/>
  <c r="AB316" i="1"/>
  <c r="AF316" i="1" s="1"/>
  <c r="AB311" i="1"/>
  <c r="AF311" i="1" s="1"/>
  <c r="AE294" i="1"/>
  <c r="AC295" i="1"/>
  <c r="AD295" i="1" s="1"/>
  <c r="AC294" i="1"/>
  <c r="AD294" i="1" s="1"/>
  <c r="AF294" i="1" s="1"/>
  <c r="AC291" i="1"/>
  <c r="AD291" i="1" s="1"/>
  <c r="AE291" i="1"/>
  <c r="AB283" i="1"/>
  <c r="AF283" i="1" s="1"/>
  <c r="AB261" i="1"/>
  <c r="AF250" i="1"/>
  <c r="AB346" i="1"/>
  <c r="AF346" i="1" s="1"/>
  <c r="AE342" i="1"/>
  <c r="AC342" i="1"/>
  <c r="AD342" i="1" s="1"/>
  <c r="AC339" i="1"/>
  <c r="AD339" i="1" s="1"/>
  <c r="AE339" i="1"/>
  <c r="AB323" i="1"/>
  <c r="AB317" i="1"/>
  <c r="AB300" i="1"/>
  <c r="AB295" i="1"/>
  <c r="AF295" i="1" s="1"/>
  <c r="AB277" i="1"/>
  <c r="AF277" i="1" s="1"/>
  <c r="AC262" i="1"/>
  <c r="AD262" i="1" s="1"/>
  <c r="AF262" i="1" s="1"/>
  <c r="AE262" i="1"/>
  <c r="AB254" i="1"/>
  <c r="AF254" i="1" s="1"/>
  <c r="AE210" i="1"/>
  <c r="AC211" i="1"/>
  <c r="AD211" i="1" s="1"/>
  <c r="AC210" i="1"/>
  <c r="AD210" i="1" s="1"/>
  <c r="AB145" i="1"/>
  <c r="AF145" i="1" s="1"/>
  <c r="AE361" i="1"/>
  <c r="AC356" i="1"/>
  <c r="AD356" i="1" s="1"/>
  <c r="P338" i="1"/>
  <c r="Z338" i="1" s="1"/>
  <c r="AB338" i="1" s="1"/>
  <c r="AF338" i="1" s="1"/>
  <c r="AE334" i="1"/>
  <c r="AC335" i="1"/>
  <c r="AD335" i="1" s="1"/>
  <c r="AF335" i="1" s="1"/>
  <c r="AC334" i="1"/>
  <c r="AD334" i="1" s="1"/>
  <c r="Q333" i="1"/>
  <c r="AA333" i="1" s="1"/>
  <c r="AB333" i="1" s="1"/>
  <c r="AF333" i="1" s="1"/>
  <c r="AC331" i="1"/>
  <c r="AD331" i="1" s="1"/>
  <c r="AF331" i="1" s="1"/>
  <c r="AE331" i="1"/>
  <c r="Q330" i="1"/>
  <c r="AA330" i="1" s="1"/>
  <c r="AB315" i="1"/>
  <c r="AF297" i="1"/>
  <c r="P287" i="1"/>
  <c r="Z287" i="1" s="1"/>
  <c r="AB287" i="1" s="1"/>
  <c r="AB271" i="1"/>
  <c r="AF271" i="1" s="1"/>
  <c r="AC270" i="1"/>
  <c r="AD270" i="1" s="1"/>
  <c r="AE270" i="1"/>
  <c r="AE399" i="1"/>
  <c r="AE391" i="1"/>
  <c r="AE383" i="1"/>
  <c r="AE375" i="1"/>
  <c r="AE367" i="1"/>
  <c r="AC343" i="1"/>
  <c r="AD343" i="1" s="1"/>
  <c r="P343" i="1"/>
  <c r="Z343" i="1" s="1"/>
  <c r="AB343" i="1" s="1"/>
  <c r="P330" i="1"/>
  <c r="Z330" i="1" s="1"/>
  <c r="AB330" i="1" s="1"/>
  <c r="AF330" i="1" s="1"/>
  <c r="AE326" i="1"/>
  <c r="AC327" i="1"/>
  <c r="AD327" i="1" s="1"/>
  <c r="AC326" i="1"/>
  <c r="AD326" i="1" s="1"/>
  <c r="Q325" i="1"/>
  <c r="AA325" i="1" s="1"/>
  <c r="AB325" i="1" s="1"/>
  <c r="AF325" i="1" s="1"/>
  <c r="AC323" i="1"/>
  <c r="AD323" i="1" s="1"/>
  <c r="AE323" i="1"/>
  <c r="Q322" i="1"/>
  <c r="AA322" i="1" s="1"/>
  <c r="AB307" i="1"/>
  <c r="AC292" i="1"/>
  <c r="AD292" i="1" s="1"/>
  <c r="AB284" i="1"/>
  <c r="AB278" i="1"/>
  <c r="AF278" i="1" s="1"/>
  <c r="AF270" i="1"/>
  <c r="AE260" i="1"/>
  <c r="AC260" i="1"/>
  <c r="AD260" i="1" s="1"/>
  <c r="AB344" i="1"/>
  <c r="AF344" i="1" s="1"/>
  <c r="AE318" i="1"/>
  <c r="AC319" i="1"/>
  <c r="AD319" i="1" s="1"/>
  <c r="AC318" i="1"/>
  <c r="AD318" i="1" s="1"/>
  <c r="AF318" i="1" s="1"/>
  <c r="AC315" i="1"/>
  <c r="AD315" i="1" s="1"/>
  <c r="AE315" i="1"/>
  <c r="AB312" i="1"/>
  <c r="AF312" i="1" s="1"/>
  <c r="AB299" i="1"/>
  <c r="Q357" i="1"/>
  <c r="AA357" i="1" s="1"/>
  <c r="AB357" i="1" s="1"/>
  <c r="AF357" i="1" s="1"/>
  <c r="Q356" i="1"/>
  <c r="AA356" i="1" s="1"/>
  <c r="AB356" i="1" s="1"/>
  <c r="AF356" i="1" s="1"/>
  <c r="AC346" i="1"/>
  <c r="AD346" i="1" s="1"/>
  <c r="AC340" i="1"/>
  <c r="AD340" i="1" s="1"/>
  <c r="AB332" i="1"/>
  <c r="AF332" i="1" s="1"/>
  <c r="P327" i="1"/>
  <c r="Z327" i="1" s="1"/>
  <c r="AB327" i="1" s="1"/>
  <c r="AF327" i="1" s="1"/>
  <c r="P314" i="1"/>
  <c r="Z314" i="1" s="1"/>
  <c r="AB314" i="1" s="1"/>
  <c r="AF314" i="1" s="1"/>
  <c r="AE310" i="1"/>
  <c r="AC311" i="1"/>
  <c r="AD311" i="1" s="1"/>
  <c r="AC310" i="1"/>
  <c r="AD310" i="1" s="1"/>
  <c r="Q309" i="1"/>
  <c r="AA309" i="1" s="1"/>
  <c r="AB309" i="1" s="1"/>
  <c r="AF309" i="1" s="1"/>
  <c r="AC307" i="1"/>
  <c r="AD307" i="1" s="1"/>
  <c r="AE307" i="1"/>
  <c r="Q306" i="1"/>
  <c r="AA306" i="1" s="1"/>
  <c r="AB291" i="1"/>
  <c r="AF291" i="1" s="1"/>
  <c r="AC284" i="1"/>
  <c r="AD284" i="1" s="1"/>
  <c r="AE284" i="1"/>
  <c r="AC347" i="1"/>
  <c r="AD347" i="1" s="1"/>
  <c r="AE347" i="1"/>
  <c r="AF334" i="1"/>
  <c r="AF324" i="1"/>
  <c r="P319" i="1"/>
  <c r="Z319" i="1" s="1"/>
  <c r="AB319" i="1" s="1"/>
  <c r="P306" i="1"/>
  <c r="Z306" i="1" s="1"/>
  <c r="AE302" i="1"/>
  <c r="AC303" i="1"/>
  <c r="AD303" i="1" s="1"/>
  <c r="AF303" i="1" s="1"/>
  <c r="AC302" i="1"/>
  <c r="AD302" i="1" s="1"/>
  <c r="Q301" i="1"/>
  <c r="AA301" i="1" s="1"/>
  <c r="AB301" i="1" s="1"/>
  <c r="AF301" i="1" s="1"/>
  <c r="AC299" i="1"/>
  <c r="AD299" i="1" s="1"/>
  <c r="AE299" i="1"/>
  <c r="Q298" i="1"/>
  <c r="AA298" i="1" s="1"/>
  <c r="AB298" i="1" s="1"/>
  <c r="AF298" i="1" s="1"/>
  <c r="Q280" i="1"/>
  <c r="AA280" i="1" s="1"/>
  <c r="P274" i="1"/>
  <c r="Z274" i="1" s="1"/>
  <c r="AB274" i="1" s="1"/>
  <c r="AF274" i="1" s="1"/>
  <c r="AC257" i="1"/>
  <c r="AD257" i="1" s="1"/>
  <c r="AE257" i="1"/>
  <c r="AC258" i="1"/>
  <c r="AD258" i="1" s="1"/>
  <c r="AF258" i="1" s="1"/>
  <c r="P285" i="1"/>
  <c r="Z285" i="1" s="1"/>
  <c r="AB285" i="1" s="1"/>
  <c r="AF285" i="1" s="1"/>
  <c r="Q269" i="1"/>
  <c r="AA269" i="1" s="1"/>
  <c r="AE240" i="1"/>
  <c r="AC240" i="1"/>
  <c r="AD240" i="1" s="1"/>
  <c r="AC180" i="1"/>
  <c r="AD180" i="1" s="1"/>
  <c r="AE180" i="1"/>
  <c r="AB269" i="1"/>
  <c r="AF269" i="1" s="1"/>
  <c r="AF238" i="1"/>
  <c r="P282" i="1"/>
  <c r="Z282" i="1" s="1"/>
  <c r="AB282" i="1" s="1"/>
  <c r="AC278" i="1"/>
  <c r="AD278" i="1" s="1"/>
  <c r="AE271" i="1"/>
  <c r="AC272" i="1"/>
  <c r="AD272" i="1" s="1"/>
  <c r="AC271" i="1"/>
  <c r="AD271" i="1" s="1"/>
  <c r="AB253" i="1"/>
  <c r="AF253" i="1" s="1"/>
  <c r="P251" i="1"/>
  <c r="Z251" i="1" s="1"/>
  <c r="AB251" i="1" s="1"/>
  <c r="AF251" i="1" s="1"/>
  <c r="AE249" i="1"/>
  <c r="AC250" i="1"/>
  <c r="AD250" i="1" s="1"/>
  <c r="AC249" i="1"/>
  <c r="AD249" i="1" s="1"/>
  <c r="AB229" i="1"/>
  <c r="AF229" i="1" s="1"/>
  <c r="AF198" i="1"/>
  <c r="AC261" i="1"/>
  <c r="AD261" i="1" s="1"/>
  <c r="AE261" i="1"/>
  <c r="AB260" i="1"/>
  <c r="AB257" i="1"/>
  <c r="AF257" i="1" s="1"/>
  <c r="AB249" i="1"/>
  <c r="AC248" i="1"/>
  <c r="AD248" i="1" s="1"/>
  <c r="AE248" i="1"/>
  <c r="AF240" i="1"/>
  <c r="AB215" i="1"/>
  <c r="AF215" i="1" s="1"/>
  <c r="AC188" i="1"/>
  <c r="AD188" i="1" s="1"/>
  <c r="AE188" i="1"/>
  <c r="AC263" i="1"/>
  <c r="AD263" i="1" s="1"/>
  <c r="AB237" i="1"/>
  <c r="AF237" i="1" s="1"/>
  <c r="AB231" i="1"/>
  <c r="AF231" i="1" s="1"/>
  <c r="AC228" i="1"/>
  <c r="AD228" i="1" s="1"/>
  <c r="AB226" i="1"/>
  <c r="AB209" i="1"/>
  <c r="AF209" i="1" s="1"/>
  <c r="AC252" i="1"/>
  <c r="AD252" i="1" s="1"/>
  <c r="AF252" i="1" s="1"/>
  <c r="AE251" i="1"/>
  <c r="AF220" i="1"/>
  <c r="AB202" i="1"/>
  <c r="AF202" i="1" s="1"/>
  <c r="AB137" i="1"/>
  <c r="AF137" i="1" s="1"/>
  <c r="AE112" i="1"/>
  <c r="AC112" i="1"/>
  <c r="AD112" i="1" s="1"/>
  <c r="AF112" i="1" s="1"/>
  <c r="AC264" i="1"/>
  <c r="AD264" i="1" s="1"/>
  <c r="Q236" i="1"/>
  <c r="AA236" i="1" s="1"/>
  <c r="AE232" i="1"/>
  <c r="AC233" i="1"/>
  <c r="AD233" i="1" s="1"/>
  <c r="AC232" i="1"/>
  <c r="AD232" i="1" s="1"/>
  <c r="Q228" i="1"/>
  <c r="AA228" i="1" s="1"/>
  <c r="AB228" i="1" s="1"/>
  <c r="AF228" i="1" s="1"/>
  <c r="AB212" i="1"/>
  <c r="AF212" i="1" s="1"/>
  <c r="AF200" i="1"/>
  <c r="AE186" i="1"/>
  <c r="AC187" i="1"/>
  <c r="AD187" i="1" s="1"/>
  <c r="AF187" i="1" s="1"/>
  <c r="AC186" i="1"/>
  <c r="AD186" i="1" s="1"/>
  <c r="AC115" i="1"/>
  <c r="AD115" i="1" s="1"/>
  <c r="AF115" i="1" s="1"/>
  <c r="AE115" i="1"/>
  <c r="AC116" i="1"/>
  <c r="AD116" i="1" s="1"/>
  <c r="AF116" i="1" s="1"/>
  <c r="AB236" i="1"/>
  <c r="AF236" i="1" s="1"/>
  <c r="AC229" i="1"/>
  <c r="AD229" i="1" s="1"/>
  <c r="AE229" i="1"/>
  <c r="AB211" i="1"/>
  <c r="AC206" i="1"/>
  <c r="AD206" i="1" s="1"/>
  <c r="P233" i="1"/>
  <c r="Z233" i="1" s="1"/>
  <c r="AB233" i="1" s="1"/>
  <c r="AF233" i="1" s="1"/>
  <c r="AB221" i="1"/>
  <c r="AF221" i="1" s="1"/>
  <c r="AB219" i="1"/>
  <c r="AF219" i="1" s="1"/>
  <c r="AE192" i="1"/>
  <c r="P248" i="1"/>
  <c r="Z248" i="1" s="1"/>
  <c r="AB248" i="1" s="1"/>
  <c r="AF248" i="1" s="1"/>
  <c r="AC241" i="1"/>
  <c r="AD241" i="1" s="1"/>
  <c r="AE237" i="1"/>
  <c r="AC227" i="1"/>
  <c r="AD227" i="1" s="1"/>
  <c r="AE225" i="1"/>
  <c r="AC226" i="1"/>
  <c r="AD226" i="1" s="1"/>
  <c r="AC225" i="1"/>
  <c r="AD225" i="1" s="1"/>
  <c r="AF225" i="1" s="1"/>
  <c r="AB224" i="1"/>
  <c r="AF224" i="1" s="1"/>
  <c r="AB210" i="1"/>
  <c r="AB204" i="1"/>
  <c r="AF204" i="1" s="1"/>
  <c r="AC192" i="1"/>
  <c r="AD192" i="1" s="1"/>
  <c r="AF192" i="1" s="1"/>
  <c r="AB189" i="1"/>
  <c r="AE157" i="1"/>
  <c r="AC158" i="1"/>
  <c r="AD158" i="1" s="1"/>
  <c r="AC157" i="1"/>
  <c r="AD157" i="1" s="1"/>
  <c r="AC205" i="1"/>
  <c r="AD205" i="1" s="1"/>
  <c r="AF205" i="1" s="1"/>
  <c r="AE205" i="1"/>
  <c r="AC168" i="1"/>
  <c r="AD168" i="1" s="1"/>
  <c r="AF168" i="1" s="1"/>
  <c r="AE168" i="1"/>
  <c r="AC169" i="1"/>
  <c r="AD169" i="1" s="1"/>
  <c r="P217" i="1"/>
  <c r="Z217" i="1" s="1"/>
  <c r="Q212" i="1"/>
  <c r="AA212" i="1" s="1"/>
  <c r="AB176" i="1"/>
  <c r="AB173" i="1"/>
  <c r="AE152" i="1"/>
  <c r="AC153" i="1"/>
  <c r="AD153" i="1" s="1"/>
  <c r="AC152" i="1"/>
  <c r="AD152" i="1" s="1"/>
  <c r="AF135" i="1"/>
  <c r="AC207" i="1"/>
  <c r="AD207" i="1" s="1"/>
  <c r="AF207" i="1" s="1"/>
  <c r="AC176" i="1"/>
  <c r="AD176" i="1" s="1"/>
  <c r="AE176" i="1"/>
  <c r="AC177" i="1"/>
  <c r="AD177" i="1" s="1"/>
  <c r="AF146" i="1"/>
  <c r="AB128" i="1"/>
  <c r="AE206" i="1"/>
  <c r="Q196" i="1"/>
  <c r="AA196" i="1" s="1"/>
  <c r="AB196" i="1" s="1"/>
  <c r="AF196" i="1" s="1"/>
  <c r="AC189" i="1"/>
  <c r="AD189" i="1" s="1"/>
  <c r="AE189" i="1"/>
  <c r="AC181" i="1"/>
  <c r="AD181" i="1" s="1"/>
  <c r="AB175" i="1"/>
  <c r="AF175" i="1" s="1"/>
  <c r="AB158" i="1"/>
  <c r="AF158" i="1" s="1"/>
  <c r="AB154" i="1"/>
  <c r="AF154" i="1" s="1"/>
  <c r="AB151" i="1"/>
  <c r="AF151" i="1" s="1"/>
  <c r="AC221" i="1"/>
  <c r="AD221" i="1" s="1"/>
  <c r="AC203" i="1"/>
  <c r="AD203" i="1" s="1"/>
  <c r="AF203" i="1" s="1"/>
  <c r="AB174" i="1"/>
  <c r="AF174" i="1" s="1"/>
  <c r="AB169" i="1"/>
  <c r="AF169" i="1" s="1"/>
  <c r="AB164" i="1"/>
  <c r="AF164" i="1" s="1"/>
  <c r="AB161" i="1"/>
  <c r="AF149" i="1"/>
  <c r="AF136" i="1"/>
  <c r="P201" i="1"/>
  <c r="Z201" i="1" s="1"/>
  <c r="AB201" i="1" s="1"/>
  <c r="AF201" i="1" s="1"/>
  <c r="AC197" i="1"/>
  <c r="AD197" i="1" s="1"/>
  <c r="AE197" i="1"/>
  <c r="P193" i="1"/>
  <c r="Z193" i="1" s="1"/>
  <c r="AB193" i="1" s="1"/>
  <c r="AF193" i="1" s="1"/>
  <c r="AC178" i="1"/>
  <c r="AD178" i="1" s="1"/>
  <c r="AF178" i="1" s="1"/>
  <c r="AE178" i="1"/>
  <c r="AC179" i="1"/>
  <c r="AD179" i="1" s="1"/>
  <c r="AB165" i="1"/>
  <c r="AF165" i="1" s="1"/>
  <c r="AB105" i="1"/>
  <c r="AF105" i="1" s="1"/>
  <c r="AC171" i="1"/>
  <c r="AD171" i="1" s="1"/>
  <c r="AF171" i="1" s="1"/>
  <c r="AC163" i="1"/>
  <c r="AD163" i="1" s="1"/>
  <c r="AF163" i="1" s="1"/>
  <c r="AC123" i="1"/>
  <c r="AD123" i="1" s="1"/>
  <c r="AF123" i="1" s="1"/>
  <c r="AE123" i="1"/>
  <c r="AC124" i="1"/>
  <c r="AD124" i="1" s="1"/>
  <c r="AB119" i="1"/>
  <c r="AF119" i="1" s="1"/>
  <c r="AC107" i="1"/>
  <c r="AD107" i="1" s="1"/>
  <c r="AE107" i="1"/>
  <c r="AC108" i="1"/>
  <c r="AD108" i="1" s="1"/>
  <c r="AC99" i="1"/>
  <c r="AD99" i="1" s="1"/>
  <c r="AE99" i="1"/>
  <c r="AC100" i="1"/>
  <c r="AD100" i="1" s="1"/>
  <c r="P143" i="1"/>
  <c r="Z143" i="1" s="1"/>
  <c r="AB143" i="1" s="1"/>
  <c r="AF143" i="1" s="1"/>
  <c r="AE138" i="1"/>
  <c r="AC138" i="1"/>
  <c r="AD138" i="1" s="1"/>
  <c r="AC137" i="1"/>
  <c r="AD137" i="1" s="1"/>
  <c r="P134" i="1"/>
  <c r="Z134" i="1" s="1"/>
  <c r="AB134" i="1" s="1"/>
  <c r="AF134" i="1" s="1"/>
  <c r="AC128" i="1"/>
  <c r="AD128" i="1" s="1"/>
  <c r="AC98" i="1"/>
  <c r="AD98" i="1" s="1"/>
  <c r="AE98" i="1"/>
  <c r="AE170" i="1"/>
  <c r="P142" i="1"/>
  <c r="Z142" i="1" s="1"/>
  <c r="AB142" i="1" s="1"/>
  <c r="AF142" i="1" s="1"/>
  <c r="AC114" i="1"/>
  <c r="AD114" i="1" s="1"/>
  <c r="AE114" i="1"/>
  <c r="AB101" i="1"/>
  <c r="AF101" i="1" s="1"/>
  <c r="P96" i="1"/>
  <c r="Z96" i="1" s="1"/>
  <c r="AB96" i="1" s="1"/>
  <c r="AE181" i="1"/>
  <c r="AE173" i="1"/>
  <c r="AE165" i="1"/>
  <c r="AE160" i="1"/>
  <c r="P160" i="1"/>
  <c r="Z160" i="1" s="1"/>
  <c r="AB160" i="1" s="1"/>
  <c r="AF160" i="1" s="1"/>
  <c r="AC156" i="1"/>
  <c r="AD156" i="1" s="1"/>
  <c r="Q155" i="1"/>
  <c r="AA155" i="1" s="1"/>
  <c r="AB155" i="1" s="1"/>
  <c r="AF155" i="1" s="1"/>
  <c r="Q145" i="1"/>
  <c r="AA145" i="1" s="1"/>
  <c r="AB139" i="1"/>
  <c r="AF139" i="1" s="1"/>
  <c r="Q137" i="1"/>
  <c r="AA137" i="1" s="1"/>
  <c r="AC132" i="1"/>
  <c r="AD132" i="1" s="1"/>
  <c r="AF132" i="1" s="1"/>
  <c r="AE131" i="1"/>
  <c r="P125" i="1"/>
  <c r="Z125" i="1" s="1"/>
  <c r="AB125" i="1" s="1"/>
  <c r="AF125" i="1" s="1"/>
  <c r="P118" i="1"/>
  <c r="Z118" i="1" s="1"/>
  <c r="AB118" i="1" s="1"/>
  <c r="AF118" i="1" s="1"/>
  <c r="AC148" i="1"/>
  <c r="AD148" i="1" s="1"/>
  <c r="AB122" i="1"/>
  <c r="AF122" i="1" s="1"/>
  <c r="AB103" i="1"/>
  <c r="AF103" i="1" s="1"/>
  <c r="P152" i="1"/>
  <c r="Z152" i="1" s="1"/>
  <c r="AB152" i="1" s="1"/>
  <c r="AF152" i="1" s="1"/>
  <c r="Q138" i="1"/>
  <c r="AA138" i="1" s="1"/>
  <c r="AB138" i="1" s="1"/>
  <c r="AC130" i="1"/>
  <c r="AD130" i="1" s="1"/>
  <c r="AE130" i="1"/>
  <c r="P126" i="1"/>
  <c r="Z126" i="1" s="1"/>
  <c r="AB126" i="1" s="1"/>
  <c r="AF126" i="1" s="1"/>
  <c r="Q98" i="1"/>
  <c r="AA98" i="1" s="1"/>
  <c r="AB98" i="1" s="1"/>
  <c r="AF98" i="1" s="1"/>
  <c r="AE146" i="1"/>
  <c r="AC146" i="1"/>
  <c r="AD146" i="1" s="1"/>
  <c r="AE127" i="1"/>
  <c r="Q130" i="1"/>
  <c r="AA130" i="1" s="1"/>
  <c r="AB130" i="1" s="1"/>
  <c r="AC113" i="1"/>
  <c r="AD113" i="1" s="1"/>
  <c r="Q113" i="1"/>
  <c r="AA113" i="1" s="1"/>
  <c r="AB113" i="1" s="1"/>
  <c r="AF113" i="1" s="1"/>
  <c r="AB107" i="1"/>
  <c r="P95" i="1"/>
  <c r="Z95" i="1" s="1"/>
  <c r="AB95" i="1" s="1"/>
  <c r="AF95" i="1" s="1"/>
  <c r="Q129" i="1"/>
  <c r="AA129" i="1" s="1"/>
  <c r="AB129" i="1" s="1"/>
  <c r="AF129" i="1" s="1"/>
  <c r="AB72" i="1"/>
  <c r="AF69" i="1"/>
  <c r="AC22" i="1"/>
  <c r="AD22" i="1" s="1"/>
  <c r="AE22" i="1"/>
  <c r="AC23" i="1"/>
  <c r="AD23" i="1" s="1"/>
  <c r="AC120" i="1"/>
  <c r="AD120" i="1" s="1"/>
  <c r="Q114" i="1"/>
  <c r="AA114" i="1" s="1"/>
  <c r="AB114" i="1" s="1"/>
  <c r="AF114" i="1" s="1"/>
  <c r="AC106" i="1"/>
  <c r="AD106" i="1" s="1"/>
  <c r="AE106" i="1"/>
  <c r="AC105" i="1"/>
  <c r="AD105" i="1" s="1"/>
  <c r="Q105" i="1"/>
  <c r="AA105" i="1" s="1"/>
  <c r="AB97" i="1"/>
  <c r="AB64" i="1"/>
  <c r="AC88" i="1"/>
  <c r="AD88" i="1" s="1"/>
  <c r="AF88" i="1" s="1"/>
  <c r="AE88" i="1"/>
  <c r="P87" i="1"/>
  <c r="Z87" i="1" s="1"/>
  <c r="AB87" i="1" s="1"/>
  <c r="AF87" i="1" s="1"/>
  <c r="AE59" i="1"/>
  <c r="AC59" i="1"/>
  <c r="AD59" i="1" s="1"/>
  <c r="AF59" i="1" s="1"/>
  <c r="AB50" i="1"/>
  <c r="AF50" i="1" s="1"/>
  <c r="AB84" i="1"/>
  <c r="AE83" i="1"/>
  <c r="AC83" i="1"/>
  <c r="AD83" i="1" s="1"/>
  <c r="AF83" i="1" s="1"/>
  <c r="AC80" i="1"/>
  <c r="AD80" i="1" s="1"/>
  <c r="AF80" i="1" s="1"/>
  <c r="AE80" i="1"/>
  <c r="AB76" i="1"/>
  <c r="AF76" i="1" s="1"/>
  <c r="AE75" i="1"/>
  <c r="AC75" i="1"/>
  <c r="AD75" i="1" s="1"/>
  <c r="AF75" i="1" s="1"/>
  <c r="AC72" i="1"/>
  <c r="AD72" i="1" s="1"/>
  <c r="AE72" i="1"/>
  <c r="AB68" i="1"/>
  <c r="AF68" i="1" s="1"/>
  <c r="AE67" i="1"/>
  <c r="AC67" i="1"/>
  <c r="AD67" i="1" s="1"/>
  <c r="AC64" i="1"/>
  <c r="AD64" i="1" s="1"/>
  <c r="AE64" i="1"/>
  <c r="AB60" i="1"/>
  <c r="AB51" i="1"/>
  <c r="AF51" i="1" s="1"/>
  <c r="AF17" i="1"/>
  <c r="AB65" i="1"/>
  <c r="AF65" i="1" s="1"/>
  <c r="AB32" i="1"/>
  <c r="AF32" i="1" s="1"/>
  <c r="AF67" i="1"/>
  <c r="AB57" i="1"/>
  <c r="AF57" i="1" s="1"/>
  <c r="AF33" i="1"/>
  <c r="Q53" i="1"/>
  <c r="AA53" i="1" s="1"/>
  <c r="AB53" i="1" s="1"/>
  <c r="AF53" i="1" s="1"/>
  <c r="AE50" i="1"/>
  <c r="AF43" i="1"/>
  <c r="AB39" i="1"/>
  <c r="P34" i="1"/>
  <c r="Z34" i="1" s="1"/>
  <c r="AB34" i="1" s="1"/>
  <c r="AF34" i="1" s="1"/>
  <c r="P18" i="1"/>
  <c r="Z18" i="1" s="1"/>
  <c r="AB18" i="1" s="1"/>
  <c r="AF18" i="1" s="1"/>
  <c r="AB40" i="1"/>
  <c r="AF40" i="1" s="1"/>
  <c r="Q37" i="1"/>
  <c r="AA37" i="1" s="1"/>
  <c r="AB37" i="1" s="1"/>
  <c r="AF37" i="1" s="1"/>
  <c r="AC30" i="1"/>
  <c r="AD30" i="1" s="1"/>
  <c r="AE30" i="1"/>
  <c r="AC31" i="1"/>
  <c r="AD31" i="1" s="1"/>
  <c r="AC14" i="1"/>
  <c r="AD14" i="1" s="1"/>
  <c r="AE14" i="1"/>
  <c r="AC15" i="1"/>
  <c r="AD15" i="1" s="1"/>
  <c r="Q45" i="1"/>
  <c r="AA45" i="1" s="1"/>
  <c r="AB45" i="1" s="1"/>
  <c r="AF45" i="1" s="1"/>
  <c r="AC38" i="1"/>
  <c r="AD38" i="1" s="1"/>
  <c r="AE38" i="1"/>
  <c r="AC39" i="1"/>
  <c r="AD39" i="1" s="1"/>
  <c r="AF28" i="1"/>
  <c r="AF12" i="1"/>
  <c r="AC46" i="1"/>
  <c r="AD46" i="1" s="1"/>
  <c r="AE46" i="1"/>
  <c r="AC47" i="1"/>
  <c r="AD47" i="1" s="1"/>
  <c r="AF47" i="1" s="1"/>
  <c r="AF22" i="1"/>
  <c r="AB30" i="1"/>
  <c r="AB27" i="1"/>
  <c r="AF27" i="1" s="1"/>
  <c r="AB23" i="1"/>
  <c r="AB21" i="1"/>
  <c r="AF21" i="1" s="1"/>
  <c r="AB14" i="1"/>
  <c r="AC51" i="1"/>
  <c r="AD51" i="1" s="1"/>
  <c r="AE51" i="1"/>
  <c r="AB38" i="1"/>
  <c r="AB35" i="1"/>
  <c r="AB31" i="1"/>
  <c r="AF31" i="1" s="1"/>
  <c r="AB29" i="1"/>
  <c r="AF29" i="1" s="1"/>
  <c r="P26" i="1"/>
  <c r="Z26" i="1" s="1"/>
  <c r="AB26" i="1" s="1"/>
  <c r="AF26" i="1" s="1"/>
  <c r="AB15" i="1"/>
  <c r="AF15" i="1" s="1"/>
  <c r="AB13" i="1"/>
  <c r="AF13" i="1" s="1"/>
  <c r="AE43" i="1"/>
  <c r="AE35" i="1"/>
  <c r="AE27" i="1"/>
  <c r="AE19" i="1"/>
  <c r="AE11" i="1"/>
  <c r="AB471" i="2"/>
  <c r="AF471" i="2" s="1"/>
  <c r="AB452" i="2"/>
  <c r="AF452" i="2" s="1"/>
  <c r="AB478" i="2"/>
  <c r="AF478" i="2" s="1"/>
  <c r="AB476" i="2"/>
  <c r="AF476" i="2" s="1"/>
  <c r="AB464" i="2"/>
  <c r="AB455" i="2"/>
  <c r="AB453" i="2"/>
  <c r="AF453" i="2" s="1"/>
  <c r="AB477" i="2"/>
  <c r="AF477" i="2" s="1"/>
  <c r="AB475" i="2"/>
  <c r="AF475" i="2" s="1"/>
  <c r="AB472" i="2"/>
  <c r="AF472" i="2" s="1"/>
  <c r="AB470" i="2"/>
  <c r="AF470" i="2" s="1"/>
  <c r="AB468" i="2"/>
  <c r="AB469" i="2"/>
  <c r="AB463" i="2"/>
  <c r="AF463" i="2" s="1"/>
  <c r="P446" i="2"/>
  <c r="Z446" i="2" s="1"/>
  <c r="AB446" i="2" s="1"/>
  <c r="AF446" i="2" s="1"/>
  <c r="AC426" i="2"/>
  <c r="AD426" i="2" s="1"/>
  <c r="AE426" i="2"/>
  <c r="AC427" i="2"/>
  <c r="AD427" i="2" s="1"/>
  <c r="AC418" i="2"/>
  <c r="AD418" i="2" s="1"/>
  <c r="AF418" i="2" s="1"/>
  <c r="AE418" i="2"/>
  <c r="AC419" i="2"/>
  <c r="AD419" i="2" s="1"/>
  <c r="AC410" i="2"/>
  <c r="AD410" i="2" s="1"/>
  <c r="AF410" i="2" s="1"/>
  <c r="AE410" i="2"/>
  <c r="AC411" i="2"/>
  <c r="AD411" i="2" s="1"/>
  <c r="AC402" i="2"/>
  <c r="AD402" i="2" s="1"/>
  <c r="AE402" i="2"/>
  <c r="AC403" i="2"/>
  <c r="AD403" i="2" s="1"/>
  <c r="AE479" i="2"/>
  <c r="AC473" i="2"/>
  <c r="AD473" i="2" s="1"/>
  <c r="AF473" i="2" s="1"/>
  <c r="AE471" i="2"/>
  <c r="AB447" i="2"/>
  <c r="AF447" i="2" s="1"/>
  <c r="AB442" i="2"/>
  <c r="AC398" i="2"/>
  <c r="AD398" i="2" s="1"/>
  <c r="AF398" i="2" s="1"/>
  <c r="AE398" i="2"/>
  <c r="AC399" i="2"/>
  <c r="AD399" i="2" s="1"/>
  <c r="AB387" i="2"/>
  <c r="AF387" i="2" s="1"/>
  <c r="AB383" i="2"/>
  <c r="AF383" i="2" s="1"/>
  <c r="AB382" i="2"/>
  <c r="AE474" i="2"/>
  <c r="AC448" i="2"/>
  <c r="AD448" i="2" s="1"/>
  <c r="AF448" i="2" s="1"/>
  <c r="AC441" i="2"/>
  <c r="AD441" i="2" s="1"/>
  <c r="AB423" i="2"/>
  <c r="AF423" i="2" s="1"/>
  <c r="AB419" i="2"/>
  <c r="AF419" i="2" s="1"/>
  <c r="AB415" i="2"/>
  <c r="AF415" i="2" s="1"/>
  <c r="AB411" i="2"/>
  <c r="AF411" i="2" s="1"/>
  <c r="AB407" i="2"/>
  <c r="AF407" i="2" s="1"/>
  <c r="AB403" i="2"/>
  <c r="AF403" i="2" s="1"/>
  <c r="Q399" i="2"/>
  <c r="AA399" i="2" s="1"/>
  <c r="AB399" i="2" s="1"/>
  <c r="AC449" i="2"/>
  <c r="AD449" i="2" s="1"/>
  <c r="AC437" i="2"/>
  <c r="AD437" i="2" s="1"/>
  <c r="AF437" i="2" s="1"/>
  <c r="AE437" i="2"/>
  <c r="AB431" i="2"/>
  <c r="AF431" i="2" s="1"/>
  <c r="P422" i="2"/>
  <c r="Z422" i="2" s="1"/>
  <c r="AB422" i="2" s="1"/>
  <c r="P414" i="2"/>
  <c r="Z414" i="2" s="1"/>
  <c r="AB414" i="2" s="1"/>
  <c r="P406" i="2"/>
  <c r="Z406" i="2" s="1"/>
  <c r="AB392" i="2"/>
  <c r="AF392" i="2" s="1"/>
  <c r="AE472" i="2"/>
  <c r="AC455" i="2"/>
  <c r="AD455" i="2" s="1"/>
  <c r="AC450" i="2"/>
  <c r="AD450" i="2" s="1"/>
  <c r="AF450" i="2" s="1"/>
  <c r="AE450" i="2"/>
  <c r="AC442" i="2"/>
  <c r="AD442" i="2" s="1"/>
  <c r="AE442" i="2"/>
  <c r="AB441" i="2"/>
  <c r="AC438" i="2"/>
  <c r="AD438" i="2" s="1"/>
  <c r="P438" i="2"/>
  <c r="Z438" i="2" s="1"/>
  <c r="AB438" i="2" s="1"/>
  <c r="AF438" i="2" s="1"/>
  <c r="AB434" i="2"/>
  <c r="P430" i="2"/>
  <c r="Z430" i="2" s="1"/>
  <c r="AB430" i="2" s="1"/>
  <c r="AC393" i="2"/>
  <c r="AD393" i="2" s="1"/>
  <c r="AE393" i="2"/>
  <c r="AC394" i="2"/>
  <c r="AD394" i="2" s="1"/>
  <c r="AF394" i="2" s="1"/>
  <c r="AC373" i="2"/>
  <c r="AD373" i="2" s="1"/>
  <c r="AC374" i="2"/>
  <c r="AD374" i="2" s="1"/>
  <c r="AF374" i="2" s="1"/>
  <c r="AE373" i="2"/>
  <c r="AF393" i="2"/>
  <c r="AC466" i="2"/>
  <c r="AD466" i="2" s="1"/>
  <c r="AF466" i="2" s="1"/>
  <c r="AE466" i="2"/>
  <c r="AC458" i="2"/>
  <c r="AD458" i="2" s="1"/>
  <c r="AF458" i="2" s="1"/>
  <c r="AE458" i="2"/>
  <c r="AB449" i="2"/>
  <c r="AF426" i="2"/>
  <c r="AF402" i="2"/>
  <c r="AB366" i="2"/>
  <c r="AE465" i="2"/>
  <c r="AC464" i="2"/>
  <c r="AD464" i="2" s="1"/>
  <c r="AE457" i="2"/>
  <c r="AC456" i="2"/>
  <c r="AD456" i="2" s="1"/>
  <c r="AF456" i="2" s="1"/>
  <c r="AC445" i="2"/>
  <c r="AD445" i="2" s="1"/>
  <c r="AF445" i="2" s="1"/>
  <c r="AE445" i="2"/>
  <c r="AB439" i="2"/>
  <c r="AF439" i="2" s="1"/>
  <c r="AC434" i="2"/>
  <c r="AD434" i="2" s="1"/>
  <c r="AE434" i="2"/>
  <c r="AB391" i="2"/>
  <c r="AF388" i="2"/>
  <c r="AB386" i="2"/>
  <c r="AE379" i="2"/>
  <c r="AC380" i="2"/>
  <c r="AD380" i="2" s="1"/>
  <c r="AF380" i="2" s="1"/>
  <c r="AB369" i="2"/>
  <c r="AF369" i="2" s="1"/>
  <c r="AB361" i="2"/>
  <c r="AF361" i="2" s="1"/>
  <c r="AF336" i="2"/>
  <c r="AC333" i="2"/>
  <c r="AD333" i="2" s="1"/>
  <c r="AE333" i="2"/>
  <c r="AE329" i="2"/>
  <c r="AC329" i="2"/>
  <c r="AD329" i="2" s="1"/>
  <c r="AC330" i="2"/>
  <c r="AD330" i="2" s="1"/>
  <c r="AB328" i="2"/>
  <c r="AF328" i="2" s="1"/>
  <c r="AC182" i="2"/>
  <c r="AD182" i="2" s="1"/>
  <c r="AE182" i="2"/>
  <c r="AC430" i="2"/>
  <c r="AD430" i="2" s="1"/>
  <c r="AC422" i="2"/>
  <c r="AD422" i="2" s="1"/>
  <c r="AC414" i="2"/>
  <c r="AD414" i="2" s="1"/>
  <c r="AC406" i="2"/>
  <c r="AD406" i="2" s="1"/>
  <c r="AF373" i="2"/>
  <c r="Q372" i="2"/>
  <c r="AA372" i="2" s="1"/>
  <c r="AB372" i="2" s="1"/>
  <c r="AE371" i="2"/>
  <c r="AC372" i="2"/>
  <c r="AD372" i="2" s="1"/>
  <c r="Q364" i="2"/>
  <c r="AA364" i="2" s="1"/>
  <c r="AB364" i="2" s="1"/>
  <c r="AB356" i="2"/>
  <c r="AC341" i="2"/>
  <c r="AD341" i="2" s="1"/>
  <c r="AE341" i="2"/>
  <c r="AE308" i="2"/>
  <c r="AC309" i="2"/>
  <c r="AD309" i="2" s="1"/>
  <c r="AC308" i="2"/>
  <c r="AD308" i="2" s="1"/>
  <c r="AF308" i="2" s="1"/>
  <c r="AC250" i="2"/>
  <c r="AD250" i="2" s="1"/>
  <c r="AE250" i="2"/>
  <c r="AE423" i="2"/>
  <c r="AE415" i="2"/>
  <c r="AE407" i="2"/>
  <c r="AC397" i="2"/>
  <c r="AD397" i="2" s="1"/>
  <c r="Q396" i="2"/>
  <c r="AA396" i="2" s="1"/>
  <c r="AB396" i="2" s="1"/>
  <c r="AF396" i="2" s="1"/>
  <c r="AB351" i="2"/>
  <c r="AF351" i="2" s="1"/>
  <c r="AC349" i="2"/>
  <c r="AD349" i="2" s="1"/>
  <c r="AE349" i="2"/>
  <c r="AE396" i="2"/>
  <c r="Q385" i="2"/>
  <c r="AA385" i="2" s="1"/>
  <c r="AC382" i="2"/>
  <c r="AD382" i="2" s="1"/>
  <c r="AC379" i="2"/>
  <c r="AD379" i="2" s="1"/>
  <c r="AF379" i="2" s="1"/>
  <c r="AB378" i="2"/>
  <c r="AF378" i="2" s="1"/>
  <c r="AB359" i="2"/>
  <c r="AF359" i="2" s="1"/>
  <c r="AC357" i="2"/>
  <c r="AD357" i="2" s="1"/>
  <c r="AE357" i="2"/>
  <c r="AB341" i="2"/>
  <c r="AB325" i="2"/>
  <c r="AB323" i="2"/>
  <c r="AF323" i="2" s="1"/>
  <c r="AE429" i="2"/>
  <c r="AE421" i="2"/>
  <c r="AE413" i="2"/>
  <c r="AE405" i="2"/>
  <c r="AC371" i="2"/>
  <c r="AD371" i="2" s="1"/>
  <c r="AB370" i="2"/>
  <c r="AF370" i="2" s="1"/>
  <c r="AB349" i="2"/>
  <c r="AB319" i="2"/>
  <c r="AF319" i="2" s="1"/>
  <c r="AE400" i="2"/>
  <c r="AC391" i="2"/>
  <c r="AD391" i="2" s="1"/>
  <c r="P390" i="2"/>
  <c r="Z390" i="2" s="1"/>
  <c r="AB390" i="2" s="1"/>
  <c r="AF390" i="2" s="1"/>
  <c r="AC386" i="2"/>
  <c r="AD386" i="2" s="1"/>
  <c r="AF363" i="2"/>
  <c r="AB357" i="2"/>
  <c r="AF357" i="2" s="1"/>
  <c r="AB342" i="2"/>
  <c r="AB338" i="2"/>
  <c r="AF338" i="2" s="1"/>
  <c r="P337" i="2"/>
  <c r="Z337" i="2" s="1"/>
  <c r="AB337" i="2" s="1"/>
  <c r="AF337" i="2" s="1"/>
  <c r="AF326" i="2"/>
  <c r="AB321" i="2"/>
  <c r="AE320" i="2"/>
  <c r="AC320" i="2"/>
  <c r="AD320" i="2" s="1"/>
  <c r="AB313" i="2"/>
  <c r="AB365" i="2"/>
  <c r="AF365" i="2" s="1"/>
  <c r="P345" i="2"/>
  <c r="Z345" i="2" s="1"/>
  <c r="AB345" i="2" s="1"/>
  <c r="AF345" i="2" s="1"/>
  <c r="AF331" i="2"/>
  <c r="AB297" i="2"/>
  <c r="AC366" i="2"/>
  <c r="AD366" i="2" s="1"/>
  <c r="AC358" i="2"/>
  <c r="AD358" i="2" s="1"/>
  <c r="AF358" i="2" s="1"/>
  <c r="AC350" i="2"/>
  <c r="AD350" i="2" s="1"/>
  <c r="AF350" i="2" s="1"/>
  <c r="AC342" i="2"/>
  <c r="AD342" i="2" s="1"/>
  <c r="AC334" i="2"/>
  <c r="AD334" i="2" s="1"/>
  <c r="AC319" i="2"/>
  <c r="AD319" i="2" s="1"/>
  <c r="AC304" i="2"/>
  <c r="AD304" i="2" s="1"/>
  <c r="AC303" i="2"/>
  <c r="AD303" i="2" s="1"/>
  <c r="AC289" i="2"/>
  <c r="AD289" i="2" s="1"/>
  <c r="AE289" i="2"/>
  <c r="AC290" i="2"/>
  <c r="AD290" i="2" s="1"/>
  <c r="AB280" i="2"/>
  <c r="AF280" i="2" s="1"/>
  <c r="Q277" i="2"/>
  <c r="AA277" i="2" s="1"/>
  <c r="AB277" i="2" s="1"/>
  <c r="P274" i="2"/>
  <c r="Z274" i="2" s="1"/>
  <c r="P257" i="2"/>
  <c r="Z257" i="2" s="1"/>
  <c r="AB250" i="2"/>
  <c r="AF250" i="2" s="1"/>
  <c r="AC183" i="2"/>
  <c r="AD183" i="2" s="1"/>
  <c r="AC184" i="2"/>
  <c r="AD184" i="2" s="1"/>
  <c r="AE183" i="2"/>
  <c r="Q330" i="2"/>
  <c r="AA330" i="2" s="1"/>
  <c r="AB330" i="2" s="1"/>
  <c r="AF330" i="2" s="1"/>
  <c r="P317" i="2"/>
  <c r="Z317" i="2" s="1"/>
  <c r="AB317" i="2" s="1"/>
  <c r="AF317" i="2" s="1"/>
  <c r="P306" i="2"/>
  <c r="Z306" i="2" s="1"/>
  <c r="AB306" i="2" s="1"/>
  <c r="AF306" i="2" s="1"/>
  <c r="AC305" i="2"/>
  <c r="AD305" i="2" s="1"/>
  <c r="AF305" i="2" s="1"/>
  <c r="AE305" i="2"/>
  <c r="P290" i="2"/>
  <c r="Z290" i="2" s="1"/>
  <c r="AB290" i="2" s="1"/>
  <c r="AC278" i="2"/>
  <c r="AD278" i="2" s="1"/>
  <c r="AF278" i="2" s="1"/>
  <c r="AE278" i="2"/>
  <c r="AC279" i="2"/>
  <c r="AD279" i="2" s="1"/>
  <c r="AC364" i="2"/>
  <c r="AD364" i="2" s="1"/>
  <c r="AC356" i="2"/>
  <c r="AD356" i="2" s="1"/>
  <c r="AC348" i="2"/>
  <c r="AD348" i="2" s="1"/>
  <c r="AC340" i="2"/>
  <c r="AD340" i="2" s="1"/>
  <c r="AF340" i="2" s="1"/>
  <c r="AC332" i="2"/>
  <c r="AD332" i="2" s="1"/>
  <c r="AF332" i="2" s="1"/>
  <c r="AC310" i="2"/>
  <c r="AD310" i="2" s="1"/>
  <c r="AE310" i="2"/>
  <c r="AC302" i="2"/>
  <c r="AD302" i="2" s="1"/>
  <c r="AE302" i="2"/>
  <c r="AC297" i="2"/>
  <c r="AD297" i="2" s="1"/>
  <c r="AE297" i="2"/>
  <c r="AF273" i="2"/>
  <c r="AC266" i="2"/>
  <c r="AD266" i="2" s="1"/>
  <c r="AF266" i="2" s="1"/>
  <c r="AE266" i="2"/>
  <c r="AC267" i="2"/>
  <c r="AD267" i="2" s="1"/>
  <c r="AB256" i="2"/>
  <c r="AC242" i="2"/>
  <c r="AD242" i="2" s="1"/>
  <c r="AE242" i="2"/>
  <c r="AB294" i="2"/>
  <c r="AF289" i="2"/>
  <c r="AB261" i="2"/>
  <c r="AF261" i="2" s="1"/>
  <c r="AC187" i="2"/>
  <c r="AD187" i="2" s="1"/>
  <c r="AE187" i="2"/>
  <c r="AE376" i="2"/>
  <c r="AC325" i="2"/>
  <c r="AD325" i="2" s="1"/>
  <c r="Q304" i="2"/>
  <c r="AA304" i="2" s="1"/>
  <c r="AB304" i="2" s="1"/>
  <c r="AF304" i="2" s="1"/>
  <c r="P301" i="2"/>
  <c r="Z301" i="2" s="1"/>
  <c r="AB301" i="2" s="1"/>
  <c r="AF301" i="2" s="1"/>
  <c r="AE300" i="2"/>
  <c r="AC301" i="2"/>
  <c r="AD301" i="2" s="1"/>
  <c r="Q296" i="2"/>
  <c r="AA296" i="2" s="1"/>
  <c r="AB296" i="2" s="1"/>
  <c r="AF296" i="2" s="1"/>
  <c r="AB286" i="2"/>
  <c r="AB283" i="2"/>
  <c r="AF283" i="2" s="1"/>
  <c r="AB279" i="2"/>
  <c r="AF276" i="2"/>
  <c r="AB264" i="2"/>
  <c r="AF264" i="2" s="1"/>
  <c r="AB259" i="2"/>
  <c r="AF259" i="2" s="1"/>
  <c r="AC321" i="2"/>
  <c r="AD321" i="2" s="1"/>
  <c r="AE321" i="2"/>
  <c r="Q309" i="2"/>
  <c r="AA309" i="2" s="1"/>
  <c r="AC294" i="2"/>
  <c r="AD294" i="2" s="1"/>
  <c r="AE294" i="2"/>
  <c r="Q293" i="2"/>
  <c r="AA293" i="2" s="1"/>
  <c r="AB293" i="2" s="1"/>
  <c r="AB288" i="2"/>
  <c r="AF288" i="2" s="1"/>
  <c r="Q285" i="2"/>
  <c r="AA285" i="2" s="1"/>
  <c r="AB285" i="2" s="1"/>
  <c r="AF285" i="2" s="1"/>
  <c r="P282" i="2"/>
  <c r="Z282" i="2" s="1"/>
  <c r="AB282" i="2" s="1"/>
  <c r="AF269" i="2"/>
  <c r="AC199" i="2"/>
  <c r="AD199" i="2" s="1"/>
  <c r="AE199" i="2"/>
  <c r="AC200" i="2"/>
  <c r="AD200" i="2" s="1"/>
  <c r="AC177" i="2"/>
  <c r="AD177" i="2" s="1"/>
  <c r="AE177" i="2"/>
  <c r="AC313" i="2"/>
  <c r="AD313" i="2" s="1"/>
  <c r="AE313" i="2"/>
  <c r="AB310" i="2"/>
  <c r="AB302" i="2"/>
  <c r="AF302" i="2" s="1"/>
  <c r="AC286" i="2"/>
  <c r="AD286" i="2" s="1"/>
  <c r="AE286" i="2"/>
  <c r="AC287" i="2"/>
  <c r="AD287" i="2" s="1"/>
  <c r="AF287" i="2" s="1"/>
  <c r="AB271" i="2"/>
  <c r="AF271" i="2" s="1"/>
  <c r="AB248" i="2"/>
  <c r="AB219" i="2"/>
  <c r="AC207" i="2"/>
  <c r="AD207" i="2" s="1"/>
  <c r="AF207" i="2" s="1"/>
  <c r="AE207" i="2"/>
  <c r="AC208" i="2"/>
  <c r="AD208" i="2" s="1"/>
  <c r="AB206" i="2"/>
  <c r="AF206" i="2" s="1"/>
  <c r="AF177" i="2"/>
  <c r="AC282" i="2"/>
  <c r="AD282" i="2" s="1"/>
  <c r="AC274" i="2"/>
  <c r="AD274" i="2" s="1"/>
  <c r="Q262" i="2"/>
  <c r="AA262" i="2" s="1"/>
  <c r="P243" i="2"/>
  <c r="Z243" i="2" s="1"/>
  <c r="AB243" i="2" s="1"/>
  <c r="AB240" i="2"/>
  <c r="AF240" i="2" s="1"/>
  <c r="P227" i="2"/>
  <c r="Z227" i="2" s="1"/>
  <c r="AB227" i="2" s="1"/>
  <c r="Q222" i="2"/>
  <c r="AA222" i="2" s="1"/>
  <c r="AB222" i="2" s="1"/>
  <c r="AF222" i="2" s="1"/>
  <c r="AC215" i="2"/>
  <c r="AD215" i="2" s="1"/>
  <c r="AE215" i="2"/>
  <c r="AC216" i="2"/>
  <c r="AD216" i="2" s="1"/>
  <c r="AB214" i="2"/>
  <c r="AF214" i="2" s="1"/>
  <c r="AB189" i="2"/>
  <c r="AC293" i="2"/>
  <c r="AD293" i="2" s="1"/>
  <c r="AC285" i="2"/>
  <c r="AD285" i="2" s="1"/>
  <c r="AC277" i="2"/>
  <c r="AD277" i="2" s="1"/>
  <c r="Q270" i="2"/>
  <c r="AA270" i="2" s="1"/>
  <c r="AB270" i="2" s="1"/>
  <c r="P262" i="2"/>
  <c r="Z262" i="2" s="1"/>
  <c r="AB262" i="2" s="1"/>
  <c r="AF262" i="2" s="1"/>
  <c r="AB260" i="2"/>
  <c r="Q249" i="2"/>
  <c r="AA249" i="2" s="1"/>
  <c r="AB249" i="2" s="1"/>
  <c r="AF249" i="2" s="1"/>
  <c r="Q246" i="2"/>
  <c r="AA246" i="2" s="1"/>
  <c r="Q230" i="2"/>
  <c r="AA230" i="2" s="1"/>
  <c r="AB230" i="2" s="1"/>
  <c r="AF230" i="2" s="1"/>
  <c r="AC223" i="2"/>
  <c r="AD223" i="2" s="1"/>
  <c r="AE223" i="2"/>
  <c r="AC224" i="2"/>
  <c r="AD224" i="2" s="1"/>
  <c r="AF205" i="2"/>
  <c r="AF199" i="2"/>
  <c r="AB187" i="2"/>
  <c r="AF187" i="2" s="1"/>
  <c r="P267" i="2"/>
  <c r="Z267" i="2" s="1"/>
  <c r="AB267" i="2" s="1"/>
  <c r="AF267" i="2" s="1"/>
  <c r="AE255" i="2"/>
  <c r="AE247" i="2"/>
  <c r="P246" i="2"/>
  <c r="Z246" i="2" s="1"/>
  <c r="P235" i="2"/>
  <c r="Z235" i="2" s="1"/>
  <c r="AB235" i="2" s="1"/>
  <c r="AC231" i="2"/>
  <c r="AD231" i="2" s="1"/>
  <c r="AE231" i="2"/>
  <c r="AC232" i="2"/>
  <c r="AD232" i="2" s="1"/>
  <c r="AB213" i="2"/>
  <c r="AF213" i="2" s="1"/>
  <c r="AB200" i="2"/>
  <c r="AE281" i="2"/>
  <c r="AE273" i="2"/>
  <c r="AC256" i="2"/>
  <c r="AD256" i="2" s="1"/>
  <c r="AC251" i="2"/>
  <c r="AD251" i="2" s="1"/>
  <c r="AF251" i="2" s="1"/>
  <c r="AB241" i="2"/>
  <c r="Q238" i="2"/>
  <c r="AA238" i="2" s="1"/>
  <c r="AB238" i="2" s="1"/>
  <c r="AF238" i="2" s="1"/>
  <c r="AB221" i="2"/>
  <c r="AF221" i="2" s="1"/>
  <c r="AB215" i="2"/>
  <c r="AB208" i="2"/>
  <c r="AB196" i="2"/>
  <c r="AF196" i="2" s="1"/>
  <c r="AC270" i="2"/>
  <c r="AD270" i="2" s="1"/>
  <c r="AC254" i="2"/>
  <c r="AD254" i="2" s="1"/>
  <c r="AB247" i="2"/>
  <c r="AF247" i="2" s="1"/>
  <c r="AC239" i="2"/>
  <c r="AD239" i="2" s="1"/>
  <c r="AF239" i="2" s="1"/>
  <c r="AE239" i="2"/>
  <c r="AB229" i="2"/>
  <c r="AF229" i="2" s="1"/>
  <c r="AB223" i="2"/>
  <c r="AB204" i="2"/>
  <c r="P195" i="2"/>
  <c r="Z195" i="2" s="1"/>
  <c r="AB195" i="2" s="1"/>
  <c r="Q191" i="2"/>
  <c r="AA191" i="2" s="1"/>
  <c r="AB154" i="2"/>
  <c r="AC257" i="2"/>
  <c r="AD257" i="2" s="1"/>
  <c r="AC248" i="2"/>
  <c r="AD248" i="2" s="1"/>
  <c r="AB231" i="2"/>
  <c r="AB224" i="2"/>
  <c r="AF224" i="2" s="1"/>
  <c r="AB212" i="2"/>
  <c r="AF212" i="2" s="1"/>
  <c r="AB203" i="2"/>
  <c r="AB193" i="2"/>
  <c r="AF193" i="2" s="1"/>
  <c r="AC188" i="2"/>
  <c r="AD188" i="2" s="1"/>
  <c r="AF188" i="2" s="1"/>
  <c r="AE188" i="2"/>
  <c r="AC189" i="2"/>
  <c r="AD189" i="2" s="1"/>
  <c r="AC186" i="2"/>
  <c r="AD186" i="2" s="1"/>
  <c r="AF186" i="2" s="1"/>
  <c r="AC166" i="2"/>
  <c r="AD166" i="2" s="1"/>
  <c r="AE166" i="2"/>
  <c r="AC243" i="2"/>
  <c r="AD243" i="2" s="1"/>
  <c r="AC235" i="2"/>
  <c r="AD235" i="2" s="1"/>
  <c r="AC227" i="2"/>
  <c r="AD227" i="2" s="1"/>
  <c r="AC219" i="2"/>
  <c r="AD219" i="2" s="1"/>
  <c r="AC211" i="2"/>
  <c r="AD211" i="2" s="1"/>
  <c r="AC203" i="2"/>
  <c r="AD203" i="2" s="1"/>
  <c r="AC195" i="2"/>
  <c r="AD195" i="2" s="1"/>
  <c r="Q176" i="2"/>
  <c r="AA176" i="2" s="1"/>
  <c r="AB176" i="2" s="1"/>
  <c r="AF176" i="2" s="1"/>
  <c r="AB174" i="2"/>
  <c r="AC157" i="2"/>
  <c r="AD157" i="2" s="1"/>
  <c r="AE157" i="2"/>
  <c r="AC158" i="2"/>
  <c r="AD158" i="2" s="1"/>
  <c r="P191" i="2"/>
  <c r="Z191" i="2" s="1"/>
  <c r="AB184" i="2"/>
  <c r="AC178" i="2"/>
  <c r="AD178" i="2" s="1"/>
  <c r="AF178" i="2" s="1"/>
  <c r="AB132" i="2"/>
  <c r="AF132" i="2" s="1"/>
  <c r="AC241" i="2"/>
  <c r="AD241" i="2" s="1"/>
  <c r="AC233" i="2"/>
  <c r="AD233" i="2" s="1"/>
  <c r="AF150" i="2"/>
  <c r="AE234" i="2"/>
  <c r="AE226" i="2"/>
  <c r="AE218" i="2"/>
  <c r="AE210" i="2"/>
  <c r="AE202" i="2"/>
  <c r="AE194" i="2"/>
  <c r="AC191" i="2"/>
  <c r="AD191" i="2" s="1"/>
  <c r="P183" i="2"/>
  <c r="Z183" i="2" s="1"/>
  <c r="AB183" i="2" s="1"/>
  <c r="P182" i="2"/>
  <c r="Z182" i="2" s="1"/>
  <c r="AB182" i="2" s="1"/>
  <c r="AC174" i="2"/>
  <c r="AD174" i="2" s="1"/>
  <c r="AE174" i="2"/>
  <c r="AB167" i="2"/>
  <c r="AB166" i="2"/>
  <c r="AF166" i="2" s="1"/>
  <c r="AB159" i="2"/>
  <c r="AF159" i="2" s="1"/>
  <c r="P158" i="2"/>
  <c r="Z158" i="2" s="1"/>
  <c r="AB158" i="2" s="1"/>
  <c r="AC135" i="2"/>
  <c r="AD135" i="2" s="1"/>
  <c r="AE135" i="2"/>
  <c r="AC136" i="2"/>
  <c r="AD136" i="2" s="1"/>
  <c r="AF136" i="2" s="1"/>
  <c r="AE190" i="2"/>
  <c r="AC175" i="2"/>
  <c r="AD175" i="2" s="1"/>
  <c r="AB175" i="2"/>
  <c r="AF175" i="2" s="1"/>
  <c r="AB160" i="2"/>
  <c r="AC115" i="2"/>
  <c r="AD115" i="2" s="1"/>
  <c r="AE115" i="2"/>
  <c r="P173" i="2"/>
  <c r="Z173" i="2" s="1"/>
  <c r="AB173" i="2" s="1"/>
  <c r="AF173" i="2" s="1"/>
  <c r="AB148" i="2"/>
  <c r="AF148" i="2" s="1"/>
  <c r="AC167" i="2"/>
  <c r="AD167" i="2" s="1"/>
  <c r="Q155" i="2"/>
  <c r="AA155" i="2" s="1"/>
  <c r="AB155" i="2" s="1"/>
  <c r="AF155" i="2" s="1"/>
  <c r="AC147" i="2"/>
  <c r="AD147" i="2" s="1"/>
  <c r="AC146" i="2"/>
  <c r="AD146" i="2" s="1"/>
  <c r="Q145" i="2"/>
  <c r="AA145" i="2" s="1"/>
  <c r="AB125" i="2"/>
  <c r="AF125" i="2" s="1"/>
  <c r="AC168" i="2"/>
  <c r="AD168" i="2" s="1"/>
  <c r="AC160" i="2"/>
  <c r="AD160" i="2" s="1"/>
  <c r="AB143" i="2"/>
  <c r="AB135" i="2"/>
  <c r="AF129" i="2"/>
  <c r="AE169" i="2"/>
  <c r="AE161" i="2"/>
  <c r="P157" i="2"/>
  <c r="Z157" i="2" s="1"/>
  <c r="AB157" i="2" s="1"/>
  <c r="Q152" i="2"/>
  <c r="AA152" i="2" s="1"/>
  <c r="AC154" i="2"/>
  <c r="AD154" i="2" s="1"/>
  <c r="P152" i="2"/>
  <c r="Z152" i="2" s="1"/>
  <c r="AC149" i="2"/>
  <c r="AD149" i="2" s="1"/>
  <c r="AF149" i="2" s="1"/>
  <c r="AE148" i="2"/>
  <c r="Q147" i="2"/>
  <c r="AA147" i="2" s="1"/>
  <c r="AB147" i="2" s="1"/>
  <c r="AF147" i="2" s="1"/>
  <c r="AC145" i="2"/>
  <c r="AD145" i="2" s="1"/>
  <c r="AE145" i="2"/>
  <c r="AB119" i="2"/>
  <c r="AF119" i="2" s="1"/>
  <c r="AB111" i="2"/>
  <c r="AB145" i="2"/>
  <c r="AC144" i="2"/>
  <c r="AD144" i="2" s="1"/>
  <c r="AC143" i="2"/>
  <c r="AD143" i="2" s="1"/>
  <c r="AE143" i="2"/>
  <c r="AC138" i="2"/>
  <c r="AD138" i="2" s="1"/>
  <c r="AF138" i="2" s="1"/>
  <c r="AE138" i="2"/>
  <c r="AC139" i="2"/>
  <c r="AD139" i="2" s="1"/>
  <c r="AC128" i="2"/>
  <c r="AD128" i="2" s="1"/>
  <c r="AF128" i="2" s="1"/>
  <c r="AC116" i="2"/>
  <c r="AD116" i="2" s="1"/>
  <c r="AF116" i="2" s="1"/>
  <c r="AE109" i="2"/>
  <c r="AC110" i="2"/>
  <c r="AD110" i="2" s="1"/>
  <c r="AC109" i="2"/>
  <c r="AD109" i="2" s="1"/>
  <c r="AF109" i="2" s="1"/>
  <c r="AB95" i="2"/>
  <c r="AC83" i="2"/>
  <c r="AD83" i="2" s="1"/>
  <c r="AC84" i="2"/>
  <c r="AD84" i="2" s="1"/>
  <c r="AF84" i="2" s="1"/>
  <c r="AE83" i="2"/>
  <c r="AE137" i="2"/>
  <c r="AC131" i="2"/>
  <c r="AD131" i="2" s="1"/>
  <c r="AF131" i="2" s="1"/>
  <c r="AE129" i="2"/>
  <c r="AC122" i="2"/>
  <c r="AD122" i="2" s="1"/>
  <c r="AF122" i="2" s="1"/>
  <c r="AE122" i="2"/>
  <c r="AE117" i="2"/>
  <c r="AC118" i="2"/>
  <c r="AD118" i="2" s="1"/>
  <c r="P110" i="2"/>
  <c r="Z110" i="2" s="1"/>
  <c r="AB110" i="2" s="1"/>
  <c r="Q108" i="2"/>
  <c r="AA108" i="2" s="1"/>
  <c r="AB108" i="2" s="1"/>
  <c r="AF108" i="2" s="1"/>
  <c r="AC106" i="2"/>
  <c r="AD106" i="2" s="1"/>
  <c r="AF106" i="2" s="1"/>
  <c r="AE106" i="2"/>
  <c r="Q105" i="2"/>
  <c r="AA105" i="2" s="1"/>
  <c r="AB98" i="2"/>
  <c r="AE88" i="2"/>
  <c r="AC88" i="2"/>
  <c r="AD88" i="2" s="1"/>
  <c r="AC89" i="2"/>
  <c r="AD89" i="2" s="1"/>
  <c r="AF89" i="2" s="1"/>
  <c r="AC63" i="2"/>
  <c r="AD63" i="2" s="1"/>
  <c r="AE63" i="2"/>
  <c r="P115" i="2"/>
  <c r="Z115" i="2" s="1"/>
  <c r="AB115" i="2" s="1"/>
  <c r="AF115" i="2" s="1"/>
  <c r="P105" i="2"/>
  <c r="Z105" i="2" s="1"/>
  <c r="AB105" i="2" s="1"/>
  <c r="AF105" i="2" s="1"/>
  <c r="AE101" i="2"/>
  <c r="AC102" i="2"/>
  <c r="AD102" i="2" s="1"/>
  <c r="AF102" i="2" s="1"/>
  <c r="AC101" i="2"/>
  <c r="AD101" i="2" s="1"/>
  <c r="AF101" i="2" s="1"/>
  <c r="AB83" i="2"/>
  <c r="AF83" i="2" s="1"/>
  <c r="AE130" i="2"/>
  <c r="AC114" i="2"/>
  <c r="AD114" i="2" s="1"/>
  <c r="AE114" i="2"/>
  <c r="Q100" i="2"/>
  <c r="AA100" i="2" s="1"/>
  <c r="AB100" i="2" s="1"/>
  <c r="AF100" i="2" s="1"/>
  <c r="AC98" i="2"/>
  <c r="AD98" i="2" s="1"/>
  <c r="AE98" i="2"/>
  <c r="Q97" i="2"/>
  <c r="AA97" i="2" s="1"/>
  <c r="AB97" i="2" s="1"/>
  <c r="AF97" i="2" s="1"/>
  <c r="AF88" i="2"/>
  <c r="AC79" i="2"/>
  <c r="AD79" i="2" s="1"/>
  <c r="AE79" i="2"/>
  <c r="AB61" i="2"/>
  <c r="AF61" i="2" s="1"/>
  <c r="AB77" i="2"/>
  <c r="AF77" i="2" s="1"/>
  <c r="AE12" i="2"/>
  <c r="AC13" i="2"/>
  <c r="AD13" i="2" s="1"/>
  <c r="AC12" i="2"/>
  <c r="AD12" i="2" s="1"/>
  <c r="Q90" i="2"/>
  <c r="AA90" i="2" s="1"/>
  <c r="AB90" i="2" s="1"/>
  <c r="Q87" i="2"/>
  <c r="AA87" i="2" s="1"/>
  <c r="Q82" i="2"/>
  <c r="AA82" i="2" s="1"/>
  <c r="AB82" i="2" s="1"/>
  <c r="AF82" i="2" s="1"/>
  <c r="AB80" i="2"/>
  <c r="AC68" i="2"/>
  <c r="AD68" i="2" s="1"/>
  <c r="AC67" i="2"/>
  <c r="AD67" i="2" s="1"/>
  <c r="AB64" i="2"/>
  <c r="AC60" i="2"/>
  <c r="AD60" i="2" s="1"/>
  <c r="AE60" i="2"/>
  <c r="AC51" i="2"/>
  <c r="AD51" i="2" s="1"/>
  <c r="AE51" i="2"/>
  <c r="AF28" i="2"/>
  <c r="P87" i="2"/>
  <c r="Z87" i="2" s="1"/>
  <c r="Q66" i="2"/>
  <c r="AA66" i="2" s="1"/>
  <c r="AB66" i="2" s="1"/>
  <c r="AF66" i="2" s="1"/>
  <c r="Q61" i="2"/>
  <c r="AA61" i="2" s="1"/>
  <c r="AF49" i="2"/>
  <c r="AF32" i="2"/>
  <c r="AC92" i="2"/>
  <c r="AD92" i="2" s="1"/>
  <c r="AF92" i="2" s="1"/>
  <c r="P79" i="2"/>
  <c r="Z79" i="2" s="1"/>
  <c r="AB79" i="2" s="1"/>
  <c r="P63" i="2"/>
  <c r="Z63" i="2" s="1"/>
  <c r="AB63" i="2" s="1"/>
  <c r="AC59" i="2"/>
  <c r="AD59" i="2" s="1"/>
  <c r="AE59" i="2"/>
  <c r="AC95" i="2"/>
  <c r="AD95" i="2" s="1"/>
  <c r="AB68" i="2"/>
  <c r="AC86" i="2"/>
  <c r="AD86" i="2" s="1"/>
  <c r="AC76" i="2"/>
  <c r="AD76" i="2" s="1"/>
  <c r="AF76" i="2" s="1"/>
  <c r="AC75" i="2"/>
  <c r="AD75" i="2" s="1"/>
  <c r="AF75" i="2" s="1"/>
  <c r="AB72" i="2"/>
  <c r="AF72" i="2" s="1"/>
  <c r="AE67" i="2"/>
  <c r="AC80" i="2"/>
  <c r="AD80" i="2" s="1"/>
  <c r="AC72" i="2"/>
  <c r="AD72" i="2" s="1"/>
  <c r="AC64" i="2"/>
  <c r="AD64" i="2" s="1"/>
  <c r="AE20" i="2"/>
  <c r="AC21" i="2"/>
  <c r="AD21" i="2" s="1"/>
  <c r="AF21" i="2" s="1"/>
  <c r="AC20" i="2"/>
  <c r="AD20" i="2" s="1"/>
  <c r="P39" i="2"/>
  <c r="Z39" i="2" s="1"/>
  <c r="AB39" i="2" s="1"/>
  <c r="AC35" i="2"/>
  <c r="AD35" i="2" s="1"/>
  <c r="AE35" i="2"/>
  <c r="AE28" i="2"/>
  <c r="AC29" i="2"/>
  <c r="AD29" i="2" s="1"/>
  <c r="AF29" i="2" s="1"/>
  <c r="AC28" i="2"/>
  <c r="AD28" i="2" s="1"/>
  <c r="AC11" i="2"/>
  <c r="AD11" i="2" s="1"/>
  <c r="AE11" i="2"/>
  <c r="AB44" i="2"/>
  <c r="AC19" i="2"/>
  <c r="AD19" i="2" s="1"/>
  <c r="AE19" i="2"/>
  <c r="AB12" i="2"/>
  <c r="Q58" i="2"/>
  <c r="AA58" i="2" s="1"/>
  <c r="AB58" i="2" s="1"/>
  <c r="AF58" i="2" s="1"/>
  <c r="AE44" i="2"/>
  <c r="AC44" i="2"/>
  <c r="AD44" i="2" s="1"/>
  <c r="P40" i="2"/>
  <c r="Z40" i="2" s="1"/>
  <c r="AB40" i="2" s="1"/>
  <c r="AF40" i="2" s="1"/>
  <c r="AB37" i="2"/>
  <c r="AB36" i="2"/>
  <c r="Q35" i="2"/>
  <c r="AA35" i="2" s="1"/>
  <c r="AB35" i="2" s="1"/>
  <c r="AF35" i="2" s="1"/>
  <c r="AB33" i="2"/>
  <c r="AF33" i="2" s="1"/>
  <c r="P31" i="2"/>
  <c r="Z31" i="2" s="1"/>
  <c r="AB31" i="2" s="1"/>
  <c r="AF31" i="2" s="1"/>
  <c r="AC27" i="2"/>
  <c r="AD27" i="2" s="1"/>
  <c r="AE27" i="2"/>
  <c r="P15" i="2"/>
  <c r="Z15" i="2" s="1"/>
  <c r="AB15" i="2" s="1"/>
  <c r="AE52" i="2"/>
  <c r="AC52" i="2"/>
  <c r="AD52" i="2" s="1"/>
  <c r="AB51" i="2"/>
  <c r="AF51" i="2" s="1"/>
  <c r="AC45" i="2"/>
  <c r="AD45" i="2" s="1"/>
  <c r="AF45" i="2" s="1"/>
  <c r="AE43" i="2"/>
  <c r="Q43" i="2"/>
  <c r="AA43" i="2" s="1"/>
  <c r="AB43" i="2" s="1"/>
  <c r="AF43" i="2" s="1"/>
  <c r="P23" i="2"/>
  <c r="Z23" i="2" s="1"/>
  <c r="AB23" i="2" s="1"/>
  <c r="Z11" i="2"/>
  <c r="P56" i="2"/>
  <c r="Z56" i="2" s="1"/>
  <c r="AB56" i="2" s="1"/>
  <c r="AC56" i="2"/>
  <c r="AD56" i="2" s="1"/>
  <c r="AC55" i="2"/>
  <c r="AD55" i="2" s="1"/>
  <c r="AC53" i="2"/>
  <c r="AD53" i="2" s="1"/>
  <c r="AF53" i="2" s="1"/>
  <c r="Q51" i="2"/>
  <c r="AA51" i="2" s="1"/>
  <c r="P48" i="2"/>
  <c r="Z48" i="2" s="1"/>
  <c r="AB48" i="2" s="1"/>
  <c r="AF48" i="2" s="1"/>
  <c r="AC48" i="2"/>
  <c r="AD48" i="2" s="1"/>
  <c r="AC47" i="2"/>
  <c r="AD47" i="2" s="1"/>
  <c r="AF47" i="2" s="1"/>
  <c r="AE36" i="2"/>
  <c r="AC37" i="2"/>
  <c r="AD37" i="2" s="1"/>
  <c r="AC36" i="2"/>
  <c r="AD36" i="2" s="1"/>
  <c r="AB27" i="2"/>
  <c r="AF27" i="2" s="1"/>
  <c r="AB19" i="2"/>
  <c r="AF19" i="2" s="1"/>
  <c r="AB17" i="2"/>
  <c r="AF17" i="2" s="1"/>
  <c r="AB13" i="2"/>
  <c r="AC39" i="2"/>
  <c r="AD39" i="2" s="1"/>
  <c r="AC31" i="2"/>
  <c r="AD31" i="2" s="1"/>
  <c r="AC23" i="2"/>
  <c r="AD23" i="2" s="1"/>
  <c r="AC15" i="2"/>
  <c r="AD15" i="2" s="1"/>
  <c r="AE22" i="2"/>
  <c r="AE14" i="2"/>
  <c r="AF478" i="6"/>
  <c r="AF471" i="6"/>
  <c r="AF479" i="6"/>
  <c r="AB477" i="6"/>
  <c r="AF477" i="6" s="1"/>
  <c r="AB473" i="6"/>
  <c r="AF473" i="6" s="1"/>
  <c r="AB468" i="6"/>
  <c r="AF468" i="6" s="1"/>
  <c r="AB463" i="6"/>
  <c r="AF463" i="6" s="1"/>
  <c r="AF411" i="6"/>
  <c r="AF472" i="6"/>
  <c r="AF476" i="6"/>
  <c r="AA11" i="6"/>
  <c r="AB402" i="6"/>
  <c r="AF402" i="6" s="1"/>
  <c r="AC474" i="6"/>
  <c r="AD474" i="6" s="1"/>
  <c r="AC466" i="6"/>
  <c r="AD466" i="6" s="1"/>
  <c r="AF466" i="6" s="1"/>
  <c r="AE464" i="6"/>
  <c r="AB456" i="6"/>
  <c r="AE443" i="6"/>
  <c r="AC444" i="6"/>
  <c r="AD444" i="6" s="1"/>
  <c r="AC443" i="6"/>
  <c r="AD443" i="6" s="1"/>
  <c r="AF443" i="6" s="1"/>
  <c r="AC440" i="6"/>
  <c r="AD440" i="6" s="1"/>
  <c r="AE440" i="6"/>
  <c r="AE372" i="6"/>
  <c r="AC372" i="6"/>
  <c r="AD372" i="6" s="1"/>
  <c r="AE435" i="6"/>
  <c r="AC436" i="6"/>
  <c r="AD436" i="6" s="1"/>
  <c r="AC435" i="6"/>
  <c r="AD435" i="6" s="1"/>
  <c r="AB431" i="6"/>
  <c r="AF431" i="6" s="1"/>
  <c r="AE427" i="6"/>
  <c r="AC428" i="6"/>
  <c r="AD428" i="6" s="1"/>
  <c r="AC427" i="6"/>
  <c r="AD427" i="6" s="1"/>
  <c r="AC424" i="6"/>
  <c r="AD424" i="6" s="1"/>
  <c r="AF424" i="6" s="1"/>
  <c r="AE424" i="6"/>
  <c r="AC475" i="6"/>
  <c r="AD475" i="6" s="1"/>
  <c r="AC467" i="6"/>
  <c r="AD467" i="6" s="1"/>
  <c r="AF467" i="6" s="1"/>
  <c r="AC461" i="6"/>
  <c r="AD461" i="6" s="1"/>
  <c r="AF461" i="6" s="1"/>
  <c r="AC456" i="6"/>
  <c r="AD456" i="6" s="1"/>
  <c r="AE456" i="6"/>
  <c r="P452" i="6"/>
  <c r="Z452" i="6" s="1"/>
  <c r="AB452" i="6" s="1"/>
  <c r="AC448" i="6"/>
  <c r="AD448" i="6" s="1"/>
  <c r="AE448" i="6"/>
  <c r="AB441" i="6"/>
  <c r="P436" i="6"/>
  <c r="Z436" i="6" s="1"/>
  <c r="AB436" i="6" s="1"/>
  <c r="P423" i="6"/>
  <c r="Z423" i="6" s="1"/>
  <c r="AB423" i="6" s="1"/>
  <c r="AF423" i="6" s="1"/>
  <c r="AE419" i="6"/>
  <c r="AC420" i="6"/>
  <c r="AD420" i="6" s="1"/>
  <c r="AC419" i="6"/>
  <c r="AD419" i="6" s="1"/>
  <c r="AF419" i="6" s="1"/>
  <c r="Q418" i="6"/>
  <c r="AA418" i="6" s="1"/>
  <c r="AB418" i="6" s="1"/>
  <c r="AF418" i="6" s="1"/>
  <c r="AC416" i="6"/>
  <c r="AD416" i="6" s="1"/>
  <c r="AF416" i="6" s="1"/>
  <c r="AE416" i="6"/>
  <c r="Q415" i="6"/>
  <c r="AA415" i="6" s="1"/>
  <c r="AB400" i="6"/>
  <c r="AB385" i="6"/>
  <c r="AB328" i="6"/>
  <c r="AF328" i="6" s="1"/>
  <c r="AB448" i="6"/>
  <c r="AB410" i="6"/>
  <c r="AF410" i="6" s="1"/>
  <c r="AE461" i="6"/>
  <c r="AE476" i="6"/>
  <c r="AE468" i="6"/>
  <c r="AC452" i="6"/>
  <c r="AD452" i="6" s="1"/>
  <c r="AC451" i="6"/>
  <c r="AD451" i="6" s="1"/>
  <c r="AF451" i="6" s="1"/>
  <c r="AE447" i="6"/>
  <c r="Q447" i="6"/>
  <c r="AA447" i="6" s="1"/>
  <c r="AC441" i="6"/>
  <c r="AD441" i="6" s="1"/>
  <c r="P428" i="6"/>
  <c r="Z428" i="6" s="1"/>
  <c r="AB428" i="6" s="1"/>
  <c r="AF428" i="6" s="1"/>
  <c r="P415" i="6"/>
  <c r="Z415" i="6" s="1"/>
  <c r="AB415" i="6" s="1"/>
  <c r="AF415" i="6" s="1"/>
  <c r="AE411" i="6"/>
  <c r="AC412" i="6"/>
  <c r="AD412" i="6" s="1"/>
  <c r="AC411" i="6"/>
  <c r="AD411" i="6" s="1"/>
  <c r="Q410" i="6"/>
  <c r="AA410" i="6" s="1"/>
  <c r="AC408" i="6"/>
  <c r="AD408" i="6" s="1"/>
  <c r="AE408" i="6"/>
  <c r="Q407" i="6"/>
  <c r="AA407" i="6" s="1"/>
  <c r="AB383" i="6"/>
  <c r="AF383" i="6" s="1"/>
  <c r="AB353" i="6"/>
  <c r="AB342" i="6"/>
  <c r="AF342" i="6" s="1"/>
  <c r="AB337" i="6"/>
  <c r="AE246" i="6"/>
  <c r="AC247" i="6"/>
  <c r="AD247" i="6" s="1"/>
  <c r="AC246" i="6"/>
  <c r="AD246" i="6" s="1"/>
  <c r="AF246" i="6" s="1"/>
  <c r="AE479" i="6"/>
  <c r="AE471" i="6"/>
  <c r="AC465" i="6"/>
  <c r="AD465" i="6" s="1"/>
  <c r="Q458" i="6"/>
  <c r="AA458" i="6" s="1"/>
  <c r="AB458" i="6" s="1"/>
  <c r="AF458" i="6" s="1"/>
  <c r="AE451" i="6"/>
  <c r="P447" i="6"/>
  <c r="Z447" i="6" s="1"/>
  <c r="AB447" i="6" s="1"/>
  <c r="AF447" i="6" s="1"/>
  <c r="AB442" i="6"/>
  <c r="AF442" i="6" s="1"/>
  <c r="AB425" i="6"/>
  <c r="AF425" i="6" s="1"/>
  <c r="P420" i="6"/>
  <c r="Z420" i="6" s="1"/>
  <c r="AB420" i="6" s="1"/>
  <c r="AF420" i="6" s="1"/>
  <c r="P407" i="6"/>
  <c r="Z407" i="6" s="1"/>
  <c r="AE403" i="6"/>
  <c r="AC404" i="6"/>
  <c r="AD404" i="6" s="1"/>
  <c r="AC403" i="6"/>
  <c r="AD403" i="6" s="1"/>
  <c r="AF403" i="6" s="1"/>
  <c r="Q402" i="6"/>
  <c r="AA402" i="6" s="1"/>
  <c r="AC400" i="6"/>
  <c r="AD400" i="6" s="1"/>
  <c r="AE400" i="6"/>
  <c r="Q399" i="6"/>
  <c r="AA399" i="6" s="1"/>
  <c r="AB399" i="6" s="1"/>
  <c r="AF399" i="6" s="1"/>
  <c r="AE380" i="6"/>
  <c r="AC381" i="6"/>
  <c r="AD381" i="6" s="1"/>
  <c r="AF381" i="6" s="1"/>
  <c r="AC380" i="6"/>
  <c r="AD380" i="6" s="1"/>
  <c r="AF351" i="6"/>
  <c r="AF326" i="6"/>
  <c r="AC432" i="6"/>
  <c r="AD432" i="6" s="1"/>
  <c r="AE432" i="6"/>
  <c r="AC472" i="6"/>
  <c r="AD472" i="6" s="1"/>
  <c r="AB408" i="6"/>
  <c r="AC458" i="6"/>
  <c r="AD458" i="6" s="1"/>
  <c r="AE457" i="6"/>
  <c r="AB440" i="6"/>
  <c r="AF440" i="6" s="1"/>
  <c r="AF427" i="6"/>
  <c r="AC425" i="6"/>
  <c r="AD425" i="6" s="1"/>
  <c r="AF417" i="6"/>
  <c r="AE395" i="6"/>
  <c r="AC396" i="6"/>
  <c r="AD396" i="6" s="1"/>
  <c r="AC395" i="6"/>
  <c r="AD395" i="6" s="1"/>
  <c r="Q394" i="6"/>
  <c r="AA394" i="6" s="1"/>
  <c r="AB394" i="6" s="1"/>
  <c r="AF394" i="6" s="1"/>
  <c r="AC392" i="6"/>
  <c r="AD392" i="6" s="1"/>
  <c r="AF392" i="6" s="1"/>
  <c r="AE392" i="6"/>
  <c r="AC377" i="6"/>
  <c r="AD377" i="6" s="1"/>
  <c r="AF377" i="6" s="1"/>
  <c r="AE377" i="6"/>
  <c r="AC378" i="6"/>
  <c r="AD378" i="6" s="1"/>
  <c r="AB369" i="6"/>
  <c r="AB321" i="6"/>
  <c r="AC460" i="6"/>
  <c r="AD460" i="6" s="1"/>
  <c r="AF460" i="6" s="1"/>
  <c r="AC459" i="6"/>
  <c r="AD459" i="6" s="1"/>
  <c r="AF459" i="6" s="1"/>
  <c r="AC369" i="6"/>
  <c r="AD369" i="6" s="1"/>
  <c r="AE369" i="6"/>
  <c r="AC370" i="6"/>
  <c r="AD370" i="6" s="1"/>
  <c r="AF370" i="6" s="1"/>
  <c r="AB444" i="6"/>
  <c r="AF444" i="6" s="1"/>
  <c r="AF421" i="6"/>
  <c r="Q463" i="6"/>
  <c r="AA463" i="6" s="1"/>
  <c r="P455" i="6"/>
  <c r="Z455" i="6" s="1"/>
  <c r="AB455" i="6" s="1"/>
  <c r="AF455" i="6" s="1"/>
  <c r="AB432" i="6"/>
  <c r="AB426" i="6"/>
  <c r="AF426" i="6" s="1"/>
  <c r="AF414" i="6"/>
  <c r="AB404" i="6"/>
  <c r="AF404" i="6" s="1"/>
  <c r="P391" i="6"/>
  <c r="Z391" i="6" s="1"/>
  <c r="AB391" i="6" s="1"/>
  <c r="AF391" i="6" s="1"/>
  <c r="AC384" i="6"/>
  <c r="AD384" i="6" s="1"/>
  <c r="AE384" i="6"/>
  <c r="AE364" i="6"/>
  <c r="AC365" i="6"/>
  <c r="AD365" i="6" s="1"/>
  <c r="AF365" i="6" s="1"/>
  <c r="AC364" i="6"/>
  <c r="AD364" i="6" s="1"/>
  <c r="AB302" i="6"/>
  <c r="AE449" i="6"/>
  <c r="AC373" i="6"/>
  <c r="AD373" i="6" s="1"/>
  <c r="AF373" i="6" s="1"/>
  <c r="AB366" i="6"/>
  <c r="AF366" i="6" s="1"/>
  <c r="AC361" i="6"/>
  <c r="AD361" i="6" s="1"/>
  <c r="AE361" i="6"/>
  <c r="AB357" i="6"/>
  <c r="AF357" i="6" s="1"/>
  <c r="AE356" i="6"/>
  <c r="AC357" i="6"/>
  <c r="AD357" i="6" s="1"/>
  <c r="AC356" i="6"/>
  <c r="AD356" i="6" s="1"/>
  <c r="AF356" i="6" s="1"/>
  <c r="AB338" i="6"/>
  <c r="AF338" i="6" s="1"/>
  <c r="AB331" i="6"/>
  <c r="AF331" i="6" s="1"/>
  <c r="AB310" i="6"/>
  <c r="AB274" i="6"/>
  <c r="AF274" i="6" s="1"/>
  <c r="AF256" i="6"/>
  <c r="P388" i="6"/>
  <c r="Z388" i="6" s="1"/>
  <c r="AB355" i="6"/>
  <c r="AF355" i="6" s="1"/>
  <c r="AC321" i="6"/>
  <c r="AD321" i="6" s="1"/>
  <c r="AE321" i="6"/>
  <c r="AB320" i="6"/>
  <c r="AF320" i="6" s="1"/>
  <c r="AE310" i="6"/>
  <c r="AC310" i="6"/>
  <c r="AD310" i="6" s="1"/>
  <c r="AC311" i="6"/>
  <c r="AD311" i="6" s="1"/>
  <c r="AF311" i="6" s="1"/>
  <c r="AE294" i="6"/>
  <c r="AC295" i="6"/>
  <c r="AD295" i="6" s="1"/>
  <c r="AC294" i="6"/>
  <c r="AD294" i="6" s="1"/>
  <c r="AF294" i="6" s="1"/>
  <c r="AF291" i="6"/>
  <c r="AF288" i="6"/>
  <c r="AC243" i="6"/>
  <c r="AD243" i="6" s="1"/>
  <c r="AE243" i="6"/>
  <c r="AC244" i="6"/>
  <c r="AD244" i="6" s="1"/>
  <c r="AB345" i="6"/>
  <c r="AC329" i="6"/>
  <c r="AD329" i="6" s="1"/>
  <c r="AF329" i="6" s="1"/>
  <c r="AE329" i="6"/>
  <c r="AF325" i="6"/>
  <c r="AE324" i="6"/>
  <c r="AC325" i="6"/>
  <c r="AD325" i="6" s="1"/>
  <c r="AC324" i="6"/>
  <c r="AD324" i="6" s="1"/>
  <c r="AF283" i="6"/>
  <c r="AB266" i="6"/>
  <c r="AF266" i="6" s="1"/>
  <c r="AC385" i="6"/>
  <c r="AD385" i="6" s="1"/>
  <c r="AE385" i="6"/>
  <c r="AB379" i="6"/>
  <c r="AF379" i="6" s="1"/>
  <c r="AB371" i="6"/>
  <c r="AF371" i="6" s="1"/>
  <c r="AB352" i="6"/>
  <c r="AF352" i="6" s="1"/>
  <c r="AC337" i="6"/>
  <c r="AD337" i="6" s="1"/>
  <c r="AE337" i="6"/>
  <c r="AB333" i="6"/>
  <c r="AF333" i="6" s="1"/>
  <c r="AE332" i="6"/>
  <c r="AC333" i="6"/>
  <c r="AD333" i="6" s="1"/>
  <c r="AC332" i="6"/>
  <c r="AD332" i="6" s="1"/>
  <c r="AB316" i="6"/>
  <c r="AF316" i="6" s="1"/>
  <c r="AB309" i="6"/>
  <c r="AF309" i="6" s="1"/>
  <c r="AB223" i="6"/>
  <c r="P384" i="6"/>
  <c r="Z384" i="6" s="1"/>
  <c r="AB384" i="6" s="1"/>
  <c r="AF384" i="6" s="1"/>
  <c r="AF372" i="6"/>
  <c r="AB361" i="6"/>
  <c r="AB350" i="6"/>
  <c r="AF350" i="6" s="1"/>
  <c r="AC345" i="6"/>
  <c r="AD345" i="6" s="1"/>
  <c r="AE345" i="6"/>
  <c r="AB341" i="6"/>
  <c r="AE340" i="6"/>
  <c r="AC341" i="6"/>
  <c r="AD341" i="6" s="1"/>
  <c r="AC340" i="6"/>
  <c r="AD340" i="6" s="1"/>
  <c r="AC291" i="6"/>
  <c r="AD291" i="6" s="1"/>
  <c r="AE291" i="6"/>
  <c r="AC292" i="6"/>
  <c r="AD292" i="6" s="1"/>
  <c r="AF208" i="6"/>
  <c r="AB376" i="6"/>
  <c r="AF376" i="6" s="1"/>
  <c r="AB368" i="6"/>
  <c r="AC353" i="6"/>
  <c r="AD353" i="6" s="1"/>
  <c r="AE353" i="6"/>
  <c r="AB349" i="6"/>
  <c r="AE348" i="6"/>
  <c r="AC349" i="6"/>
  <c r="AD349" i="6" s="1"/>
  <c r="AC348" i="6"/>
  <c r="AD348" i="6" s="1"/>
  <c r="AF348" i="6" s="1"/>
  <c r="AF330" i="6"/>
  <c r="AC251" i="6"/>
  <c r="AD251" i="6" s="1"/>
  <c r="AE251" i="6"/>
  <c r="AC252" i="6"/>
  <c r="AD252" i="6" s="1"/>
  <c r="AF296" i="6"/>
  <c r="AB277" i="6"/>
  <c r="AF277" i="6" s="1"/>
  <c r="AB269" i="6"/>
  <c r="AF269" i="6" s="1"/>
  <c r="AB250" i="6"/>
  <c r="AF250" i="6" s="1"/>
  <c r="AB240" i="6"/>
  <c r="AF240" i="6" s="1"/>
  <c r="AB216" i="6"/>
  <c r="AE379" i="6"/>
  <c r="AE371" i="6"/>
  <c r="AE363" i="6"/>
  <c r="AE355" i="6"/>
  <c r="AE347" i="6"/>
  <c r="AE339" i="6"/>
  <c r="AE331" i="6"/>
  <c r="AE323" i="6"/>
  <c r="Q308" i="6"/>
  <c r="AA308" i="6" s="1"/>
  <c r="AB308" i="6" s="1"/>
  <c r="AF308" i="6" s="1"/>
  <c r="AC306" i="6"/>
  <c r="AD306" i="6" s="1"/>
  <c r="P295" i="6"/>
  <c r="Z295" i="6" s="1"/>
  <c r="AB295" i="6" s="1"/>
  <c r="AE286" i="6"/>
  <c r="AC287" i="6"/>
  <c r="AD287" i="6" s="1"/>
  <c r="AC286" i="6"/>
  <c r="AD286" i="6" s="1"/>
  <c r="AC283" i="6"/>
  <c r="AD283" i="6" s="1"/>
  <c r="AE283" i="6"/>
  <c r="P282" i="6"/>
  <c r="Z282" i="6" s="1"/>
  <c r="AB282" i="6" s="1"/>
  <c r="AF282" i="6" s="1"/>
  <c r="AB264" i="6"/>
  <c r="AF264" i="6" s="1"/>
  <c r="AC259" i="6"/>
  <c r="AD259" i="6" s="1"/>
  <c r="AE259" i="6"/>
  <c r="AE254" i="6"/>
  <c r="AC255" i="6"/>
  <c r="AD255" i="6" s="1"/>
  <c r="AF255" i="6" s="1"/>
  <c r="AC254" i="6"/>
  <c r="AD254" i="6" s="1"/>
  <c r="AF233" i="6"/>
  <c r="AB232" i="6"/>
  <c r="AF232" i="6" s="1"/>
  <c r="AE278" i="6"/>
  <c r="AC279" i="6"/>
  <c r="AD279" i="6" s="1"/>
  <c r="AF279" i="6" s="1"/>
  <c r="AC278" i="6"/>
  <c r="AD278" i="6" s="1"/>
  <c r="AC275" i="6"/>
  <c r="AD275" i="6" s="1"/>
  <c r="AF275" i="6" s="1"/>
  <c r="AE275" i="6"/>
  <c r="AC267" i="6"/>
  <c r="AD267" i="6" s="1"/>
  <c r="AF267" i="6" s="1"/>
  <c r="AE267" i="6"/>
  <c r="AE262" i="6"/>
  <c r="AC263" i="6"/>
  <c r="AD263" i="6" s="1"/>
  <c r="AC262" i="6"/>
  <c r="AD262" i="6" s="1"/>
  <c r="AB244" i="6"/>
  <c r="AF244" i="6" s="1"/>
  <c r="AF238" i="6"/>
  <c r="AB236" i="6"/>
  <c r="AF236" i="6" s="1"/>
  <c r="AC230" i="6"/>
  <c r="AD230" i="6" s="1"/>
  <c r="AB224" i="6"/>
  <c r="AF224" i="6" s="1"/>
  <c r="AE314" i="6"/>
  <c r="AE302" i="6"/>
  <c r="AC302" i="6"/>
  <c r="AD302" i="6" s="1"/>
  <c r="AE301" i="6"/>
  <c r="AC300" i="6"/>
  <c r="AD300" i="6" s="1"/>
  <c r="AF300" i="6" s="1"/>
  <c r="AB292" i="6"/>
  <c r="P287" i="6"/>
  <c r="Z287" i="6" s="1"/>
  <c r="AB287" i="6" s="1"/>
  <c r="AB271" i="6"/>
  <c r="AE270" i="6"/>
  <c r="AC271" i="6"/>
  <c r="AD271" i="6" s="1"/>
  <c r="AC270" i="6"/>
  <c r="AD270" i="6" s="1"/>
  <c r="AB252" i="6"/>
  <c r="AF252" i="6" s="1"/>
  <c r="AB245" i="6"/>
  <c r="AF245" i="6" s="1"/>
  <c r="AC231" i="6"/>
  <c r="AD231" i="6" s="1"/>
  <c r="AF231" i="6" s="1"/>
  <c r="AB293" i="6"/>
  <c r="AB253" i="6"/>
  <c r="AF253" i="6" s="1"/>
  <c r="AB306" i="6"/>
  <c r="AF286" i="6"/>
  <c r="AF276" i="6"/>
  <c r="AF268" i="6"/>
  <c r="AF254" i="6"/>
  <c r="AB243" i="6"/>
  <c r="AF243" i="6" s="1"/>
  <c r="AE222" i="6"/>
  <c r="AC222" i="6"/>
  <c r="AD222" i="6" s="1"/>
  <c r="AC229" i="6"/>
  <c r="AD229" i="6" s="1"/>
  <c r="AF229" i="6" s="1"/>
  <c r="AB220" i="6"/>
  <c r="AF220" i="6" s="1"/>
  <c r="P215" i="6"/>
  <c r="Z215" i="6" s="1"/>
  <c r="AB215" i="6" s="1"/>
  <c r="AB209" i="6"/>
  <c r="AE207" i="6"/>
  <c r="AC208" i="6"/>
  <c r="AD208" i="6" s="1"/>
  <c r="AC207" i="6"/>
  <c r="AD207" i="6" s="1"/>
  <c r="AF207" i="6" s="1"/>
  <c r="AB203" i="6"/>
  <c r="AF203" i="6" s="1"/>
  <c r="AE269" i="6"/>
  <c r="AE261" i="6"/>
  <c r="AE253" i="6"/>
  <c r="AE245" i="6"/>
  <c r="P228" i="6"/>
  <c r="Z228" i="6" s="1"/>
  <c r="AB228" i="6" s="1"/>
  <c r="AF228" i="6" s="1"/>
  <c r="AB221" i="6"/>
  <c r="AF221" i="6" s="1"/>
  <c r="AC227" i="6"/>
  <c r="AD227" i="6" s="1"/>
  <c r="AF227" i="6" s="1"/>
  <c r="AE227" i="6"/>
  <c r="AC225" i="6"/>
  <c r="AD225" i="6" s="1"/>
  <c r="AF225" i="6" s="1"/>
  <c r="AC215" i="6"/>
  <c r="AD215" i="6" s="1"/>
  <c r="AE215" i="6"/>
  <c r="AB198" i="6"/>
  <c r="AF198" i="6" s="1"/>
  <c r="AF187" i="6"/>
  <c r="AB214" i="6"/>
  <c r="AF214" i="6" s="1"/>
  <c r="AB195" i="6"/>
  <c r="AF195" i="6" s="1"/>
  <c r="AC193" i="6"/>
  <c r="AD193" i="6" s="1"/>
  <c r="AF193" i="6" s="1"/>
  <c r="AE193" i="6"/>
  <c r="AC194" i="6"/>
  <c r="AD194" i="6" s="1"/>
  <c r="Q192" i="6"/>
  <c r="AA192" i="6" s="1"/>
  <c r="AB192" i="6" s="1"/>
  <c r="AC239" i="6"/>
  <c r="AD239" i="6" s="1"/>
  <c r="AC235" i="6"/>
  <c r="AD235" i="6" s="1"/>
  <c r="AC216" i="6"/>
  <c r="AD216" i="6" s="1"/>
  <c r="AC217" i="6"/>
  <c r="AD217" i="6" s="1"/>
  <c r="AC212" i="6"/>
  <c r="AD212" i="6" s="1"/>
  <c r="AB201" i="6"/>
  <c r="AF201" i="6" s="1"/>
  <c r="AE199" i="6"/>
  <c r="AC200" i="6"/>
  <c r="AD200" i="6" s="1"/>
  <c r="AF191" i="6"/>
  <c r="AC223" i="6"/>
  <c r="AD223" i="6" s="1"/>
  <c r="AC209" i="6"/>
  <c r="AD209" i="6" s="1"/>
  <c r="AE209" i="6"/>
  <c r="AC210" i="6"/>
  <c r="AD210" i="6" s="1"/>
  <c r="AF210" i="6" s="1"/>
  <c r="AB206" i="6"/>
  <c r="AF206" i="6" s="1"/>
  <c r="AC198" i="6"/>
  <c r="AD198" i="6" s="1"/>
  <c r="AE198" i="6"/>
  <c r="AB183" i="6"/>
  <c r="AB132" i="6"/>
  <c r="AF132" i="6" s="1"/>
  <c r="AE229" i="6"/>
  <c r="AE221" i="6"/>
  <c r="P202" i="6"/>
  <c r="Z202" i="6" s="1"/>
  <c r="AB202" i="6" s="1"/>
  <c r="AF202" i="6" s="1"/>
  <c r="AC201" i="6"/>
  <c r="AD201" i="6" s="1"/>
  <c r="AE201" i="6"/>
  <c r="P194" i="6"/>
  <c r="Z194" i="6" s="1"/>
  <c r="AC185" i="6"/>
  <c r="AD185" i="6" s="1"/>
  <c r="AF184" i="6"/>
  <c r="AE219" i="6"/>
  <c r="AE214" i="6"/>
  <c r="AE173" i="6"/>
  <c r="AC173" i="6"/>
  <c r="AD173" i="6" s="1"/>
  <c r="AC174" i="6"/>
  <c r="AD174" i="6" s="1"/>
  <c r="Q205" i="6"/>
  <c r="AA205" i="6" s="1"/>
  <c r="AB205" i="6" s="1"/>
  <c r="Q200" i="6"/>
  <c r="AA200" i="6" s="1"/>
  <c r="AB200" i="6" s="1"/>
  <c r="AF200" i="6" s="1"/>
  <c r="AC190" i="6"/>
  <c r="AD190" i="6" s="1"/>
  <c r="AF190" i="6" s="1"/>
  <c r="AE190" i="6"/>
  <c r="Q189" i="6"/>
  <c r="AA189" i="6" s="1"/>
  <c r="AC182" i="6"/>
  <c r="AD182" i="6" s="1"/>
  <c r="AE182" i="6"/>
  <c r="AC183" i="6"/>
  <c r="AD183" i="6" s="1"/>
  <c r="AC197" i="6"/>
  <c r="AD197" i="6" s="1"/>
  <c r="P189" i="6"/>
  <c r="Z189" i="6" s="1"/>
  <c r="AF181" i="6"/>
  <c r="AB176" i="6"/>
  <c r="AE150" i="6"/>
  <c r="AC151" i="6"/>
  <c r="AD151" i="6" s="1"/>
  <c r="AC150" i="6"/>
  <c r="AD150" i="6" s="1"/>
  <c r="AC176" i="6"/>
  <c r="AD176" i="6" s="1"/>
  <c r="AC189" i="6"/>
  <c r="AD189" i="6" s="1"/>
  <c r="Q185" i="6"/>
  <c r="AA185" i="6" s="1"/>
  <c r="AB185" i="6" s="1"/>
  <c r="AF185" i="6" s="1"/>
  <c r="AB167" i="6"/>
  <c r="AC133" i="6"/>
  <c r="AD133" i="6" s="1"/>
  <c r="AC134" i="6"/>
  <c r="AD134" i="6" s="1"/>
  <c r="AE133" i="6"/>
  <c r="AC192" i="6"/>
  <c r="AD192" i="6" s="1"/>
  <c r="P174" i="6"/>
  <c r="Z174" i="6" s="1"/>
  <c r="AB174" i="6" s="1"/>
  <c r="AF174" i="6" s="1"/>
  <c r="AB143" i="6"/>
  <c r="AF143" i="6" s="1"/>
  <c r="P182" i="6"/>
  <c r="Z182" i="6" s="1"/>
  <c r="AB182" i="6" s="1"/>
  <c r="AC178" i="6"/>
  <c r="AD178" i="6" s="1"/>
  <c r="AF178" i="6" s="1"/>
  <c r="Q177" i="6"/>
  <c r="AA177" i="6" s="1"/>
  <c r="AB177" i="6" s="1"/>
  <c r="AF177" i="6" s="1"/>
  <c r="P171" i="6"/>
  <c r="Z171" i="6" s="1"/>
  <c r="AB171" i="6" s="1"/>
  <c r="AF171" i="6" s="1"/>
  <c r="AC167" i="6"/>
  <c r="AD167" i="6" s="1"/>
  <c r="AE167" i="6"/>
  <c r="AF151" i="6"/>
  <c r="AC146" i="6"/>
  <c r="AD146" i="6" s="1"/>
  <c r="AC145" i="6"/>
  <c r="AD145" i="6" s="1"/>
  <c r="AF145" i="6" s="1"/>
  <c r="AE145" i="6"/>
  <c r="AB141" i="6"/>
  <c r="AC180" i="6"/>
  <c r="AD180" i="6" s="1"/>
  <c r="P173" i="6"/>
  <c r="Z173" i="6" s="1"/>
  <c r="AB173" i="6" s="1"/>
  <c r="AF173" i="6" s="1"/>
  <c r="AE166" i="6"/>
  <c r="Q166" i="6"/>
  <c r="AA166" i="6" s="1"/>
  <c r="P166" i="6"/>
  <c r="Z166" i="6" s="1"/>
  <c r="P163" i="6"/>
  <c r="Z163" i="6" s="1"/>
  <c r="AB163" i="6" s="1"/>
  <c r="AF163" i="6" s="1"/>
  <c r="AB154" i="6"/>
  <c r="AF146" i="6"/>
  <c r="AB134" i="6"/>
  <c r="AF134" i="6" s="1"/>
  <c r="AB120" i="6"/>
  <c r="AF120" i="6" s="1"/>
  <c r="AB101" i="6"/>
  <c r="AC159" i="6"/>
  <c r="AD159" i="6" s="1"/>
  <c r="AB157" i="6"/>
  <c r="AF157" i="6" s="1"/>
  <c r="AC154" i="6"/>
  <c r="AD154" i="6" s="1"/>
  <c r="P153" i="6"/>
  <c r="Z153" i="6" s="1"/>
  <c r="AB153" i="6" s="1"/>
  <c r="AF153" i="6" s="1"/>
  <c r="Q148" i="6"/>
  <c r="AA148" i="6" s="1"/>
  <c r="AE141" i="6"/>
  <c r="AC138" i="6"/>
  <c r="AD138" i="6" s="1"/>
  <c r="AC137" i="6"/>
  <c r="AD137" i="6" s="1"/>
  <c r="Q135" i="6"/>
  <c r="AA135" i="6" s="1"/>
  <c r="AB135" i="6" s="1"/>
  <c r="AF135" i="6" s="1"/>
  <c r="AC109" i="6"/>
  <c r="AD109" i="6" s="1"/>
  <c r="AC108" i="6"/>
  <c r="AD108" i="6" s="1"/>
  <c r="AB97" i="6"/>
  <c r="AF97" i="6" s="1"/>
  <c r="Z11" i="6"/>
  <c r="AB11" i="6" s="1"/>
  <c r="AF11" i="6" s="1"/>
  <c r="P148" i="6"/>
  <c r="Z148" i="6" s="1"/>
  <c r="AB148" i="6" s="1"/>
  <c r="AF148" i="6" s="1"/>
  <c r="Q140" i="6"/>
  <c r="AA140" i="6" s="1"/>
  <c r="AE137" i="6"/>
  <c r="AC127" i="6"/>
  <c r="AD127" i="6" s="1"/>
  <c r="AE127" i="6"/>
  <c r="AC128" i="6"/>
  <c r="AD128" i="6" s="1"/>
  <c r="AF128" i="6" s="1"/>
  <c r="AC22" i="6"/>
  <c r="AD22" i="6" s="1"/>
  <c r="AE22" i="6"/>
  <c r="AC23" i="6"/>
  <c r="AD23" i="6" s="1"/>
  <c r="AF23" i="6" s="1"/>
  <c r="AC158" i="6"/>
  <c r="AD158" i="6" s="1"/>
  <c r="AF158" i="6" s="1"/>
  <c r="P140" i="6"/>
  <c r="Z140" i="6" s="1"/>
  <c r="Q132" i="6"/>
  <c r="AA132" i="6" s="1"/>
  <c r="AB107" i="6"/>
  <c r="AE105" i="6"/>
  <c r="AC106" i="6"/>
  <c r="AD106" i="6" s="1"/>
  <c r="AC105" i="6"/>
  <c r="AD105" i="6" s="1"/>
  <c r="AB133" i="6"/>
  <c r="AF133" i="6" s="1"/>
  <c r="AE75" i="6"/>
  <c r="AC75" i="6"/>
  <c r="AD75" i="6" s="1"/>
  <c r="AB150" i="6"/>
  <c r="AF150" i="6" s="1"/>
  <c r="AC144" i="6"/>
  <c r="AD144" i="6" s="1"/>
  <c r="AF144" i="6" s="1"/>
  <c r="AE144" i="6"/>
  <c r="AB118" i="6"/>
  <c r="AF118" i="6" s="1"/>
  <c r="AC160" i="6"/>
  <c r="AD160" i="6" s="1"/>
  <c r="AF160" i="6" s="1"/>
  <c r="Q159" i="6"/>
  <c r="AA159" i="6" s="1"/>
  <c r="AB159" i="6" s="1"/>
  <c r="AB142" i="6"/>
  <c r="AF142" i="6" s="1"/>
  <c r="AC136" i="6"/>
  <c r="AD136" i="6" s="1"/>
  <c r="AF136" i="6" s="1"/>
  <c r="AE136" i="6"/>
  <c r="AE124" i="6"/>
  <c r="AC125" i="6"/>
  <c r="AD125" i="6" s="1"/>
  <c r="AC124" i="6"/>
  <c r="AD124" i="6" s="1"/>
  <c r="AF124" i="6" s="1"/>
  <c r="AC121" i="6"/>
  <c r="AD121" i="6" s="1"/>
  <c r="AF121" i="6" s="1"/>
  <c r="AE119" i="6"/>
  <c r="AC120" i="6"/>
  <c r="AD120" i="6" s="1"/>
  <c r="AC119" i="6"/>
  <c r="AD119" i="6" s="1"/>
  <c r="AF119" i="6" s="1"/>
  <c r="AB117" i="6"/>
  <c r="AF117" i="6" s="1"/>
  <c r="AC101" i="6"/>
  <c r="AD101" i="6" s="1"/>
  <c r="AC100" i="6"/>
  <c r="AD100" i="6" s="1"/>
  <c r="AF100" i="6" s="1"/>
  <c r="AE100" i="6"/>
  <c r="AC115" i="6"/>
  <c r="AD115" i="6" s="1"/>
  <c r="AE115" i="6"/>
  <c r="AE112" i="6"/>
  <c r="Q106" i="6"/>
  <c r="AA106" i="6" s="1"/>
  <c r="AB106" i="6" s="1"/>
  <c r="Q98" i="6"/>
  <c r="AA98" i="6" s="1"/>
  <c r="AB98" i="6" s="1"/>
  <c r="AF98" i="6" s="1"/>
  <c r="AB96" i="6"/>
  <c r="AF96" i="6" s="1"/>
  <c r="P112" i="6"/>
  <c r="Z112" i="6" s="1"/>
  <c r="AB112" i="6" s="1"/>
  <c r="AF112" i="6" s="1"/>
  <c r="P103" i="6"/>
  <c r="Z103" i="6" s="1"/>
  <c r="AB94" i="6"/>
  <c r="AF75" i="6"/>
  <c r="AB64" i="6"/>
  <c r="AC54" i="6"/>
  <c r="AD54" i="6" s="1"/>
  <c r="AE54" i="6"/>
  <c r="AC55" i="6"/>
  <c r="AD55" i="6" s="1"/>
  <c r="P127" i="6"/>
  <c r="Z127" i="6" s="1"/>
  <c r="AB127" i="6" s="1"/>
  <c r="AF127" i="6" s="1"/>
  <c r="AC123" i="6"/>
  <c r="AD123" i="6" s="1"/>
  <c r="AF123" i="6" s="1"/>
  <c r="Q122" i="6"/>
  <c r="AA122" i="6" s="1"/>
  <c r="AB122" i="6" s="1"/>
  <c r="AB113" i="6"/>
  <c r="AF113" i="6" s="1"/>
  <c r="P104" i="6"/>
  <c r="Z104" i="6" s="1"/>
  <c r="AB104" i="6" s="1"/>
  <c r="AF104" i="6" s="1"/>
  <c r="Q114" i="6"/>
  <c r="AA114" i="6" s="1"/>
  <c r="AB114" i="6" s="1"/>
  <c r="AF114" i="6" s="1"/>
  <c r="AC90" i="6"/>
  <c r="AD90" i="6" s="1"/>
  <c r="AF90" i="6" s="1"/>
  <c r="AE89" i="6"/>
  <c r="AC89" i="6"/>
  <c r="AD89" i="6" s="1"/>
  <c r="AB70" i="6"/>
  <c r="AF70" i="6" s="1"/>
  <c r="AE67" i="6"/>
  <c r="AC67" i="6"/>
  <c r="AD67" i="6" s="1"/>
  <c r="AF67" i="6" s="1"/>
  <c r="AC107" i="6"/>
  <c r="AD107" i="6" s="1"/>
  <c r="AE107" i="6"/>
  <c r="AB105" i="6"/>
  <c r="AC93" i="6"/>
  <c r="AD93" i="6" s="1"/>
  <c r="AF93" i="6" s="1"/>
  <c r="AC94" i="6"/>
  <c r="AD94" i="6" s="1"/>
  <c r="AE93" i="6"/>
  <c r="AC64" i="6"/>
  <c r="AD64" i="6" s="1"/>
  <c r="AE64" i="6"/>
  <c r="AC65" i="6"/>
  <c r="AD65" i="6" s="1"/>
  <c r="AF65" i="6" s="1"/>
  <c r="Q95" i="6"/>
  <c r="AA95" i="6" s="1"/>
  <c r="AB95" i="6" s="1"/>
  <c r="AF95" i="6" s="1"/>
  <c r="AC91" i="6"/>
  <c r="AD91" i="6" s="1"/>
  <c r="AF91" i="6" s="1"/>
  <c r="AB81" i="6"/>
  <c r="AF81" i="6" s="1"/>
  <c r="P79" i="6"/>
  <c r="Z79" i="6" s="1"/>
  <c r="AB79" i="6" s="1"/>
  <c r="AF79" i="6" s="1"/>
  <c r="Q74" i="6"/>
  <c r="AA74" i="6" s="1"/>
  <c r="AC72" i="6"/>
  <c r="AD72" i="6" s="1"/>
  <c r="AE72" i="6"/>
  <c r="AC68" i="6"/>
  <c r="AD68" i="6" s="1"/>
  <c r="AF68" i="6" s="1"/>
  <c r="AF33" i="6"/>
  <c r="AB73" i="6"/>
  <c r="AB60" i="6"/>
  <c r="AB47" i="6"/>
  <c r="AF47" i="6" s="1"/>
  <c r="AB43" i="6"/>
  <c r="AB38" i="6"/>
  <c r="AB30" i="6"/>
  <c r="AB15" i="6"/>
  <c r="AF15" i="6" s="1"/>
  <c r="AB14" i="6"/>
  <c r="AC88" i="6"/>
  <c r="AD88" i="6" s="1"/>
  <c r="AF88" i="6" s="1"/>
  <c r="AE88" i="6"/>
  <c r="AE83" i="6"/>
  <c r="AC83" i="6"/>
  <c r="AD83" i="6" s="1"/>
  <c r="Q82" i="6"/>
  <c r="AA82" i="6" s="1"/>
  <c r="AB82" i="6" s="1"/>
  <c r="AC82" i="6"/>
  <c r="AD82" i="6" s="1"/>
  <c r="AE81" i="6"/>
  <c r="AB80" i="6"/>
  <c r="AC73" i="6"/>
  <c r="AD73" i="6" s="1"/>
  <c r="AB58" i="6"/>
  <c r="AF12" i="6"/>
  <c r="Q92" i="6"/>
  <c r="AA92" i="6" s="1"/>
  <c r="AB92" i="6" s="1"/>
  <c r="AF92" i="6" s="1"/>
  <c r="AB89" i="6"/>
  <c r="AB74" i="6"/>
  <c r="AF74" i="6" s="1"/>
  <c r="AF44" i="6"/>
  <c r="AF16" i="6"/>
  <c r="AB72" i="6"/>
  <c r="AF72" i="6" s="1"/>
  <c r="AB66" i="6"/>
  <c r="AF66" i="6" s="1"/>
  <c r="AC80" i="6"/>
  <c r="AD80" i="6" s="1"/>
  <c r="AE80" i="6"/>
  <c r="AC76" i="6"/>
  <c r="AD76" i="6" s="1"/>
  <c r="AF76" i="6" s="1"/>
  <c r="AE57" i="6"/>
  <c r="AC58" i="6"/>
  <c r="AD58" i="6" s="1"/>
  <c r="AC57" i="6"/>
  <c r="AD57" i="6" s="1"/>
  <c r="AF57" i="6" s="1"/>
  <c r="AE25" i="6"/>
  <c r="AC26" i="6"/>
  <c r="AD26" i="6" s="1"/>
  <c r="AC25" i="6"/>
  <c r="AD25" i="6" s="1"/>
  <c r="AF25" i="6" s="1"/>
  <c r="AE73" i="6"/>
  <c r="AE65" i="6"/>
  <c r="AB50" i="6"/>
  <c r="AE49" i="6"/>
  <c r="AC50" i="6"/>
  <c r="AD50" i="6" s="1"/>
  <c r="AC49" i="6"/>
  <c r="AD49" i="6" s="1"/>
  <c r="AF49" i="6" s="1"/>
  <c r="AF39" i="6"/>
  <c r="AB18" i="6"/>
  <c r="AE17" i="6"/>
  <c r="AC18" i="6"/>
  <c r="AD18" i="6" s="1"/>
  <c r="AC17" i="6"/>
  <c r="AD17" i="6" s="1"/>
  <c r="AF17" i="6" s="1"/>
  <c r="AB48" i="6"/>
  <c r="AF48" i="6" s="1"/>
  <c r="AB37" i="6"/>
  <c r="AF37" i="6" s="1"/>
  <c r="AC30" i="6"/>
  <c r="AD30" i="6" s="1"/>
  <c r="AE30" i="6"/>
  <c r="AE33" i="6"/>
  <c r="AC34" i="6"/>
  <c r="AD34" i="6" s="1"/>
  <c r="AC33" i="6"/>
  <c r="AD33" i="6" s="1"/>
  <c r="AB45" i="6"/>
  <c r="AF45" i="6" s="1"/>
  <c r="AC38" i="6"/>
  <c r="AD38" i="6" s="1"/>
  <c r="AE38" i="6"/>
  <c r="AB13" i="6"/>
  <c r="AF13" i="6" s="1"/>
  <c r="AB42" i="6"/>
  <c r="AE41" i="6"/>
  <c r="AC42" i="6"/>
  <c r="AD42" i="6" s="1"/>
  <c r="AC41" i="6"/>
  <c r="AD41" i="6" s="1"/>
  <c r="AF41" i="6" s="1"/>
  <c r="AB54" i="6"/>
  <c r="AC46" i="6"/>
  <c r="AD46" i="6" s="1"/>
  <c r="AE46" i="6"/>
  <c r="AB32" i="6"/>
  <c r="AF32" i="6" s="1"/>
  <c r="AB22" i="6"/>
  <c r="AF22" i="6" s="1"/>
  <c r="AC14" i="6"/>
  <c r="AD14" i="6" s="1"/>
  <c r="AE14" i="6"/>
  <c r="AE56" i="6"/>
  <c r="AE48" i="6"/>
  <c r="AE40" i="6"/>
  <c r="AE32" i="6"/>
  <c r="AE24" i="6"/>
  <c r="AE16" i="6"/>
  <c r="AE51" i="6"/>
  <c r="AE43" i="6"/>
  <c r="AE35" i="6"/>
  <c r="AE27" i="6"/>
  <c r="AE19" i="6"/>
  <c r="AE11" i="6"/>
  <c r="AC322" i="5"/>
  <c r="AD322" i="5" s="1"/>
  <c r="AE322" i="5"/>
  <c r="AC323" i="5"/>
  <c r="AD323" i="5" s="1"/>
  <c r="AC335" i="5"/>
  <c r="AD335" i="5" s="1"/>
  <c r="AC334" i="5"/>
  <c r="AD334" i="5" s="1"/>
  <c r="AE334" i="5"/>
  <c r="AC317" i="5"/>
  <c r="AD317" i="5" s="1"/>
  <c r="AE317" i="5"/>
  <c r="AB348" i="5"/>
  <c r="AF348" i="5" s="1"/>
  <c r="AB331" i="5"/>
  <c r="AF331" i="5" s="1"/>
  <c r="AC298" i="5"/>
  <c r="AD298" i="5" s="1"/>
  <c r="AC299" i="5"/>
  <c r="AD299" i="5" s="1"/>
  <c r="AC306" i="5"/>
  <c r="AD306" i="5" s="1"/>
  <c r="AF306" i="5" s="1"/>
  <c r="AE306" i="5"/>
  <c r="AC349" i="5"/>
  <c r="AD349" i="5" s="1"/>
  <c r="AE349" i="5"/>
  <c r="AB339" i="5"/>
  <c r="AF339" i="5" s="1"/>
  <c r="AB334" i="5"/>
  <c r="AF334" i="5" s="1"/>
  <c r="AE332" i="5"/>
  <c r="AC332" i="5"/>
  <c r="AD332" i="5" s="1"/>
  <c r="P328" i="5"/>
  <c r="Z328" i="5" s="1"/>
  <c r="AB328" i="5" s="1"/>
  <c r="AF294" i="5"/>
  <c r="AB330" i="5"/>
  <c r="AF330" i="5" s="1"/>
  <c r="AC307" i="5"/>
  <c r="AD307" i="5" s="1"/>
  <c r="AE177" i="5"/>
  <c r="AC177" i="5"/>
  <c r="AD177" i="5" s="1"/>
  <c r="AC311" i="5"/>
  <c r="AD311" i="5" s="1"/>
  <c r="AC310" i="5"/>
  <c r="AD310" i="5" s="1"/>
  <c r="AE310" i="5"/>
  <c r="AB295" i="5"/>
  <c r="AB319" i="5"/>
  <c r="AE346" i="5"/>
  <c r="AB335" i="5"/>
  <c r="AF335" i="5" s="1"/>
  <c r="AB320" i="5"/>
  <c r="AF320" i="5" s="1"/>
  <c r="AE298" i="5"/>
  <c r="AC294" i="5"/>
  <c r="AD294" i="5" s="1"/>
  <c r="AE294" i="5"/>
  <c r="AC295" i="5"/>
  <c r="AD295" i="5" s="1"/>
  <c r="AB249" i="5"/>
  <c r="AF249" i="5" s="1"/>
  <c r="AC212" i="5"/>
  <c r="AD212" i="5" s="1"/>
  <c r="AC213" i="5"/>
  <c r="AD213" i="5" s="1"/>
  <c r="AE212" i="5"/>
  <c r="P345" i="5"/>
  <c r="Z345" i="5" s="1"/>
  <c r="AB345" i="5" s="1"/>
  <c r="AF345" i="5" s="1"/>
  <c r="Q333" i="5"/>
  <c r="AA333" i="5" s="1"/>
  <c r="AB333" i="5" s="1"/>
  <c r="AC327" i="5"/>
  <c r="AD327" i="5" s="1"/>
  <c r="AC326" i="5"/>
  <c r="AD326" i="5" s="1"/>
  <c r="P313" i="5"/>
  <c r="Z313" i="5" s="1"/>
  <c r="AB313" i="5" s="1"/>
  <c r="AF313" i="5" s="1"/>
  <c r="AE291" i="5"/>
  <c r="AC291" i="5"/>
  <c r="AD291" i="5" s="1"/>
  <c r="AB290" i="5"/>
  <c r="AF290" i="5" s="1"/>
  <c r="AC283" i="5"/>
  <c r="AD283" i="5" s="1"/>
  <c r="AE283" i="5"/>
  <c r="AC259" i="5"/>
  <c r="AD259" i="5" s="1"/>
  <c r="AE259" i="5"/>
  <c r="AB238" i="5"/>
  <c r="AF238" i="5" s="1"/>
  <c r="AF230" i="5"/>
  <c r="P337" i="5"/>
  <c r="Z337" i="5" s="1"/>
  <c r="AB337" i="5" s="1"/>
  <c r="AF337" i="5" s="1"/>
  <c r="Q325" i="5"/>
  <c r="AA325" i="5" s="1"/>
  <c r="AB325" i="5" s="1"/>
  <c r="Q309" i="5"/>
  <c r="AA309" i="5" s="1"/>
  <c r="AB309" i="5" s="1"/>
  <c r="AC302" i="5"/>
  <c r="AD302" i="5" s="1"/>
  <c r="AE302" i="5"/>
  <c r="AC303" i="5"/>
  <c r="AD303" i="5" s="1"/>
  <c r="AB297" i="5"/>
  <c r="AF297" i="5" s="1"/>
  <c r="AF285" i="5"/>
  <c r="AF262" i="5"/>
  <c r="AE236" i="5"/>
  <c r="AC236" i="5"/>
  <c r="AD236" i="5" s="1"/>
  <c r="AB323" i="5"/>
  <c r="AB307" i="5"/>
  <c r="AF307" i="5" s="1"/>
  <c r="AF302" i="5"/>
  <c r="AB228" i="5"/>
  <c r="AC341" i="5"/>
  <c r="AD341" i="5" s="1"/>
  <c r="AF341" i="5" s="1"/>
  <c r="AE341" i="5"/>
  <c r="P321" i="5"/>
  <c r="Z321" i="5" s="1"/>
  <c r="AB310" i="5"/>
  <c r="P305" i="5"/>
  <c r="Z305" i="5" s="1"/>
  <c r="AB305" i="5" s="1"/>
  <c r="AF305" i="5" s="1"/>
  <c r="AB299" i="5"/>
  <c r="AF299" i="5" s="1"/>
  <c r="AB289" i="5"/>
  <c r="AF289" i="5" s="1"/>
  <c r="AB280" i="5"/>
  <c r="AF280" i="5" s="1"/>
  <c r="AB276" i="5"/>
  <c r="AE268" i="5"/>
  <c r="AC268" i="5"/>
  <c r="AD268" i="5" s="1"/>
  <c r="AC243" i="5"/>
  <c r="AD243" i="5" s="1"/>
  <c r="AE243" i="5"/>
  <c r="AE224" i="5"/>
  <c r="AC224" i="5"/>
  <c r="AD224" i="5" s="1"/>
  <c r="AB217" i="5"/>
  <c r="Q340" i="5"/>
  <c r="AA340" i="5" s="1"/>
  <c r="AB340" i="5" s="1"/>
  <c r="AF340" i="5" s="1"/>
  <c r="AC333" i="5"/>
  <c r="AD333" i="5" s="1"/>
  <c r="AE333" i="5"/>
  <c r="Q317" i="5"/>
  <c r="AA317" i="5" s="1"/>
  <c r="AB317" i="5" s="1"/>
  <c r="AF317" i="5" s="1"/>
  <c r="P296" i="5"/>
  <c r="Z296" i="5" s="1"/>
  <c r="AB296" i="5" s="1"/>
  <c r="AF296" i="5" s="1"/>
  <c r="AB293" i="5"/>
  <c r="AE292" i="5"/>
  <c r="AC292" i="5"/>
  <c r="AD292" i="5" s="1"/>
  <c r="AB273" i="5"/>
  <c r="AF273" i="5" s="1"/>
  <c r="AE215" i="5"/>
  <c r="AC215" i="5"/>
  <c r="AD215" i="5" s="1"/>
  <c r="AC343" i="5"/>
  <c r="AD343" i="5" s="1"/>
  <c r="AF343" i="5" s="1"/>
  <c r="AC342" i="5"/>
  <c r="AD342" i="5" s="1"/>
  <c r="AC325" i="5"/>
  <c r="AD325" i="5" s="1"/>
  <c r="AE325" i="5"/>
  <c r="AC319" i="5"/>
  <c r="AD319" i="5" s="1"/>
  <c r="AC318" i="5"/>
  <c r="AD318" i="5" s="1"/>
  <c r="AC309" i="5"/>
  <c r="AD309" i="5" s="1"/>
  <c r="AE309" i="5"/>
  <c r="AB292" i="5"/>
  <c r="AF292" i="5" s="1"/>
  <c r="AB286" i="5"/>
  <c r="AF286" i="5" s="1"/>
  <c r="AE274" i="5"/>
  <c r="AC274" i="5"/>
  <c r="AD274" i="5" s="1"/>
  <c r="AB229" i="5"/>
  <c r="Q301" i="5"/>
  <c r="AA301" i="5" s="1"/>
  <c r="AB301" i="5" s="1"/>
  <c r="AF301" i="5" s="1"/>
  <c r="AC293" i="5"/>
  <c r="AD293" i="5" s="1"/>
  <c r="P287" i="5"/>
  <c r="Z287" i="5" s="1"/>
  <c r="AB287" i="5" s="1"/>
  <c r="AF287" i="5" s="1"/>
  <c r="AB283" i="5"/>
  <c r="AF283" i="5" s="1"/>
  <c r="AB282" i="5"/>
  <c r="AF282" i="5" s="1"/>
  <c r="P279" i="5"/>
  <c r="Z279" i="5" s="1"/>
  <c r="AB279" i="5" s="1"/>
  <c r="AF279" i="5" s="1"/>
  <c r="P272" i="5"/>
  <c r="Z272" i="5" s="1"/>
  <c r="AB272" i="5" s="1"/>
  <c r="AF272" i="5" s="1"/>
  <c r="AB259" i="5"/>
  <c r="AF259" i="5" s="1"/>
  <c r="AE252" i="5"/>
  <c r="AC252" i="5"/>
  <c r="AD252" i="5" s="1"/>
  <c r="AB243" i="5"/>
  <c r="AF243" i="5" s="1"/>
  <c r="AB242" i="5"/>
  <c r="AF242" i="5" s="1"/>
  <c r="AB207" i="5"/>
  <c r="AB202" i="5"/>
  <c r="AF202" i="5" s="1"/>
  <c r="AF200" i="5"/>
  <c r="Q300" i="5"/>
  <c r="AA300" i="5" s="1"/>
  <c r="AB300" i="5" s="1"/>
  <c r="AF300" i="5" s="1"/>
  <c r="P288" i="5"/>
  <c r="Z288" i="5" s="1"/>
  <c r="AB288" i="5" s="1"/>
  <c r="AF288" i="5" s="1"/>
  <c r="AE276" i="5"/>
  <c r="AC276" i="5"/>
  <c r="AD276" i="5" s="1"/>
  <c r="Q275" i="5"/>
  <c r="AA275" i="5" s="1"/>
  <c r="AB275" i="5" s="1"/>
  <c r="AB252" i="5"/>
  <c r="AC235" i="5"/>
  <c r="AD235" i="5" s="1"/>
  <c r="AE235" i="5"/>
  <c r="Q234" i="5"/>
  <c r="AA234" i="5" s="1"/>
  <c r="AB225" i="5"/>
  <c r="AB218" i="5"/>
  <c r="AE217" i="5"/>
  <c r="AC217" i="5"/>
  <c r="AD217" i="5" s="1"/>
  <c r="AE301" i="5"/>
  <c r="AE284" i="5"/>
  <c r="AC284" i="5"/>
  <c r="AD284" i="5" s="1"/>
  <c r="AC267" i="5"/>
  <c r="AD267" i="5" s="1"/>
  <c r="AE267" i="5"/>
  <c r="AB266" i="5"/>
  <c r="AF266" i="5" s="1"/>
  <c r="AB261" i="5"/>
  <c r="AF261" i="5" s="1"/>
  <c r="AC251" i="5"/>
  <c r="AD251" i="5" s="1"/>
  <c r="AE251" i="5"/>
  <c r="AB245" i="5"/>
  <c r="AF245" i="5" s="1"/>
  <c r="AB241" i="5"/>
  <c r="AF241" i="5" s="1"/>
  <c r="AB236" i="5"/>
  <c r="AF236" i="5" s="1"/>
  <c r="AF226" i="5"/>
  <c r="P298" i="5"/>
  <c r="Z298" i="5" s="1"/>
  <c r="AB298" i="5" s="1"/>
  <c r="AF298" i="5" s="1"/>
  <c r="AB284" i="5"/>
  <c r="AF284" i="5" s="1"/>
  <c r="AC269" i="5"/>
  <c r="AD269" i="5" s="1"/>
  <c r="AF269" i="5" s="1"/>
  <c r="AB267" i="5"/>
  <c r="AE260" i="5"/>
  <c r="AC260" i="5"/>
  <c r="AD260" i="5" s="1"/>
  <c r="AB251" i="5"/>
  <c r="AE244" i="5"/>
  <c r="AC244" i="5"/>
  <c r="AD244" i="5" s="1"/>
  <c r="P231" i="5"/>
  <c r="Z231" i="5" s="1"/>
  <c r="AB231" i="5" s="1"/>
  <c r="AF231" i="5" s="1"/>
  <c r="AB222" i="5"/>
  <c r="AF222" i="5" s="1"/>
  <c r="AB212" i="5"/>
  <c r="AF212" i="5" s="1"/>
  <c r="AC275" i="5"/>
  <c r="AD275" i="5" s="1"/>
  <c r="AE275" i="5"/>
  <c r="Q274" i="5"/>
  <c r="AA274" i="5" s="1"/>
  <c r="AB274" i="5" s="1"/>
  <c r="AF274" i="5" s="1"/>
  <c r="AB260" i="5"/>
  <c r="AB244" i="5"/>
  <c r="AC237" i="5"/>
  <c r="AD237" i="5" s="1"/>
  <c r="AF237" i="5" s="1"/>
  <c r="AC218" i="5"/>
  <c r="AD218" i="5" s="1"/>
  <c r="AE210" i="5"/>
  <c r="AC210" i="5"/>
  <c r="AD210" i="5" s="1"/>
  <c r="AC228" i="5"/>
  <c r="AD228" i="5" s="1"/>
  <c r="AC223" i="5"/>
  <c r="AD223" i="5" s="1"/>
  <c r="AF223" i="5" s="1"/>
  <c r="AC211" i="5"/>
  <c r="AD211" i="5" s="1"/>
  <c r="AB201" i="5"/>
  <c r="AB197" i="5"/>
  <c r="AC146" i="5"/>
  <c r="AD146" i="5" s="1"/>
  <c r="AE146" i="5"/>
  <c r="AB214" i="5"/>
  <c r="Q208" i="5"/>
  <c r="AA208" i="5" s="1"/>
  <c r="AB208" i="5" s="1"/>
  <c r="AF208" i="5" s="1"/>
  <c r="AC205" i="5"/>
  <c r="AD205" i="5" s="1"/>
  <c r="AF205" i="5" s="1"/>
  <c r="AC204" i="5"/>
  <c r="AD204" i="5" s="1"/>
  <c r="Q195" i="5"/>
  <c r="AA195" i="5" s="1"/>
  <c r="AB195" i="5" s="1"/>
  <c r="AC189" i="5"/>
  <c r="AD189" i="5" s="1"/>
  <c r="AE189" i="5"/>
  <c r="AC190" i="5"/>
  <c r="AD190" i="5" s="1"/>
  <c r="AB187" i="5"/>
  <c r="AB179" i="5"/>
  <c r="AC229" i="5"/>
  <c r="AD229" i="5" s="1"/>
  <c r="Q224" i="5"/>
  <c r="AA224" i="5" s="1"/>
  <c r="AB224" i="5" s="1"/>
  <c r="AF224" i="5" s="1"/>
  <c r="AC221" i="5"/>
  <c r="AD221" i="5" s="1"/>
  <c r="AF221" i="5" s="1"/>
  <c r="Q216" i="5"/>
  <c r="AA216" i="5" s="1"/>
  <c r="AF204" i="5"/>
  <c r="AE201" i="5"/>
  <c r="AC201" i="5"/>
  <c r="AD201" i="5" s="1"/>
  <c r="AB180" i="5"/>
  <c r="AE179" i="5"/>
  <c r="AC179" i="5"/>
  <c r="AD179" i="5" s="1"/>
  <c r="AC180" i="5"/>
  <c r="AD180" i="5" s="1"/>
  <c r="AE238" i="5"/>
  <c r="AE230" i="5"/>
  <c r="P216" i="5"/>
  <c r="Z216" i="5" s="1"/>
  <c r="AB216" i="5" s="1"/>
  <c r="AF216" i="5" s="1"/>
  <c r="Q211" i="5"/>
  <c r="AA211" i="5" s="1"/>
  <c r="AB211" i="5" s="1"/>
  <c r="AF211" i="5" s="1"/>
  <c r="AE200" i="5"/>
  <c r="P198" i="5"/>
  <c r="Z198" i="5" s="1"/>
  <c r="AB198" i="5" s="1"/>
  <c r="AF198" i="5" s="1"/>
  <c r="AF189" i="5"/>
  <c r="AB186" i="5"/>
  <c r="AF186" i="5" s="1"/>
  <c r="AE225" i="5"/>
  <c r="AC225" i="5"/>
  <c r="AD225" i="5" s="1"/>
  <c r="P213" i="5"/>
  <c r="Z213" i="5" s="1"/>
  <c r="AB213" i="5" s="1"/>
  <c r="AF213" i="5" s="1"/>
  <c r="AE209" i="5"/>
  <c r="AC209" i="5"/>
  <c r="AD209" i="5" s="1"/>
  <c r="AF209" i="5" s="1"/>
  <c r="Q203" i="5"/>
  <c r="AA203" i="5" s="1"/>
  <c r="AB203" i="5" s="1"/>
  <c r="AF203" i="5" s="1"/>
  <c r="AC194" i="5"/>
  <c r="AD194" i="5" s="1"/>
  <c r="AE195" i="5"/>
  <c r="AC195" i="5"/>
  <c r="AD195" i="5" s="1"/>
  <c r="AC196" i="5"/>
  <c r="AD196" i="5" s="1"/>
  <c r="AB176" i="5"/>
  <c r="AF176" i="5" s="1"/>
  <c r="AF168" i="5"/>
  <c r="AE145" i="5"/>
  <c r="AC145" i="5"/>
  <c r="AD145" i="5" s="1"/>
  <c r="AF144" i="5"/>
  <c r="AC197" i="5"/>
  <c r="AD197" i="5" s="1"/>
  <c r="Q196" i="5"/>
  <c r="AA196" i="5" s="1"/>
  <c r="AB196" i="5" s="1"/>
  <c r="P193" i="5"/>
  <c r="Z193" i="5" s="1"/>
  <c r="AB193" i="5" s="1"/>
  <c r="AE187" i="5"/>
  <c r="AC187" i="5"/>
  <c r="AD187" i="5" s="1"/>
  <c r="Q185" i="5"/>
  <c r="AA185" i="5" s="1"/>
  <c r="AB185" i="5" s="1"/>
  <c r="AF185" i="5" s="1"/>
  <c r="AE182" i="5"/>
  <c r="AC178" i="5"/>
  <c r="AD178" i="5" s="1"/>
  <c r="AC157" i="5"/>
  <c r="AD157" i="5" s="1"/>
  <c r="AE157" i="5"/>
  <c r="AB151" i="5"/>
  <c r="AF151" i="5" s="1"/>
  <c r="AB157" i="5"/>
  <c r="AF157" i="5" s="1"/>
  <c r="AB146" i="5"/>
  <c r="AF146" i="5" s="1"/>
  <c r="AB194" i="5"/>
  <c r="Q178" i="5"/>
  <c r="AA178" i="5" s="1"/>
  <c r="AB178" i="5" s="1"/>
  <c r="AF178" i="5" s="1"/>
  <c r="AB172" i="5"/>
  <c r="AF172" i="5" s="1"/>
  <c r="AB171" i="5"/>
  <c r="Q169" i="5"/>
  <c r="AA169" i="5" s="1"/>
  <c r="AB169" i="5" s="1"/>
  <c r="AB163" i="5"/>
  <c r="AF163" i="5" s="1"/>
  <c r="AF145" i="5"/>
  <c r="AF141" i="5"/>
  <c r="P182" i="5"/>
  <c r="Z182" i="5" s="1"/>
  <c r="AB182" i="5" s="1"/>
  <c r="P174" i="5"/>
  <c r="Z174" i="5" s="1"/>
  <c r="AB174" i="5" s="1"/>
  <c r="AB159" i="5"/>
  <c r="AF159" i="5" s="1"/>
  <c r="AE147" i="5"/>
  <c r="AC148" i="5"/>
  <c r="AD148" i="5" s="1"/>
  <c r="AF148" i="5" s="1"/>
  <c r="AC147" i="5"/>
  <c r="AD147" i="5" s="1"/>
  <c r="P190" i="5"/>
  <c r="Z190" i="5" s="1"/>
  <c r="AB190" i="5" s="1"/>
  <c r="AF190" i="5" s="1"/>
  <c r="AC175" i="5"/>
  <c r="AD175" i="5" s="1"/>
  <c r="AE171" i="5"/>
  <c r="AC171" i="5"/>
  <c r="AD171" i="5" s="1"/>
  <c r="AB170" i="5"/>
  <c r="AF170" i="5" s="1"/>
  <c r="P167" i="5"/>
  <c r="Z167" i="5" s="1"/>
  <c r="AC167" i="5"/>
  <c r="AD167" i="5" s="1"/>
  <c r="AC166" i="5"/>
  <c r="AD166" i="5" s="1"/>
  <c r="AF166" i="5" s="1"/>
  <c r="AB142" i="5"/>
  <c r="AF142" i="5" s="1"/>
  <c r="AE155" i="5"/>
  <c r="AC156" i="5"/>
  <c r="AD156" i="5" s="1"/>
  <c r="AC155" i="5"/>
  <c r="AD155" i="5" s="1"/>
  <c r="AB143" i="5"/>
  <c r="AC138" i="5"/>
  <c r="AD138" i="5" s="1"/>
  <c r="AE138" i="5"/>
  <c r="AE162" i="5"/>
  <c r="AC158" i="5"/>
  <c r="AD158" i="5" s="1"/>
  <c r="AF158" i="5" s="1"/>
  <c r="AC137" i="5"/>
  <c r="AD137" i="5" s="1"/>
  <c r="AE137" i="5"/>
  <c r="AB125" i="5"/>
  <c r="AF125" i="5" s="1"/>
  <c r="AC154" i="5"/>
  <c r="AD154" i="5" s="1"/>
  <c r="AE154" i="5"/>
  <c r="AB153" i="5"/>
  <c r="AF153" i="5" s="1"/>
  <c r="AB147" i="5"/>
  <c r="AB138" i="5"/>
  <c r="AB128" i="5"/>
  <c r="AF128" i="5" s="1"/>
  <c r="P162" i="5"/>
  <c r="Z162" i="5" s="1"/>
  <c r="AB162" i="5" s="1"/>
  <c r="AF162" i="5" s="1"/>
  <c r="P161" i="5"/>
  <c r="Z161" i="5" s="1"/>
  <c r="AB161" i="5" s="1"/>
  <c r="AF161" i="5" s="1"/>
  <c r="Q164" i="5"/>
  <c r="AA164" i="5" s="1"/>
  <c r="AB130" i="5"/>
  <c r="AC129" i="5"/>
  <c r="AD129" i="5" s="1"/>
  <c r="AF129" i="5" s="1"/>
  <c r="AE129" i="5"/>
  <c r="AB127" i="5"/>
  <c r="AF127" i="5" s="1"/>
  <c r="AF115" i="5"/>
  <c r="AF106" i="5"/>
  <c r="AB118" i="5"/>
  <c r="AF118" i="5" s="1"/>
  <c r="AB103" i="5"/>
  <c r="AF103" i="5" s="1"/>
  <c r="AB94" i="5"/>
  <c r="AC139" i="5"/>
  <c r="AD139" i="5" s="1"/>
  <c r="AF139" i="5" s="1"/>
  <c r="AC131" i="5"/>
  <c r="AD131" i="5" s="1"/>
  <c r="AF131" i="5" s="1"/>
  <c r="AC124" i="5"/>
  <c r="AD124" i="5" s="1"/>
  <c r="AF124" i="5" s="1"/>
  <c r="AC123" i="5"/>
  <c r="AD123" i="5" s="1"/>
  <c r="AF123" i="5" s="1"/>
  <c r="AE120" i="5"/>
  <c r="AC120" i="5"/>
  <c r="AD120" i="5" s="1"/>
  <c r="AE123" i="5"/>
  <c r="AC113" i="5"/>
  <c r="AD113" i="5" s="1"/>
  <c r="AE113" i="5"/>
  <c r="AB112" i="5"/>
  <c r="AB69" i="5"/>
  <c r="AF69" i="5" s="1"/>
  <c r="AC130" i="5"/>
  <c r="AD130" i="5" s="1"/>
  <c r="AE130" i="5"/>
  <c r="AB119" i="5"/>
  <c r="AB113" i="5"/>
  <c r="AC140" i="5"/>
  <c r="AD140" i="5" s="1"/>
  <c r="AF140" i="5" s="1"/>
  <c r="AC132" i="5"/>
  <c r="AD132" i="5" s="1"/>
  <c r="AF132" i="5" s="1"/>
  <c r="AB120" i="5"/>
  <c r="P117" i="5"/>
  <c r="Z117" i="5" s="1"/>
  <c r="AB117" i="5" s="1"/>
  <c r="AF117" i="5" s="1"/>
  <c r="AE112" i="5"/>
  <c r="AC112" i="5"/>
  <c r="AD112" i="5" s="1"/>
  <c r="AB111" i="5"/>
  <c r="AF111" i="5" s="1"/>
  <c r="AB104" i="5"/>
  <c r="AF96" i="5"/>
  <c r="AB92" i="5"/>
  <c r="AB81" i="5"/>
  <c r="AC122" i="5"/>
  <c r="AD122" i="5" s="1"/>
  <c r="AC121" i="5"/>
  <c r="AD121" i="5" s="1"/>
  <c r="AF121" i="5" s="1"/>
  <c r="AC114" i="5"/>
  <c r="AD114" i="5" s="1"/>
  <c r="AF114" i="5" s="1"/>
  <c r="AC105" i="5"/>
  <c r="AD105" i="5" s="1"/>
  <c r="AF105" i="5" s="1"/>
  <c r="AE105" i="5"/>
  <c r="AC94" i="5"/>
  <c r="AD94" i="5" s="1"/>
  <c r="AE94" i="5"/>
  <c r="P95" i="5"/>
  <c r="Z95" i="5" s="1"/>
  <c r="AB95" i="5" s="1"/>
  <c r="P85" i="5"/>
  <c r="Z85" i="5" s="1"/>
  <c r="AB85" i="5" s="1"/>
  <c r="AF82" i="5"/>
  <c r="Q79" i="5"/>
  <c r="AA79" i="5" s="1"/>
  <c r="AB79" i="5" s="1"/>
  <c r="AF79" i="5" s="1"/>
  <c r="AB62" i="5"/>
  <c r="AC104" i="5"/>
  <c r="AD104" i="5" s="1"/>
  <c r="AE70" i="5"/>
  <c r="AC71" i="5"/>
  <c r="AD71" i="5" s="1"/>
  <c r="AC115" i="5"/>
  <c r="AD115" i="5" s="1"/>
  <c r="AC107" i="5"/>
  <c r="AD107" i="5" s="1"/>
  <c r="AC99" i="5"/>
  <c r="AD99" i="5" s="1"/>
  <c r="AF99" i="5" s="1"/>
  <c r="AC95" i="5"/>
  <c r="AD95" i="5" s="1"/>
  <c r="AC92" i="5"/>
  <c r="AD92" i="5" s="1"/>
  <c r="AE91" i="5"/>
  <c r="Q90" i="5"/>
  <c r="AA90" i="5" s="1"/>
  <c r="AB90" i="5" s="1"/>
  <c r="AF90" i="5" s="1"/>
  <c r="AB80" i="5"/>
  <c r="AF80" i="5" s="1"/>
  <c r="AC73" i="5"/>
  <c r="AD73" i="5" s="1"/>
  <c r="Q71" i="5"/>
  <c r="AA71" i="5" s="1"/>
  <c r="AB71" i="5" s="1"/>
  <c r="AF71" i="5" s="1"/>
  <c r="AB40" i="5"/>
  <c r="AF40" i="5" s="1"/>
  <c r="AF76" i="5"/>
  <c r="AC72" i="5"/>
  <c r="AD72" i="5" s="1"/>
  <c r="AE72" i="5"/>
  <c r="AE62" i="5"/>
  <c r="AC63" i="5"/>
  <c r="AD63" i="5" s="1"/>
  <c r="AE44" i="5"/>
  <c r="AC45" i="5"/>
  <c r="AD45" i="5" s="1"/>
  <c r="AC44" i="5"/>
  <c r="AD44" i="5" s="1"/>
  <c r="AC81" i="5"/>
  <c r="AD81" i="5" s="1"/>
  <c r="AE81" i="5"/>
  <c r="AE80" i="5"/>
  <c r="AB78" i="5"/>
  <c r="AF78" i="5" s="1"/>
  <c r="AB72" i="5"/>
  <c r="Q63" i="5"/>
  <c r="AA63" i="5" s="1"/>
  <c r="AB61" i="5"/>
  <c r="AF61" i="5" s="1"/>
  <c r="AC35" i="5"/>
  <c r="AD35" i="5" s="1"/>
  <c r="AE35" i="5"/>
  <c r="AE122" i="5"/>
  <c r="AE114" i="5"/>
  <c r="AE106" i="5"/>
  <c r="AE98" i="5"/>
  <c r="AC70" i="5"/>
  <c r="AD70" i="5" s="1"/>
  <c r="P68" i="5"/>
  <c r="Z68" i="5" s="1"/>
  <c r="AB68" i="5" s="1"/>
  <c r="AF68" i="5" s="1"/>
  <c r="AC64" i="5"/>
  <c r="AD64" i="5" s="1"/>
  <c r="AE64" i="5"/>
  <c r="AB64" i="5"/>
  <c r="AE78" i="5"/>
  <c r="AC79" i="5"/>
  <c r="AD79" i="5" s="1"/>
  <c r="AC62" i="5"/>
  <c r="AD62" i="5" s="1"/>
  <c r="AC11" i="5"/>
  <c r="AD11" i="5" s="1"/>
  <c r="AE11" i="5"/>
  <c r="AC12" i="5"/>
  <c r="AD12" i="5" s="1"/>
  <c r="AE52" i="5"/>
  <c r="AC53" i="5"/>
  <c r="AD53" i="5" s="1"/>
  <c r="AF53" i="5" s="1"/>
  <c r="AB51" i="5"/>
  <c r="AF41" i="5"/>
  <c r="AB28" i="5"/>
  <c r="P47" i="5"/>
  <c r="Z47" i="5" s="1"/>
  <c r="AB47" i="5" s="1"/>
  <c r="AF47" i="5" s="1"/>
  <c r="AB44" i="5"/>
  <c r="P31" i="5"/>
  <c r="Z31" i="5" s="1"/>
  <c r="AB31" i="5" s="1"/>
  <c r="AF31" i="5" s="1"/>
  <c r="AC52" i="5"/>
  <c r="AD52" i="5" s="1"/>
  <c r="AF52" i="5" s="1"/>
  <c r="AC49" i="5"/>
  <c r="AD49" i="5" s="1"/>
  <c r="AF49" i="5" s="1"/>
  <c r="AB36" i="5"/>
  <c r="AF36" i="5" s="1"/>
  <c r="AF33" i="5"/>
  <c r="AF25" i="5"/>
  <c r="AB21" i="5"/>
  <c r="AF21" i="5" s="1"/>
  <c r="Q18" i="5"/>
  <c r="AA18" i="5" s="1"/>
  <c r="AB18" i="5" s="1"/>
  <c r="AF16" i="5"/>
  <c r="AB12" i="5"/>
  <c r="AF12" i="5" s="1"/>
  <c r="P55" i="5"/>
  <c r="Z55" i="5" s="1"/>
  <c r="AB55" i="5" s="1"/>
  <c r="AF55" i="5" s="1"/>
  <c r="AC54" i="5"/>
  <c r="AD54" i="5" s="1"/>
  <c r="AF54" i="5" s="1"/>
  <c r="AE54" i="5"/>
  <c r="AF30" i="5"/>
  <c r="AB27" i="5"/>
  <c r="AC19" i="5"/>
  <c r="AD19" i="5" s="1"/>
  <c r="AF19" i="5" s="1"/>
  <c r="AE19" i="5"/>
  <c r="AC20" i="5"/>
  <c r="AD20" i="5" s="1"/>
  <c r="P15" i="5"/>
  <c r="Z15" i="5" s="1"/>
  <c r="AB15" i="5" s="1"/>
  <c r="AE73" i="5"/>
  <c r="AE65" i="5"/>
  <c r="AC51" i="5"/>
  <c r="AD51" i="5" s="1"/>
  <c r="AE51" i="5"/>
  <c r="AB45" i="5"/>
  <c r="AB29" i="5"/>
  <c r="AF29" i="5" s="1"/>
  <c r="AB35" i="5"/>
  <c r="AC27" i="5"/>
  <c r="AD27" i="5" s="1"/>
  <c r="AE27" i="5"/>
  <c r="AC28" i="5"/>
  <c r="AD28" i="5" s="1"/>
  <c r="AF14" i="5"/>
  <c r="AC58" i="5"/>
  <c r="AD58" i="5" s="1"/>
  <c r="AC43" i="5"/>
  <c r="AD43" i="5" s="1"/>
  <c r="AE43" i="5"/>
  <c r="AB42" i="5"/>
  <c r="AF42" i="5" s="1"/>
  <c r="AB32" i="5"/>
  <c r="AF32" i="5" s="1"/>
  <c r="AB24" i="5"/>
  <c r="AF24" i="5" s="1"/>
  <c r="AB20" i="5"/>
  <c r="AF17" i="5"/>
  <c r="AB13" i="5"/>
  <c r="AF13" i="5" s="1"/>
  <c r="AC36" i="5"/>
  <c r="AD36" i="5" s="1"/>
  <c r="AC23" i="5"/>
  <c r="AD23" i="5" s="1"/>
  <c r="AF23" i="5" s="1"/>
  <c r="AC15" i="5"/>
  <c r="AD15" i="5" s="1"/>
  <c r="AC18" i="5"/>
  <c r="AD18" i="5" s="1"/>
  <c r="AE46" i="5"/>
  <c r="AE38" i="5"/>
  <c r="AE30" i="5"/>
  <c r="AE22" i="5"/>
  <c r="AE14" i="5"/>
  <c r="AF456" i="4"/>
  <c r="AB472" i="4"/>
  <c r="AF472" i="4" s="1"/>
  <c r="AB470" i="4"/>
  <c r="AF470" i="4" s="1"/>
  <c r="AB461" i="4"/>
  <c r="AF461" i="4" s="1"/>
  <c r="AB452" i="4"/>
  <c r="AB459" i="4"/>
  <c r="AF459" i="4" s="1"/>
  <c r="AB458" i="4"/>
  <c r="AB450" i="4"/>
  <c r="AB446" i="4"/>
  <c r="AF446" i="4" s="1"/>
  <c r="AB468" i="4"/>
  <c r="AF468" i="4" s="1"/>
  <c r="AF463" i="4"/>
  <c r="AF451" i="4"/>
  <c r="AB466" i="4"/>
  <c r="AB453" i="4"/>
  <c r="AF453" i="4" s="1"/>
  <c r="AB476" i="4"/>
  <c r="AF476" i="4" s="1"/>
  <c r="AF471" i="4"/>
  <c r="AC474" i="4"/>
  <c r="AD474" i="4" s="1"/>
  <c r="AC466" i="4"/>
  <c r="AD466" i="4" s="1"/>
  <c r="AC458" i="4"/>
  <c r="AD458" i="4" s="1"/>
  <c r="AE451" i="4"/>
  <c r="AC444" i="4"/>
  <c r="AD444" i="4" s="1"/>
  <c r="AE444" i="4"/>
  <c r="AB437" i="4"/>
  <c r="AB433" i="4"/>
  <c r="AB414" i="4"/>
  <c r="AF414" i="4" s="1"/>
  <c r="AB412" i="4"/>
  <c r="AF432" i="4"/>
  <c r="AA409" i="4"/>
  <c r="AB409" i="4" s="1"/>
  <c r="AF409" i="4" s="1"/>
  <c r="AC472" i="4"/>
  <c r="AD472" i="4" s="1"/>
  <c r="AC464" i="4"/>
  <c r="AD464" i="4" s="1"/>
  <c r="AB424" i="4"/>
  <c r="AB421" i="4"/>
  <c r="AB418" i="4"/>
  <c r="AF418" i="4" s="1"/>
  <c r="AC412" i="4"/>
  <c r="AD412" i="4" s="1"/>
  <c r="AE412" i="4"/>
  <c r="AC413" i="4"/>
  <c r="AD413" i="4" s="1"/>
  <c r="AF413" i="4" s="1"/>
  <c r="AC478" i="4"/>
  <c r="AD478" i="4" s="1"/>
  <c r="AC470" i="4"/>
  <c r="AD470" i="4" s="1"/>
  <c r="AE468" i="4"/>
  <c r="AC462" i="4"/>
  <c r="AD462" i="4" s="1"/>
  <c r="AE460" i="4"/>
  <c r="AC450" i="4"/>
  <c r="AD450" i="4" s="1"/>
  <c r="Q448" i="4"/>
  <c r="AA448" i="4" s="1"/>
  <c r="Q435" i="4"/>
  <c r="AA435" i="4" s="1"/>
  <c r="AB435" i="4" s="1"/>
  <c r="AB430" i="4"/>
  <c r="AF430" i="4" s="1"/>
  <c r="AB428" i="4"/>
  <c r="AB427" i="4"/>
  <c r="AB417" i="4"/>
  <c r="AE479" i="4"/>
  <c r="AE471" i="4"/>
  <c r="AE463" i="4"/>
  <c r="P448" i="4"/>
  <c r="Z448" i="4" s="1"/>
  <c r="AC436" i="4"/>
  <c r="AD436" i="4" s="1"/>
  <c r="AF436" i="4" s="1"/>
  <c r="AE436" i="4"/>
  <c r="AC437" i="4"/>
  <c r="AD437" i="4" s="1"/>
  <c r="AC449" i="4"/>
  <c r="AD449" i="4" s="1"/>
  <c r="AB444" i="4"/>
  <c r="AB434" i="4"/>
  <c r="AF434" i="4" s="1"/>
  <c r="AC428" i="4"/>
  <c r="AD428" i="4" s="1"/>
  <c r="AE428" i="4"/>
  <c r="AC429" i="4"/>
  <c r="AD429" i="4" s="1"/>
  <c r="AC452" i="4"/>
  <c r="AD452" i="4" s="1"/>
  <c r="AC420" i="4"/>
  <c r="AD420" i="4" s="1"/>
  <c r="AF420" i="4" s="1"/>
  <c r="AE420" i="4"/>
  <c r="AC421" i="4"/>
  <c r="AD421" i="4" s="1"/>
  <c r="AC439" i="4"/>
  <c r="AD439" i="4" s="1"/>
  <c r="AF439" i="4" s="1"/>
  <c r="AC431" i="4"/>
  <c r="AD431" i="4" s="1"/>
  <c r="AF431" i="4" s="1"/>
  <c r="AC423" i="4"/>
  <c r="AD423" i="4" s="1"/>
  <c r="AC415" i="4"/>
  <c r="AD415" i="4" s="1"/>
  <c r="AC440" i="4"/>
  <c r="AD440" i="4" s="1"/>
  <c r="AC432" i="4"/>
  <c r="AD432" i="4" s="1"/>
  <c r="AC424" i="4"/>
  <c r="AD424" i="4" s="1"/>
  <c r="AC416" i="4"/>
  <c r="AD416" i="4" s="1"/>
  <c r="AC443" i="4"/>
  <c r="AD443" i="4" s="1"/>
  <c r="AE441" i="4"/>
  <c r="AC435" i="4"/>
  <c r="AD435" i="4" s="1"/>
  <c r="AE433" i="4"/>
  <c r="AC427" i="4"/>
  <c r="AD427" i="4" s="1"/>
  <c r="AE425" i="4"/>
  <c r="AE417" i="4"/>
  <c r="AC411" i="4"/>
  <c r="AD411" i="4" s="1"/>
  <c r="AF411" i="4" s="1"/>
  <c r="AE409" i="4"/>
  <c r="AB408" i="4"/>
  <c r="AF407" i="4"/>
  <c r="AF394" i="4"/>
  <c r="AB400" i="4"/>
  <c r="AE387" i="4"/>
  <c r="AC388" i="4"/>
  <c r="AD388" i="4" s="1"/>
  <c r="AB383" i="4"/>
  <c r="AF383" i="4" s="1"/>
  <c r="AB379" i="4"/>
  <c r="AB376" i="4"/>
  <c r="AF376" i="4" s="1"/>
  <c r="AB375" i="4"/>
  <c r="AF375" i="4" s="1"/>
  <c r="AB371" i="4"/>
  <c r="AB368" i="4"/>
  <c r="AF368" i="4" s="1"/>
  <c r="AB367" i="4"/>
  <c r="AF367" i="4" s="1"/>
  <c r="AB364" i="4"/>
  <c r="AC362" i="4"/>
  <c r="AD362" i="4" s="1"/>
  <c r="AB349" i="4"/>
  <c r="AF401" i="4"/>
  <c r="AE397" i="4"/>
  <c r="AF381" i="4"/>
  <c r="AE307" i="4"/>
  <c r="AC307" i="4"/>
  <c r="AD307" i="4" s="1"/>
  <c r="AC400" i="4"/>
  <c r="AD400" i="4" s="1"/>
  <c r="AE400" i="4"/>
  <c r="AC398" i="4"/>
  <c r="AD398" i="4" s="1"/>
  <c r="AF398" i="4" s="1"/>
  <c r="P393" i="4"/>
  <c r="Z393" i="4" s="1"/>
  <c r="AB393" i="4" s="1"/>
  <c r="AC387" i="4"/>
  <c r="AD387" i="4" s="1"/>
  <c r="AF387" i="4" s="1"/>
  <c r="AB386" i="4"/>
  <c r="AF386" i="4" s="1"/>
  <c r="AC379" i="4"/>
  <c r="AD379" i="4" s="1"/>
  <c r="AE379" i="4"/>
  <c r="AC380" i="4"/>
  <c r="AD380" i="4" s="1"/>
  <c r="AF380" i="4" s="1"/>
  <c r="AC371" i="4"/>
  <c r="AD371" i="4" s="1"/>
  <c r="AE371" i="4"/>
  <c r="AC372" i="4"/>
  <c r="AD372" i="4" s="1"/>
  <c r="AC317" i="4"/>
  <c r="AD317" i="4" s="1"/>
  <c r="AE317" i="4"/>
  <c r="AC318" i="4"/>
  <c r="AD318" i="4" s="1"/>
  <c r="AF318" i="4" s="1"/>
  <c r="AE404" i="4"/>
  <c r="AC396" i="4"/>
  <c r="AD396" i="4" s="1"/>
  <c r="AC392" i="4"/>
  <c r="AD392" i="4" s="1"/>
  <c r="AE392" i="4"/>
  <c r="AB378" i="4"/>
  <c r="AB370" i="4"/>
  <c r="AF370" i="4" s="1"/>
  <c r="AC363" i="4"/>
  <c r="AD363" i="4" s="1"/>
  <c r="AE363" i="4"/>
  <c r="AC364" i="4"/>
  <c r="AD364" i="4" s="1"/>
  <c r="Q362" i="4"/>
  <c r="AA362" i="4" s="1"/>
  <c r="AB362" i="4" s="1"/>
  <c r="AF362" i="4" s="1"/>
  <c r="AB354" i="4"/>
  <c r="AC408" i="4"/>
  <c r="AD408" i="4" s="1"/>
  <c r="AE407" i="4"/>
  <c r="Q396" i="4"/>
  <c r="AA396" i="4" s="1"/>
  <c r="AB396" i="4" s="1"/>
  <c r="AB385" i="4"/>
  <c r="AF385" i="4" s="1"/>
  <c r="AB377" i="4"/>
  <c r="AF377" i="4" s="1"/>
  <c r="AB369" i="4"/>
  <c r="AF369" i="4" s="1"/>
  <c r="AB360" i="4"/>
  <c r="AF360" i="4" s="1"/>
  <c r="AB359" i="4"/>
  <c r="AF359" i="4" s="1"/>
  <c r="AB330" i="4"/>
  <c r="AF363" i="4"/>
  <c r="AE401" i="4"/>
  <c r="AF372" i="4"/>
  <c r="AC361" i="4"/>
  <c r="AD361" i="4" s="1"/>
  <c r="AF361" i="4" s="1"/>
  <c r="AF295" i="4"/>
  <c r="AC382" i="4"/>
  <c r="AD382" i="4" s="1"/>
  <c r="AC374" i="4"/>
  <c r="AD374" i="4" s="1"/>
  <c r="AC366" i="4"/>
  <c r="AD366" i="4" s="1"/>
  <c r="AC346" i="4"/>
  <c r="AD346" i="4" s="1"/>
  <c r="AC341" i="4"/>
  <c r="AD341" i="4" s="1"/>
  <c r="AF341" i="4" s="1"/>
  <c r="AE341" i="4"/>
  <c r="AC342" i="4"/>
  <c r="AD342" i="4" s="1"/>
  <c r="AB332" i="4"/>
  <c r="AB331" i="4"/>
  <c r="AF331" i="4" s="1"/>
  <c r="AC309" i="4"/>
  <c r="AD309" i="4" s="1"/>
  <c r="AE309" i="4"/>
  <c r="AC310" i="4"/>
  <c r="AD310" i="4" s="1"/>
  <c r="AF291" i="4"/>
  <c r="AF228" i="4"/>
  <c r="AC356" i="4"/>
  <c r="AD356" i="4" s="1"/>
  <c r="P353" i="4"/>
  <c r="Z353" i="4" s="1"/>
  <c r="AB353" i="4" s="1"/>
  <c r="Q348" i="4"/>
  <c r="AA348" i="4" s="1"/>
  <c r="AB348" i="4" s="1"/>
  <c r="AB346" i="4"/>
  <c r="AF346" i="4" s="1"/>
  <c r="P344" i="4"/>
  <c r="Z344" i="4" s="1"/>
  <c r="AB344" i="4" s="1"/>
  <c r="AF344" i="4" s="1"/>
  <c r="AC338" i="4"/>
  <c r="AD338" i="4" s="1"/>
  <c r="AF338" i="4" s="1"/>
  <c r="P329" i="4"/>
  <c r="Z329" i="4" s="1"/>
  <c r="AB329" i="4" s="1"/>
  <c r="AF329" i="4" s="1"/>
  <c r="AC325" i="4"/>
  <c r="AD325" i="4" s="1"/>
  <c r="AE325" i="4"/>
  <c r="AC326" i="4"/>
  <c r="AD326" i="4" s="1"/>
  <c r="Q324" i="4"/>
  <c r="AA324" i="4" s="1"/>
  <c r="AB317" i="4"/>
  <c r="AE381" i="4"/>
  <c r="AE373" i="4"/>
  <c r="Q347" i="4"/>
  <c r="AA347" i="4" s="1"/>
  <c r="AB347" i="4" s="1"/>
  <c r="AF347" i="4" s="1"/>
  <c r="P345" i="4"/>
  <c r="Z345" i="4" s="1"/>
  <c r="AB345" i="4" s="1"/>
  <c r="AF345" i="4" s="1"/>
  <c r="P337" i="4"/>
  <c r="Z337" i="4" s="1"/>
  <c r="AB337" i="4" s="1"/>
  <c r="AF337" i="4" s="1"/>
  <c r="AC333" i="4"/>
  <c r="AD333" i="4" s="1"/>
  <c r="AE333" i="4"/>
  <c r="AC334" i="4"/>
  <c r="AD334" i="4" s="1"/>
  <c r="AF334" i="4" s="1"/>
  <c r="Q332" i="4"/>
  <c r="AA332" i="4" s="1"/>
  <c r="AF326" i="4"/>
  <c r="AB325" i="4"/>
  <c r="AC301" i="4"/>
  <c r="AD301" i="4" s="1"/>
  <c r="AE301" i="4"/>
  <c r="AC302" i="4"/>
  <c r="AD302" i="4" s="1"/>
  <c r="AE384" i="4"/>
  <c r="AE376" i="4"/>
  <c r="AE368" i="4"/>
  <c r="AC354" i="4"/>
  <c r="AD354" i="4" s="1"/>
  <c r="AE353" i="4"/>
  <c r="P352" i="4"/>
  <c r="Z352" i="4" s="1"/>
  <c r="AB352" i="4" s="1"/>
  <c r="AF352" i="4" s="1"/>
  <c r="AC349" i="4"/>
  <c r="AD349" i="4" s="1"/>
  <c r="AB333" i="4"/>
  <c r="AF333" i="4" s="1"/>
  <c r="AC308" i="4"/>
  <c r="AD308" i="4" s="1"/>
  <c r="AE308" i="4"/>
  <c r="Q307" i="4"/>
  <c r="AA307" i="4" s="1"/>
  <c r="AB301" i="4"/>
  <c r="AF301" i="4" s="1"/>
  <c r="AB287" i="4"/>
  <c r="AF287" i="4" s="1"/>
  <c r="AB283" i="4"/>
  <c r="AF283" i="4" s="1"/>
  <c r="AE352" i="4"/>
  <c r="AC340" i="4"/>
  <c r="AD340" i="4" s="1"/>
  <c r="AE340" i="4"/>
  <c r="AC316" i="4"/>
  <c r="AD316" i="4" s="1"/>
  <c r="AE316" i="4"/>
  <c r="AC315" i="4"/>
  <c r="AD315" i="4" s="1"/>
  <c r="Q315" i="4"/>
  <c r="AA315" i="4" s="1"/>
  <c r="AB315" i="4" s="1"/>
  <c r="AB308" i="4"/>
  <c r="P304" i="4"/>
  <c r="Z304" i="4" s="1"/>
  <c r="AB304" i="4" s="1"/>
  <c r="AF304" i="4" s="1"/>
  <c r="AE295" i="4"/>
  <c r="AC296" i="4"/>
  <c r="AD296" i="4" s="1"/>
  <c r="AC295" i="4"/>
  <c r="AD295" i="4" s="1"/>
  <c r="AC348" i="4"/>
  <c r="AD348" i="4" s="1"/>
  <c r="AB340" i="4"/>
  <c r="AC339" i="4"/>
  <c r="AD339" i="4" s="1"/>
  <c r="AC324" i="4"/>
  <c r="AD324" i="4" s="1"/>
  <c r="AE324" i="4"/>
  <c r="AC323" i="4"/>
  <c r="AD323" i="4" s="1"/>
  <c r="AB316" i="4"/>
  <c r="AF316" i="4" s="1"/>
  <c r="AB300" i="4"/>
  <c r="AF300" i="4" s="1"/>
  <c r="AB298" i="4"/>
  <c r="AF298" i="4" s="1"/>
  <c r="AF297" i="4"/>
  <c r="AE288" i="4"/>
  <c r="AC288" i="4"/>
  <c r="AD288" i="4" s="1"/>
  <c r="AB339" i="4"/>
  <c r="AC332" i="4"/>
  <c r="AD332" i="4" s="1"/>
  <c r="AE332" i="4"/>
  <c r="AB324" i="4"/>
  <c r="AB323" i="4"/>
  <c r="AF323" i="4" s="1"/>
  <c r="AE279" i="4"/>
  <c r="AC280" i="4"/>
  <c r="AD280" i="4" s="1"/>
  <c r="AF280" i="4" s="1"/>
  <c r="AB278" i="4"/>
  <c r="AE271" i="4"/>
  <c r="AC272" i="4"/>
  <c r="AD272" i="4" s="1"/>
  <c r="AC271" i="4"/>
  <c r="AD271" i="4" s="1"/>
  <c r="AE300" i="4"/>
  <c r="P285" i="4"/>
  <c r="Z285" i="4" s="1"/>
  <c r="AB285" i="4" s="1"/>
  <c r="AF285" i="4" s="1"/>
  <c r="AC279" i="4"/>
  <c r="AD279" i="4" s="1"/>
  <c r="AF279" i="4" s="1"/>
  <c r="AB260" i="4"/>
  <c r="AF260" i="4" s="1"/>
  <c r="P258" i="4"/>
  <c r="Z258" i="4" s="1"/>
  <c r="AB258" i="4" s="1"/>
  <c r="AF251" i="4"/>
  <c r="P250" i="4"/>
  <c r="Z250" i="4" s="1"/>
  <c r="AB250" i="4" s="1"/>
  <c r="P242" i="4"/>
  <c r="Z242" i="4" s="1"/>
  <c r="AB242" i="4" s="1"/>
  <c r="AF235" i="4"/>
  <c r="AB231" i="4"/>
  <c r="Q296" i="4"/>
  <c r="AA296" i="4" s="1"/>
  <c r="AB296" i="4" s="1"/>
  <c r="AC286" i="4"/>
  <c r="AD286" i="4" s="1"/>
  <c r="AC278" i="4"/>
  <c r="AD278" i="4" s="1"/>
  <c r="AE278" i="4"/>
  <c r="P274" i="4"/>
  <c r="Z274" i="4" s="1"/>
  <c r="AB274" i="4" s="1"/>
  <c r="AC270" i="4"/>
  <c r="AD270" i="4" s="1"/>
  <c r="AF270" i="4" s="1"/>
  <c r="AE270" i="4"/>
  <c r="Q269" i="4"/>
  <c r="AA269" i="4" s="1"/>
  <c r="AB269" i="4" s="1"/>
  <c r="AF269" i="4" s="1"/>
  <c r="AE263" i="4"/>
  <c r="AC264" i="4"/>
  <c r="AD264" i="4" s="1"/>
  <c r="AC263" i="4"/>
  <c r="AD263" i="4" s="1"/>
  <c r="AB262" i="4"/>
  <c r="P220" i="4"/>
  <c r="Z220" i="4" s="1"/>
  <c r="AB220" i="4" s="1"/>
  <c r="AF220" i="4" s="1"/>
  <c r="AC294" i="4"/>
  <c r="AD294" i="4" s="1"/>
  <c r="AB271" i="4"/>
  <c r="AF271" i="4" s="1"/>
  <c r="AB256" i="4"/>
  <c r="Q253" i="4"/>
  <c r="AA253" i="4" s="1"/>
  <c r="AB248" i="4"/>
  <c r="Q245" i="4"/>
  <c r="AA245" i="4" s="1"/>
  <c r="AB240" i="4"/>
  <c r="Q237" i="4"/>
  <c r="AA237" i="4" s="1"/>
  <c r="AB237" i="4" s="1"/>
  <c r="AF237" i="4" s="1"/>
  <c r="P234" i="4"/>
  <c r="Z234" i="4" s="1"/>
  <c r="AB234" i="4" s="1"/>
  <c r="AF234" i="4" s="1"/>
  <c r="P227" i="4"/>
  <c r="Z227" i="4" s="1"/>
  <c r="AB227" i="4" s="1"/>
  <c r="AF227" i="4" s="1"/>
  <c r="AE293" i="4"/>
  <c r="P293" i="4"/>
  <c r="Z293" i="4" s="1"/>
  <c r="AB293" i="4" s="1"/>
  <c r="AC289" i="4"/>
  <c r="AD289" i="4" s="1"/>
  <c r="AF289" i="4" s="1"/>
  <c r="Q288" i="4"/>
  <c r="AA288" i="4" s="1"/>
  <c r="AC284" i="4"/>
  <c r="AD284" i="4" s="1"/>
  <c r="AF284" i="4" s="1"/>
  <c r="Q277" i="4"/>
  <c r="AA277" i="4" s="1"/>
  <c r="AB277" i="4" s="1"/>
  <c r="AF277" i="4" s="1"/>
  <c r="AF273" i="4"/>
  <c r="AC254" i="4"/>
  <c r="AD254" i="4" s="1"/>
  <c r="AF254" i="4" s="1"/>
  <c r="AE254" i="4"/>
  <c r="AB253" i="4"/>
  <c r="AF253" i="4" s="1"/>
  <c r="AC246" i="4"/>
  <c r="AD246" i="4" s="1"/>
  <c r="AE246" i="4"/>
  <c r="AB245" i="4"/>
  <c r="AF245" i="4" s="1"/>
  <c r="AC238" i="4"/>
  <c r="AD238" i="4" s="1"/>
  <c r="AF238" i="4" s="1"/>
  <c r="AE238" i="4"/>
  <c r="AB230" i="4"/>
  <c r="AB286" i="4"/>
  <c r="AC262" i="4"/>
  <c r="AD262" i="4" s="1"/>
  <c r="AE262" i="4"/>
  <c r="AB232" i="4"/>
  <c r="AE223" i="4"/>
  <c r="AC223" i="4"/>
  <c r="AD223" i="4" s="1"/>
  <c r="P282" i="4"/>
  <c r="Z282" i="4" s="1"/>
  <c r="AB282" i="4" s="1"/>
  <c r="AB272" i="4"/>
  <c r="AF272" i="4" s="1"/>
  <c r="AB268" i="4"/>
  <c r="AF268" i="4" s="1"/>
  <c r="AB263" i="4"/>
  <c r="AF263" i="4" s="1"/>
  <c r="AB261" i="4"/>
  <c r="AF261" i="4" s="1"/>
  <c r="AB252" i="4"/>
  <c r="AF252" i="4" s="1"/>
  <c r="AB244" i="4"/>
  <c r="AF244" i="4" s="1"/>
  <c r="AB236" i="4"/>
  <c r="AF236" i="4" s="1"/>
  <c r="AC230" i="4"/>
  <c r="AD230" i="4" s="1"/>
  <c r="AE230" i="4"/>
  <c r="AB229" i="4"/>
  <c r="AF229" i="4" s="1"/>
  <c r="AB210" i="4"/>
  <c r="AC255" i="4"/>
  <c r="AD255" i="4" s="1"/>
  <c r="AF255" i="4" s="1"/>
  <c r="AC247" i="4"/>
  <c r="AD247" i="4" s="1"/>
  <c r="AF247" i="4" s="1"/>
  <c r="AC239" i="4"/>
  <c r="AD239" i="4" s="1"/>
  <c r="AF239" i="4" s="1"/>
  <c r="AC231" i="4"/>
  <c r="AD231" i="4" s="1"/>
  <c r="AC215" i="4"/>
  <c r="AD215" i="4" s="1"/>
  <c r="AF215" i="4" s="1"/>
  <c r="AE215" i="4"/>
  <c r="AC210" i="4"/>
  <c r="AD210" i="4" s="1"/>
  <c r="AE210" i="4"/>
  <c r="AB207" i="4"/>
  <c r="AC274" i="4"/>
  <c r="AD274" i="4" s="1"/>
  <c r="AC266" i="4"/>
  <c r="AD266" i="4" s="1"/>
  <c r="AC258" i="4"/>
  <c r="AD258" i="4" s="1"/>
  <c r="AC250" i="4"/>
  <c r="AD250" i="4" s="1"/>
  <c r="AC242" i="4"/>
  <c r="AD242" i="4" s="1"/>
  <c r="P219" i="4"/>
  <c r="Z219" i="4" s="1"/>
  <c r="AB190" i="4"/>
  <c r="AB223" i="4"/>
  <c r="AF223" i="4" s="1"/>
  <c r="AC207" i="4"/>
  <c r="AD207" i="4" s="1"/>
  <c r="AE207" i="4"/>
  <c r="AC187" i="4"/>
  <c r="AD187" i="4" s="1"/>
  <c r="AE187" i="4"/>
  <c r="AC256" i="4"/>
  <c r="AD256" i="4" s="1"/>
  <c r="AC248" i="4"/>
  <c r="AD248" i="4" s="1"/>
  <c r="AC240" i="4"/>
  <c r="AD240" i="4" s="1"/>
  <c r="AC232" i="4"/>
  <c r="AD232" i="4" s="1"/>
  <c r="Q224" i="4"/>
  <c r="AA224" i="4" s="1"/>
  <c r="AB224" i="4" s="1"/>
  <c r="AF224" i="4" s="1"/>
  <c r="Q214" i="4"/>
  <c r="AA214" i="4" s="1"/>
  <c r="Q206" i="4"/>
  <c r="AA206" i="4" s="1"/>
  <c r="AB192" i="4"/>
  <c r="AF192" i="4" s="1"/>
  <c r="AB172" i="4"/>
  <c r="AB160" i="4"/>
  <c r="AF160" i="4" s="1"/>
  <c r="AE273" i="4"/>
  <c r="AE265" i="4"/>
  <c r="AE257" i="4"/>
  <c r="AE249" i="4"/>
  <c r="AE241" i="4"/>
  <c r="AE233" i="4"/>
  <c r="AC217" i="4"/>
  <c r="AD217" i="4" s="1"/>
  <c r="AF217" i="4" s="1"/>
  <c r="AC216" i="4"/>
  <c r="AD216" i="4" s="1"/>
  <c r="P214" i="4"/>
  <c r="Z214" i="4" s="1"/>
  <c r="AB214" i="4" s="1"/>
  <c r="AF214" i="4" s="1"/>
  <c r="P206" i="4"/>
  <c r="Z206" i="4" s="1"/>
  <c r="AB204" i="4"/>
  <c r="AF204" i="4" s="1"/>
  <c r="AC219" i="4"/>
  <c r="AD219" i="4" s="1"/>
  <c r="P203" i="4"/>
  <c r="Z203" i="4" s="1"/>
  <c r="AB203" i="4" s="1"/>
  <c r="Q194" i="4"/>
  <c r="AA194" i="4" s="1"/>
  <c r="AB187" i="4"/>
  <c r="AF187" i="4" s="1"/>
  <c r="AF180" i="4"/>
  <c r="AC225" i="4"/>
  <c r="AD225" i="4" s="1"/>
  <c r="AF225" i="4" s="1"/>
  <c r="P222" i="4"/>
  <c r="Z222" i="4" s="1"/>
  <c r="AB222" i="4" s="1"/>
  <c r="AF222" i="4" s="1"/>
  <c r="AC213" i="4"/>
  <c r="AD213" i="4" s="1"/>
  <c r="AF213" i="4" s="1"/>
  <c r="AC211" i="4"/>
  <c r="AD211" i="4" s="1"/>
  <c r="AC208" i="4"/>
  <c r="AD208" i="4" s="1"/>
  <c r="AF208" i="4" s="1"/>
  <c r="P197" i="4"/>
  <c r="Z197" i="4" s="1"/>
  <c r="AB197" i="4" s="1"/>
  <c r="AF197" i="4" s="1"/>
  <c r="AB191" i="4"/>
  <c r="AB189" i="4"/>
  <c r="AB171" i="4"/>
  <c r="AF171" i="4" s="1"/>
  <c r="AC163" i="4"/>
  <c r="AD163" i="4" s="1"/>
  <c r="AE163" i="4"/>
  <c r="AB152" i="4"/>
  <c r="AC203" i="4"/>
  <c r="AD203" i="4" s="1"/>
  <c r="AC184" i="4"/>
  <c r="AD184" i="4" s="1"/>
  <c r="AF184" i="4" s="1"/>
  <c r="AC183" i="4"/>
  <c r="AD183" i="4" s="1"/>
  <c r="AF161" i="4"/>
  <c r="P194" i="4"/>
  <c r="Z194" i="4" s="1"/>
  <c r="AC190" i="4"/>
  <c r="AD190" i="4" s="1"/>
  <c r="AE190" i="4"/>
  <c r="Q186" i="4"/>
  <c r="AA186" i="4" s="1"/>
  <c r="AC176" i="4"/>
  <c r="AD176" i="4" s="1"/>
  <c r="AF176" i="4" s="1"/>
  <c r="AC175" i="4"/>
  <c r="AD175" i="4" s="1"/>
  <c r="AB163" i="4"/>
  <c r="AC154" i="4"/>
  <c r="AD154" i="4" s="1"/>
  <c r="AE154" i="4"/>
  <c r="AC155" i="4"/>
  <c r="AD155" i="4" s="1"/>
  <c r="AC188" i="4"/>
  <c r="AD188" i="4" s="1"/>
  <c r="P186" i="4"/>
  <c r="Z186" i="4" s="1"/>
  <c r="Q178" i="4"/>
  <c r="AA178" i="4" s="1"/>
  <c r="AB178" i="4" s="1"/>
  <c r="AF178" i="4" s="1"/>
  <c r="AB151" i="4"/>
  <c r="AE202" i="4"/>
  <c r="AC199" i="4"/>
  <c r="AD199" i="4" s="1"/>
  <c r="AF199" i="4" s="1"/>
  <c r="AC194" i="4"/>
  <c r="AD194" i="4" s="1"/>
  <c r="AC191" i="4"/>
  <c r="AD191" i="4" s="1"/>
  <c r="AB179" i="4"/>
  <c r="AF179" i="4" s="1"/>
  <c r="AF164" i="4"/>
  <c r="P159" i="4"/>
  <c r="Z159" i="4" s="1"/>
  <c r="AB159" i="4" s="1"/>
  <c r="AE193" i="4"/>
  <c r="AC189" i="4"/>
  <c r="AD189" i="4" s="1"/>
  <c r="AE180" i="4"/>
  <c r="AC180" i="4"/>
  <c r="AD180" i="4" s="1"/>
  <c r="AE179" i="4"/>
  <c r="AB154" i="4"/>
  <c r="AF154" i="4" s="1"/>
  <c r="AC150" i="4"/>
  <c r="AD150" i="4" s="1"/>
  <c r="AF150" i="4" s="1"/>
  <c r="AE150" i="4"/>
  <c r="AB149" i="4"/>
  <c r="AF149" i="4" s="1"/>
  <c r="AF139" i="4"/>
  <c r="AE198" i="4"/>
  <c r="AC181" i="4"/>
  <c r="AD181" i="4" s="1"/>
  <c r="AF181" i="4" s="1"/>
  <c r="AE175" i="4"/>
  <c r="P175" i="4"/>
  <c r="Z175" i="4" s="1"/>
  <c r="Q170" i="4"/>
  <c r="AA170" i="4" s="1"/>
  <c r="AB170" i="4" s="1"/>
  <c r="AF170" i="4" s="1"/>
  <c r="Q162" i="4"/>
  <c r="AA162" i="4" s="1"/>
  <c r="AB162" i="4" s="1"/>
  <c r="AF162" i="4" s="1"/>
  <c r="AF148" i="4"/>
  <c r="AC172" i="4"/>
  <c r="AD172" i="4" s="1"/>
  <c r="AC164" i="4"/>
  <c r="AD164" i="4" s="1"/>
  <c r="AB132" i="4"/>
  <c r="AF132" i="4" s="1"/>
  <c r="AB110" i="4"/>
  <c r="AF110" i="4" s="1"/>
  <c r="AC167" i="4"/>
  <c r="AD167" i="4" s="1"/>
  <c r="AF167" i="4" s="1"/>
  <c r="AC159" i="4"/>
  <c r="AD159" i="4" s="1"/>
  <c r="P155" i="4"/>
  <c r="Z155" i="4" s="1"/>
  <c r="AB155" i="4" s="1"/>
  <c r="AF155" i="4" s="1"/>
  <c r="AE147" i="4"/>
  <c r="AB107" i="4"/>
  <c r="AF107" i="4" s="1"/>
  <c r="AC105" i="4"/>
  <c r="AD105" i="4" s="1"/>
  <c r="AE105" i="4"/>
  <c r="AB82" i="4"/>
  <c r="AF82" i="4" s="1"/>
  <c r="AB156" i="4"/>
  <c r="AF156" i="4" s="1"/>
  <c r="AC153" i="4"/>
  <c r="AD153" i="4" s="1"/>
  <c r="AE152" i="4"/>
  <c r="AC142" i="4"/>
  <c r="AD142" i="4" s="1"/>
  <c r="AF142" i="4" s="1"/>
  <c r="AE142" i="4"/>
  <c r="AB140" i="4"/>
  <c r="AB136" i="4"/>
  <c r="AF136" i="4" s="1"/>
  <c r="AF89" i="4"/>
  <c r="AE182" i="4"/>
  <c r="AE174" i="4"/>
  <c r="AE166" i="4"/>
  <c r="AE158" i="4"/>
  <c r="AB133" i="4"/>
  <c r="AC132" i="4"/>
  <c r="AD132" i="4" s="1"/>
  <c r="AE132" i="4"/>
  <c r="AC133" i="4"/>
  <c r="AD133" i="4" s="1"/>
  <c r="AB96" i="4"/>
  <c r="AF96" i="4" s="1"/>
  <c r="AC151" i="4"/>
  <c r="AD151" i="4" s="1"/>
  <c r="P147" i="4"/>
  <c r="Z147" i="4" s="1"/>
  <c r="AB147" i="4" s="1"/>
  <c r="AF147" i="4" s="1"/>
  <c r="P146" i="4"/>
  <c r="Z146" i="4" s="1"/>
  <c r="AB146" i="4" s="1"/>
  <c r="AF146" i="4" s="1"/>
  <c r="AB138" i="4"/>
  <c r="AF138" i="4" s="1"/>
  <c r="AB126" i="4"/>
  <c r="AB141" i="4"/>
  <c r="AC140" i="4"/>
  <c r="AD140" i="4" s="1"/>
  <c r="AE140" i="4"/>
  <c r="AC141" i="4"/>
  <c r="AD141" i="4" s="1"/>
  <c r="AB115" i="4"/>
  <c r="AE139" i="4"/>
  <c r="AE131" i="4"/>
  <c r="AB94" i="4"/>
  <c r="AF94" i="4" s="1"/>
  <c r="AF53" i="4"/>
  <c r="AE134" i="4"/>
  <c r="P125" i="4"/>
  <c r="Z125" i="4" s="1"/>
  <c r="AB125" i="4" s="1"/>
  <c r="AF125" i="4" s="1"/>
  <c r="P102" i="4"/>
  <c r="Z102" i="4" s="1"/>
  <c r="AB102" i="4" s="1"/>
  <c r="AF102" i="4" s="1"/>
  <c r="Q92" i="4"/>
  <c r="AA92" i="4" s="1"/>
  <c r="AB92" i="4" s="1"/>
  <c r="AF92" i="4" s="1"/>
  <c r="AE125" i="4"/>
  <c r="AE121" i="4"/>
  <c r="AC113" i="4"/>
  <c r="AD113" i="4" s="1"/>
  <c r="AE113" i="4"/>
  <c r="AB111" i="4"/>
  <c r="AF111" i="4" s="1"/>
  <c r="AC99" i="4"/>
  <c r="AD99" i="4" s="1"/>
  <c r="AC98" i="4"/>
  <c r="AD98" i="4" s="1"/>
  <c r="Q97" i="4"/>
  <c r="AA97" i="4" s="1"/>
  <c r="AB97" i="4" s="1"/>
  <c r="P90" i="4"/>
  <c r="Z90" i="4" s="1"/>
  <c r="AB90" i="4" s="1"/>
  <c r="AB79" i="4"/>
  <c r="AF79" i="4" s="1"/>
  <c r="AC126" i="4"/>
  <c r="AD126" i="4" s="1"/>
  <c r="AC119" i="4"/>
  <c r="AD119" i="4" s="1"/>
  <c r="AC112" i="4"/>
  <c r="AD112" i="4" s="1"/>
  <c r="AF112" i="4" s="1"/>
  <c r="AC107" i="4"/>
  <c r="AD107" i="4" s="1"/>
  <c r="AC106" i="4"/>
  <c r="AD106" i="4" s="1"/>
  <c r="Q105" i="4"/>
  <c r="AA105" i="4" s="1"/>
  <c r="AB105" i="4" s="1"/>
  <c r="AF105" i="4" s="1"/>
  <c r="Q87" i="4"/>
  <c r="AA87" i="4" s="1"/>
  <c r="AB87" i="4" s="1"/>
  <c r="AF87" i="4" s="1"/>
  <c r="AB98" i="4"/>
  <c r="AF98" i="4" s="1"/>
  <c r="AB95" i="4"/>
  <c r="AF95" i="4" s="1"/>
  <c r="AC88" i="4"/>
  <c r="AD88" i="4" s="1"/>
  <c r="AE88" i="4"/>
  <c r="AC89" i="4"/>
  <c r="AD89" i="4" s="1"/>
  <c r="AB119" i="4"/>
  <c r="AC115" i="4"/>
  <c r="AD115" i="4" s="1"/>
  <c r="AC114" i="4"/>
  <c r="AD114" i="4" s="1"/>
  <c r="AB106" i="4"/>
  <c r="AF106" i="4" s="1"/>
  <c r="AB104" i="4"/>
  <c r="AF104" i="4" s="1"/>
  <c r="AE92" i="4"/>
  <c r="AC93" i="4"/>
  <c r="AD93" i="4" s="1"/>
  <c r="AF93" i="4" s="1"/>
  <c r="AC90" i="4"/>
  <c r="AD90" i="4" s="1"/>
  <c r="AE90" i="4"/>
  <c r="P78" i="4"/>
  <c r="Z78" i="4" s="1"/>
  <c r="Q120" i="4"/>
  <c r="AA120" i="4" s="1"/>
  <c r="AB120" i="4" s="1"/>
  <c r="AF120" i="4" s="1"/>
  <c r="P118" i="4"/>
  <c r="Z118" i="4" s="1"/>
  <c r="AB118" i="4" s="1"/>
  <c r="AF118" i="4" s="1"/>
  <c r="P117" i="4"/>
  <c r="Z117" i="4" s="1"/>
  <c r="AB117" i="4" s="1"/>
  <c r="AF117" i="4" s="1"/>
  <c r="AE114" i="4"/>
  <c r="Q113" i="4"/>
  <c r="AA113" i="4" s="1"/>
  <c r="AB113" i="4" s="1"/>
  <c r="AE106" i="4"/>
  <c r="AC97" i="4"/>
  <c r="AD97" i="4" s="1"/>
  <c r="AE97" i="4"/>
  <c r="AE94" i="4"/>
  <c r="AB88" i="4"/>
  <c r="P91" i="4"/>
  <c r="Z91" i="4" s="1"/>
  <c r="AB91" i="4" s="1"/>
  <c r="AF91" i="4" s="1"/>
  <c r="Q78" i="4"/>
  <c r="AA78" i="4" s="1"/>
  <c r="Q39" i="4"/>
  <c r="AA39" i="4" s="1"/>
  <c r="Q86" i="4"/>
  <c r="AA86" i="4" s="1"/>
  <c r="AB86" i="4" s="1"/>
  <c r="AF86" i="4" s="1"/>
  <c r="AB76" i="4"/>
  <c r="AB64" i="4"/>
  <c r="AC60" i="4"/>
  <c r="AD60" i="4" s="1"/>
  <c r="AE60" i="4"/>
  <c r="AC61" i="4"/>
  <c r="AD61" i="4" s="1"/>
  <c r="AF58" i="4"/>
  <c r="AC54" i="4"/>
  <c r="AD54" i="4" s="1"/>
  <c r="AF54" i="4" s="1"/>
  <c r="AC55" i="4"/>
  <c r="AD55" i="4" s="1"/>
  <c r="AC43" i="4"/>
  <c r="AD43" i="4" s="1"/>
  <c r="AF43" i="4" s="1"/>
  <c r="AC42" i="4"/>
  <c r="AD42" i="4" s="1"/>
  <c r="AE42" i="4"/>
  <c r="AF65" i="4"/>
  <c r="AC76" i="4"/>
  <c r="AD76" i="4" s="1"/>
  <c r="AE76" i="4"/>
  <c r="Q75" i="4"/>
  <c r="AA75" i="4" s="1"/>
  <c r="AC79" i="4"/>
  <c r="AD79" i="4" s="1"/>
  <c r="AE79" i="4"/>
  <c r="P75" i="4"/>
  <c r="Z75" i="4" s="1"/>
  <c r="Q67" i="4"/>
  <c r="AA67" i="4" s="1"/>
  <c r="AB67" i="4" s="1"/>
  <c r="AF67" i="4" s="1"/>
  <c r="AC77" i="4"/>
  <c r="AD77" i="4" s="1"/>
  <c r="AF77" i="4" s="1"/>
  <c r="P72" i="4"/>
  <c r="Z72" i="4" s="1"/>
  <c r="AB72" i="4" s="1"/>
  <c r="AB61" i="4"/>
  <c r="AB80" i="4"/>
  <c r="AF80" i="4" s="1"/>
  <c r="AC68" i="4"/>
  <c r="AD68" i="4" s="1"/>
  <c r="AF68" i="4" s="1"/>
  <c r="AE68" i="4"/>
  <c r="AC69" i="4"/>
  <c r="AD69" i="4" s="1"/>
  <c r="AF69" i="4" s="1"/>
  <c r="AB60" i="4"/>
  <c r="AB59" i="4"/>
  <c r="AB57" i="4"/>
  <c r="AE56" i="4"/>
  <c r="AC56" i="4"/>
  <c r="AD56" i="4" s="1"/>
  <c r="AC53" i="4"/>
  <c r="AD53" i="4" s="1"/>
  <c r="AC52" i="4"/>
  <c r="AD52" i="4" s="1"/>
  <c r="AF52" i="4" s="1"/>
  <c r="AE48" i="4"/>
  <c r="AC48" i="4"/>
  <c r="AD48" i="4" s="1"/>
  <c r="AF48" i="4" s="1"/>
  <c r="AB47" i="4"/>
  <c r="AF47" i="4" s="1"/>
  <c r="U11" i="4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AA11" i="4"/>
  <c r="AB11" i="4" s="1"/>
  <c r="AF11" i="4" s="1"/>
  <c r="AC72" i="4"/>
  <c r="AD72" i="4" s="1"/>
  <c r="AC64" i="4"/>
  <c r="AD64" i="4" s="1"/>
  <c r="AE62" i="4"/>
  <c r="Q41" i="4"/>
  <c r="AA41" i="4" s="1"/>
  <c r="AB41" i="4" s="1"/>
  <c r="AC30" i="4"/>
  <c r="AD30" i="4" s="1"/>
  <c r="AE30" i="4"/>
  <c r="AC31" i="4"/>
  <c r="AD31" i="4" s="1"/>
  <c r="AB23" i="4"/>
  <c r="AF23" i="4" s="1"/>
  <c r="AC14" i="4"/>
  <c r="AD14" i="4" s="1"/>
  <c r="AE14" i="4"/>
  <c r="AC15" i="4"/>
  <c r="AD15" i="4" s="1"/>
  <c r="AC59" i="4"/>
  <c r="AD59" i="4" s="1"/>
  <c r="AE46" i="4"/>
  <c r="AB40" i="4"/>
  <c r="AB39" i="4"/>
  <c r="AF39" i="4" s="1"/>
  <c r="AB28" i="4"/>
  <c r="AF28" i="4" s="1"/>
  <c r="AB22" i="4"/>
  <c r="AB21" i="4"/>
  <c r="AF21" i="4" s="1"/>
  <c r="AB12" i="4"/>
  <c r="AF12" i="4" s="1"/>
  <c r="Q56" i="4"/>
  <c r="AA56" i="4" s="1"/>
  <c r="AB56" i="4" s="1"/>
  <c r="AF56" i="4" s="1"/>
  <c r="AC46" i="4"/>
  <c r="AD46" i="4" s="1"/>
  <c r="AE71" i="4"/>
  <c r="AE63" i="4"/>
  <c r="AC40" i="4"/>
  <c r="AD40" i="4" s="1"/>
  <c r="AE38" i="4"/>
  <c r="AB27" i="4"/>
  <c r="AF27" i="4" s="1"/>
  <c r="AE57" i="4"/>
  <c r="AC57" i="4"/>
  <c r="AD57" i="4" s="1"/>
  <c r="AF46" i="4"/>
  <c r="AC38" i="4"/>
  <c r="AD38" i="4" s="1"/>
  <c r="AF38" i="4" s="1"/>
  <c r="AB31" i="4"/>
  <c r="AC22" i="4"/>
  <c r="AD22" i="4" s="1"/>
  <c r="AE22" i="4"/>
  <c r="AC23" i="4"/>
  <c r="AD23" i="4" s="1"/>
  <c r="AB30" i="4"/>
  <c r="AB29" i="4"/>
  <c r="AF29" i="4" s="1"/>
  <c r="AB20" i="4"/>
  <c r="AF20" i="4" s="1"/>
  <c r="AB14" i="4"/>
  <c r="AB13" i="4"/>
  <c r="AF13" i="4" s="1"/>
  <c r="AC49" i="4"/>
  <c r="AD49" i="4" s="1"/>
  <c r="AF49" i="4" s="1"/>
  <c r="AC41" i="4"/>
  <c r="AD41" i="4" s="1"/>
  <c r="AC33" i="4"/>
  <c r="AD33" i="4" s="1"/>
  <c r="AF33" i="4" s="1"/>
  <c r="AC25" i="4"/>
  <c r="AD25" i="4" s="1"/>
  <c r="AC17" i="4"/>
  <c r="AD17" i="4" s="1"/>
  <c r="AC34" i="4"/>
  <c r="AD34" i="4" s="1"/>
  <c r="AF34" i="4" s="1"/>
  <c r="AE27" i="4"/>
  <c r="AE19" i="4"/>
  <c r="AE11" i="4"/>
  <c r="U4" i="4"/>
  <c r="U5" i="4" s="1"/>
  <c r="U6" i="4" s="1"/>
  <c r="U7" i="4" s="1"/>
  <c r="U8" i="4" s="1"/>
  <c r="U9" i="4" s="1"/>
  <c r="U10" i="4" s="1"/>
  <c r="AA4" i="4"/>
  <c r="AB6" i="4"/>
  <c r="AB8" i="4"/>
  <c r="AF8" i="4" s="1"/>
  <c r="T5" i="4"/>
  <c r="W4" i="4"/>
  <c r="AB9" i="4"/>
  <c r="AF9" i="4" s="1"/>
  <c r="AF7" i="4"/>
  <c r="AB10" i="4"/>
  <c r="AC6" i="4"/>
  <c r="AD6" i="4" s="1"/>
  <c r="AE3" i="4"/>
  <c r="AC10" i="4"/>
  <c r="AD10" i="4" s="1"/>
  <c r="Z4" i="4"/>
  <c r="AB4" i="4" s="1"/>
  <c r="AF4" i="4" s="1"/>
  <c r="AC5" i="4"/>
  <c r="AD5" i="4" s="1"/>
  <c r="AF5" i="4" s="1"/>
  <c r="AB8" i="5"/>
  <c r="AF8" i="5" s="1"/>
  <c r="AB9" i="5"/>
  <c r="AF9" i="5" s="1"/>
  <c r="AB7" i="5"/>
  <c r="T4" i="5"/>
  <c r="Z4" i="5"/>
  <c r="AB5" i="5"/>
  <c r="AF5" i="5" s="1"/>
  <c r="AB6" i="5"/>
  <c r="AF6" i="5" s="1"/>
  <c r="AC8" i="5"/>
  <c r="AD8" i="5" s="1"/>
  <c r="AC5" i="5"/>
  <c r="AD5" i="5" s="1"/>
  <c r="AE3" i="5"/>
  <c r="AC7" i="5"/>
  <c r="AD7" i="5" s="1"/>
  <c r="AB9" i="6"/>
  <c r="AF9" i="6" s="1"/>
  <c r="T4" i="6"/>
  <c r="Z4" i="6"/>
  <c r="U4" i="6"/>
  <c r="U5" i="6" s="1"/>
  <c r="U6" i="6" s="1"/>
  <c r="U7" i="6" s="1"/>
  <c r="AA4" i="6"/>
  <c r="AB7" i="6"/>
  <c r="AF7" i="6" s="1"/>
  <c r="AC8" i="6"/>
  <c r="AD8" i="6" s="1"/>
  <c r="AF8" i="6" s="1"/>
  <c r="AC5" i="6"/>
  <c r="AD5" i="6" s="1"/>
  <c r="AC10" i="6"/>
  <c r="AD10" i="6" s="1"/>
  <c r="AF10" i="6" s="1"/>
  <c r="AC7" i="6"/>
  <c r="AD7" i="6" s="1"/>
  <c r="AB8" i="2"/>
  <c r="AB9" i="2"/>
  <c r="AF9" i="2" s="1"/>
  <c r="U4" i="2"/>
  <c r="U5" i="2" s="1"/>
  <c r="U6" i="2" s="1"/>
  <c r="U7" i="2" s="1"/>
  <c r="U8" i="2" s="1"/>
  <c r="U9" i="2" s="1"/>
  <c r="U10" i="2" s="1"/>
  <c r="AA4" i="2"/>
  <c r="T4" i="2"/>
  <c r="Z4" i="2"/>
  <c r="AC8" i="2"/>
  <c r="AD8" i="2" s="1"/>
  <c r="AC10" i="2"/>
  <c r="AD10" i="2" s="1"/>
  <c r="AF10" i="2" s="1"/>
  <c r="AA4" i="1"/>
  <c r="U4" i="1"/>
  <c r="U5" i="1" s="1"/>
  <c r="AB9" i="1"/>
  <c r="AF9" i="1" s="1"/>
  <c r="AF5" i="1"/>
  <c r="AF10" i="1"/>
  <c r="W4" i="1"/>
  <c r="T5" i="1"/>
  <c r="AC5" i="1"/>
  <c r="AD5" i="1" s="1"/>
  <c r="AC4" i="1"/>
  <c r="AD4" i="1" s="1"/>
  <c r="AC10" i="1"/>
  <c r="AD10" i="1" s="1"/>
  <c r="Z4" i="1"/>
  <c r="AB4" i="1" s="1"/>
  <c r="AF4" i="1" s="1"/>
  <c r="AC7" i="1"/>
  <c r="AD7" i="1" s="1"/>
  <c r="AF7" i="1" s="1"/>
  <c r="AF400" i="4" l="1"/>
  <c r="AF458" i="4"/>
  <c r="AF106" i="1"/>
  <c r="AF268" i="1"/>
  <c r="AF366" i="1"/>
  <c r="AF77" i="6"/>
  <c r="AB298" i="6"/>
  <c r="AF298" i="6" s="1"/>
  <c r="AF273" i="6"/>
  <c r="AF10" i="5"/>
  <c r="AF474" i="2"/>
  <c r="AB344" i="6"/>
  <c r="AF344" i="6" s="1"/>
  <c r="AF291" i="5"/>
  <c r="AB109" i="4"/>
  <c r="AF109" i="4" s="1"/>
  <c r="U32" i="4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AF399" i="2"/>
  <c r="AF153" i="1"/>
  <c r="AF137" i="6"/>
  <c r="AB419" i="4"/>
  <c r="AF419" i="4" s="1"/>
  <c r="AF88" i="4"/>
  <c r="AF28" i="5"/>
  <c r="AF187" i="5"/>
  <c r="AF214" i="5"/>
  <c r="AF210" i="5"/>
  <c r="AF55" i="2"/>
  <c r="AB185" i="1"/>
  <c r="AF185" i="1" s="1"/>
  <c r="AB121" i="1"/>
  <c r="AF121" i="1" s="1"/>
  <c r="AF449" i="1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AA11" i="2"/>
  <c r="AB70" i="2"/>
  <c r="AF70" i="2" s="1"/>
  <c r="AF292" i="2"/>
  <c r="AF450" i="6"/>
  <c r="AF131" i="4"/>
  <c r="AB4" i="5"/>
  <c r="AF4" i="5" s="1"/>
  <c r="AF342" i="5"/>
  <c r="AF159" i="6"/>
  <c r="AF59" i="2"/>
  <c r="AF256" i="1"/>
  <c r="AF139" i="6"/>
  <c r="AF55" i="6"/>
  <c r="AB268" i="5"/>
  <c r="AF268" i="5" s="1"/>
  <c r="AF216" i="4"/>
  <c r="AF294" i="4"/>
  <c r="AF5" i="6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AA4" i="5"/>
  <c r="AF72" i="4"/>
  <c r="AF63" i="2"/>
  <c r="AF364" i="1"/>
  <c r="AF429" i="1"/>
  <c r="AF108" i="5"/>
  <c r="AF14" i="4"/>
  <c r="AB4" i="2"/>
  <c r="AF4" i="2" s="1"/>
  <c r="AF417" i="4"/>
  <c r="AF138" i="1"/>
  <c r="AF403" i="1"/>
  <c r="AB335" i="2"/>
  <c r="AF335" i="2" s="1"/>
  <c r="AB427" i="2"/>
  <c r="AB470" i="6"/>
  <c r="AF470" i="6" s="1"/>
  <c r="AF316" i="5"/>
  <c r="AF143" i="5"/>
  <c r="AF193" i="5"/>
  <c r="AF310" i="5"/>
  <c r="AF125" i="6"/>
  <c r="AF212" i="6"/>
  <c r="AF222" i="6"/>
  <c r="AF270" i="6"/>
  <c r="AF262" i="6"/>
  <c r="AF247" i="6"/>
  <c r="AF435" i="6"/>
  <c r="AF204" i="2"/>
  <c r="AF232" i="2"/>
  <c r="AF293" i="2"/>
  <c r="AF290" i="2"/>
  <c r="AF349" i="2"/>
  <c r="AF84" i="1"/>
  <c r="AF107" i="1"/>
  <c r="AF197" i="1"/>
  <c r="AF180" i="1"/>
  <c r="AF340" i="1"/>
  <c r="AF300" i="1"/>
  <c r="AF48" i="1"/>
  <c r="AF44" i="1"/>
  <c r="AF183" i="1"/>
  <c r="AB195" i="1"/>
  <c r="AF195" i="1" s="1"/>
  <c r="AB374" i="1"/>
  <c r="AF374" i="1" s="1"/>
  <c r="AF430" i="1"/>
  <c r="AB320" i="2"/>
  <c r="AF320" i="2" s="1"/>
  <c r="AF422" i="6"/>
  <c r="AF77" i="5"/>
  <c r="AF57" i="5"/>
  <c r="AF389" i="6"/>
  <c r="AB25" i="4"/>
  <c r="AF100" i="4"/>
  <c r="AF327" i="4"/>
  <c r="AF395" i="4"/>
  <c r="AF357" i="4"/>
  <c r="AB307" i="4"/>
  <c r="AF307" i="4" s="1"/>
  <c r="AF396" i="4"/>
  <c r="AF478" i="4"/>
  <c r="AF107" i="5"/>
  <c r="AF113" i="5"/>
  <c r="AF138" i="5"/>
  <c r="AB167" i="5"/>
  <c r="AF167" i="5" s="1"/>
  <c r="AF169" i="5"/>
  <c r="AF196" i="5"/>
  <c r="AB321" i="5"/>
  <c r="AF321" i="5" s="1"/>
  <c r="AF303" i="5"/>
  <c r="AF328" i="5"/>
  <c r="AF18" i="6"/>
  <c r="AF180" i="6"/>
  <c r="AF217" i="6"/>
  <c r="AF263" i="6"/>
  <c r="AF345" i="6"/>
  <c r="AF321" i="6"/>
  <c r="AF395" i="6"/>
  <c r="AF441" i="6"/>
  <c r="AF56" i="2"/>
  <c r="AF110" i="2"/>
  <c r="AF303" i="2"/>
  <c r="AB385" i="2"/>
  <c r="AF385" i="2" s="1"/>
  <c r="AF60" i="1"/>
  <c r="AF173" i="1"/>
  <c r="AF227" i="1"/>
  <c r="AF272" i="1"/>
  <c r="AF317" i="1"/>
  <c r="AF261" i="1"/>
  <c r="AB177" i="1"/>
  <c r="AF177" i="1" s="1"/>
  <c r="AF220" i="2"/>
  <c r="AF226" i="2"/>
  <c r="AF400" i="2"/>
  <c r="AF420" i="2"/>
  <c r="AF168" i="6"/>
  <c r="AF264" i="5"/>
  <c r="AF240" i="5"/>
  <c r="AF206" i="5"/>
  <c r="AF313" i="4"/>
  <c r="AF71" i="4"/>
  <c r="AF152" i="4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AF25" i="4"/>
  <c r="AF30" i="4"/>
  <c r="AF40" i="4"/>
  <c r="AF188" i="4"/>
  <c r="AF286" i="4"/>
  <c r="AF250" i="4"/>
  <c r="AF310" i="4"/>
  <c r="AF435" i="4"/>
  <c r="AF474" i="4"/>
  <c r="AF43" i="5"/>
  <c r="AF73" i="5"/>
  <c r="AF85" i="5"/>
  <c r="AF122" i="5"/>
  <c r="AF119" i="5"/>
  <c r="AF147" i="5"/>
  <c r="AF171" i="5"/>
  <c r="AF267" i="5"/>
  <c r="AF323" i="5"/>
  <c r="AF332" i="5"/>
  <c r="AF46" i="6"/>
  <c r="AF26" i="6"/>
  <c r="AF82" i="6"/>
  <c r="AF38" i="6"/>
  <c r="AF106" i="6"/>
  <c r="AF107" i="6"/>
  <c r="AF141" i="6"/>
  <c r="AB189" i="6"/>
  <c r="AF189" i="6" s="1"/>
  <c r="AF369" i="6"/>
  <c r="AF68" i="2"/>
  <c r="AF90" i="2"/>
  <c r="AF98" i="2"/>
  <c r="AF145" i="2"/>
  <c r="AB152" i="2"/>
  <c r="AF152" i="2" s="1"/>
  <c r="AF184" i="2"/>
  <c r="AF223" i="2"/>
  <c r="AB257" i="2"/>
  <c r="AF297" i="2"/>
  <c r="AF371" i="2"/>
  <c r="AF372" i="2"/>
  <c r="AF391" i="2"/>
  <c r="AF449" i="2"/>
  <c r="AF441" i="2"/>
  <c r="AB406" i="2"/>
  <c r="AF469" i="2"/>
  <c r="AF35" i="1"/>
  <c r="AF97" i="1"/>
  <c r="AF100" i="1"/>
  <c r="AF124" i="1"/>
  <c r="AF176" i="1"/>
  <c r="AF211" i="1"/>
  <c r="AF186" i="1"/>
  <c r="AF310" i="1"/>
  <c r="AF323" i="1"/>
  <c r="AF347" i="1"/>
  <c r="AF24" i="1"/>
  <c r="AF66" i="1"/>
  <c r="AB345" i="1"/>
  <c r="AF345" i="1" s="1"/>
  <c r="AB350" i="1"/>
  <c r="AF350" i="1" s="1"/>
  <c r="AF401" i="1"/>
  <c r="AB170" i="2"/>
  <c r="AF170" i="2" s="1"/>
  <c r="AF16" i="2"/>
  <c r="AB78" i="2"/>
  <c r="AF78" i="2" s="1"/>
  <c r="AF447" i="1"/>
  <c r="AF81" i="2"/>
  <c r="AB303" i="2"/>
  <c r="AF384" i="2"/>
  <c r="AB443" i="2"/>
  <c r="AF443" i="2" s="1"/>
  <c r="AF56" i="6"/>
  <c r="AF147" i="6"/>
  <c r="AB21" i="6"/>
  <c r="AF21" i="6" s="1"/>
  <c r="AB34" i="6"/>
  <c r="AF34" i="6" s="1"/>
  <c r="AB278" i="6"/>
  <c r="AF278" i="6" s="1"/>
  <c r="AB406" i="6"/>
  <c r="AF406" i="6" s="1"/>
  <c r="AF334" i="6"/>
  <c r="AF313" i="6"/>
  <c r="AF454" i="6"/>
  <c r="AB17" i="4"/>
  <c r="AF17" i="4" s="1"/>
  <c r="AB183" i="4"/>
  <c r="AF183" i="4" s="1"/>
  <c r="AF221" i="4"/>
  <c r="AF220" i="5"/>
  <c r="AB264" i="4"/>
  <c r="AF97" i="4"/>
  <c r="AF282" i="4"/>
  <c r="AF293" i="4"/>
  <c r="AF366" i="4"/>
  <c r="AF330" i="4"/>
  <c r="AF415" i="4"/>
  <c r="AF433" i="4"/>
  <c r="AF58" i="5"/>
  <c r="AF45" i="5"/>
  <c r="AF18" i="5"/>
  <c r="AF95" i="5"/>
  <c r="AB164" i="5"/>
  <c r="AF164" i="5" s="1"/>
  <c r="AF156" i="5"/>
  <c r="AF195" i="5"/>
  <c r="AF276" i="5"/>
  <c r="AF54" i="6"/>
  <c r="AF83" i="6"/>
  <c r="AF43" i="6"/>
  <c r="AF197" i="6"/>
  <c r="AF205" i="6"/>
  <c r="AB194" i="6"/>
  <c r="AF194" i="6" s="1"/>
  <c r="AF183" i="6"/>
  <c r="AF361" i="6"/>
  <c r="AF408" i="6"/>
  <c r="AF15" i="2"/>
  <c r="AF60" i="2"/>
  <c r="AF111" i="2"/>
  <c r="AF182" i="2"/>
  <c r="AB191" i="2"/>
  <c r="AF211" i="2"/>
  <c r="AF260" i="2"/>
  <c r="AF286" i="2"/>
  <c r="AB274" i="2"/>
  <c r="AF414" i="2"/>
  <c r="AF96" i="1"/>
  <c r="AF210" i="1"/>
  <c r="AF371" i="1"/>
  <c r="AF448" i="1"/>
  <c r="AF58" i="1"/>
  <c r="AB232" i="1"/>
  <c r="AF232" i="1" s="1"/>
  <c r="AF92" i="1"/>
  <c r="AF167" i="1"/>
  <c r="AB199" i="1"/>
  <c r="AF199" i="1" s="1"/>
  <c r="AF265" i="1"/>
  <c r="AF234" i="1"/>
  <c r="AB432" i="1"/>
  <c r="AF432" i="1" s="1"/>
  <c r="AF351" i="1"/>
  <c r="AB442" i="1"/>
  <c r="AF442" i="1" s="1"/>
  <c r="AB86" i="2"/>
  <c r="AF86" i="2" s="1"/>
  <c r="AF455" i="1"/>
  <c r="AF103" i="2"/>
  <c r="AF91" i="2"/>
  <c r="AB298" i="2"/>
  <c r="AF298" i="2" s="1"/>
  <c r="AB360" i="2"/>
  <c r="AF360" i="2" s="1"/>
  <c r="AB312" i="2"/>
  <c r="AF312" i="2" s="1"/>
  <c r="AB222" i="6"/>
  <c r="AB130" i="6"/>
  <c r="AF130" i="6" s="1"/>
  <c r="AF307" i="6"/>
  <c r="AF462" i="6"/>
  <c r="AB319" i="6"/>
  <c r="AF319" i="6" s="1"/>
  <c r="AF339" i="6"/>
  <c r="AF358" i="6"/>
  <c r="AF473" i="4"/>
  <c r="AB135" i="5"/>
  <c r="AF135" i="5" s="1"/>
  <c r="AB127" i="4"/>
  <c r="AF127" i="4" s="1"/>
  <c r="AB416" i="4"/>
  <c r="AF416" i="4" s="1"/>
  <c r="AB114" i="4"/>
  <c r="AF114" i="4" s="1"/>
  <c r="AB130" i="4"/>
  <c r="AF130" i="4" s="1"/>
  <c r="AB356" i="4"/>
  <c r="AF356" i="4" s="1"/>
  <c r="AF303" i="4"/>
  <c r="AB288" i="4"/>
  <c r="AF288" i="4" s="1"/>
  <c r="AF119" i="4"/>
  <c r="AF230" i="4"/>
  <c r="AF264" i="4"/>
  <c r="AF339" i="4"/>
  <c r="AF302" i="4"/>
  <c r="AF348" i="4"/>
  <c r="AF309" i="4"/>
  <c r="AF378" i="4"/>
  <c r="AF423" i="4"/>
  <c r="AF92" i="5"/>
  <c r="AF174" i="5"/>
  <c r="AF252" i="5"/>
  <c r="AF122" i="6"/>
  <c r="AF239" i="6"/>
  <c r="AF209" i="6"/>
  <c r="AF293" i="6"/>
  <c r="AF287" i="6"/>
  <c r="AF251" i="6"/>
  <c r="AF368" i="6"/>
  <c r="AF340" i="6"/>
  <c r="AF332" i="6"/>
  <c r="AF465" i="6"/>
  <c r="AF412" i="6"/>
  <c r="AF456" i="6"/>
  <c r="AF64" i="2"/>
  <c r="AF139" i="2"/>
  <c r="AF183" i="2"/>
  <c r="AF310" i="2"/>
  <c r="AF277" i="2"/>
  <c r="AF334" i="2"/>
  <c r="AF468" i="2"/>
  <c r="AF148" i="1"/>
  <c r="AF99" i="1"/>
  <c r="AB217" i="1"/>
  <c r="AF217" i="1" s="1"/>
  <c r="AF157" i="1"/>
  <c r="AF264" i="1"/>
  <c r="AF188" i="1"/>
  <c r="AB280" i="1"/>
  <c r="AF280" i="1" s="1"/>
  <c r="AB306" i="1"/>
  <c r="AF306" i="1" s="1"/>
  <c r="AF474" i="1"/>
  <c r="AF131" i="1"/>
  <c r="Z11" i="1"/>
  <c r="AB11" i="1" s="1"/>
  <c r="AF11" i="1" s="1"/>
  <c r="AB361" i="1"/>
  <c r="AF361" i="1" s="1"/>
  <c r="AF412" i="1"/>
  <c r="AB118" i="2"/>
  <c r="AF118" i="2" s="1"/>
  <c r="AF26" i="2"/>
  <c r="AB254" i="2"/>
  <c r="AF254" i="2" s="1"/>
  <c r="AF237" i="2"/>
  <c r="AF461" i="2"/>
  <c r="AF444" i="2"/>
  <c r="AB39" i="5"/>
  <c r="AF39" i="5" s="1"/>
  <c r="AB375" i="6"/>
  <c r="AF375" i="6" s="1"/>
  <c r="AB349" i="5"/>
  <c r="AF349" i="5" s="1"/>
  <c r="AF308" i="5"/>
  <c r="AF329" i="5"/>
  <c r="AB443" i="4"/>
  <c r="AF443" i="4" s="1"/>
  <c r="AB143" i="4"/>
  <c r="AF143" i="4" s="1"/>
  <c r="AB175" i="4"/>
  <c r="AF175" i="4" s="1"/>
  <c r="AB219" i="4"/>
  <c r="AF324" i="4"/>
  <c r="U8" i="6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U259" i="6" s="1"/>
  <c r="U260" i="6" s="1"/>
  <c r="U261" i="6" s="1"/>
  <c r="U262" i="6" s="1"/>
  <c r="U263" i="6" s="1"/>
  <c r="U264" i="6" s="1"/>
  <c r="U265" i="6" s="1"/>
  <c r="U266" i="6" s="1"/>
  <c r="U267" i="6" s="1"/>
  <c r="U268" i="6" s="1"/>
  <c r="U269" i="6" s="1"/>
  <c r="U270" i="6" s="1"/>
  <c r="U271" i="6" s="1"/>
  <c r="U272" i="6" s="1"/>
  <c r="U273" i="6" s="1"/>
  <c r="U274" i="6" s="1"/>
  <c r="U275" i="6" s="1"/>
  <c r="U276" i="6" s="1"/>
  <c r="U277" i="6" s="1"/>
  <c r="U278" i="6" s="1"/>
  <c r="U279" i="6" s="1"/>
  <c r="U280" i="6" s="1"/>
  <c r="U281" i="6" s="1"/>
  <c r="U282" i="6" s="1"/>
  <c r="U283" i="6" s="1"/>
  <c r="U284" i="6" s="1"/>
  <c r="U285" i="6" s="1"/>
  <c r="U286" i="6" s="1"/>
  <c r="U287" i="6" s="1"/>
  <c r="U288" i="6" s="1"/>
  <c r="U289" i="6" s="1"/>
  <c r="U290" i="6" s="1"/>
  <c r="U291" i="6" s="1"/>
  <c r="U292" i="6" s="1"/>
  <c r="U293" i="6" s="1"/>
  <c r="U294" i="6" s="1"/>
  <c r="U295" i="6" s="1"/>
  <c r="U296" i="6" s="1"/>
  <c r="U297" i="6" s="1"/>
  <c r="U298" i="6" s="1"/>
  <c r="U299" i="6" s="1"/>
  <c r="U300" i="6" s="1"/>
  <c r="U301" i="6" s="1"/>
  <c r="U302" i="6" s="1"/>
  <c r="U303" i="6" s="1"/>
  <c r="U304" i="6" s="1"/>
  <c r="U305" i="6" s="1"/>
  <c r="U306" i="6" s="1"/>
  <c r="U307" i="6" s="1"/>
  <c r="U308" i="6" s="1"/>
  <c r="U309" i="6" s="1"/>
  <c r="U310" i="6" s="1"/>
  <c r="U311" i="6" s="1"/>
  <c r="U312" i="6" s="1"/>
  <c r="U313" i="6" s="1"/>
  <c r="U314" i="6" s="1"/>
  <c r="U315" i="6" s="1"/>
  <c r="U316" i="6" s="1"/>
  <c r="U317" i="6" s="1"/>
  <c r="U318" i="6" s="1"/>
  <c r="U319" i="6" s="1"/>
  <c r="U320" i="6" s="1"/>
  <c r="U321" i="6" s="1"/>
  <c r="U322" i="6" s="1"/>
  <c r="U323" i="6" s="1"/>
  <c r="U324" i="6" s="1"/>
  <c r="U325" i="6" s="1"/>
  <c r="U326" i="6" s="1"/>
  <c r="U327" i="6" s="1"/>
  <c r="U328" i="6" s="1"/>
  <c r="U329" i="6" s="1"/>
  <c r="U330" i="6" s="1"/>
  <c r="U331" i="6" s="1"/>
  <c r="U332" i="6" s="1"/>
  <c r="U333" i="6" s="1"/>
  <c r="U334" i="6" s="1"/>
  <c r="U335" i="6" s="1"/>
  <c r="U336" i="6" s="1"/>
  <c r="U337" i="6" s="1"/>
  <c r="U338" i="6" s="1"/>
  <c r="U339" i="6" s="1"/>
  <c r="U340" i="6" s="1"/>
  <c r="U341" i="6" s="1"/>
  <c r="U342" i="6" s="1"/>
  <c r="U343" i="6" s="1"/>
  <c r="U344" i="6" s="1"/>
  <c r="U345" i="6" s="1"/>
  <c r="U346" i="6" s="1"/>
  <c r="U347" i="6" s="1"/>
  <c r="U348" i="6" s="1"/>
  <c r="U349" i="6" s="1"/>
  <c r="U350" i="6" s="1"/>
  <c r="U351" i="6" s="1"/>
  <c r="U352" i="6" s="1"/>
  <c r="U353" i="6" s="1"/>
  <c r="U354" i="6" s="1"/>
  <c r="U355" i="6" s="1"/>
  <c r="U356" i="6" s="1"/>
  <c r="U357" i="6" s="1"/>
  <c r="U358" i="6" s="1"/>
  <c r="U359" i="6" s="1"/>
  <c r="U360" i="6" s="1"/>
  <c r="U361" i="6" s="1"/>
  <c r="U362" i="6" s="1"/>
  <c r="U363" i="6" s="1"/>
  <c r="U364" i="6" s="1"/>
  <c r="U365" i="6" s="1"/>
  <c r="U366" i="6" s="1"/>
  <c r="U367" i="6" s="1"/>
  <c r="U368" i="6" s="1"/>
  <c r="U369" i="6" s="1"/>
  <c r="U370" i="6" s="1"/>
  <c r="U371" i="6" s="1"/>
  <c r="U372" i="6" s="1"/>
  <c r="U373" i="6" s="1"/>
  <c r="U374" i="6" s="1"/>
  <c r="U375" i="6" s="1"/>
  <c r="U376" i="6" s="1"/>
  <c r="U377" i="6" s="1"/>
  <c r="U378" i="6" s="1"/>
  <c r="U379" i="6" s="1"/>
  <c r="U380" i="6" s="1"/>
  <c r="U381" i="6" s="1"/>
  <c r="U382" i="6" s="1"/>
  <c r="U383" i="6" s="1"/>
  <c r="U384" i="6" s="1"/>
  <c r="U385" i="6" s="1"/>
  <c r="U386" i="6" s="1"/>
  <c r="U387" i="6" s="1"/>
  <c r="U388" i="6" s="1"/>
  <c r="U389" i="6" s="1"/>
  <c r="U390" i="6" s="1"/>
  <c r="U391" i="6" s="1"/>
  <c r="U392" i="6" s="1"/>
  <c r="U393" i="6" s="1"/>
  <c r="U394" i="6" s="1"/>
  <c r="U395" i="6" s="1"/>
  <c r="U396" i="6" s="1"/>
  <c r="U397" i="6" s="1"/>
  <c r="U398" i="6" s="1"/>
  <c r="U399" i="6" s="1"/>
  <c r="U400" i="6" s="1"/>
  <c r="U401" i="6" s="1"/>
  <c r="U402" i="6" s="1"/>
  <c r="U403" i="6" s="1"/>
  <c r="U404" i="6" s="1"/>
  <c r="U405" i="6" s="1"/>
  <c r="U406" i="6" s="1"/>
  <c r="U407" i="6" s="1"/>
  <c r="U408" i="6" s="1"/>
  <c r="U409" i="6" s="1"/>
  <c r="U410" i="6" s="1"/>
  <c r="U411" i="6" s="1"/>
  <c r="U412" i="6" s="1"/>
  <c r="U413" i="6" s="1"/>
  <c r="U414" i="6" s="1"/>
  <c r="U415" i="6" s="1"/>
  <c r="U416" i="6" s="1"/>
  <c r="U417" i="6" s="1"/>
  <c r="U418" i="6" s="1"/>
  <c r="U419" i="6" s="1"/>
  <c r="U420" i="6" s="1"/>
  <c r="U421" i="6" s="1"/>
  <c r="U422" i="6" s="1"/>
  <c r="U423" i="6" s="1"/>
  <c r="U424" i="6" s="1"/>
  <c r="U425" i="6" s="1"/>
  <c r="U426" i="6" s="1"/>
  <c r="U427" i="6" s="1"/>
  <c r="U428" i="6" s="1"/>
  <c r="U429" i="6" s="1"/>
  <c r="U430" i="6" s="1"/>
  <c r="U431" i="6" s="1"/>
  <c r="U432" i="6" s="1"/>
  <c r="U433" i="6" s="1"/>
  <c r="U434" i="6" s="1"/>
  <c r="U435" i="6" s="1"/>
  <c r="U436" i="6" s="1"/>
  <c r="U437" i="6" s="1"/>
  <c r="U438" i="6" s="1"/>
  <c r="U439" i="6" s="1"/>
  <c r="U440" i="6" s="1"/>
  <c r="U441" i="6" s="1"/>
  <c r="U442" i="6" s="1"/>
  <c r="U443" i="6" s="1"/>
  <c r="U444" i="6" s="1"/>
  <c r="U445" i="6" s="1"/>
  <c r="U446" i="6" s="1"/>
  <c r="U447" i="6" s="1"/>
  <c r="U448" i="6" s="1"/>
  <c r="U449" i="6" s="1"/>
  <c r="U450" i="6" s="1"/>
  <c r="U451" i="6" s="1"/>
  <c r="U452" i="6" s="1"/>
  <c r="U453" i="6" s="1"/>
  <c r="U454" i="6" s="1"/>
  <c r="U455" i="6" s="1"/>
  <c r="U456" i="6" s="1"/>
  <c r="U457" i="6" s="1"/>
  <c r="U458" i="6" s="1"/>
  <c r="U459" i="6" s="1"/>
  <c r="U460" i="6" s="1"/>
  <c r="U461" i="6" s="1"/>
  <c r="U462" i="6" s="1"/>
  <c r="U463" i="6" s="1"/>
  <c r="U464" i="6" s="1"/>
  <c r="U465" i="6" s="1"/>
  <c r="U466" i="6" s="1"/>
  <c r="U467" i="6" s="1"/>
  <c r="U468" i="6" s="1"/>
  <c r="U469" i="6" s="1"/>
  <c r="U470" i="6" s="1"/>
  <c r="U471" i="6" s="1"/>
  <c r="U472" i="6" s="1"/>
  <c r="U473" i="6" s="1"/>
  <c r="U474" i="6" s="1"/>
  <c r="U475" i="6" s="1"/>
  <c r="U476" i="6" s="1"/>
  <c r="U477" i="6" s="1"/>
  <c r="U478" i="6" s="1"/>
  <c r="U479" i="6" s="1"/>
  <c r="AB206" i="4"/>
  <c r="AF206" i="4" s="1"/>
  <c r="AF266" i="4"/>
  <c r="AF296" i="4"/>
  <c r="AF278" i="4"/>
  <c r="AF353" i="4"/>
  <c r="AF382" i="4"/>
  <c r="AF393" i="4"/>
  <c r="AF371" i="4"/>
  <c r="AF175" i="5"/>
  <c r="AF182" i="5"/>
  <c r="AF260" i="5"/>
  <c r="AF275" i="5"/>
  <c r="AF207" i="5"/>
  <c r="AF333" i="5"/>
  <c r="AF295" i="5"/>
  <c r="AF60" i="6"/>
  <c r="AB103" i="6"/>
  <c r="AF103" i="6" s="1"/>
  <c r="AF115" i="6"/>
  <c r="AB166" i="6"/>
  <c r="AF166" i="6" s="1"/>
  <c r="AF192" i="6"/>
  <c r="AF292" i="6"/>
  <c r="AB388" i="6"/>
  <c r="AF388" i="6" s="1"/>
  <c r="AF364" i="6"/>
  <c r="AF39" i="2"/>
  <c r="AF157" i="2"/>
  <c r="AF158" i="2"/>
  <c r="AF233" i="2"/>
  <c r="AF154" i="2"/>
  <c r="AF200" i="2"/>
  <c r="AF270" i="2"/>
  <c r="AF72" i="1"/>
  <c r="AF161" i="1"/>
  <c r="AF226" i="1"/>
  <c r="AF260" i="1"/>
  <c r="AF365" i="1"/>
  <c r="AF194" i="1"/>
  <c r="AB41" i="1"/>
  <c r="AF41" i="1" s="1"/>
  <c r="AB179" i="1"/>
  <c r="AF179" i="1" s="1"/>
  <c r="AB321" i="1"/>
  <c r="AF321" i="1" s="1"/>
  <c r="AF400" i="1"/>
  <c r="AB472" i="1"/>
  <c r="AF472" i="1" s="1"/>
  <c r="AB113" i="2"/>
  <c r="AF113" i="2" s="1"/>
  <c r="AB198" i="2"/>
  <c r="AF198" i="2" s="1"/>
  <c r="AF137" i="2"/>
  <c r="AF291" i="2"/>
  <c r="AF421" i="2"/>
  <c r="AF36" i="6"/>
  <c r="AF84" i="6"/>
  <c r="AF249" i="6"/>
  <c r="AF312" i="6"/>
  <c r="AF38" i="5"/>
  <c r="AB211" i="4"/>
  <c r="AF211" i="4" s="1"/>
  <c r="AB342" i="4"/>
  <c r="AF342" i="4" s="1"/>
  <c r="AF6" i="2"/>
  <c r="AF19" i="4"/>
  <c r="AF14" i="1"/>
  <c r="AF130" i="1"/>
  <c r="AF319" i="1"/>
  <c r="AF284" i="1"/>
  <c r="AF287" i="1"/>
  <c r="AF339" i="1"/>
  <c r="AF156" i="1"/>
  <c r="AF299" i="1"/>
  <c r="AF292" i="1"/>
  <c r="AF363" i="1"/>
  <c r="AF434" i="1"/>
  <c r="AF464" i="1"/>
  <c r="AF23" i="1"/>
  <c r="AF128" i="1"/>
  <c r="AF189" i="1"/>
  <c r="AF307" i="1"/>
  <c r="AF450" i="1"/>
  <c r="AF38" i="1"/>
  <c r="AF30" i="1"/>
  <c r="AF39" i="1"/>
  <c r="AF249" i="1"/>
  <c r="AF343" i="1"/>
  <c r="AF315" i="1"/>
  <c r="AF354" i="1"/>
  <c r="AF456" i="1"/>
  <c r="AF64" i="1"/>
  <c r="AF386" i="1"/>
  <c r="AF407" i="1"/>
  <c r="AF466" i="1"/>
  <c r="AF282" i="1"/>
  <c r="AF394" i="1"/>
  <c r="AF417" i="1"/>
  <c r="AF189" i="2"/>
  <c r="AF294" i="2"/>
  <c r="AF422" i="2"/>
  <c r="AF455" i="2"/>
  <c r="AF12" i="2"/>
  <c r="AF114" i="2"/>
  <c r="AF174" i="2"/>
  <c r="AF203" i="2"/>
  <c r="AF195" i="2"/>
  <c r="AF241" i="2"/>
  <c r="AF235" i="2"/>
  <c r="AF243" i="2"/>
  <c r="AF321" i="2"/>
  <c r="AF356" i="2"/>
  <c r="AF382" i="2"/>
  <c r="AF442" i="2"/>
  <c r="AF464" i="2"/>
  <c r="AB11" i="2"/>
  <c r="AF11" i="2" s="1"/>
  <c r="AF36" i="2"/>
  <c r="AF79" i="2"/>
  <c r="AB87" i="2"/>
  <c r="AF87" i="2" s="1"/>
  <c r="AF135" i="2"/>
  <c r="AB246" i="2"/>
  <c r="AF246" i="2" s="1"/>
  <c r="AF219" i="2"/>
  <c r="AF282" i="2"/>
  <c r="AF325" i="2"/>
  <c r="AF430" i="2"/>
  <c r="AF13" i="2"/>
  <c r="AF37" i="2"/>
  <c r="AF67" i="2"/>
  <c r="AF80" i="2"/>
  <c r="AF95" i="2"/>
  <c r="AF143" i="2"/>
  <c r="AF160" i="2"/>
  <c r="AF191" i="2"/>
  <c r="AF364" i="2"/>
  <c r="AF434" i="2"/>
  <c r="AF23" i="2"/>
  <c r="AF20" i="2"/>
  <c r="AF231" i="2"/>
  <c r="AF248" i="2"/>
  <c r="AF256" i="2"/>
  <c r="AF341" i="2"/>
  <c r="AF366" i="2"/>
  <c r="AF227" i="2"/>
  <c r="AF144" i="2"/>
  <c r="AF208" i="2"/>
  <c r="AF257" i="2"/>
  <c r="AF386" i="2"/>
  <c r="AF427" i="2"/>
  <c r="AF44" i="2"/>
  <c r="AF167" i="2"/>
  <c r="AF215" i="2"/>
  <c r="AF279" i="2"/>
  <c r="AF274" i="2"/>
  <c r="AF313" i="2"/>
  <c r="AF342" i="2"/>
  <c r="AF333" i="2"/>
  <c r="AF348" i="2"/>
  <c r="AF406" i="2"/>
  <c r="AF397" i="2"/>
  <c r="AF64" i="6"/>
  <c r="AB140" i="6"/>
  <c r="AF140" i="6" s="1"/>
  <c r="AF176" i="6"/>
  <c r="AF295" i="6"/>
  <c r="AF302" i="6"/>
  <c r="AB407" i="6"/>
  <c r="AF407" i="6" s="1"/>
  <c r="AF448" i="6"/>
  <c r="AF436" i="6"/>
  <c r="AF30" i="6"/>
  <c r="AF105" i="6"/>
  <c r="AF215" i="6"/>
  <c r="AF432" i="6"/>
  <c r="AF167" i="6"/>
  <c r="AF50" i="6"/>
  <c r="AF58" i="6"/>
  <c r="AF101" i="6"/>
  <c r="AF216" i="6"/>
  <c r="AF341" i="6"/>
  <c r="AF310" i="6"/>
  <c r="AF452" i="6"/>
  <c r="AF94" i="6"/>
  <c r="AF42" i="6"/>
  <c r="AF108" i="6"/>
  <c r="AF182" i="6"/>
  <c r="AF271" i="6"/>
  <c r="AF349" i="6"/>
  <c r="AF223" i="6"/>
  <c r="AF337" i="6"/>
  <c r="AF385" i="6"/>
  <c r="AF154" i="6"/>
  <c r="AF73" i="6"/>
  <c r="AF109" i="6"/>
  <c r="AF306" i="6"/>
  <c r="AF89" i="6"/>
  <c r="AF80" i="6"/>
  <c r="AF14" i="6"/>
  <c r="AF353" i="6"/>
  <c r="AF400" i="6"/>
  <c r="AF475" i="6"/>
  <c r="AF197" i="5"/>
  <c r="AF217" i="5"/>
  <c r="AF20" i="5"/>
  <c r="AF11" i="5"/>
  <c r="AF94" i="5"/>
  <c r="AF201" i="5"/>
  <c r="AF251" i="5"/>
  <c r="AF229" i="5"/>
  <c r="AF228" i="5"/>
  <c r="AF318" i="5"/>
  <c r="AF27" i="5"/>
  <c r="AF51" i="5"/>
  <c r="AF81" i="5"/>
  <c r="AF120" i="5"/>
  <c r="AF180" i="5"/>
  <c r="AF179" i="5"/>
  <c r="AF218" i="5"/>
  <c r="AF235" i="5"/>
  <c r="AF309" i="5"/>
  <c r="AF319" i="5"/>
  <c r="AF130" i="5"/>
  <c r="AF215" i="5"/>
  <c r="AF225" i="5"/>
  <c r="AF325" i="5"/>
  <c r="AF44" i="5"/>
  <c r="AF244" i="5"/>
  <c r="AF15" i="5"/>
  <c r="AF64" i="5"/>
  <c r="AF72" i="5"/>
  <c r="AF62" i="5"/>
  <c r="AF104" i="5"/>
  <c r="AF311" i="5"/>
  <c r="AF35" i="5"/>
  <c r="U18" i="5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259" i="5" s="1"/>
  <c r="U260" i="5" s="1"/>
  <c r="U261" i="5" s="1"/>
  <c r="U262" i="5" s="1"/>
  <c r="U263" i="5" s="1"/>
  <c r="U264" i="5" s="1"/>
  <c r="U265" i="5" s="1"/>
  <c r="U266" i="5" s="1"/>
  <c r="U267" i="5" s="1"/>
  <c r="U268" i="5" s="1"/>
  <c r="U269" i="5" s="1"/>
  <c r="U270" i="5" s="1"/>
  <c r="U271" i="5" s="1"/>
  <c r="U272" i="5" s="1"/>
  <c r="U273" i="5" s="1"/>
  <c r="U274" i="5" s="1"/>
  <c r="U275" i="5" s="1"/>
  <c r="U276" i="5" s="1"/>
  <c r="U277" i="5" s="1"/>
  <c r="U278" i="5" s="1"/>
  <c r="U279" i="5" s="1"/>
  <c r="U280" i="5" s="1"/>
  <c r="U281" i="5" s="1"/>
  <c r="U282" i="5" s="1"/>
  <c r="U283" i="5" s="1"/>
  <c r="U284" i="5" s="1"/>
  <c r="U285" i="5" s="1"/>
  <c r="U286" i="5" s="1"/>
  <c r="U287" i="5" s="1"/>
  <c r="U288" i="5" s="1"/>
  <c r="U289" i="5" s="1"/>
  <c r="U290" i="5" s="1"/>
  <c r="U291" i="5" s="1"/>
  <c r="U292" i="5" s="1"/>
  <c r="U293" i="5" s="1"/>
  <c r="U294" i="5" s="1"/>
  <c r="U295" i="5" s="1"/>
  <c r="U296" i="5" s="1"/>
  <c r="U297" i="5" s="1"/>
  <c r="U298" i="5" s="1"/>
  <c r="U299" i="5" s="1"/>
  <c r="U300" i="5" s="1"/>
  <c r="U301" i="5" s="1"/>
  <c r="U302" i="5" s="1"/>
  <c r="U303" i="5" s="1"/>
  <c r="U304" i="5" s="1"/>
  <c r="U305" i="5" s="1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AF70" i="5"/>
  <c r="AF112" i="5"/>
  <c r="AF137" i="5"/>
  <c r="AF155" i="5"/>
  <c r="AF154" i="5"/>
  <c r="AF194" i="5"/>
  <c r="AF293" i="5"/>
  <c r="AB448" i="4"/>
  <c r="AF448" i="4" s="1"/>
  <c r="AF450" i="4"/>
  <c r="AF466" i="4"/>
  <c r="AF412" i="4"/>
  <c r="AF421" i="4"/>
  <c r="AF449" i="4"/>
  <c r="AF424" i="4"/>
  <c r="AF462" i="4"/>
  <c r="AF452" i="4"/>
  <c r="AF427" i="4"/>
  <c r="AF437" i="4"/>
  <c r="AF464" i="4"/>
  <c r="AF444" i="4"/>
  <c r="AF428" i="4"/>
  <c r="U75" i="4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AF60" i="4"/>
  <c r="AF140" i="4"/>
  <c r="AB186" i="4"/>
  <c r="AF186" i="4" s="1"/>
  <c r="AF191" i="4"/>
  <c r="AF274" i="4"/>
  <c r="AF315" i="4"/>
  <c r="AF325" i="4"/>
  <c r="AF64" i="4"/>
  <c r="AB78" i="4"/>
  <c r="AF78" i="4" s="1"/>
  <c r="AF90" i="4"/>
  <c r="AF141" i="4"/>
  <c r="AF153" i="4"/>
  <c r="AF203" i="4"/>
  <c r="AF172" i="4"/>
  <c r="AF392" i="4"/>
  <c r="AF41" i="4"/>
  <c r="AF76" i="4"/>
  <c r="AF126" i="4"/>
  <c r="AF240" i="4"/>
  <c r="AF258" i="4"/>
  <c r="AF332" i="4"/>
  <c r="AB75" i="4"/>
  <c r="AF75" i="4" s="1"/>
  <c r="AF133" i="4"/>
  <c r="AB194" i="4"/>
  <c r="AF194" i="4" s="1"/>
  <c r="AF190" i="4"/>
  <c r="AF349" i="4"/>
  <c r="AF379" i="4"/>
  <c r="AF31" i="4"/>
  <c r="AF113" i="4"/>
  <c r="AF99" i="4"/>
  <c r="AF219" i="4"/>
  <c r="AF248" i="4"/>
  <c r="AF231" i="4"/>
  <c r="AF308" i="4"/>
  <c r="AF317" i="4"/>
  <c r="AF262" i="4"/>
  <c r="AF22" i="4"/>
  <c r="AF57" i="4"/>
  <c r="AF61" i="4"/>
  <c r="AF115" i="4"/>
  <c r="AF159" i="4"/>
  <c r="AF151" i="4"/>
  <c r="AF163" i="4"/>
  <c r="AF207" i="4"/>
  <c r="AF340" i="4"/>
  <c r="AF354" i="4"/>
  <c r="AF364" i="4"/>
  <c r="AF59" i="4"/>
  <c r="AF189" i="4"/>
  <c r="AF210" i="4"/>
  <c r="AF232" i="4"/>
  <c r="AF256" i="4"/>
  <c r="AF242" i="4"/>
  <c r="AF408" i="4"/>
  <c r="X4" i="4"/>
  <c r="W5" i="4"/>
  <c r="T6" i="4"/>
  <c r="AF6" i="4"/>
  <c r="AF10" i="4"/>
  <c r="T5" i="5"/>
  <c r="W5" i="5" s="1"/>
  <c r="AF7" i="5"/>
  <c r="AB4" i="6"/>
  <c r="AF4" i="6" s="1"/>
  <c r="T5" i="6"/>
  <c r="W4" i="6"/>
  <c r="T5" i="2"/>
  <c r="W4" i="2"/>
  <c r="AF8" i="2"/>
  <c r="T6" i="1"/>
  <c r="W5" i="1"/>
  <c r="W4" i="5" l="1"/>
  <c r="W6" i="4"/>
  <c r="X5" i="4" s="1"/>
  <c r="T7" i="4"/>
  <c r="Y4" i="4"/>
  <c r="T6" i="5"/>
  <c r="W6" i="5" s="1"/>
  <c r="Y4" i="5"/>
  <c r="X4" i="5"/>
  <c r="T6" i="6"/>
  <c r="W5" i="6"/>
  <c r="Y4" i="2"/>
  <c r="W5" i="2"/>
  <c r="T6" i="2"/>
  <c r="T7" i="1"/>
  <c r="W6" i="1"/>
  <c r="Y4" i="1"/>
  <c r="X4" i="1"/>
  <c r="Y5" i="4" l="1"/>
  <c r="T8" i="4"/>
  <c r="W7" i="4"/>
  <c r="Y6" i="4" s="1"/>
  <c r="X6" i="4"/>
  <c r="T7" i="5"/>
  <c r="W7" i="5" s="1"/>
  <c r="Y5" i="5"/>
  <c r="T7" i="6"/>
  <c r="W6" i="6"/>
  <c r="X5" i="6" s="1"/>
  <c r="Y4" i="6"/>
  <c r="X4" i="6"/>
  <c r="T7" i="2"/>
  <c r="W6" i="2"/>
  <c r="X5" i="2" s="1"/>
  <c r="X4" i="2"/>
  <c r="W7" i="1"/>
  <c r="T8" i="1"/>
  <c r="X5" i="1"/>
  <c r="Y5" i="1"/>
  <c r="Y5" i="2" l="1"/>
  <c r="T9" i="4"/>
  <c r="W8" i="4"/>
  <c r="T8" i="5"/>
  <c r="W8" i="5" s="1"/>
  <c r="X5" i="5"/>
  <c r="W7" i="6"/>
  <c r="Y6" i="6" s="1"/>
  <c r="T8" i="6"/>
  <c r="X6" i="6"/>
  <c r="Y5" i="6"/>
  <c r="T8" i="2"/>
  <c r="W7" i="2"/>
  <c r="W8" i="1"/>
  <c r="T9" i="1"/>
  <c r="X7" i="1"/>
  <c r="Y7" i="1"/>
  <c r="X6" i="1"/>
  <c r="Y6" i="1"/>
  <c r="T10" i="4" l="1"/>
  <c r="W9" i="4"/>
  <c r="X7" i="4"/>
  <c r="Y7" i="4"/>
  <c r="X6" i="5"/>
  <c r="Y6" i="5"/>
  <c r="T9" i="5"/>
  <c r="W9" i="5" s="1"/>
  <c r="T9" i="6"/>
  <c r="W8" i="6"/>
  <c r="Y7" i="6" s="1"/>
  <c r="T9" i="2"/>
  <c r="W8" i="2"/>
  <c r="X7" i="2" s="1"/>
  <c r="X6" i="2"/>
  <c r="Y6" i="2"/>
  <c r="W9" i="1"/>
  <c r="T10" i="1"/>
  <c r="Y8" i="1"/>
  <c r="X8" i="1"/>
  <c r="W10" i="1" l="1"/>
  <c r="T11" i="1"/>
  <c r="W10" i="4"/>
  <c r="Y9" i="4" s="1"/>
  <c r="T11" i="4"/>
  <c r="Y7" i="2"/>
  <c r="X9" i="4"/>
  <c r="X8" i="4"/>
  <c r="Y8" i="4"/>
  <c r="Y7" i="5"/>
  <c r="T10" i="5"/>
  <c r="X7" i="5"/>
  <c r="X7" i="6"/>
  <c r="T10" i="6"/>
  <c r="W9" i="6"/>
  <c r="T10" i="2"/>
  <c r="W9" i="2"/>
  <c r="Y8" i="2" s="1"/>
  <c r="Y9" i="1"/>
  <c r="X9" i="1"/>
  <c r="W10" i="6" l="1"/>
  <c r="T11" i="6"/>
  <c r="W10" i="5"/>
  <c r="T11" i="5"/>
  <c r="T12" i="4"/>
  <c r="W11" i="4"/>
  <c r="W10" i="2"/>
  <c r="T11" i="2"/>
  <c r="W11" i="1"/>
  <c r="T12" i="1"/>
  <c r="X9" i="5"/>
  <c r="X8" i="5"/>
  <c r="Y8" i="5"/>
  <c r="Y9" i="6"/>
  <c r="X9" i="6"/>
  <c r="X8" i="6"/>
  <c r="Y8" i="6"/>
  <c r="Y9" i="2"/>
  <c r="X9" i="2"/>
  <c r="X8" i="2"/>
  <c r="W11" i="2" l="1"/>
  <c r="T12" i="2"/>
  <c r="X11" i="4"/>
  <c r="Y11" i="4"/>
  <c r="Y10" i="4"/>
  <c r="X10" i="4"/>
  <c r="T13" i="4"/>
  <c r="W12" i="4"/>
  <c r="W11" i="5"/>
  <c r="T12" i="5"/>
  <c r="Y9" i="5"/>
  <c r="W12" i="1"/>
  <c r="T13" i="1"/>
  <c r="W11" i="6"/>
  <c r="T12" i="6"/>
  <c r="X10" i="1"/>
  <c r="Y10" i="1"/>
  <c r="X10" i="5" l="1"/>
  <c r="W12" i="2"/>
  <c r="T13" i="2"/>
  <c r="X11" i="2"/>
  <c r="W13" i="1"/>
  <c r="X12" i="1" s="1"/>
  <c r="T14" i="1"/>
  <c r="X11" i="1"/>
  <c r="Y11" i="1"/>
  <c r="W12" i="6"/>
  <c r="Y11" i="6" s="1"/>
  <c r="T13" i="6"/>
  <c r="X12" i="4"/>
  <c r="Y12" i="4"/>
  <c r="Y10" i="5"/>
  <c r="W12" i="5"/>
  <c r="X11" i="5" s="1"/>
  <c r="T13" i="5"/>
  <c r="Y10" i="2"/>
  <c r="Y10" i="6"/>
  <c r="X10" i="6"/>
  <c r="T14" i="4"/>
  <c r="W13" i="4"/>
  <c r="X10" i="2"/>
  <c r="W13" i="2" l="1"/>
  <c r="T14" i="2"/>
  <c r="T14" i="6"/>
  <c r="W13" i="6"/>
  <c r="Y11" i="2"/>
  <c r="X12" i="2"/>
  <c r="Y12" i="2"/>
  <c r="Y11" i="5"/>
  <c r="X11" i="6"/>
  <c r="Y12" i="6"/>
  <c r="W13" i="5"/>
  <c r="T14" i="5"/>
  <c r="X12" i="5"/>
  <c r="Y12" i="5"/>
  <c r="W14" i="1"/>
  <c r="T15" i="1"/>
  <c r="W14" i="4"/>
  <c r="Y13" i="4" s="1"/>
  <c r="T15" i="4"/>
  <c r="X13" i="4"/>
  <c r="Y12" i="1"/>
  <c r="T16" i="1" l="1"/>
  <c r="W15" i="1"/>
  <c r="W14" i="5"/>
  <c r="T15" i="5"/>
  <c r="X12" i="6"/>
  <c r="Y13" i="6"/>
  <c r="X13" i="6"/>
  <c r="X14" i="1"/>
  <c r="X13" i="1"/>
  <c r="Y13" i="5"/>
  <c r="W14" i="6"/>
  <c r="T15" i="6"/>
  <c r="W15" i="4"/>
  <c r="Y14" i="4" s="1"/>
  <c r="T16" i="4"/>
  <c r="W14" i="2"/>
  <c r="X13" i="2" s="1"/>
  <c r="T15" i="2"/>
  <c r="Y13" i="1"/>
  <c r="Y13" i="2" l="1"/>
  <c r="T16" i="6"/>
  <c r="W15" i="6"/>
  <c r="Y14" i="6" s="1"/>
  <c r="W15" i="5"/>
  <c r="T16" i="5"/>
  <c r="X15" i="4"/>
  <c r="Y15" i="4"/>
  <c r="X13" i="5"/>
  <c r="Y14" i="1"/>
  <c r="W16" i="4"/>
  <c r="T17" i="4"/>
  <c r="X14" i="4"/>
  <c r="T16" i="2"/>
  <c r="W15" i="2"/>
  <c r="Y14" i="2" s="1"/>
  <c r="W16" i="1"/>
  <c r="X15" i="1" s="1"/>
  <c r="T17" i="1"/>
  <c r="Y15" i="1" l="1"/>
  <c r="W17" i="1"/>
  <c r="T18" i="1"/>
  <c r="W16" i="5"/>
  <c r="T17" i="5"/>
  <c r="Y15" i="5"/>
  <c r="X15" i="5"/>
  <c r="X14" i="2"/>
  <c r="X14" i="6"/>
  <c r="Y15" i="6"/>
  <c r="X16" i="1"/>
  <c r="Y16" i="1"/>
  <c r="W17" i="4"/>
  <c r="T18" i="4"/>
  <c r="X14" i="5"/>
  <c r="T17" i="6"/>
  <c r="W16" i="6"/>
  <c r="T17" i="2"/>
  <c r="W16" i="2"/>
  <c r="Y14" i="5"/>
  <c r="W17" i="5" l="1"/>
  <c r="T18" i="5"/>
  <c r="Y16" i="4"/>
  <c r="X16" i="4"/>
  <c r="W17" i="2"/>
  <c r="T18" i="2"/>
  <c r="X15" i="6"/>
  <c r="X16" i="5"/>
  <c r="Y16" i="5"/>
  <c r="X16" i="2"/>
  <c r="Y16" i="2"/>
  <c r="T18" i="6"/>
  <c r="W17" i="6"/>
  <c r="X16" i="6" s="1"/>
  <c r="T19" i="1"/>
  <c r="W18" i="1"/>
  <c r="Y15" i="2"/>
  <c r="Y17" i="1"/>
  <c r="T19" i="4"/>
  <c r="W18" i="4"/>
  <c r="X15" i="2"/>
  <c r="T19" i="6" l="1"/>
  <c r="W18" i="6"/>
  <c r="T19" i="2"/>
  <c r="W18" i="2"/>
  <c r="X17" i="2"/>
  <c r="Y17" i="2"/>
  <c r="W19" i="4"/>
  <c r="T20" i="4"/>
  <c r="W18" i="5"/>
  <c r="T19" i="5"/>
  <c r="Y17" i="5"/>
  <c r="X17" i="5"/>
  <c r="T20" i="1"/>
  <c r="W19" i="1"/>
  <c r="X17" i="4"/>
  <c r="X17" i="1"/>
  <c r="Y17" i="6"/>
  <c r="Y16" i="6"/>
  <c r="Y17" i="4"/>
  <c r="W20" i="1" l="1"/>
  <c r="T21" i="1"/>
  <c r="Y19" i="1"/>
  <c r="X18" i="1"/>
  <c r="X18" i="4"/>
  <c r="Y18" i="2"/>
  <c r="T21" i="4"/>
  <c r="W20" i="4"/>
  <c r="Y19" i="4" s="1"/>
  <c r="Y18" i="1"/>
  <c r="Y18" i="4"/>
  <c r="T20" i="2"/>
  <c r="W19" i="2"/>
  <c r="W19" i="5"/>
  <c r="Y18" i="5" s="1"/>
  <c r="T20" i="5"/>
  <c r="X17" i="6"/>
  <c r="W19" i="6"/>
  <c r="T20" i="6"/>
  <c r="W21" i="4" l="1"/>
  <c r="T22" i="4"/>
  <c r="X19" i="5"/>
  <c r="Y19" i="5"/>
  <c r="W21" i="1"/>
  <c r="T22" i="1"/>
  <c r="W20" i="5"/>
  <c r="T21" i="5"/>
  <c r="W20" i="6"/>
  <c r="T21" i="6"/>
  <c r="X18" i="2"/>
  <c r="Y19" i="2"/>
  <c r="X19" i="2"/>
  <c r="X18" i="5"/>
  <c r="W20" i="2"/>
  <c r="T21" i="2"/>
  <c r="Y18" i="6"/>
  <c r="X18" i="6"/>
  <c r="X19" i="4"/>
  <c r="Y20" i="4"/>
  <c r="X20" i="4"/>
  <c r="X19" i="1"/>
  <c r="W22" i="1" l="1"/>
  <c r="T23" i="1"/>
  <c r="T22" i="6"/>
  <c r="W21" i="6"/>
  <c r="T23" i="4"/>
  <c r="W22" i="4"/>
  <c r="Y21" i="4" s="1"/>
  <c r="X20" i="1"/>
  <c r="T22" i="2"/>
  <c r="W21" i="2"/>
  <c r="W21" i="5"/>
  <c r="T22" i="5"/>
  <c r="Y19" i="6"/>
  <c r="Y20" i="1"/>
  <c r="X19" i="6"/>
  <c r="X21" i="2" l="1"/>
  <c r="T24" i="4"/>
  <c r="W23" i="4"/>
  <c r="X21" i="6"/>
  <c r="T23" i="6"/>
  <c r="W22" i="6"/>
  <c r="W22" i="2"/>
  <c r="Y21" i="2" s="1"/>
  <c r="T23" i="2"/>
  <c r="Y20" i="2"/>
  <c r="Y20" i="6"/>
  <c r="W23" i="1"/>
  <c r="T24" i="1"/>
  <c r="Y20" i="5"/>
  <c r="X20" i="6"/>
  <c r="Y21" i="1"/>
  <c r="X20" i="5"/>
  <c r="X20" i="2"/>
  <c r="W22" i="5"/>
  <c r="T23" i="5"/>
  <c r="X21" i="4"/>
  <c r="X21" i="1"/>
  <c r="W23" i="5" l="1"/>
  <c r="T24" i="5"/>
  <c r="T24" i="6"/>
  <c r="W23" i="6"/>
  <c r="W24" i="1"/>
  <c r="T25" i="1"/>
  <c r="X22" i="4"/>
  <c r="X23" i="4"/>
  <c r="W24" i="4"/>
  <c r="T25" i="4"/>
  <c r="Y22" i="5"/>
  <c r="X22" i="5"/>
  <c r="X22" i="1"/>
  <c r="Y23" i="1"/>
  <c r="X23" i="1"/>
  <c r="Y22" i="4"/>
  <c r="W23" i="2"/>
  <c r="T24" i="2"/>
  <c r="Y22" i="1"/>
  <c r="Y22" i="2"/>
  <c r="X22" i="2"/>
  <c r="Y21" i="5"/>
  <c r="Y21" i="6"/>
  <c r="Y22" i="6"/>
  <c r="X22" i="6"/>
  <c r="X21" i="5"/>
  <c r="W25" i="1" l="1"/>
  <c r="T26" i="1"/>
  <c r="Y24" i="1"/>
  <c r="X24" i="1"/>
  <c r="T25" i="6"/>
  <c r="W24" i="6"/>
  <c r="T25" i="2"/>
  <c r="W24" i="2"/>
  <c r="W25" i="4"/>
  <c r="T26" i="4"/>
  <c r="W24" i="5"/>
  <c r="T25" i="5"/>
  <c r="X23" i="2"/>
  <c r="Y23" i="2"/>
  <c r="Y23" i="4"/>
  <c r="Y24" i="4"/>
  <c r="W25" i="5" l="1"/>
  <c r="T26" i="5"/>
  <c r="Y23" i="6"/>
  <c r="Y24" i="5"/>
  <c r="X24" i="5"/>
  <c r="X23" i="6"/>
  <c r="T26" i="6"/>
  <c r="W25" i="6"/>
  <c r="X23" i="5"/>
  <c r="T27" i="4"/>
  <c r="W26" i="4"/>
  <c r="Y23" i="5"/>
  <c r="Y25" i="4"/>
  <c r="X25" i="4"/>
  <c r="X24" i="4"/>
  <c r="W26" i="1"/>
  <c r="T27" i="1"/>
  <c r="W25" i="2"/>
  <c r="T26" i="2"/>
  <c r="X25" i="1"/>
  <c r="Y25" i="1"/>
  <c r="T28" i="1" l="1"/>
  <c r="W27" i="1"/>
  <c r="Y26" i="4"/>
  <c r="Y26" i="1"/>
  <c r="X26" i="1"/>
  <c r="T28" i="4"/>
  <c r="W27" i="4"/>
  <c r="X26" i="4" s="1"/>
  <c r="W26" i="5"/>
  <c r="T27" i="5"/>
  <c r="W26" i="2"/>
  <c r="Y25" i="2" s="1"/>
  <c r="T27" i="2"/>
  <c r="X24" i="2"/>
  <c r="X25" i="5"/>
  <c r="T27" i="6"/>
  <c r="W26" i="6"/>
  <c r="Y24" i="2"/>
  <c r="X24" i="6"/>
  <c r="Y25" i="6"/>
  <c r="X25" i="6"/>
  <c r="Y24" i="6"/>
  <c r="T28" i="2" l="1"/>
  <c r="W27" i="2"/>
  <c r="X25" i="2"/>
  <c r="X26" i="2"/>
  <c r="Y26" i="2"/>
  <c r="W27" i="5"/>
  <c r="X26" i="5" s="1"/>
  <c r="T28" i="5"/>
  <c r="W27" i="6"/>
  <c r="T28" i="6"/>
  <c r="X27" i="4"/>
  <c r="X27" i="1"/>
  <c r="Y25" i="5"/>
  <c r="T29" i="4"/>
  <c r="W28" i="4"/>
  <c r="Y27" i="4" s="1"/>
  <c r="T29" i="1"/>
  <c r="W28" i="1"/>
  <c r="Y26" i="5" l="1"/>
  <c r="W29" i="1"/>
  <c r="T30" i="1"/>
  <c r="Y27" i="6"/>
  <c r="X27" i="5"/>
  <c r="Y27" i="5"/>
  <c r="T30" i="4"/>
  <c r="W29" i="4"/>
  <c r="X28" i="4" s="1"/>
  <c r="T29" i="6"/>
  <c r="W28" i="6"/>
  <c r="X26" i="6"/>
  <c r="X28" i="1"/>
  <c r="Y28" i="1"/>
  <c r="Y26" i="6"/>
  <c r="Y27" i="1"/>
  <c r="W28" i="5"/>
  <c r="T29" i="5"/>
  <c r="W28" i="2"/>
  <c r="T29" i="2"/>
  <c r="W30" i="4" l="1"/>
  <c r="T31" i="4"/>
  <c r="X29" i="4"/>
  <c r="X27" i="2"/>
  <c r="X28" i="2"/>
  <c r="Y27" i="2"/>
  <c r="Y28" i="5"/>
  <c r="W30" i="1"/>
  <c r="T31" i="1"/>
  <c r="X27" i="6"/>
  <c r="Y29" i="1"/>
  <c r="X29" i="1"/>
  <c r="Y28" i="4"/>
  <c r="W29" i="2"/>
  <c r="Y28" i="2" s="1"/>
  <c r="T30" i="2"/>
  <c r="W29" i="5"/>
  <c r="T30" i="5"/>
  <c r="T30" i="6"/>
  <c r="W29" i="6"/>
  <c r="Y28" i="6" s="1"/>
  <c r="X28" i="6" l="1"/>
  <c r="W30" i="5"/>
  <c r="T31" i="5"/>
  <c r="X29" i="6"/>
  <c r="Y29" i="5"/>
  <c r="X29" i="5"/>
  <c r="W31" i="1"/>
  <c r="T32" i="1"/>
  <c r="T31" i="2"/>
  <c r="W30" i="2"/>
  <c r="X29" i="2" s="1"/>
  <c r="Y29" i="2"/>
  <c r="W31" i="4"/>
  <c r="Y30" i="4" s="1"/>
  <c r="T32" i="4"/>
  <c r="W30" i="6"/>
  <c r="Y29" i="6" s="1"/>
  <c r="T31" i="6"/>
  <c r="X28" i="5"/>
  <c r="Y29" i="4"/>
  <c r="X30" i="1" l="1"/>
  <c r="W31" i="5"/>
  <c r="Y30" i="5" s="1"/>
  <c r="T32" i="5"/>
  <c r="X31" i="4"/>
  <c r="T32" i="6"/>
  <c r="W31" i="6"/>
  <c r="X30" i="6"/>
  <c r="Y30" i="6"/>
  <c r="W31" i="2"/>
  <c r="T32" i="2"/>
  <c r="X30" i="5"/>
  <c r="Y30" i="1"/>
  <c r="X30" i="4"/>
  <c r="W32" i="4"/>
  <c r="T33" i="4"/>
  <c r="T33" i="1"/>
  <c r="W32" i="1"/>
  <c r="W32" i="5" l="1"/>
  <c r="T33" i="5"/>
  <c r="W32" i="2"/>
  <c r="T33" i="2"/>
  <c r="X32" i="1"/>
  <c r="Y32" i="1"/>
  <c r="Y31" i="5"/>
  <c r="X31" i="5"/>
  <c r="W33" i="1"/>
  <c r="T34" i="1"/>
  <c r="X31" i="2"/>
  <c r="Y30" i="2"/>
  <c r="W33" i="4"/>
  <c r="T34" i="4"/>
  <c r="X30" i="2"/>
  <c r="Y31" i="4"/>
  <c r="Y31" i="1"/>
  <c r="T33" i="6"/>
  <c r="W32" i="6"/>
  <c r="X31" i="1"/>
  <c r="W33" i="6" l="1"/>
  <c r="T34" i="6"/>
  <c r="W34" i="4"/>
  <c r="T35" i="4"/>
  <c r="W33" i="2"/>
  <c r="Y32" i="2" s="1"/>
  <c r="T34" i="2"/>
  <c r="X33" i="4"/>
  <c r="X31" i="6"/>
  <c r="Y31" i="2"/>
  <c r="Y31" i="6"/>
  <c r="Y32" i="4"/>
  <c r="T35" i="1"/>
  <c r="W34" i="1"/>
  <c r="W33" i="5"/>
  <c r="T34" i="5"/>
  <c r="X32" i="4"/>
  <c r="X33" i="1"/>
  <c r="Y33" i="1"/>
  <c r="Y32" i="5"/>
  <c r="X32" i="5"/>
  <c r="T35" i="2" l="1"/>
  <c r="W34" i="2"/>
  <c r="T36" i="1"/>
  <c r="W35" i="1"/>
  <c r="Y34" i="4"/>
  <c r="X34" i="4"/>
  <c r="Y33" i="2"/>
  <c r="T36" i="4"/>
  <c r="W35" i="4"/>
  <c r="W34" i="5"/>
  <c r="T35" i="5"/>
  <c r="T35" i="6"/>
  <c r="W34" i="6"/>
  <c r="Y33" i="6" s="1"/>
  <c r="Y33" i="5"/>
  <c r="X33" i="5"/>
  <c r="X32" i="2"/>
  <c r="Y32" i="6"/>
  <c r="Y33" i="4"/>
  <c r="X32" i="6"/>
  <c r="X34" i="1" l="1"/>
  <c r="W35" i="5"/>
  <c r="T36" i="5"/>
  <c r="W36" i="1"/>
  <c r="T37" i="1"/>
  <c r="Y34" i="1"/>
  <c r="X33" i="2"/>
  <c r="W36" i="4"/>
  <c r="X35" i="4" s="1"/>
  <c r="T37" i="4"/>
  <c r="X33" i="6"/>
  <c r="W35" i="6"/>
  <c r="Y34" i="6" s="1"/>
  <c r="T36" i="6"/>
  <c r="W35" i="2"/>
  <c r="X34" i="2" s="1"/>
  <c r="T36" i="2"/>
  <c r="T38" i="4" l="1"/>
  <c r="W37" i="4"/>
  <c r="T38" i="1"/>
  <c r="W37" i="1"/>
  <c r="X36" i="1" s="1"/>
  <c r="Y35" i="4"/>
  <c r="Y34" i="2"/>
  <c r="W36" i="5"/>
  <c r="T37" i="5"/>
  <c r="T37" i="2"/>
  <c r="W36" i="2"/>
  <c r="Y35" i="5"/>
  <c r="X35" i="5"/>
  <c r="X35" i="2"/>
  <c r="Y35" i="2"/>
  <c r="Y34" i="5"/>
  <c r="X35" i="1"/>
  <c r="X36" i="4"/>
  <c r="W36" i="6"/>
  <c r="X35" i="6" s="1"/>
  <c r="T37" i="6"/>
  <c r="Y35" i="6"/>
  <c r="X34" i="6"/>
  <c r="X34" i="5"/>
  <c r="Y35" i="1"/>
  <c r="Y36" i="1" l="1"/>
  <c r="W37" i="6"/>
  <c r="T38" i="6"/>
  <c r="X36" i="6"/>
  <c r="Y36" i="6"/>
  <c r="Y37" i="1"/>
  <c r="X37" i="1"/>
  <c r="Y36" i="2"/>
  <c r="X36" i="2"/>
  <c r="W37" i="2"/>
  <c r="T38" i="2"/>
  <c r="T39" i="1"/>
  <c r="W38" i="1"/>
  <c r="W37" i="5"/>
  <c r="X36" i="5" s="1"/>
  <c r="T38" i="5"/>
  <c r="Y36" i="4"/>
  <c r="T39" i="4"/>
  <c r="W38" i="4"/>
  <c r="Y38" i="4" l="1"/>
  <c r="T39" i="2"/>
  <c r="W38" i="2"/>
  <c r="W38" i="6"/>
  <c r="T39" i="6"/>
  <c r="W38" i="5"/>
  <c r="T39" i="5"/>
  <c r="X37" i="5"/>
  <c r="T40" i="4"/>
  <c r="W39" i="4"/>
  <c r="W39" i="1"/>
  <c r="T40" i="1"/>
  <c r="X37" i="4"/>
  <c r="X37" i="2"/>
  <c r="Y37" i="2"/>
  <c r="X37" i="6"/>
  <c r="Y38" i="1"/>
  <c r="Y36" i="5"/>
  <c r="Y37" i="4"/>
  <c r="W39" i="5" l="1"/>
  <c r="T40" i="5"/>
  <c r="Y38" i="5"/>
  <c r="X38" i="5"/>
  <c r="T40" i="6"/>
  <c r="W39" i="6"/>
  <c r="X38" i="1"/>
  <c r="X39" i="1"/>
  <c r="W40" i="1"/>
  <c r="T41" i="1"/>
  <c r="Y38" i="2"/>
  <c r="W40" i="4"/>
  <c r="X39" i="4" s="1"/>
  <c r="T41" i="4"/>
  <c r="T40" i="2"/>
  <c r="W39" i="2"/>
  <c r="Y37" i="6"/>
  <c r="Y37" i="5"/>
  <c r="X38" i="4"/>
  <c r="Y39" i="4" l="1"/>
  <c r="T41" i="6"/>
  <c r="W40" i="6"/>
  <c r="X40" i="4"/>
  <c r="W41" i="1"/>
  <c r="T42" i="1"/>
  <c r="X38" i="2"/>
  <c r="T41" i="2"/>
  <c r="W40" i="2"/>
  <c r="Y38" i="6"/>
  <c r="W40" i="5"/>
  <c r="T41" i="5"/>
  <c r="Y39" i="1"/>
  <c r="W41" i="4"/>
  <c r="T42" i="4"/>
  <c r="X38" i="6"/>
  <c r="X39" i="5"/>
  <c r="Y39" i="5"/>
  <c r="W41" i="5" l="1"/>
  <c r="X40" i="5" s="1"/>
  <c r="T42" i="5"/>
  <c r="Y40" i="4"/>
  <c r="X41" i="4"/>
  <c r="Y41" i="4"/>
  <c r="W41" i="6"/>
  <c r="Y40" i="6" s="1"/>
  <c r="T42" i="6"/>
  <c r="T43" i="1"/>
  <c r="W42" i="1"/>
  <c r="Y40" i="1"/>
  <c r="X39" i="6"/>
  <c r="W41" i="2"/>
  <c r="T42" i="2"/>
  <c r="Y39" i="2"/>
  <c r="X40" i="1"/>
  <c r="X39" i="2"/>
  <c r="Y39" i="6"/>
  <c r="T43" i="4"/>
  <c r="W42" i="4"/>
  <c r="T44" i="4" l="1"/>
  <c r="W43" i="4"/>
  <c r="T43" i="6"/>
  <c r="W42" i="6"/>
  <c r="X40" i="6"/>
  <c r="Y40" i="5"/>
  <c r="T43" i="2"/>
  <c r="W42" i="2"/>
  <c r="W42" i="5"/>
  <c r="T43" i="5"/>
  <c r="X40" i="2"/>
  <c r="X41" i="1"/>
  <c r="Y42" i="1"/>
  <c r="X41" i="5"/>
  <c r="Y41" i="5"/>
  <c r="Y42" i="4"/>
  <c r="X42" i="4"/>
  <c r="Y40" i="2"/>
  <c r="W43" i="1"/>
  <c r="T44" i="1"/>
  <c r="Y41" i="1"/>
  <c r="T45" i="1" l="1"/>
  <c r="W44" i="1"/>
  <c r="W43" i="2"/>
  <c r="T44" i="2"/>
  <c r="Y41" i="6"/>
  <c r="X41" i="2"/>
  <c r="X41" i="6"/>
  <c r="T44" i="6"/>
  <c r="W43" i="6"/>
  <c r="Y42" i="6" s="1"/>
  <c r="W43" i="5"/>
  <c r="T44" i="5"/>
  <c r="X43" i="1"/>
  <c r="Y43" i="1"/>
  <c r="Y41" i="2"/>
  <c r="X42" i="1"/>
  <c r="Y42" i="5"/>
  <c r="X42" i="5"/>
  <c r="W44" i="4"/>
  <c r="T45" i="4"/>
  <c r="X43" i="4" l="1"/>
  <c r="W44" i="5"/>
  <c r="T45" i="5"/>
  <c r="Y43" i="5"/>
  <c r="X43" i="5"/>
  <c r="W44" i="2"/>
  <c r="Y43" i="2" s="1"/>
  <c r="T45" i="2"/>
  <c r="W44" i="6"/>
  <c r="T45" i="6"/>
  <c r="Y42" i="2"/>
  <c r="X42" i="2"/>
  <c r="W45" i="4"/>
  <c r="T46" i="4"/>
  <c r="Y43" i="4"/>
  <c r="X42" i="6"/>
  <c r="W45" i="1"/>
  <c r="T46" i="1"/>
  <c r="W46" i="1" l="1"/>
  <c r="T47" i="1"/>
  <c r="X44" i="6"/>
  <c r="W45" i="5"/>
  <c r="T46" i="5"/>
  <c r="Y44" i="5"/>
  <c r="X44" i="5"/>
  <c r="T46" i="6"/>
  <c r="W45" i="6"/>
  <c r="X43" i="2"/>
  <c r="X45" i="1"/>
  <c r="X45" i="4"/>
  <c r="Y45" i="4"/>
  <c r="Y44" i="1"/>
  <c r="Y43" i="6"/>
  <c r="Y44" i="4"/>
  <c r="T47" i="4"/>
  <c r="W46" i="4"/>
  <c r="X43" i="6"/>
  <c r="X44" i="1"/>
  <c r="W45" i="2"/>
  <c r="T46" i="2"/>
  <c r="X44" i="4"/>
  <c r="W46" i="5" l="1"/>
  <c r="T47" i="5"/>
  <c r="T47" i="6"/>
  <c r="W46" i="6"/>
  <c r="X46" i="4"/>
  <c r="Y46" i="4"/>
  <c r="Y44" i="2"/>
  <c r="X45" i="5"/>
  <c r="T48" i="4"/>
  <c r="W47" i="4"/>
  <c r="X44" i="2"/>
  <c r="W47" i="1"/>
  <c r="Y46" i="1" s="1"/>
  <c r="T48" i="1"/>
  <c r="W46" i="2"/>
  <c r="Y45" i="2" s="1"/>
  <c r="T47" i="2"/>
  <c r="Y44" i="6"/>
  <c r="Y45" i="1"/>
  <c r="T48" i="6" l="1"/>
  <c r="W47" i="6"/>
  <c r="X45" i="6"/>
  <c r="X47" i="4"/>
  <c r="Y47" i="4"/>
  <c r="Y45" i="6"/>
  <c r="W48" i="4"/>
  <c r="T49" i="4"/>
  <c r="W47" i="5"/>
  <c r="T48" i="5"/>
  <c r="W48" i="1"/>
  <c r="X47" i="1" s="1"/>
  <c r="T49" i="1"/>
  <c r="X46" i="5"/>
  <c r="Y46" i="5"/>
  <c r="W47" i="2"/>
  <c r="T48" i="2"/>
  <c r="Y45" i="5"/>
  <c r="X46" i="1"/>
  <c r="Y47" i="1"/>
  <c r="Y46" i="2"/>
  <c r="X46" i="2"/>
  <c r="X45" i="2"/>
  <c r="W48" i="5" l="1"/>
  <c r="T49" i="5"/>
  <c r="W49" i="1"/>
  <c r="T50" i="1"/>
  <c r="Y47" i="5"/>
  <c r="X47" i="5"/>
  <c r="W48" i="6"/>
  <c r="Y47" i="6" s="1"/>
  <c r="T49" i="6"/>
  <c r="W48" i="2"/>
  <c r="T49" i="2"/>
  <c r="W49" i="4"/>
  <c r="Y48" i="4" s="1"/>
  <c r="T50" i="4"/>
  <c r="Y46" i="6"/>
  <c r="Y48" i="1"/>
  <c r="X46" i="6"/>
  <c r="X48" i="1" l="1"/>
  <c r="T51" i="4"/>
  <c r="W50" i="4"/>
  <c r="T50" i="2"/>
  <c r="W49" i="2"/>
  <c r="X48" i="2" s="1"/>
  <c r="X47" i="6"/>
  <c r="Y47" i="2"/>
  <c r="Y49" i="4"/>
  <c r="X48" i="4"/>
  <c r="T50" i="6"/>
  <c r="W49" i="6"/>
  <c r="W49" i="5"/>
  <c r="T50" i="5"/>
  <c r="W50" i="1"/>
  <c r="T51" i="1"/>
  <c r="X47" i="2"/>
  <c r="Y48" i="5"/>
  <c r="X48" i="5"/>
  <c r="X48" i="6" l="1"/>
  <c r="W50" i="6"/>
  <c r="T51" i="6"/>
  <c r="W50" i="2"/>
  <c r="X49" i="2" s="1"/>
  <c r="T51" i="2"/>
  <c r="W51" i="1"/>
  <c r="T52" i="1"/>
  <c r="X49" i="4"/>
  <c r="W51" i="4"/>
  <c r="T52" i="4"/>
  <c r="Y50" i="1"/>
  <c r="X50" i="1"/>
  <c r="Y48" i="2"/>
  <c r="X49" i="1"/>
  <c r="W50" i="5"/>
  <c r="T51" i="5"/>
  <c r="Y49" i="1"/>
  <c r="Y48" i="6"/>
  <c r="T52" i="6" l="1"/>
  <c r="W51" i="6"/>
  <c r="X50" i="6"/>
  <c r="Y49" i="2"/>
  <c r="Y49" i="6"/>
  <c r="W51" i="5"/>
  <c r="T52" i="5"/>
  <c r="X49" i="6"/>
  <c r="W52" i="1"/>
  <c r="T53" i="1"/>
  <c r="Y49" i="5"/>
  <c r="X51" i="1"/>
  <c r="Y50" i="4"/>
  <c r="X50" i="2"/>
  <c r="Y50" i="2"/>
  <c r="T53" i="4"/>
  <c r="W52" i="4"/>
  <c r="X49" i="5"/>
  <c r="T52" i="2"/>
  <c r="W51" i="2"/>
  <c r="X50" i="4"/>
  <c r="W53" i="1" l="1"/>
  <c r="T54" i="1"/>
  <c r="Y51" i="4"/>
  <c r="T54" i="4"/>
  <c r="W53" i="4"/>
  <c r="X52" i="1"/>
  <c r="X51" i="4"/>
  <c r="X50" i="5"/>
  <c r="W52" i="2"/>
  <c r="Y51" i="2" s="1"/>
  <c r="T53" i="2"/>
  <c r="Y50" i="5"/>
  <c r="Y50" i="6"/>
  <c r="Y51" i="1"/>
  <c r="W52" i="5"/>
  <c r="T53" i="5"/>
  <c r="W52" i="6"/>
  <c r="Y51" i="6" s="1"/>
  <c r="T53" i="6"/>
  <c r="W53" i="5" l="1"/>
  <c r="T54" i="5"/>
  <c r="T54" i="2"/>
  <c r="W53" i="2"/>
  <c r="W54" i="4"/>
  <c r="T55" i="4"/>
  <c r="T55" i="1"/>
  <c r="W54" i="1"/>
  <c r="W53" i="6"/>
  <c r="T54" i="6"/>
  <c r="X52" i="5"/>
  <c r="Y52" i="5"/>
  <c r="X51" i="5"/>
  <c r="Y52" i="1"/>
  <c r="Y53" i="1"/>
  <c r="X53" i="1"/>
  <c r="Y51" i="5"/>
  <c r="Y52" i="4"/>
  <c r="Y52" i="6"/>
  <c r="X51" i="2"/>
  <c r="Y52" i="2"/>
  <c r="X52" i="2"/>
  <c r="X51" i="6"/>
  <c r="X52" i="4"/>
  <c r="W55" i="4" l="1"/>
  <c r="T56" i="4"/>
  <c r="X53" i="4"/>
  <c r="Y54" i="4"/>
  <c r="W54" i="2"/>
  <c r="T55" i="2"/>
  <c r="W54" i="6"/>
  <c r="X53" i="6" s="1"/>
  <c r="T55" i="6"/>
  <c r="W54" i="5"/>
  <c r="T55" i="5"/>
  <c r="X52" i="6"/>
  <c r="Y53" i="5"/>
  <c r="X53" i="5"/>
  <c r="W55" i="1"/>
  <c r="T56" i="1"/>
  <c r="Y54" i="1"/>
  <c r="X54" i="1"/>
  <c r="Y53" i="4"/>
  <c r="T56" i="2" l="1"/>
  <c r="W55" i="2"/>
  <c r="Y53" i="6"/>
  <c r="X53" i="2"/>
  <c r="X54" i="2"/>
  <c r="Y54" i="2"/>
  <c r="Y53" i="2"/>
  <c r="Y54" i="6"/>
  <c r="W55" i="5"/>
  <c r="T56" i="5"/>
  <c r="W56" i="1"/>
  <c r="X55" i="1" s="1"/>
  <c r="T57" i="1"/>
  <c r="X54" i="5"/>
  <c r="Y54" i="5"/>
  <c r="T57" i="4"/>
  <c r="W56" i="4"/>
  <c r="W55" i="6"/>
  <c r="T56" i="6"/>
  <c r="X54" i="4"/>
  <c r="Y55" i="4"/>
  <c r="W57" i="4" l="1"/>
  <c r="T58" i="4"/>
  <c r="Y55" i="6"/>
  <c r="W56" i="5"/>
  <c r="T57" i="5"/>
  <c r="T58" i="1"/>
  <c r="W57" i="1"/>
  <c r="T57" i="6"/>
  <c r="W56" i="6"/>
  <c r="X55" i="6" s="1"/>
  <c r="X55" i="5"/>
  <c r="Y55" i="1"/>
  <c r="X55" i="4"/>
  <c r="Y56" i="4"/>
  <c r="X56" i="4"/>
  <c r="X54" i="6"/>
  <c r="T57" i="2"/>
  <c r="W56" i="2"/>
  <c r="X56" i="1" l="1"/>
  <c r="Y56" i="1"/>
  <c r="T59" i="1"/>
  <c r="W58" i="1"/>
  <c r="W57" i="5"/>
  <c r="T58" i="5"/>
  <c r="Y55" i="2"/>
  <c r="X55" i="2"/>
  <c r="T58" i="2"/>
  <c r="W57" i="2"/>
  <c r="Y55" i="5"/>
  <c r="T59" i="4"/>
  <c r="W58" i="4"/>
  <c r="W57" i="6"/>
  <c r="T58" i="6"/>
  <c r="Y57" i="4"/>
  <c r="X57" i="4"/>
  <c r="W58" i="5" l="1"/>
  <c r="T59" i="5"/>
  <c r="X57" i="5"/>
  <c r="Y57" i="5"/>
  <c r="X57" i="2"/>
  <c r="W58" i="6"/>
  <c r="T59" i="6"/>
  <c r="Y56" i="5"/>
  <c r="Y57" i="1"/>
  <c r="Y56" i="6"/>
  <c r="X56" i="5"/>
  <c r="T60" i="1"/>
  <c r="W59" i="1"/>
  <c r="T60" i="4"/>
  <c r="W59" i="4"/>
  <c r="X56" i="2"/>
  <c r="X57" i="1"/>
  <c r="T59" i="2"/>
  <c r="W58" i="2"/>
  <c r="X56" i="6"/>
  <c r="Y56" i="2"/>
  <c r="X58" i="1" l="1"/>
  <c r="Y59" i="1"/>
  <c r="W59" i="6"/>
  <c r="Y58" i="6" s="1"/>
  <c r="T60" i="6"/>
  <c r="W59" i="2"/>
  <c r="T60" i="2"/>
  <c r="T61" i="1"/>
  <c r="W60" i="1"/>
  <c r="X59" i="1" s="1"/>
  <c r="X57" i="6"/>
  <c r="Y57" i="6"/>
  <c r="Y57" i="2"/>
  <c r="T61" i="4"/>
  <c r="W60" i="4"/>
  <c r="Y58" i="1"/>
  <c r="X58" i="4"/>
  <c r="W59" i="5"/>
  <c r="T60" i="5"/>
  <c r="Y58" i="4"/>
  <c r="T61" i="6" l="1"/>
  <c r="W60" i="6"/>
  <c r="X59" i="5"/>
  <c r="W60" i="5"/>
  <c r="Y59" i="5" s="1"/>
  <c r="T61" i="5"/>
  <c r="X60" i="4"/>
  <c r="Y59" i="6"/>
  <c r="X58" i="6"/>
  <c r="W61" i="4"/>
  <c r="T62" i="4"/>
  <c r="Y60" i="1"/>
  <c r="X60" i="1"/>
  <c r="Y58" i="5"/>
  <c r="Y59" i="4"/>
  <c r="W61" i="1"/>
  <c r="T62" i="1"/>
  <c r="X58" i="2"/>
  <c r="X58" i="5"/>
  <c r="X59" i="4"/>
  <c r="W60" i="2"/>
  <c r="T61" i="2"/>
  <c r="Y58" i="2"/>
  <c r="W61" i="5" l="1"/>
  <c r="T62" i="5"/>
  <c r="X59" i="2"/>
  <c r="Y60" i="2"/>
  <c r="T63" i="4"/>
  <c r="W62" i="4"/>
  <c r="Y60" i="5"/>
  <c r="X60" i="5"/>
  <c r="T63" i="1"/>
  <c r="W62" i="1"/>
  <c r="X59" i="6"/>
  <c r="W61" i="6"/>
  <c r="T62" i="6"/>
  <c r="W61" i="2"/>
  <c r="T62" i="2"/>
  <c r="Y60" i="4"/>
  <c r="Y59" i="2"/>
  <c r="W63" i="4" l="1"/>
  <c r="T64" i="4"/>
  <c r="T63" i="6"/>
  <c r="W62" i="6"/>
  <c r="X62" i="4"/>
  <c r="Y62" i="4"/>
  <c r="W62" i="2"/>
  <c r="T63" i="2"/>
  <c r="W63" i="1"/>
  <c r="T64" i="1"/>
  <c r="Y61" i="4"/>
  <c r="X61" i="4"/>
  <c r="X60" i="6"/>
  <c r="Y61" i="6"/>
  <c r="X61" i="6"/>
  <c r="X62" i="1"/>
  <c r="Y62" i="1"/>
  <c r="W62" i="5"/>
  <c r="T63" i="5"/>
  <c r="X60" i="2"/>
  <c r="Y61" i="2"/>
  <c r="X61" i="2"/>
  <c r="Y61" i="1"/>
  <c r="X61" i="1"/>
  <c r="Y60" i="6"/>
  <c r="Y61" i="5"/>
  <c r="X61" i="5"/>
  <c r="W63" i="5" l="1"/>
  <c r="T64" i="5"/>
  <c r="T64" i="6"/>
  <c r="W63" i="6"/>
  <c r="T64" i="2"/>
  <c r="W63" i="2"/>
  <c r="W64" i="1"/>
  <c r="T65" i="1"/>
  <c r="T65" i="4"/>
  <c r="W64" i="4"/>
  <c r="Y63" i="1"/>
  <c r="T65" i="6" l="1"/>
  <c r="W64" i="6"/>
  <c r="W64" i="2"/>
  <c r="T65" i="2"/>
  <c r="W65" i="1"/>
  <c r="T66" i="1"/>
  <c r="W64" i="5"/>
  <c r="T65" i="5"/>
  <c r="X63" i="6"/>
  <c r="X63" i="1"/>
  <c r="Y64" i="1"/>
  <c r="X64" i="1"/>
  <c r="Y63" i="5"/>
  <c r="W65" i="4"/>
  <c r="T66" i="4"/>
  <c r="Y62" i="5"/>
  <c r="X62" i="6"/>
  <c r="X62" i="5"/>
  <c r="Y62" i="6"/>
  <c r="X63" i="4"/>
  <c r="X64" i="4"/>
  <c r="Y64" i="4"/>
  <c r="Y63" i="4"/>
  <c r="X62" i="2"/>
  <c r="X63" i="2"/>
  <c r="Y63" i="2"/>
  <c r="Y62" i="2"/>
  <c r="W65" i="5" l="1"/>
  <c r="T66" i="5"/>
  <c r="Y64" i="5"/>
  <c r="X64" i="5"/>
  <c r="X63" i="5"/>
  <c r="W66" i="1"/>
  <c r="T67" i="1"/>
  <c r="W65" i="2"/>
  <c r="T66" i="2"/>
  <c r="Y64" i="2"/>
  <c r="X64" i="2"/>
  <c r="Y64" i="6"/>
  <c r="T67" i="4"/>
  <c r="W66" i="4"/>
  <c r="Y63" i="6"/>
  <c r="W65" i="6"/>
  <c r="T66" i="6"/>
  <c r="W67" i="1" l="1"/>
  <c r="T68" i="1"/>
  <c r="Y66" i="1"/>
  <c r="X66" i="1"/>
  <c r="W67" i="4"/>
  <c r="T68" i="4"/>
  <c r="X64" i="6"/>
  <c r="Y65" i="6"/>
  <c r="W66" i="5"/>
  <c r="T67" i="5"/>
  <c r="W66" i="2"/>
  <c r="Y65" i="2" s="1"/>
  <c r="T67" i="2"/>
  <c r="Y65" i="1"/>
  <c r="W66" i="6"/>
  <c r="T67" i="6"/>
  <c r="Y65" i="4"/>
  <c r="Y66" i="4"/>
  <c r="X65" i="1"/>
  <c r="X65" i="4"/>
  <c r="W67" i="2" l="1"/>
  <c r="T68" i="2"/>
  <c r="W67" i="5"/>
  <c r="T68" i="5"/>
  <c r="X66" i="4"/>
  <c r="X67" i="4"/>
  <c r="W68" i="4"/>
  <c r="T69" i="4"/>
  <c r="X66" i="5"/>
  <c r="Y66" i="5"/>
  <c r="Y65" i="5"/>
  <c r="T69" i="1"/>
  <c r="W68" i="1"/>
  <c r="Y66" i="2"/>
  <c r="X66" i="2"/>
  <c r="T68" i="6"/>
  <c r="W67" i="6"/>
  <c r="X65" i="2"/>
  <c r="X65" i="5"/>
  <c r="X65" i="6"/>
  <c r="Y67" i="1"/>
  <c r="W69" i="4" l="1"/>
  <c r="T70" i="4"/>
  <c r="X67" i="1"/>
  <c r="X68" i="1"/>
  <c r="Y67" i="4"/>
  <c r="X68" i="4"/>
  <c r="Y68" i="4"/>
  <c r="T70" i="1"/>
  <c r="W69" i="1"/>
  <c r="W68" i="5"/>
  <c r="T69" i="5"/>
  <c r="Y67" i="5"/>
  <c r="X67" i="5"/>
  <c r="T69" i="6"/>
  <c r="W68" i="6"/>
  <c r="Y66" i="6"/>
  <c r="W68" i="2"/>
  <c r="T69" i="2"/>
  <c r="X66" i="6"/>
  <c r="Y67" i="2"/>
  <c r="X67" i="6" l="1"/>
  <c r="W70" i="1"/>
  <c r="T71" i="1"/>
  <c r="Y67" i="6"/>
  <c r="W69" i="6"/>
  <c r="T70" i="6"/>
  <c r="T70" i="2"/>
  <c r="W69" i="2"/>
  <c r="W69" i="5"/>
  <c r="T70" i="5"/>
  <c r="X67" i="2"/>
  <c r="Y68" i="2"/>
  <c r="X68" i="5"/>
  <c r="Y68" i="5"/>
  <c r="W70" i="4"/>
  <c r="T71" i="4"/>
  <c r="Y68" i="1"/>
  <c r="Y69" i="1"/>
  <c r="Y69" i="4"/>
  <c r="X69" i="4"/>
  <c r="Y68" i="6" l="1"/>
  <c r="W70" i="5"/>
  <c r="X69" i="5" s="1"/>
  <c r="T71" i="5"/>
  <c r="W71" i="4"/>
  <c r="T72" i="4"/>
  <c r="X68" i="2"/>
  <c r="X68" i="6"/>
  <c r="W70" i="6"/>
  <c r="X69" i="6" s="1"/>
  <c r="T71" i="6"/>
  <c r="T72" i="1"/>
  <c r="W71" i="1"/>
  <c r="X70" i="1" s="1"/>
  <c r="X69" i="1"/>
  <c r="Y70" i="4"/>
  <c r="X70" i="4"/>
  <c r="W70" i="2"/>
  <c r="Y69" i="2" s="1"/>
  <c r="T71" i="2"/>
  <c r="Y69" i="5" l="1"/>
  <c r="T72" i="2"/>
  <c r="W71" i="2"/>
  <c r="Y70" i="1"/>
  <c r="W71" i="6"/>
  <c r="T72" i="6"/>
  <c r="W72" i="4"/>
  <c r="T73" i="4"/>
  <c r="X69" i="2"/>
  <c r="X71" i="1"/>
  <c r="Y71" i="1"/>
  <c r="X71" i="4"/>
  <c r="Y71" i="4"/>
  <c r="T73" i="1"/>
  <c r="W72" i="1"/>
  <c r="W71" i="5"/>
  <c r="T72" i="5"/>
  <c r="Y69" i="6"/>
  <c r="X72" i="1" l="1"/>
  <c r="Y72" i="1"/>
  <c r="X71" i="2"/>
  <c r="Y70" i="2"/>
  <c r="W73" i="1"/>
  <c r="T74" i="1"/>
  <c r="X70" i="2"/>
  <c r="W72" i="2"/>
  <c r="Y71" i="2" s="1"/>
  <c r="T73" i="2"/>
  <c r="X70" i="6"/>
  <c r="Y70" i="6"/>
  <c r="T74" i="4"/>
  <c r="W73" i="4"/>
  <c r="Y70" i="5"/>
  <c r="T73" i="6"/>
  <c r="W72" i="6"/>
  <c r="W72" i="5"/>
  <c r="T73" i="5"/>
  <c r="X72" i="4"/>
  <c r="Y72" i="4"/>
  <c r="X70" i="5"/>
  <c r="W73" i="5" l="1"/>
  <c r="T74" i="5"/>
  <c r="Y72" i="5"/>
  <c r="X72" i="5"/>
  <c r="W73" i="2"/>
  <c r="T74" i="2"/>
  <c r="W74" i="4"/>
  <c r="T75" i="4"/>
  <c r="T74" i="6"/>
  <c r="W73" i="6"/>
  <c r="Y71" i="5"/>
  <c r="W74" i="1"/>
  <c r="T75" i="1"/>
  <c r="X71" i="5"/>
  <c r="X71" i="6"/>
  <c r="Y71" i="6"/>
  <c r="W75" i="4" l="1"/>
  <c r="T76" i="4"/>
  <c r="W74" i="2"/>
  <c r="X73" i="2" s="1"/>
  <c r="T75" i="2"/>
  <c r="X73" i="1"/>
  <c r="Y73" i="1"/>
  <c r="Y73" i="4"/>
  <c r="Y72" i="6"/>
  <c r="W74" i="6"/>
  <c r="X73" i="6" s="1"/>
  <c r="T75" i="6"/>
  <c r="X72" i="6"/>
  <c r="X72" i="2"/>
  <c r="W74" i="5"/>
  <c r="T75" i="5"/>
  <c r="W75" i="1"/>
  <c r="T76" i="1"/>
  <c r="X73" i="4"/>
  <c r="Y72" i="2"/>
  <c r="T76" i="2" l="1"/>
  <c r="W75" i="2"/>
  <c r="X74" i="2" s="1"/>
  <c r="Y73" i="2"/>
  <c r="T77" i="4"/>
  <c r="W76" i="4"/>
  <c r="Y74" i="1"/>
  <c r="X73" i="5"/>
  <c r="X74" i="1"/>
  <c r="Y75" i="4"/>
  <c r="W76" i="1"/>
  <c r="T77" i="1"/>
  <c r="Y74" i="4"/>
  <c r="W75" i="5"/>
  <c r="Y74" i="5" s="1"/>
  <c r="T76" i="5"/>
  <c r="Y73" i="5"/>
  <c r="T76" i="6"/>
  <c r="W75" i="6"/>
  <c r="Y74" i="6" s="1"/>
  <c r="Y73" i="6"/>
  <c r="X74" i="4"/>
  <c r="W77" i="4" l="1"/>
  <c r="T78" i="4"/>
  <c r="W76" i="5"/>
  <c r="T77" i="5"/>
  <c r="W76" i="6"/>
  <c r="T77" i="6"/>
  <c r="X75" i="4"/>
  <c r="Y74" i="2"/>
  <c r="X75" i="2"/>
  <c r="X75" i="5"/>
  <c r="Y75" i="5"/>
  <c r="T78" i="1"/>
  <c r="W77" i="1"/>
  <c r="Y76" i="1" s="1"/>
  <c r="X74" i="5"/>
  <c r="W76" i="2"/>
  <c r="Y75" i="2" s="1"/>
  <c r="T77" i="2"/>
  <c r="X75" i="1"/>
  <c r="X74" i="6"/>
  <c r="Y75" i="1"/>
  <c r="X75" i="6" l="1"/>
  <c r="W77" i="5"/>
  <c r="T78" i="5"/>
  <c r="X76" i="1"/>
  <c r="X76" i="5"/>
  <c r="Y76" i="5"/>
  <c r="T78" i="6"/>
  <c r="W77" i="6"/>
  <c r="X76" i="6" s="1"/>
  <c r="T79" i="4"/>
  <c r="W78" i="4"/>
  <c r="W77" i="2"/>
  <c r="T78" i="2"/>
  <c r="X77" i="4"/>
  <c r="Y77" i="4"/>
  <c r="Y75" i="6"/>
  <c r="Y76" i="4"/>
  <c r="W78" i="1"/>
  <c r="X77" i="1" s="1"/>
  <c r="T79" i="1"/>
  <c r="X76" i="4"/>
  <c r="W78" i="5" l="1"/>
  <c r="T79" i="5"/>
  <c r="X77" i="5"/>
  <c r="Y77" i="5"/>
  <c r="W78" i="6"/>
  <c r="T79" i="6"/>
  <c r="Y77" i="1"/>
  <c r="Y78" i="1"/>
  <c r="Y76" i="2"/>
  <c r="T80" i="4"/>
  <c r="W79" i="4"/>
  <c r="T80" i="1"/>
  <c r="W79" i="1"/>
  <c r="W78" i="2"/>
  <c r="T79" i="2"/>
  <c r="X76" i="2"/>
  <c r="Y76" i="6"/>
  <c r="X77" i="6"/>
  <c r="Y77" i="6"/>
  <c r="T81" i="4" l="1"/>
  <c r="W80" i="4"/>
  <c r="Y78" i="4"/>
  <c r="X78" i="4"/>
  <c r="W79" i="5"/>
  <c r="T80" i="5"/>
  <c r="W80" i="1"/>
  <c r="T81" i="1"/>
  <c r="Y78" i="2"/>
  <c r="X78" i="2"/>
  <c r="T80" i="6"/>
  <c r="W79" i="6"/>
  <c r="Y77" i="2"/>
  <c r="T80" i="2"/>
  <c r="W79" i="2"/>
  <c r="X78" i="1"/>
  <c r="Y79" i="1"/>
  <c r="X79" i="1"/>
  <c r="X77" i="2"/>
  <c r="Y78" i="6" l="1"/>
  <c r="T81" i="6"/>
  <c r="W80" i="6"/>
  <c r="X78" i="5"/>
  <c r="W80" i="5"/>
  <c r="T81" i="5"/>
  <c r="X78" i="6"/>
  <c r="Y78" i="5"/>
  <c r="W81" i="4"/>
  <c r="T82" i="4"/>
  <c r="T81" i="2"/>
  <c r="W80" i="2"/>
  <c r="W81" i="1"/>
  <c r="T82" i="1"/>
  <c r="X79" i="4"/>
  <c r="Y80" i="1"/>
  <c r="Y79" i="4"/>
  <c r="T82" i="6" l="1"/>
  <c r="W81" i="6"/>
  <c r="X80" i="1"/>
  <c r="X79" i="6"/>
  <c r="W81" i="5"/>
  <c r="T82" i="5"/>
  <c r="Y79" i="6"/>
  <c r="W81" i="2"/>
  <c r="T82" i="2"/>
  <c r="Y80" i="5"/>
  <c r="X80" i="5"/>
  <c r="Y79" i="2"/>
  <c r="Y80" i="4"/>
  <c r="Y79" i="5"/>
  <c r="W82" i="4"/>
  <c r="T83" i="4"/>
  <c r="T83" i="1"/>
  <c r="W82" i="1"/>
  <c r="Y81" i="1" s="1"/>
  <c r="X79" i="2"/>
  <c r="X80" i="4"/>
  <c r="X79" i="5"/>
  <c r="X81" i="1" l="1"/>
  <c r="W83" i="1"/>
  <c r="T84" i="1"/>
  <c r="W82" i="2"/>
  <c r="T83" i="2"/>
  <c r="T84" i="4"/>
  <c r="W83" i="4"/>
  <c r="X80" i="2"/>
  <c r="T83" i="6"/>
  <c r="W82" i="6"/>
  <c r="Y81" i="4"/>
  <c r="W82" i="5"/>
  <c r="T83" i="5"/>
  <c r="Y80" i="6"/>
  <c r="X81" i="5"/>
  <c r="Y81" i="5"/>
  <c r="X80" i="6"/>
  <c r="Y80" i="2"/>
  <c r="X81" i="4"/>
  <c r="T85" i="4" l="1"/>
  <c r="W84" i="4"/>
  <c r="W83" i="6"/>
  <c r="T84" i="6"/>
  <c r="W83" i="2"/>
  <c r="T84" i="2"/>
  <c r="Y82" i="6"/>
  <c r="X82" i="6"/>
  <c r="W83" i="5"/>
  <c r="T84" i="5"/>
  <c r="Y81" i="6"/>
  <c r="T85" i="1"/>
  <c r="W84" i="1"/>
  <c r="X81" i="6"/>
  <c r="Y81" i="2"/>
  <c r="X82" i="1"/>
  <c r="X83" i="4"/>
  <c r="Y83" i="4"/>
  <c r="X82" i="4"/>
  <c r="X81" i="2"/>
  <c r="Y82" i="1"/>
  <c r="Y82" i="4"/>
  <c r="Y83" i="1" l="1"/>
  <c r="T86" i="1"/>
  <c r="W85" i="1"/>
  <c r="T85" i="2"/>
  <c r="W84" i="2"/>
  <c r="X83" i="2"/>
  <c r="W84" i="5"/>
  <c r="T85" i="5"/>
  <c r="T85" i="6"/>
  <c r="W84" i="6"/>
  <c r="Y83" i="5"/>
  <c r="X83" i="5"/>
  <c r="Y83" i="6"/>
  <c r="Y82" i="5"/>
  <c r="X82" i="2"/>
  <c r="X83" i="1"/>
  <c r="X82" i="5"/>
  <c r="Y82" i="2"/>
  <c r="T86" i="4"/>
  <c r="W85" i="4"/>
  <c r="Y84" i="4" l="1"/>
  <c r="W85" i="2"/>
  <c r="T86" i="2"/>
  <c r="Y85" i="1"/>
  <c r="T86" i="6"/>
  <c r="W85" i="6"/>
  <c r="T87" i="1"/>
  <c r="W86" i="1"/>
  <c r="T87" i="4"/>
  <c r="W86" i="4"/>
  <c r="W85" i="5"/>
  <c r="T86" i="5"/>
  <c r="X84" i="4"/>
  <c r="Y84" i="1"/>
  <c r="X83" i="6"/>
  <c r="X84" i="6"/>
  <c r="Y83" i="2"/>
  <c r="X84" i="1"/>
  <c r="W86" i="6" l="1"/>
  <c r="T87" i="6"/>
  <c r="W86" i="2"/>
  <c r="T87" i="2"/>
  <c r="Y86" i="4"/>
  <c r="Y84" i="2"/>
  <c r="W86" i="5"/>
  <c r="T87" i="5"/>
  <c r="T88" i="4"/>
  <c r="W87" i="4"/>
  <c r="X84" i="2"/>
  <c r="X85" i="1"/>
  <c r="Y85" i="4"/>
  <c r="Y84" i="5"/>
  <c r="T88" i="1"/>
  <c r="W87" i="1"/>
  <c r="X85" i="4"/>
  <c r="X84" i="5"/>
  <c r="Y84" i="6"/>
  <c r="Y85" i="6"/>
  <c r="X86" i="4" l="1"/>
  <c r="T89" i="4"/>
  <c r="W88" i="4"/>
  <c r="T88" i="2"/>
  <c r="W87" i="2"/>
  <c r="W87" i="5"/>
  <c r="T88" i="5"/>
  <c r="X85" i="5"/>
  <c r="X86" i="1"/>
  <c r="X85" i="2"/>
  <c r="Y85" i="5"/>
  <c r="Y86" i="1"/>
  <c r="Y85" i="2"/>
  <c r="T88" i="6"/>
  <c r="W87" i="6"/>
  <c r="W88" i="1"/>
  <c r="Y87" i="1" s="1"/>
  <c r="T89" i="1"/>
  <c r="X85" i="6"/>
  <c r="Y86" i="2" l="1"/>
  <c r="Y86" i="5"/>
  <c r="W88" i="2"/>
  <c r="T89" i="2"/>
  <c r="W89" i="1"/>
  <c r="T90" i="1"/>
  <c r="X86" i="5"/>
  <c r="X87" i="1"/>
  <c r="W89" i="4"/>
  <c r="T90" i="4"/>
  <c r="X86" i="6"/>
  <c r="X88" i="1"/>
  <c r="Y86" i="6"/>
  <c r="X86" i="2"/>
  <c r="Y87" i="4"/>
  <c r="W88" i="6"/>
  <c r="T89" i="6"/>
  <c r="W88" i="5"/>
  <c r="Y87" i="5" s="1"/>
  <c r="T89" i="5"/>
  <c r="X87" i="4"/>
  <c r="T91" i="4" l="1"/>
  <c r="W90" i="4"/>
  <c r="W89" i="2"/>
  <c r="T90" i="2"/>
  <c r="Y89" i="4"/>
  <c r="X88" i="2"/>
  <c r="Y88" i="4"/>
  <c r="X87" i="5"/>
  <c r="X88" i="4"/>
  <c r="X87" i="2"/>
  <c r="Y88" i="5"/>
  <c r="X88" i="5"/>
  <c r="Y87" i="6"/>
  <c r="T91" i="1"/>
  <c r="W90" i="1"/>
  <c r="X89" i="1" s="1"/>
  <c r="Y87" i="2"/>
  <c r="W89" i="5"/>
  <c r="T90" i="5"/>
  <c r="W89" i="6"/>
  <c r="X88" i="6" s="1"/>
  <c r="T90" i="6"/>
  <c r="X87" i="6"/>
  <c r="Y88" i="1"/>
  <c r="T91" i="2" l="1"/>
  <c r="W90" i="2"/>
  <c r="W90" i="5"/>
  <c r="T91" i="5"/>
  <c r="Y89" i="2"/>
  <c r="X89" i="2"/>
  <c r="X89" i="4"/>
  <c r="Y90" i="4"/>
  <c r="T92" i="4"/>
  <c r="W91" i="4"/>
  <c r="W90" i="6"/>
  <c r="T91" i="6"/>
  <c r="X90" i="1"/>
  <c r="X89" i="6"/>
  <c r="Y89" i="6"/>
  <c r="X89" i="5"/>
  <c r="Y89" i="1"/>
  <c r="T92" i="1"/>
  <c r="W91" i="1"/>
  <c r="Y88" i="2"/>
  <c r="Y88" i="6"/>
  <c r="T92" i="6" l="1"/>
  <c r="W91" i="6"/>
  <c r="W91" i="5"/>
  <c r="T92" i="5"/>
  <c r="Y90" i="1"/>
  <c r="T93" i="1"/>
  <c r="W92" i="1"/>
  <c r="X91" i="1" s="1"/>
  <c r="X90" i="6"/>
  <c r="X90" i="5"/>
  <c r="Y90" i="5"/>
  <c r="X90" i="4"/>
  <c r="X91" i="4"/>
  <c r="Y91" i="4"/>
  <c r="X90" i="2"/>
  <c r="Y89" i="5"/>
  <c r="W92" i="4"/>
  <c r="T93" i="4"/>
  <c r="T92" i="2"/>
  <c r="W91" i="2"/>
  <c r="T94" i="1" l="1"/>
  <c r="W93" i="1"/>
  <c r="W92" i="5"/>
  <c r="T93" i="5"/>
  <c r="X92" i="4"/>
  <c r="Y92" i="4"/>
  <c r="Y91" i="5"/>
  <c r="X91" i="5"/>
  <c r="Y91" i="1"/>
  <c r="Y92" i="1"/>
  <c r="X92" i="1"/>
  <c r="T93" i="2"/>
  <c r="W92" i="2"/>
  <c r="T94" i="4"/>
  <c r="W93" i="4"/>
  <c r="Y90" i="2"/>
  <c r="Y90" i="6"/>
  <c r="W92" i="6"/>
  <c r="T93" i="6"/>
  <c r="X91" i="2" l="1"/>
  <c r="X91" i="6"/>
  <c r="Y91" i="6"/>
  <c r="W93" i="5"/>
  <c r="T94" i="5"/>
  <c r="T94" i="6"/>
  <c r="W93" i="6"/>
  <c r="Y92" i="6" s="1"/>
  <c r="Y91" i="2"/>
  <c r="Y93" i="4"/>
  <c r="X93" i="4"/>
  <c r="W93" i="2"/>
  <c r="X92" i="2" s="1"/>
  <c r="T94" i="2"/>
  <c r="W94" i="4"/>
  <c r="T95" i="4"/>
  <c r="T95" i="1"/>
  <c r="W94" i="1"/>
  <c r="X93" i="1" s="1"/>
  <c r="W95" i="4" l="1"/>
  <c r="T96" i="4"/>
  <c r="X92" i="6"/>
  <c r="X93" i="6"/>
  <c r="W94" i="2"/>
  <c r="T95" i="2"/>
  <c r="W94" i="6"/>
  <c r="T95" i="6"/>
  <c r="T96" i="1"/>
  <c r="W95" i="1"/>
  <c r="Y94" i="4"/>
  <c r="X94" i="4"/>
  <c r="X93" i="2"/>
  <c r="X92" i="5"/>
  <c r="Y92" i="2"/>
  <c r="W94" i="5"/>
  <c r="X93" i="5" s="1"/>
  <c r="T95" i="5"/>
  <c r="Y93" i="1"/>
  <c r="Y92" i="5"/>
  <c r="W95" i="5" l="1"/>
  <c r="T96" i="5"/>
  <c r="Y94" i="1"/>
  <c r="T97" i="4"/>
  <c r="W96" i="4"/>
  <c r="Y95" i="4" s="1"/>
  <c r="X95" i="4"/>
  <c r="W95" i="6"/>
  <c r="T96" i="6"/>
  <c r="X94" i="1"/>
  <c r="T97" i="1"/>
  <c r="W96" i="1"/>
  <c r="Y95" i="1" s="1"/>
  <c r="Y93" i="6"/>
  <c r="Y94" i="5"/>
  <c r="X94" i="5"/>
  <c r="Y93" i="2"/>
  <c r="T96" i="2"/>
  <c r="W95" i="2"/>
  <c r="Y93" i="5"/>
  <c r="W96" i="2" l="1"/>
  <c r="T97" i="2"/>
  <c r="W97" i="1"/>
  <c r="T98" i="1"/>
  <c r="X95" i="1"/>
  <c r="X96" i="1"/>
  <c r="T97" i="6"/>
  <c r="W96" i="6"/>
  <c r="Y95" i="6"/>
  <c r="W96" i="5"/>
  <c r="T97" i="5"/>
  <c r="Y95" i="5"/>
  <c r="X95" i="5"/>
  <c r="Y94" i="6"/>
  <c r="X94" i="6"/>
  <c r="Y94" i="2"/>
  <c r="W97" i="4"/>
  <c r="T98" i="4"/>
  <c r="Y96" i="4"/>
  <c r="X96" i="4"/>
  <c r="X94" i="2"/>
  <c r="W97" i="5" l="1"/>
  <c r="T98" i="5"/>
  <c r="T99" i="1"/>
  <c r="W98" i="1"/>
  <c r="T99" i="4"/>
  <c r="W98" i="4"/>
  <c r="X96" i="5"/>
  <c r="Y96" i="5"/>
  <c r="W97" i="2"/>
  <c r="T98" i="2"/>
  <c r="X95" i="6"/>
  <c r="X96" i="6"/>
  <c r="Y96" i="6"/>
  <c r="X96" i="2"/>
  <c r="T98" i="6"/>
  <c r="W97" i="6"/>
  <c r="X95" i="2"/>
  <c r="Y96" i="1"/>
  <c r="Y95" i="2"/>
  <c r="W99" i="4" l="1"/>
  <c r="T100" i="4"/>
  <c r="X98" i="1"/>
  <c r="X97" i="6"/>
  <c r="Y97" i="6"/>
  <c r="Y96" i="2"/>
  <c r="T100" i="1"/>
  <c r="W99" i="1"/>
  <c r="Y98" i="1" s="1"/>
  <c r="W98" i="2"/>
  <c r="T99" i="2"/>
  <c r="X97" i="4"/>
  <c r="Y97" i="1"/>
  <c r="W98" i="5"/>
  <c r="T99" i="5"/>
  <c r="W98" i="6"/>
  <c r="T99" i="6"/>
  <c r="Y97" i="4"/>
  <c r="X97" i="1"/>
  <c r="X97" i="5"/>
  <c r="Y97" i="5"/>
  <c r="Y97" i="2" l="1"/>
  <c r="W99" i="2"/>
  <c r="T100" i="2"/>
  <c r="W99" i="6"/>
  <c r="Y98" i="6" s="1"/>
  <c r="T100" i="6"/>
  <c r="Y99" i="1"/>
  <c r="W100" i="4"/>
  <c r="T101" i="4"/>
  <c r="Y99" i="4"/>
  <c r="X99" i="4"/>
  <c r="T101" i="1"/>
  <c r="W100" i="1"/>
  <c r="W99" i="5"/>
  <c r="T100" i="5"/>
  <c r="X97" i="2"/>
  <c r="X98" i="4"/>
  <c r="Y98" i="5"/>
  <c r="X98" i="5"/>
  <c r="Y98" i="4"/>
  <c r="W100" i="6" l="1"/>
  <c r="T101" i="6"/>
  <c r="X98" i="6"/>
  <c r="T101" i="2"/>
  <c r="W100" i="2"/>
  <c r="T102" i="1"/>
  <c r="W101" i="1"/>
  <c r="X99" i="2"/>
  <c r="W100" i="5"/>
  <c r="T101" i="5"/>
  <c r="T102" i="4"/>
  <c r="W101" i="4"/>
  <c r="X98" i="2"/>
  <c r="X99" i="5"/>
  <c r="Y99" i="5"/>
  <c r="Y98" i="2"/>
  <c r="X99" i="6"/>
  <c r="X99" i="1"/>
  <c r="Y100" i="1" l="1"/>
  <c r="W102" i="1"/>
  <c r="T103" i="1"/>
  <c r="Y100" i="4"/>
  <c r="X101" i="4"/>
  <c r="Y101" i="4"/>
  <c r="X100" i="2"/>
  <c r="X100" i="1"/>
  <c r="T103" i="4"/>
  <c r="W102" i="4"/>
  <c r="W101" i="2"/>
  <c r="T102" i="2"/>
  <c r="W101" i="5"/>
  <c r="T102" i="5"/>
  <c r="T102" i="6"/>
  <c r="W101" i="6"/>
  <c r="X100" i="4"/>
  <c r="Y99" i="2"/>
  <c r="Y99" i="6"/>
  <c r="X100" i="6"/>
  <c r="Y101" i="6" l="1"/>
  <c r="T104" i="1"/>
  <c r="W103" i="1"/>
  <c r="T103" i="2"/>
  <c r="W102" i="2"/>
  <c r="W102" i="6"/>
  <c r="T103" i="6"/>
  <c r="T104" i="4"/>
  <c r="W103" i="4"/>
  <c r="X101" i="1"/>
  <c r="Y102" i="1"/>
  <c r="X102" i="1"/>
  <c r="W102" i="5"/>
  <c r="T103" i="5"/>
  <c r="X100" i="5"/>
  <c r="Y101" i="1"/>
  <c r="Y100" i="6"/>
  <c r="Y100" i="5"/>
  <c r="Y100" i="2"/>
  <c r="X102" i="4" l="1"/>
  <c r="T105" i="4"/>
  <c r="W104" i="4"/>
  <c r="Y102" i="4"/>
  <c r="W103" i="5"/>
  <c r="Y102" i="5" s="1"/>
  <c r="T104" i="5"/>
  <c r="X101" i="6"/>
  <c r="Y102" i="2"/>
  <c r="X102" i="2"/>
  <c r="Y101" i="5"/>
  <c r="W103" i="2"/>
  <c r="T104" i="2"/>
  <c r="X101" i="5"/>
  <c r="Y103" i="1"/>
  <c r="X103" i="1"/>
  <c r="X101" i="2"/>
  <c r="T104" i="6"/>
  <c r="W103" i="6"/>
  <c r="T105" i="1"/>
  <c r="W104" i="1"/>
  <c r="Y101" i="2"/>
  <c r="X102" i="5" l="1"/>
  <c r="T106" i="4"/>
  <c r="W105" i="4"/>
  <c r="W104" i="5"/>
  <c r="T105" i="5"/>
  <c r="T105" i="6"/>
  <c r="W104" i="6"/>
  <c r="X103" i="6" s="1"/>
  <c r="Y103" i="5"/>
  <c r="Y104" i="4"/>
  <c r="X104" i="4"/>
  <c r="X104" i="1"/>
  <c r="Y104" i="1"/>
  <c r="W104" i="2"/>
  <c r="T105" i="2"/>
  <c r="X102" i="6"/>
  <c r="Y103" i="4"/>
  <c r="W105" i="1"/>
  <c r="T106" i="1"/>
  <c r="Y102" i="6"/>
  <c r="X103" i="4"/>
  <c r="W105" i="5" l="1"/>
  <c r="T106" i="5"/>
  <c r="X104" i="5"/>
  <c r="Y104" i="5"/>
  <c r="Y103" i="2"/>
  <c r="Y104" i="2"/>
  <c r="T106" i="6"/>
  <c r="W105" i="6"/>
  <c r="X104" i="6" s="1"/>
  <c r="Y105" i="4"/>
  <c r="X105" i="4"/>
  <c r="T107" i="1"/>
  <c r="W106" i="1"/>
  <c r="X103" i="5"/>
  <c r="T107" i="4"/>
  <c r="W106" i="4"/>
  <c r="X103" i="2"/>
  <c r="T106" i="2"/>
  <c r="W105" i="2"/>
  <c r="Y103" i="6"/>
  <c r="Y105" i="1" l="1"/>
  <c r="W106" i="5"/>
  <c r="T107" i="5"/>
  <c r="W106" i="2"/>
  <c r="T107" i="2"/>
  <c r="W107" i="1"/>
  <c r="T108" i="1"/>
  <c r="X106" i="4"/>
  <c r="Y106" i="4"/>
  <c r="W106" i="6"/>
  <c r="T107" i="6"/>
  <c r="X105" i="1"/>
  <c r="W107" i="4"/>
  <c r="T108" i="4"/>
  <c r="X104" i="2"/>
  <c r="Y104" i="6"/>
  <c r="W107" i="2" l="1"/>
  <c r="T108" i="2"/>
  <c r="Y106" i="2"/>
  <c r="X106" i="2"/>
  <c r="X105" i="6"/>
  <c r="W108" i="1"/>
  <c r="T109" i="1"/>
  <c r="Y105" i="2"/>
  <c r="X105" i="2"/>
  <c r="Y106" i="5"/>
  <c r="T109" i="4"/>
  <c r="W108" i="4"/>
  <c r="X107" i="4" s="1"/>
  <c r="X106" i="1"/>
  <c r="Y105" i="6"/>
  <c r="Y105" i="5"/>
  <c r="Y106" i="1"/>
  <c r="T108" i="6"/>
  <c r="W107" i="6"/>
  <c r="W107" i="5"/>
  <c r="X106" i="5" s="1"/>
  <c r="T108" i="5"/>
  <c r="X105" i="5"/>
  <c r="Y106" i="6" l="1"/>
  <c r="Y107" i="4"/>
  <c r="W109" i="1"/>
  <c r="T110" i="1"/>
  <c r="Y108" i="1"/>
  <c r="X108" i="1"/>
  <c r="T110" i="4"/>
  <c r="W109" i="4"/>
  <c r="X106" i="6"/>
  <c r="Y108" i="4"/>
  <c r="X108" i="4"/>
  <c r="X107" i="1"/>
  <c r="W108" i="5"/>
  <c r="X107" i="5" s="1"/>
  <c r="T109" i="5"/>
  <c r="Y107" i="1"/>
  <c r="W108" i="2"/>
  <c r="T109" i="2"/>
  <c r="W108" i="6"/>
  <c r="T109" i="6"/>
  <c r="Y107" i="2"/>
  <c r="X107" i="2"/>
  <c r="W109" i="5" l="1"/>
  <c r="T110" i="5"/>
  <c r="Y108" i="6"/>
  <c r="T111" i="1"/>
  <c r="W110" i="1"/>
  <c r="Y107" i="6"/>
  <c r="X108" i="5"/>
  <c r="Y108" i="5"/>
  <c r="Y107" i="5"/>
  <c r="T110" i="2"/>
  <c r="W109" i="2"/>
  <c r="X108" i="2"/>
  <c r="Y108" i="2"/>
  <c r="X109" i="4"/>
  <c r="X107" i="6"/>
  <c r="T110" i="6"/>
  <c r="W109" i="6"/>
  <c r="W110" i="4"/>
  <c r="T111" i="4"/>
  <c r="X108" i="6" l="1"/>
  <c r="W110" i="2"/>
  <c r="Y109" i="2" s="1"/>
  <c r="T111" i="2"/>
  <c r="Y109" i="1"/>
  <c r="T112" i="1"/>
  <c r="W111" i="1"/>
  <c r="X109" i="1"/>
  <c r="Y110" i="4"/>
  <c r="X110" i="4"/>
  <c r="W110" i="6"/>
  <c r="T111" i="6"/>
  <c r="W110" i="5"/>
  <c r="X109" i="5" s="1"/>
  <c r="T111" i="5"/>
  <c r="W111" i="4"/>
  <c r="T112" i="4"/>
  <c r="Y109" i="4"/>
  <c r="Y109" i="5" l="1"/>
  <c r="T112" i="6"/>
  <c r="W111" i="6"/>
  <c r="T112" i="2"/>
  <c r="W111" i="2"/>
  <c r="Y110" i="6"/>
  <c r="X109" i="2"/>
  <c r="X109" i="6"/>
  <c r="Y109" i="6"/>
  <c r="W112" i="4"/>
  <c r="T113" i="4"/>
  <c r="X111" i="4"/>
  <c r="Y111" i="4"/>
  <c r="X110" i="1"/>
  <c r="W111" i="5"/>
  <c r="T112" i="5"/>
  <c r="W112" i="1"/>
  <c r="T113" i="1"/>
  <c r="Y110" i="1"/>
  <c r="X110" i="2" l="1"/>
  <c r="X111" i="6"/>
  <c r="T114" i="1"/>
  <c r="W113" i="1"/>
  <c r="T113" i="2"/>
  <c r="W112" i="2"/>
  <c r="Y110" i="2"/>
  <c r="T113" i="6"/>
  <c r="W112" i="6"/>
  <c r="W113" i="4"/>
  <c r="Y112" i="4" s="1"/>
  <c r="T114" i="4"/>
  <c r="X111" i="1"/>
  <c r="Y110" i="5"/>
  <c r="W112" i="5"/>
  <c r="T113" i="5"/>
  <c r="Y111" i="1"/>
  <c r="X110" i="6"/>
  <c r="X110" i="5"/>
  <c r="W113" i="5" l="1"/>
  <c r="T114" i="5"/>
  <c r="T114" i="6"/>
  <c r="W113" i="6"/>
  <c r="X112" i="6" s="1"/>
  <c r="Y113" i="4"/>
  <c r="X113" i="4"/>
  <c r="X112" i="1"/>
  <c r="Y112" i="1"/>
  <c r="X112" i="4"/>
  <c r="Y112" i="5"/>
  <c r="X112" i="5"/>
  <c r="Y112" i="6"/>
  <c r="Y111" i="5"/>
  <c r="X111" i="5"/>
  <c r="X111" i="2"/>
  <c r="Y112" i="2"/>
  <c r="Y111" i="2"/>
  <c r="W114" i="1"/>
  <c r="T115" i="1"/>
  <c r="Y111" i="6"/>
  <c r="T115" i="4"/>
  <c r="W114" i="4"/>
  <c r="W113" i="2"/>
  <c r="T114" i="2"/>
  <c r="W115" i="1" l="1"/>
  <c r="T116" i="1"/>
  <c r="T115" i="6"/>
  <c r="W114" i="6"/>
  <c r="W114" i="2"/>
  <c r="X113" i="2" s="1"/>
  <c r="T115" i="2"/>
  <c r="Y113" i="2"/>
  <c r="X112" i="2"/>
  <c r="Y114" i="1"/>
  <c r="X114" i="1"/>
  <c r="W114" i="5"/>
  <c r="T115" i="5"/>
  <c r="Y114" i="4"/>
  <c r="X113" i="1"/>
  <c r="Y113" i="6"/>
  <c r="W115" i="4"/>
  <c r="T116" i="4"/>
  <c r="Y113" i="1"/>
  <c r="W115" i="5" l="1"/>
  <c r="T116" i="5"/>
  <c r="X114" i="5"/>
  <c r="Y114" i="5"/>
  <c r="X114" i="2"/>
  <c r="Y114" i="6"/>
  <c r="X114" i="6"/>
  <c r="X113" i="6"/>
  <c r="Y113" i="5"/>
  <c r="T116" i="6"/>
  <c r="W115" i="6"/>
  <c r="X113" i="5"/>
  <c r="T117" i="1"/>
  <c r="W116" i="1"/>
  <c r="Y115" i="1" s="1"/>
  <c r="W116" i="4"/>
  <c r="T117" i="4"/>
  <c r="T116" i="2"/>
  <c r="W115" i="2"/>
  <c r="X114" i="4"/>
  <c r="W117" i="4" l="1"/>
  <c r="T118" i="4"/>
  <c r="Y114" i="2"/>
  <c r="W116" i="6"/>
  <c r="X115" i="6" s="1"/>
  <c r="T117" i="6"/>
  <c r="W116" i="5"/>
  <c r="T117" i="5"/>
  <c r="Y116" i="4"/>
  <c r="X116" i="4"/>
  <c r="X115" i="1"/>
  <c r="X116" i="1"/>
  <c r="Y116" i="1"/>
  <c r="T118" i="1"/>
  <c r="W117" i="1"/>
  <c r="X115" i="4"/>
  <c r="Y115" i="4"/>
  <c r="T117" i="2"/>
  <c r="W116" i="2"/>
  <c r="Y115" i="2" s="1"/>
  <c r="X115" i="5"/>
  <c r="Y115" i="5"/>
  <c r="X115" i="2" l="1"/>
  <c r="W117" i="2"/>
  <c r="T118" i="2"/>
  <c r="Y115" i="6"/>
  <c r="W117" i="5"/>
  <c r="T118" i="5"/>
  <c r="X116" i="6"/>
  <c r="Y116" i="6"/>
  <c r="Y116" i="2"/>
  <c r="X116" i="2"/>
  <c r="Y117" i="1"/>
  <c r="Y116" i="5"/>
  <c r="X116" i="5"/>
  <c r="W118" i="4"/>
  <c r="X117" i="4" s="1"/>
  <c r="T119" i="4"/>
  <c r="T119" i="1"/>
  <c r="W118" i="1"/>
  <c r="X117" i="1" s="1"/>
  <c r="W117" i="6"/>
  <c r="T118" i="6"/>
  <c r="W118" i="5" l="1"/>
  <c r="T119" i="5"/>
  <c r="Y117" i="4"/>
  <c r="X117" i="5"/>
  <c r="Y117" i="5"/>
  <c r="W118" i="6"/>
  <c r="T119" i="6"/>
  <c r="X117" i="6"/>
  <c r="T119" i="2"/>
  <c r="W118" i="2"/>
  <c r="X118" i="4"/>
  <c r="Y118" i="4"/>
  <c r="Y118" i="1"/>
  <c r="X117" i="2"/>
  <c r="W119" i="4"/>
  <c r="T120" i="4"/>
  <c r="T120" i="1"/>
  <c r="W119" i="1"/>
  <c r="W119" i="6" l="1"/>
  <c r="T120" i="6"/>
  <c r="W120" i="4"/>
  <c r="T121" i="4"/>
  <c r="W119" i="2"/>
  <c r="X118" i="2" s="1"/>
  <c r="T120" i="2"/>
  <c r="W119" i="5"/>
  <c r="T120" i="5"/>
  <c r="X118" i="1"/>
  <c r="W120" i="1"/>
  <c r="T121" i="1"/>
  <c r="Y117" i="2"/>
  <c r="Y117" i="6"/>
  <c r="Y118" i="5"/>
  <c r="X118" i="5"/>
  <c r="W120" i="5" l="1"/>
  <c r="T121" i="5"/>
  <c r="Y119" i="5"/>
  <c r="X119" i="5"/>
  <c r="X119" i="1"/>
  <c r="W120" i="2"/>
  <c r="T121" i="2"/>
  <c r="W120" i="6"/>
  <c r="T121" i="6"/>
  <c r="Y119" i="1"/>
  <c r="Y118" i="2"/>
  <c r="X119" i="6"/>
  <c r="W121" i="4"/>
  <c r="T122" i="4"/>
  <c r="X119" i="4"/>
  <c r="Y118" i="6"/>
  <c r="Y119" i="2"/>
  <c r="X119" i="2"/>
  <c r="W121" i="1"/>
  <c r="X120" i="1" s="1"/>
  <c r="T122" i="1"/>
  <c r="Y119" i="4"/>
  <c r="X118" i="6"/>
  <c r="W121" i="5" l="1"/>
  <c r="T122" i="5"/>
  <c r="T122" i="6"/>
  <c r="W121" i="6"/>
  <c r="X120" i="5"/>
  <c r="Y120" i="5"/>
  <c r="Y120" i="6"/>
  <c r="X120" i="6"/>
  <c r="W122" i="4"/>
  <c r="T123" i="4"/>
  <c r="T122" i="2"/>
  <c r="W121" i="2"/>
  <c r="Y120" i="1"/>
  <c r="X121" i="4"/>
  <c r="Y120" i="4"/>
  <c r="W122" i="1"/>
  <c r="T123" i="1"/>
  <c r="Y119" i="6"/>
  <c r="X120" i="4"/>
  <c r="Y121" i="6" l="1"/>
  <c r="W123" i="1"/>
  <c r="T124" i="1"/>
  <c r="X121" i="2"/>
  <c r="Y122" i="1"/>
  <c r="X122" i="1"/>
  <c r="X120" i="2"/>
  <c r="W122" i="6"/>
  <c r="T123" i="6"/>
  <c r="Y120" i="2"/>
  <c r="X121" i="1"/>
  <c r="W122" i="5"/>
  <c r="X121" i="5" s="1"/>
  <c r="T123" i="5"/>
  <c r="W122" i="2"/>
  <c r="Y121" i="2" s="1"/>
  <c r="T123" i="2"/>
  <c r="W123" i="4"/>
  <c r="T124" i="4"/>
  <c r="Y121" i="4"/>
  <c r="Y121" i="1"/>
  <c r="W124" i="4" l="1"/>
  <c r="T125" i="4"/>
  <c r="T124" i="6"/>
  <c r="W123" i="6"/>
  <c r="Y121" i="5"/>
  <c r="Y123" i="4"/>
  <c r="X123" i="4"/>
  <c r="X122" i="6"/>
  <c r="W124" i="1"/>
  <c r="T125" i="1"/>
  <c r="W123" i="5"/>
  <c r="T124" i="5"/>
  <c r="T124" i="2"/>
  <c r="W123" i="2"/>
  <c r="X122" i="2" s="1"/>
  <c r="X122" i="4"/>
  <c r="X123" i="1"/>
  <c r="Y123" i="1"/>
  <c r="X122" i="5"/>
  <c r="Y122" i="4"/>
  <c r="X121" i="6"/>
  <c r="W124" i="5" l="1"/>
  <c r="T125" i="5"/>
  <c r="X123" i="5"/>
  <c r="Y123" i="5"/>
  <c r="Y123" i="6"/>
  <c r="X123" i="6"/>
  <c r="Y122" i="5"/>
  <c r="T126" i="1"/>
  <c r="W125" i="1"/>
  <c r="T125" i="6"/>
  <c r="W124" i="6"/>
  <c r="Y124" i="1"/>
  <c r="W125" i="4"/>
  <c r="T126" i="4"/>
  <c r="Y123" i="2"/>
  <c r="X123" i="2"/>
  <c r="Y122" i="2"/>
  <c r="W124" i="2"/>
  <c r="T125" i="2"/>
  <c r="Y122" i="6"/>
  <c r="Y124" i="4"/>
  <c r="T127" i="1" l="1"/>
  <c r="W126" i="1"/>
  <c r="W126" i="4"/>
  <c r="Y125" i="4" s="1"/>
  <c r="T127" i="4"/>
  <c r="X124" i="6"/>
  <c r="X124" i="2"/>
  <c r="T126" i="6"/>
  <c r="W125" i="6"/>
  <c r="W125" i="5"/>
  <c r="T126" i="5"/>
  <c r="X124" i="4"/>
  <c r="W125" i="2"/>
  <c r="T126" i="2"/>
  <c r="X124" i="1"/>
  <c r="Y125" i="1"/>
  <c r="X125" i="1"/>
  <c r="X124" i="5"/>
  <c r="Y124" i="5"/>
  <c r="X125" i="4" l="1"/>
  <c r="Y124" i="6"/>
  <c r="Y125" i="6"/>
  <c r="Y125" i="2"/>
  <c r="X125" i="2"/>
  <c r="W127" i="4"/>
  <c r="T128" i="4"/>
  <c r="W126" i="5"/>
  <c r="T127" i="5"/>
  <c r="W126" i="6"/>
  <c r="T127" i="6"/>
  <c r="W126" i="2"/>
  <c r="T127" i="2"/>
  <c r="X126" i="4"/>
  <c r="Y126" i="4"/>
  <c r="Y124" i="2"/>
  <c r="T128" i="1"/>
  <c r="W127" i="1"/>
  <c r="X125" i="6" l="1"/>
  <c r="X126" i="1"/>
  <c r="W128" i="1"/>
  <c r="T129" i="1"/>
  <c r="W127" i="5"/>
  <c r="T128" i="5"/>
  <c r="W127" i="2"/>
  <c r="X126" i="2" s="1"/>
  <c r="T128" i="2"/>
  <c r="T129" i="4"/>
  <c r="W128" i="4"/>
  <c r="Y127" i="4" s="1"/>
  <c r="Y125" i="5"/>
  <c r="Y126" i="1"/>
  <c r="T128" i="6"/>
  <c r="W127" i="6"/>
  <c r="Y126" i="2"/>
  <c r="X125" i="5"/>
  <c r="W129" i="1" l="1"/>
  <c r="T130" i="1"/>
  <c r="W129" i="4"/>
  <c r="T130" i="4"/>
  <c r="X126" i="6"/>
  <c r="X127" i="6"/>
  <c r="Y126" i="5"/>
  <c r="Y126" i="6"/>
  <c r="X128" i="1"/>
  <c r="W128" i="2"/>
  <c r="T129" i="2"/>
  <c r="X127" i="2"/>
  <c r="Y127" i="2"/>
  <c r="T129" i="6"/>
  <c r="W128" i="6"/>
  <c r="X126" i="5"/>
  <c r="X127" i="1"/>
  <c r="X127" i="4"/>
  <c r="X128" i="4"/>
  <c r="Y128" i="4"/>
  <c r="W128" i="5"/>
  <c r="X127" i="5" s="1"/>
  <c r="T129" i="5"/>
  <c r="Y127" i="1"/>
  <c r="W129" i="2" l="1"/>
  <c r="T130" i="2"/>
  <c r="T131" i="4"/>
  <c r="W130" i="4"/>
  <c r="Y128" i="2"/>
  <c r="X128" i="2"/>
  <c r="X129" i="4"/>
  <c r="Y129" i="4"/>
  <c r="Y127" i="5"/>
  <c r="W130" i="1"/>
  <c r="T131" i="1"/>
  <c r="X128" i="6"/>
  <c r="Y128" i="6"/>
  <c r="W129" i="5"/>
  <c r="T130" i="5"/>
  <c r="W129" i="6"/>
  <c r="T130" i="6"/>
  <c r="Y127" i="6"/>
  <c r="Y128" i="1"/>
  <c r="Y129" i="1"/>
  <c r="T132" i="1" l="1"/>
  <c r="W131" i="1"/>
  <c r="T132" i="4"/>
  <c r="W131" i="4"/>
  <c r="X130" i="4" s="1"/>
  <c r="X129" i="5"/>
  <c r="Y129" i="5"/>
  <c r="T131" i="6"/>
  <c r="W130" i="6"/>
  <c r="Y129" i="6"/>
  <c r="X129" i="6"/>
  <c r="X128" i="5"/>
  <c r="W130" i="2"/>
  <c r="T131" i="2"/>
  <c r="X129" i="1"/>
  <c r="W130" i="5"/>
  <c r="T131" i="5"/>
  <c r="Y128" i="5"/>
  <c r="X130" i="1" l="1"/>
  <c r="T132" i="2"/>
  <c r="W131" i="2"/>
  <c r="T133" i="1"/>
  <c r="W132" i="1"/>
  <c r="X129" i="2"/>
  <c r="Y130" i="5"/>
  <c r="Y131" i="4"/>
  <c r="X131" i="4"/>
  <c r="Y129" i="2"/>
  <c r="W132" i="4"/>
  <c r="T133" i="4"/>
  <c r="W131" i="5"/>
  <c r="T132" i="5"/>
  <c r="Y130" i="1"/>
  <c r="T132" i="6"/>
  <c r="W131" i="6"/>
  <c r="X130" i="6" s="1"/>
  <c r="Y130" i="4"/>
  <c r="T134" i="1" l="1"/>
  <c r="W133" i="1"/>
  <c r="X130" i="2"/>
  <c r="Y131" i="2"/>
  <c r="X131" i="2"/>
  <c r="W132" i="5"/>
  <c r="T133" i="5"/>
  <c r="Y130" i="6"/>
  <c r="W132" i="2"/>
  <c r="T133" i="2"/>
  <c r="X130" i="5"/>
  <c r="Y131" i="1"/>
  <c r="W132" i="6"/>
  <c r="X131" i="6" s="1"/>
  <c r="T133" i="6"/>
  <c r="X131" i="1"/>
  <c r="T134" i="4"/>
  <c r="W133" i="4"/>
  <c r="Y132" i="4"/>
  <c r="Y130" i="2"/>
  <c r="W133" i="5" l="1"/>
  <c r="T134" i="5"/>
  <c r="Y131" i="6"/>
  <c r="X131" i="5"/>
  <c r="T135" i="4"/>
  <c r="W134" i="4"/>
  <c r="Y133" i="4" s="1"/>
  <c r="Y131" i="5"/>
  <c r="W133" i="2"/>
  <c r="T134" i="2"/>
  <c r="X132" i="1"/>
  <c r="Y133" i="1"/>
  <c r="X133" i="1"/>
  <c r="X132" i="4"/>
  <c r="W134" i="1"/>
  <c r="T135" i="1"/>
  <c r="Y132" i="2"/>
  <c r="X132" i="2"/>
  <c r="W133" i="6"/>
  <c r="T134" i="6"/>
  <c r="Y132" i="1"/>
  <c r="W135" i="4" l="1"/>
  <c r="T136" i="4"/>
  <c r="W134" i="5"/>
  <c r="T135" i="5"/>
  <c r="Y132" i="6"/>
  <c r="T136" i="1"/>
  <c r="W135" i="1"/>
  <c r="T135" i="2"/>
  <c r="W134" i="2"/>
  <c r="X134" i="1"/>
  <c r="Y134" i="1"/>
  <c r="X133" i="2"/>
  <c r="Y132" i="5"/>
  <c r="X134" i="4"/>
  <c r="Y134" i="4"/>
  <c r="X132" i="6"/>
  <c r="T135" i="6"/>
  <c r="W134" i="6"/>
  <c r="X133" i="6" s="1"/>
  <c r="X133" i="4"/>
  <c r="X132" i="5"/>
  <c r="X133" i="5" l="1"/>
  <c r="Y133" i="6"/>
  <c r="T137" i="1"/>
  <c r="W136" i="1"/>
  <c r="W135" i="5"/>
  <c r="T136" i="5"/>
  <c r="Y133" i="2"/>
  <c r="Y133" i="5"/>
  <c r="T136" i="2"/>
  <c r="W135" i="2"/>
  <c r="Y134" i="2" s="1"/>
  <c r="T137" i="4"/>
  <c r="W136" i="4"/>
  <c r="Y135" i="4" s="1"/>
  <c r="T136" i="6"/>
  <c r="W135" i="6"/>
  <c r="Y134" i="6" s="1"/>
  <c r="Y135" i="1"/>
  <c r="W137" i="4" l="1"/>
  <c r="T138" i="4"/>
  <c r="Y136" i="1"/>
  <c r="X136" i="1"/>
  <c r="X135" i="4"/>
  <c r="X135" i="1"/>
  <c r="T138" i="1"/>
  <c r="W137" i="1"/>
  <c r="W136" i="5"/>
  <c r="T137" i="5"/>
  <c r="Y136" i="4"/>
  <c r="X136" i="4"/>
  <c r="T137" i="6"/>
  <c r="W136" i="6"/>
  <c r="Y135" i="6" s="1"/>
  <c r="X134" i="2"/>
  <c r="Y134" i="5"/>
  <c r="W136" i="2"/>
  <c r="T137" i="2"/>
  <c r="X134" i="6"/>
  <c r="X134" i="5"/>
  <c r="X135" i="6" l="1"/>
  <c r="Y135" i="2"/>
  <c r="W137" i="5"/>
  <c r="T138" i="5"/>
  <c r="W138" i="4"/>
  <c r="T139" i="4"/>
  <c r="T138" i="6"/>
  <c r="W137" i="6"/>
  <c r="X135" i="2"/>
  <c r="Y136" i="5"/>
  <c r="X136" i="5"/>
  <c r="Y136" i="6"/>
  <c r="X136" i="6"/>
  <c r="W137" i="2"/>
  <c r="Y136" i="2" s="1"/>
  <c r="T138" i="2"/>
  <c r="Y135" i="5"/>
  <c r="T139" i="1"/>
  <c r="W138" i="1"/>
  <c r="X135" i="5"/>
  <c r="W138" i="5" l="1"/>
  <c r="T139" i="5"/>
  <c r="X137" i="5"/>
  <c r="Y137" i="5"/>
  <c r="Y138" i="1"/>
  <c r="X138" i="1"/>
  <c r="T140" i="1"/>
  <c r="W139" i="1"/>
  <c r="Y137" i="4"/>
  <c r="X137" i="1"/>
  <c r="T139" i="2"/>
  <c r="W138" i="2"/>
  <c r="X137" i="2"/>
  <c r="Y137" i="2"/>
  <c r="X136" i="2"/>
  <c r="T140" i="4"/>
  <c r="W139" i="4"/>
  <c r="Y138" i="4" s="1"/>
  <c r="X137" i="4"/>
  <c r="Y137" i="1"/>
  <c r="T139" i="6"/>
  <c r="W138" i="6"/>
  <c r="Y137" i="6" s="1"/>
  <c r="W139" i="5" l="1"/>
  <c r="T140" i="5"/>
  <c r="Y138" i="5"/>
  <c r="X138" i="5"/>
  <c r="W139" i="6"/>
  <c r="T140" i="6"/>
  <c r="X139" i="1"/>
  <c r="Y139" i="1"/>
  <c r="T140" i="2"/>
  <c r="W139" i="2"/>
  <c r="X138" i="2" s="1"/>
  <c r="W140" i="4"/>
  <c r="T141" i="4"/>
  <c r="X137" i="6"/>
  <c r="W140" i="1"/>
  <c r="T141" i="1"/>
  <c r="X138" i="4"/>
  <c r="W140" i="2" l="1"/>
  <c r="T141" i="2"/>
  <c r="T141" i="6"/>
  <c r="W140" i="6"/>
  <c r="W141" i="1"/>
  <c r="T142" i="1"/>
  <c r="X139" i="4"/>
  <c r="Y139" i="4"/>
  <c r="X138" i="6"/>
  <c r="W140" i="5"/>
  <c r="T141" i="5"/>
  <c r="T142" i="4"/>
  <c r="W141" i="4"/>
  <c r="Y138" i="6"/>
  <c r="Y138" i="2"/>
  <c r="T142" i="6" l="1"/>
  <c r="W141" i="6"/>
  <c r="Y140" i="4"/>
  <c r="X139" i="6"/>
  <c r="W141" i="2"/>
  <c r="T142" i="2"/>
  <c r="W141" i="5"/>
  <c r="T142" i="5"/>
  <c r="X140" i="2"/>
  <c r="Y140" i="2"/>
  <c r="X140" i="1"/>
  <c r="Y139" i="6"/>
  <c r="T143" i="1"/>
  <c r="W142" i="1"/>
  <c r="Y141" i="1" s="1"/>
  <c r="T143" i="4"/>
  <c r="W142" i="4"/>
  <c r="X141" i="4" s="1"/>
  <c r="Y139" i="5"/>
  <c r="X139" i="5"/>
  <c r="Y139" i="2"/>
  <c r="X139" i="2"/>
  <c r="Y140" i="1"/>
  <c r="X140" i="4"/>
  <c r="T144" i="4" l="1"/>
  <c r="W143" i="4"/>
  <c r="T144" i="1"/>
  <c r="W143" i="1"/>
  <c r="T143" i="2"/>
  <c r="W142" i="2"/>
  <c r="X141" i="6"/>
  <c r="Y141" i="6"/>
  <c r="T143" i="6"/>
  <c r="W142" i="6"/>
  <c r="Y142" i="4"/>
  <c r="Y141" i="4"/>
  <c r="Y141" i="5"/>
  <c r="X141" i="5"/>
  <c r="Y140" i="6"/>
  <c r="Y140" i="5"/>
  <c r="W142" i="5"/>
  <c r="T143" i="5"/>
  <c r="X141" i="1"/>
  <c r="X142" i="1"/>
  <c r="X140" i="6"/>
  <c r="X140" i="5"/>
  <c r="Y142" i="1" l="1"/>
  <c r="Y142" i="6"/>
  <c r="T145" i="1"/>
  <c r="W144" i="1"/>
  <c r="W143" i="5"/>
  <c r="T144" i="5"/>
  <c r="W143" i="6"/>
  <c r="T144" i="6"/>
  <c r="X142" i="4"/>
  <c r="Y141" i="2"/>
  <c r="W143" i="2"/>
  <c r="T144" i="2"/>
  <c r="X141" i="2"/>
  <c r="T145" i="4"/>
  <c r="W144" i="4"/>
  <c r="W145" i="4" l="1"/>
  <c r="T146" i="4"/>
  <c r="T145" i="2"/>
  <c r="W144" i="2"/>
  <c r="Y143" i="2" s="1"/>
  <c r="T145" i="6"/>
  <c r="W144" i="6"/>
  <c r="X142" i="6"/>
  <c r="Y143" i="5"/>
  <c r="Y142" i="5"/>
  <c r="Y143" i="1"/>
  <c r="Y144" i="4"/>
  <c r="X142" i="2"/>
  <c r="Y142" i="2"/>
  <c r="X142" i="5"/>
  <c r="X143" i="1"/>
  <c r="X143" i="4"/>
  <c r="Y143" i="4"/>
  <c r="T146" i="1"/>
  <c r="W145" i="1"/>
  <c r="W144" i="5"/>
  <c r="X143" i="5" s="1"/>
  <c r="T145" i="5"/>
  <c r="T146" i="6" l="1"/>
  <c r="W145" i="6"/>
  <c r="X144" i="6"/>
  <c r="Y144" i="6"/>
  <c r="T147" i="4"/>
  <c r="W146" i="4"/>
  <c r="Y145" i="4" s="1"/>
  <c r="T146" i="2"/>
  <c r="W145" i="2"/>
  <c r="W145" i="5"/>
  <c r="T146" i="5"/>
  <c r="X144" i="5"/>
  <c r="Y144" i="5"/>
  <c r="Y145" i="1"/>
  <c r="X145" i="1"/>
  <c r="Y143" i="6"/>
  <c r="Y144" i="1"/>
  <c r="X143" i="2"/>
  <c r="Y144" i="2"/>
  <c r="T147" i="1"/>
  <c r="W146" i="1"/>
  <c r="X144" i="4"/>
  <c r="X143" i="6"/>
  <c r="X144" i="1"/>
  <c r="T147" i="2" l="1"/>
  <c r="W146" i="2"/>
  <c r="X145" i="4"/>
  <c r="W147" i="4"/>
  <c r="T148" i="4"/>
  <c r="X146" i="1"/>
  <c r="Y146" i="1"/>
  <c r="W147" i="1"/>
  <c r="T148" i="1"/>
  <c r="W146" i="5"/>
  <c r="X145" i="5" s="1"/>
  <c r="T147" i="5"/>
  <c r="Y145" i="5"/>
  <c r="X145" i="6"/>
  <c r="X144" i="2"/>
  <c r="Y145" i="2"/>
  <c r="X145" i="2"/>
  <c r="T147" i="6"/>
  <c r="W146" i="6"/>
  <c r="T149" i="4" l="1"/>
  <c r="W148" i="4"/>
  <c r="Y146" i="4"/>
  <c r="X147" i="4"/>
  <c r="Y145" i="6"/>
  <c r="Y146" i="6"/>
  <c r="W147" i="5"/>
  <c r="T148" i="5"/>
  <c r="X146" i="4"/>
  <c r="T148" i="6"/>
  <c r="W147" i="6"/>
  <c r="X146" i="6" s="1"/>
  <c r="W148" i="1"/>
  <c r="T149" i="1"/>
  <c r="W147" i="2"/>
  <c r="T148" i="2"/>
  <c r="W149" i="1" l="1"/>
  <c r="T150" i="1"/>
  <c r="T149" i="2"/>
  <c r="W148" i="2"/>
  <c r="X148" i="1"/>
  <c r="W148" i="6"/>
  <c r="T149" i="6"/>
  <c r="X146" i="5"/>
  <c r="Y147" i="1"/>
  <c r="X147" i="1"/>
  <c r="Y147" i="4"/>
  <c r="Y147" i="6"/>
  <c r="Y146" i="2"/>
  <c r="X147" i="2"/>
  <c r="Y146" i="5"/>
  <c r="X146" i="2"/>
  <c r="W148" i="5"/>
  <c r="T149" i="5"/>
  <c r="W149" i="4"/>
  <c r="X148" i="4" s="1"/>
  <c r="T150" i="4"/>
  <c r="X147" i="6" l="1"/>
  <c r="Y148" i="4"/>
  <c r="Y148" i="5"/>
  <c r="W149" i="5"/>
  <c r="X148" i="5" s="1"/>
  <c r="T150" i="5"/>
  <c r="T150" i="2"/>
  <c r="W149" i="2"/>
  <c r="X148" i="2" s="1"/>
  <c r="W150" i="1"/>
  <c r="T151" i="1"/>
  <c r="Y148" i="1"/>
  <c r="X149" i="1"/>
  <c r="Y149" i="1"/>
  <c r="Y147" i="2"/>
  <c r="Y147" i="5"/>
  <c r="W150" i="4"/>
  <c r="T151" i="4"/>
  <c r="T150" i="6"/>
  <c r="W149" i="6"/>
  <c r="X148" i="6" s="1"/>
  <c r="X147" i="5"/>
  <c r="Y148" i="2" l="1"/>
  <c r="W150" i="6"/>
  <c r="T151" i="6"/>
  <c r="W151" i="1"/>
  <c r="T152" i="1"/>
  <c r="X149" i="4"/>
  <c r="Y149" i="2"/>
  <c r="W150" i="2"/>
  <c r="T151" i="2"/>
  <c r="Y148" i="6"/>
  <c r="T152" i="4"/>
  <c r="W151" i="4"/>
  <c r="W150" i="5"/>
  <c r="T151" i="5"/>
  <c r="Y149" i="4"/>
  <c r="Y149" i="6"/>
  <c r="X149" i="6"/>
  <c r="T153" i="1" l="1"/>
  <c r="W152" i="1"/>
  <c r="X149" i="5"/>
  <c r="T153" i="4"/>
  <c r="W152" i="4"/>
  <c r="X151" i="4" s="1"/>
  <c r="X150" i="1"/>
  <c r="Y149" i="5"/>
  <c r="X150" i="4"/>
  <c r="W151" i="2"/>
  <c r="T152" i="2"/>
  <c r="Y150" i="4"/>
  <c r="X149" i="2"/>
  <c r="T152" i="6"/>
  <c r="W151" i="6"/>
  <c r="Y150" i="6" s="1"/>
  <c r="X150" i="6"/>
  <c r="W151" i="5"/>
  <c r="Y150" i="5" s="1"/>
  <c r="T152" i="5"/>
  <c r="Y150" i="1"/>
  <c r="T153" i="2" l="1"/>
  <c r="W152" i="2"/>
  <c r="W153" i="4"/>
  <c r="T154" i="4"/>
  <c r="X151" i="6"/>
  <c r="Y151" i="6"/>
  <c r="X152" i="1"/>
  <c r="Y152" i="1"/>
  <c r="W152" i="6"/>
  <c r="T153" i="6"/>
  <c r="W153" i="1"/>
  <c r="T154" i="1"/>
  <c r="Y151" i="2"/>
  <c r="X151" i="2"/>
  <c r="X150" i="2"/>
  <c r="X151" i="1"/>
  <c r="Y151" i="4"/>
  <c r="Y152" i="4"/>
  <c r="X152" i="4"/>
  <c r="Y150" i="2"/>
  <c r="Y151" i="1"/>
  <c r="W152" i="5"/>
  <c r="T153" i="5"/>
  <c r="X150" i="5"/>
  <c r="T155" i="1" l="1"/>
  <c r="W154" i="1"/>
  <c r="W154" i="4"/>
  <c r="T155" i="4"/>
  <c r="X151" i="5"/>
  <c r="Y153" i="1"/>
  <c r="Y153" i="4"/>
  <c r="Y151" i="5"/>
  <c r="T154" i="6"/>
  <c r="W153" i="6"/>
  <c r="Y152" i="2"/>
  <c r="W153" i="5"/>
  <c r="X152" i="5" s="1"/>
  <c r="T154" i="5"/>
  <c r="W153" i="2"/>
  <c r="T154" i="2"/>
  <c r="W154" i="2" l="1"/>
  <c r="T155" i="2"/>
  <c r="Y152" i="5"/>
  <c r="X152" i="2"/>
  <c r="X153" i="2"/>
  <c r="T156" i="4"/>
  <c r="W155" i="4"/>
  <c r="W154" i="6"/>
  <c r="T155" i="6"/>
  <c r="Y152" i="6"/>
  <c r="X153" i="4"/>
  <c r="X152" i="6"/>
  <c r="W154" i="5"/>
  <c r="Y153" i="5" s="1"/>
  <c r="T155" i="5"/>
  <c r="X153" i="1"/>
  <c r="T156" i="1"/>
  <c r="W155" i="1"/>
  <c r="Y154" i="1" s="1"/>
  <c r="Y153" i="6" l="1"/>
  <c r="X153" i="6"/>
  <c r="W156" i="4"/>
  <c r="T157" i="4"/>
  <c r="W156" i="1"/>
  <c r="T157" i="1"/>
  <c r="X153" i="5"/>
  <c r="W155" i="5"/>
  <c r="Y154" i="5" s="1"/>
  <c r="T156" i="5"/>
  <c r="X154" i="1"/>
  <c r="Y154" i="4"/>
  <c r="X154" i="4"/>
  <c r="T156" i="2"/>
  <c r="W155" i="2"/>
  <c r="X155" i="1"/>
  <c r="Y155" i="1"/>
  <c r="W155" i="6"/>
  <c r="T156" i="6"/>
  <c r="Y153" i="2"/>
  <c r="Y154" i="2"/>
  <c r="X154" i="2"/>
  <c r="T158" i="4" l="1"/>
  <c r="W157" i="4"/>
  <c r="X156" i="4"/>
  <c r="Y156" i="4"/>
  <c r="W156" i="6"/>
  <c r="T157" i="6"/>
  <c r="W156" i="5"/>
  <c r="T157" i="5"/>
  <c r="Y155" i="4"/>
  <c r="X154" i="5"/>
  <c r="Y155" i="6"/>
  <c r="W157" i="1"/>
  <c r="T158" i="1"/>
  <c r="X154" i="6"/>
  <c r="Y155" i="5"/>
  <c r="X155" i="4"/>
  <c r="T157" i="2"/>
  <c r="W156" i="2"/>
  <c r="X155" i="2" s="1"/>
  <c r="Y156" i="1"/>
  <c r="X156" i="1"/>
  <c r="Y154" i="6"/>
  <c r="W157" i="5" l="1"/>
  <c r="T158" i="5"/>
  <c r="T159" i="1"/>
  <c r="W158" i="1"/>
  <c r="W157" i="6"/>
  <c r="T158" i="6"/>
  <c r="X155" i="6"/>
  <c r="Y155" i="2"/>
  <c r="W157" i="2"/>
  <c r="T158" i="2"/>
  <c r="X155" i="5"/>
  <c r="W158" i="4"/>
  <c r="X157" i="4" s="1"/>
  <c r="T159" i="4"/>
  <c r="Y158" i="4" l="1"/>
  <c r="Y156" i="6"/>
  <c r="W159" i="1"/>
  <c r="T160" i="1"/>
  <c r="T159" i="6"/>
  <c r="W158" i="6"/>
  <c r="X156" i="6"/>
  <c r="W158" i="5"/>
  <c r="T159" i="5"/>
  <c r="Y157" i="4"/>
  <c r="X157" i="5"/>
  <c r="T160" i="4"/>
  <c r="W159" i="4"/>
  <c r="X158" i="4" s="1"/>
  <c r="W158" i="2"/>
  <c r="T159" i="2"/>
  <c r="Y157" i="1"/>
  <c r="Y156" i="5"/>
  <c r="Y156" i="2"/>
  <c r="X156" i="2"/>
  <c r="X157" i="1"/>
  <c r="X156" i="5"/>
  <c r="X158" i="1" l="1"/>
  <c r="W159" i="5"/>
  <c r="T160" i="5"/>
  <c r="Y158" i="1"/>
  <c r="X157" i="2"/>
  <c r="W160" i="4"/>
  <c r="Y159" i="4" s="1"/>
  <c r="T161" i="4"/>
  <c r="W159" i="6"/>
  <c r="T160" i="6"/>
  <c r="X157" i="6"/>
  <c r="W159" i="2"/>
  <c r="Y158" i="2" s="1"/>
  <c r="T160" i="2"/>
  <c r="Y157" i="2"/>
  <c r="Y157" i="5"/>
  <c r="T161" i="1"/>
  <c r="W160" i="1"/>
  <c r="Y157" i="6"/>
  <c r="W160" i="5" l="1"/>
  <c r="T161" i="5"/>
  <c r="X159" i="1"/>
  <c r="T162" i="1"/>
  <c r="W161" i="1"/>
  <c r="X160" i="1" s="1"/>
  <c r="X158" i="2"/>
  <c r="Y159" i="2"/>
  <c r="Y158" i="6"/>
  <c r="Y158" i="5"/>
  <c r="X158" i="6"/>
  <c r="X158" i="5"/>
  <c r="W161" i="4"/>
  <c r="X160" i="4" s="1"/>
  <c r="T162" i="4"/>
  <c r="W160" i="2"/>
  <c r="T161" i="2"/>
  <c r="W160" i="6"/>
  <c r="T161" i="6"/>
  <c r="X159" i="4"/>
  <c r="Y159" i="1"/>
  <c r="Y160" i="4" l="1"/>
  <c r="W161" i="2"/>
  <c r="T162" i="2"/>
  <c r="Y160" i="2"/>
  <c r="X160" i="2"/>
  <c r="X159" i="2"/>
  <c r="T163" i="4"/>
  <c r="W162" i="4"/>
  <c r="W162" i="1"/>
  <c r="T163" i="1"/>
  <c r="W161" i="5"/>
  <c r="T162" i="5"/>
  <c r="X159" i="5"/>
  <c r="X159" i="6"/>
  <c r="Y160" i="1"/>
  <c r="X161" i="1"/>
  <c r="Y161" i="1"/>
  <c r="T162" i="6"/>
  <c r="W161" i="6"/>
  <c r="Y159" i="5"/>
  <c r="Y159" i="6"/>
  <c r="Y161" i="4" l="1"/>
  <c r="T164" i="4"/>
  <c r="W163" i="4"/>
  <c r="X162" i="4" s="1"/>
  <c r="T163" i="6"/>
  <c r="W162" i="6"/>
  <c r="Y160" i="5"/>
  <c r="X160" i="5"/>
  <c r="W163" i="1"/>
  <c r="T164" i="1"/>
  <c r="W162" i="2"/>
  <c r="T163" i="2"/>
  <c r="X162" i="1"/>
  <c r="X160" i="6"/>
  <c r="Y161" i="6"/>
  <c r="X161" i="4"/>
  <c r="W162" i="5"/>
  <c r="Y161" i="5" s="1"/>
  <c r="T163" i="5"/>
  <c r="Y160" i="6"/>
  <c r="T164" i="6" l="1"/>
  <c r="W163" i="6"/>
  <c r="W163" i="5"/>
  <c r="T164" i="5"/>
  <c r="T165" i="4"/>
  <c r="W164" i="4"/>
  <c r="X163" i="4" s="1"/>
  <c r="Y163" i="1"/>
  <c r="Y162" i="4"/>
  <c r="X161" i="2"/>
  <c r="W164" i="1"/>
  <c r="T165" i="1"/>
  <c r="Y161" i="2"/>
  <c r="W163" i="2"/>
  <c r="T164" i="2"/>
  <c r="Y162" i="5"/>
  <c r="Y162" i="1"/>
  <c r="X161" i="6"/>
  <c r="X162" i="6"/>
  <c r="Y162" i="6"/>
  <c r="X161" i="5"/>
  <c r="X163" i="1" l="1"/>
  <c r="W165" i="4"/>
  <c r="T166" i="4"/>
  <c r="Y162" i="2"/>
  <c r="X163" i="2"/>
  <c r="Y163" i="2"/>
  <c r="Y163" i="4"/>
  <c r="W164" i="5"/>
  <c r="T165" i="5"/>
  <c r="X163" i="5"/>
  <c r="Y163" i="5"/>
  <c r="W165" i="1"/>
  <c r="T166" i="1"/>
  <c r="X162" i="5"/>
  <c r="X162" i="2"/>
  <c r="Y164" i="4"/>
  <c r="X164" i="4"/>
  <c r="W164" i="2"/>
  <c r="T165" i="2"/>
  <c r="T165" i="6"/>
  <c r="W164" i="6"/>
  <c r="X163" i="6" s="1"/>
  <c r="W166" i="4" l="1"/>
  <c r="T167" i="4"/>
  <c r="T167" i="1"/>
  <c r="W166" i="1"/>
  <c r="Y165" i="1" s="1"/>
  <c r="X165" i="1"/>
  <c r="X165" i="4"/>
  <c r="Y165" i="4"/>
  <c r="T166" i="6"/>
  <c r="W165" i="6"/>
  <c r="Y163" i="6"/>
  <c r="W165" i="5"/>
  <c r="T166" i="5"/>
  <c r="Y164" i="1"/>
  <c r="T166" i="2"/>
  <c r="W165" i="2"/>
  <c r="X164" i="1"/>
  <c r="Y164" i="6"/>
  <c r="X164" i="6"/>
  <c r="W166" i="2" l="1"/>
  <c r="T167" i="2"/>
  <c r="W166" i="5"/>
  <c r="T167" i="5"/>
  <c r="W167" i="1"/>
  <c r="X166" i="1" s="1"/>
  <c r="T168" i="1"/>
  <c r="X164" i="5"/>
  <c r="Y164" i="2"/>
  <c r="Y165" i="6"/>
  <c r="X165" i="6"/>
  <c r="W167" i="4"/>
  <c r="X166" i="4" s="1"/>
  <c r="T168" i="4"/>
  <c r="Y164" i="5"/>
  <c r="X164" i="2"/>
  <c r="W166" i="6"/>
  <c r="T167" i="6"/>
  <c r="W167" i="5" l="1"/>
  <c r="T168" i="5"/>
  <c r="X166" i="5"/>
  <c r="Y166" i="5"/>
  <c r="W167" i="2"/>
  <c r="T168" i="2"/>
  <c r="X165" i="5"/>
  <c r="X166" i="2"/>
  <c r="Y166" i="4"/>
  <c r="T168" i="6"/>
  <c r="W167" i="6"/>
  <c r="X166" i="6"/>
  <c r="Y166" i="6"/>
  <c r="Y165" i="5"/>
  <c r="X165" i="2"/>
  <c r="Y166" i="1"/>
  <c r="W168" i="4"/>
  <c r="Y167" i="4" s="1"/>
  <c r="T169" i="4"/>
  <c r="W168" i="1"/>
  <c r="T169" i="1"/>
  <c r="Y165" i="2"/>
  <c r="Y167" i="6" l="1"/>
  <c r="W168" i="2"/>
  <c r="T169" i="2"/>
  <c r="Y167" i="1"/>
  <c r="T169" i="6"/>
  <c r="W168" i="6"/>
  <c r="X167" i="6" s="1"/>
  <c r="X167" i="2"/>
  <c r="X167" i="1"/>
  <c r="X167" i="4"/>
  <c r="W168" i="5"/>
  <c r="T169" i="5"/>
  <c r="T170" i="4"/>
  <c r="W169" i="4"/>
  <c r="X168" i="4" s="1"/>
  <c r="Y168" i="4"/>
  <c r="T170" i="1"/>
  <c r="W169" i="1"/>
  <c r="Y166" i="2"/>
  <c r="X167" i="5"/>
  <c r="Y167" i="5"/>
  <c r="W169" i="6" l="1"/>
  <c r="T170" i="6"/>
  <c r="W169" i="5"/>
  <c r="X168" i="5" s="1"/>
  <c r="T170" i="5"/>
  <c r="Y168" i="5"/>
  <c r="W169" i="2"/>
  <c r="T170" i="2"/>
  <c r="T171" i="4"/>
  <c r="W170" i="4"/>
  <c r="W170" i="1"/>
  <c r="X169" i="1" s="1"/>
  <c r="T171" i="1"/>
  <c r="Y167" i="2"/>
  <c r="Y168" i="1"/>
  <c r="X169" i="4"/>
  <c r="Y169" i="4"/>
  <c r="X168" i="6"/>
  <c r="Y168" i="6"/>
  <c r="X168" i="1"/>
  <c r="W171" i="1" l="1"/>
  <c r="T172" i="1"/>
  <c r="T171" i="2"/>
  <c r="W170" i="2"/>
  <c r="X169" i="2" s="1"/>
  <c r="Y169" i="2"/>
  <c r="X170" i="4"/>
  <c r="Y170" i="4"/>
  <c r="W170" i="5"/>
  <c r="T171" i="5"/>
  <c r="W171" i="4"/>
  <c r="T172" i="4"/>
  <c r="X169" i="5"/>
  <c r="Y169" i="5"/>
  <c r="Y168" i="2"/>
  <c r="T171" i="6"/>
  <c r="W170" i="6"/>
  <c r="Y170" i="1"/>
  <c r="X170" i="1"/>
  <c r="Y169" i="1"/>
  <c r="X168" i="2"/>
  <c r="Y169" i="6"/>
  <c r="T173" i="4" l="1"/>
  <c r="W172" i="4"/>
  <c r="X171" i="4"/>
  <c r="Y171" i="4"/>
  <c r="W171" i="2"/>
  <c r="T172" i="2"/>
  <c r="T172" i="6"/>
  <c r="W171" i="6"/>
  <c r="W171" i="5"/>
  <c r="T172" i="5"/>
  <c r="T173" i="1"/>
  <c r="W172" i="1"/>
  <c r="X169" i="6"/>
  <c r="Y170" i="6"/>
  <c r="X170" i="5"/>
  <c r="X171" i="1" l="1"/>
  <c r="W172" i="5"/>
  <c r="T173" i="5"/>
  <c r="X170" i="2"/>
  <c r="Y170" i="2"/>
  <c r="Y171" i="1"/>
  <c r="W172" i="2"/>
  <c r="T173" i="2"/>
  <c r="T174" i="1"/>
  <c r="W173" i="1"/>
  <c r="Y172" i="1" s="1"/>
  <c r="Y170" i="5"/>
  <c r="X170" i="6"/>
  <c r="T173" i="6"/>
  <c r="W172" i="6"/>
  <c r="X171" i="6" s="1"/>
  <c r="W173" i="4"/>
  <c r="X172" i="4" s="1"/>
  <c r="T174" i="4"/>
  <c r="W173" i="5" l="1"/>
  <c r="T174" i="5"/>
  <c r="Y172" i="4"/>
  <c r="X172" i="5"/>
  <c r="Y172" i="5"/>
  <c r="Y171" i="2"/>
  <c r="T174" i="6"/>
  <c r="W173" i="6"/>
  <c r="X171" i="2"/>
  <c r="Y171" i="6"/>
  <c r="X172" i="6"/>
  <c r="Y172" i="6"/>
  <c r="W174" i="1"/>
  <c r="T175" i="1"/>
  <c r="X171" i="5"/>
  <c r="T175" i="4"/>
  <c r="W174" i="4"/>
  <c r="Y173" i="4" s="1"/>
  <c r="W173" i="2"/>
  <c r="X172" i="2" s="1"/>
  <c r="T174" i="2"/>
  <c r="Y171" i="5"/>
  <c r="X172" i="1"/>
  <c r="W174" i="2" l="1"/>
  <c r="T175" i="2"/>
  <c r="T176" i="4"/>
  <c r="W175" i="4"/>
  <c r="X174" i="4"/>
  <c r="X173" i="1"/>
  <c r="Y173" i="1"/>
  <c r="T175" i="6"/>
  <c r="W174" i="6"/>
  <c r="W174" i="5"/>
  <c r="T175" i="5"/>
  <c r="Y172" i="2"/>
  <c r="X173" i="2"/>
  <c r="Y173" i="2"/>
  <c r="W175" i="1"/>
  <c r="X174" i="1" s="1"/>
  <c r="T176" i="1"/>
  <c r="X173" i="4"/>
  <c r="Y173" i="5"/>
  <c r="Y174" i="4" l="1"/>
  <c r="W176" i="4"/>
  <c r="T177" i="4"/>
  <c r="W176" i="1"/>
  <c r="T177" i="1"/>
  <c r="W175" i="6"/>
  <c r="Y174" i="6" s="1"/>
  <c r="T176" i="6"/>
  <c r="Y174" i="1"/>
  <c r="W175" i="5"/>
  <c r="T176" i="5"/>
  <c r="X173" i="5"/>
  <c r="Y173" i="6"/>
  <c r="W175" i="2"/>
  <c r="T176" i="2"/>
  <c r="Y175" i="1"/>
  <c r="X175" i="1"/>
  <c r="X173" i="6"/>
  <c r="X174" i="2"/>
  <c r="Y174" i="2"/>
  <c r="T178" i="4" l="1"/>
  <c r="W177" i="4"/>
  <c r="X175" i="4"/>
  <c r="Y176" i="4"/>
  <c r="X176" i="4"/>
  <c r="Y175" i="5"/>
  <c r="X175" i="5"/>
  <c r="X174" i="6"/>
  <c r="W176" i="5"/>
  <c r="T177" i="5"/>
  <c r="T177" i="6"/>
  <c r="W176" i="6"/>
  <c r="Y175" i="4"/>
  <c r="W176" i="2"/>
  <c r="T177" i="2"/>
  <c r="X175" i="2"/>
  <c r="W177" i="1"/>
  <c r="T178" i="1"/>
  <c r="X174" i="5"/>
  <c r="Y175" i="6"/>
  <c r="X175" i="6"/>
  <c r="Y176" i="1"/>
  <c r="Y174" i="5"/>
  <c r="T179" i="1" l="1"/>
  <c r="W178" i="1"/>
  <c r="W177" i="2"/>
  <c r="T178" i="2"/>
  <c r="T178" i="6"/>
  <c r="W177" i="6"/>
  <c r="X176" i="1"/>
  <c r="W177" i="5"/>
  <c r="X176" i="5" s="1"/>
  <c r="T178" i="5"/>
  <c r="Y175" i="2"/>
  <c r="W178" i="4"/>
  <c r="T179" i="4"/>
  <c r="Y176" i="6" l="1"/>
  <c r="W178" i="6"/>
  <c r="T179" i="6"/>
  <c r="T179" i="2"/>
  <c r="W178" i="2"/>
  <c r="X176" i="6"/>
  <c r="T180" i="4"/>
  <c r="W179" i="4"/>
  <c r="W178" i="5"/>
  <c r="T179" i="5"/>
  <c r="Y178" i="1"/>
  <c r="X178" i="1"/>
  <c r="X177" i="4"/>
  <c r="X178" i="4"/>
  <c r="Y177" i="1"/>
  <c r="W179" i="1"/>
  <c r="T180" i="1"/>
  <c r="Y177" i="4"/>
  <c r="Y177" i="5"/>
  <c r="X177" i="5"/>
  <c r="Y176" i="5"/>
  <c r="X177" i="1"/>
  <c r="Y176" i="2"/>
  <c r="X176" i="2"/>
  <c r="Y177" i="2" l="1"/>
  <c r="T180" i="2"/>
  <c r="W179" i="2"/>
  <c r="W180" i="1"/>
  <c r="T181" i="1"/>
  <c r="X177" i="2"/>
  <c r="W179" i="6"/>
  <c r="X178" i="6" s="1"/>
  <c r="T180" i="6"/>
  <c r="W179" i="5"/>
  <c r="T180" i="5"/>
  <c r="Y178" i="5"/>
  <c r="Y178" i="4"/>
  <c r="Y177" i="6"/>
  <c r="W180" i="4"/>
  <c r="Y179" i="4" s="1"/>
  <c r="T181" i="4"/>
  <c r="X177" i="6"/>
  <c r="X178" i="2" l="1"/>
  <c r="Y179" i="2"/>
  <c r="X179" i="2"/>
  <c r="X179" i="4"/>
  <c r="X179" i="1"/>
  <c r="T181" i="2"/>
  <c r="W180" i="2"/>
  <c r="X179" i="6"/>
  <c r="Y179" i="6"/>
  <c r="Y180" i="4"/>
  <c r="X180" i="4"/>
  <c r="W181" i="1"/>
  <c r="T182" i="1"/>
  <c r="Y179" i="1"/>
  <c r="W181" i="4"/>
  <c r="T182" i="4"/>
  <c r="Y178" i="6"/>
  <c r="W180" i="5"/>
  <c r="Y179" i="5" s="1"/>
  <c r="T181" i="5"/>
  <c r="X178" i="5"/>
  <c r="W180" i="6"/>
  <c r="T181" i="6"/>
  <c r="Y178" i="2"/>
  <c r="X179" i="5" l="1"/>
  <c r="W181" i="5"/>
  <c r="T182" i="5"/>
  <c r="Y180" i="2"/>
  <c r="X180" i="5"/>
  <c r="Y180" i="5"/>
  <c r="W181" i="6"/>
  <c r="X180" i="6" s="1"/>
  <c r="T182" i="6"/>
  <c r="T182" i="2"/>
  <c r="W181" i="2"/>
  <c r="Y180" i="1"/>
  <c r="T183" i="4"/>
  <c r="W182" i="4"/>
  <c r="X181" i="4"/>
  <c r="Y180" i="6"/>
  <c r="T183" i="1"/>
  <c r="W182" i="1"/>
  <c r="X180" i="1"/>
  <c r="W182" i="5" l="1"/>
  <c r="T183" i="5"/>
  <c r="T184" i="4"/>
  <c r="W183" i="4"/>
  <c r="X180" i="2"/>
  <c r="Y181" i="5"/>
  <c r="X181" i="5"/>
  <c r="W183" i="1"/>
  <c r="T184" i="1"/>
  <c r="W182" i="2"/>
  <c r="X181" i="2" s="1"/>
  <c r="T183" i="2"/>
  <c r="W182" i="6"/>
  <c r="T183" i="6"/>
  <c r="Y181" i="1"/>
  <c r="Y181" i="4"/>
  <c r="X181" i="1"/>
  <c r="T184" i="2" l="1"/>
  <c r="W183" i="2"/>
  <c r="X182" i="2" s="1"/>
  <c r="Y181" i="2"/>
  <c r="X181" i="6"/>
  <c r="Y182" i="1"/>
  <c r="X182" i="4"/>
  <c r="X182" i="1"/>
  <c r="T185" i="4"/>
  <c r="W184" i="4"/>
  <c r="Y181" i="6"/>
  <c r="Y182" i="4"/>
  <c r="W183" i="5"/>
  <c r="X182" i="5" s="1"/>
  <c r="T184" i="5"/>
  <c r="Y182" i="2"/>
  <c r="W184" i="1"/>
  <c r="Y183" i="1" s="1"/>
  <c r="T185" i="1"/>
  <c r="W183" i="6"/>
  <c r="Y182" i="6" s="1"/>
  <c r="T184" i="6"/>
  <c r="Y182" i="5"/>
  <c r="T186" i="4" l="1"/>
  <c r="W185" i="4"/>
  <c r="T186" i="1"/>
  <c r="W185" i="1"/>
  <c r="X182" i="6"/>
  <c r="Y183" i="4"/>
  <c r="Y183" i="6"/>
  <c r="W184" i="5"/>
  <c r="T185" i="5"/>
  <c r="X183" i="4"/>
  <c r="Y183" i="5"/>
  <c r="X183" i="5"/>
  <c r="T185" i="6"/>
  <c r="W184" i="6"/>
  <c r="X183" i="1"/>
  <c r="W184" i="2"/>
  <c r="T185" i="2"/>
  <c r="T187" i="1" l="1"/>
  <c r="W186" i="1"/>
  <c r="Y183" i="2"/>
  <c r="W185" i="5"/>
  <c r="T186" i="5"/>
  <c r="Y184" i="4"/>
  <c r="W186" i="4"/>
  <c r="T187" i="4"/>
  <c r="W185" i="2"/>
  <c r="Y184" i="2" s="1"/>
  <c r="T186" i="2"/>
  <c r="X183" i="6"/>
  <c r="X184" i="1"/>
  <c r="W185" i="6"/>
  <c r="T186" i="6"/>
  <c r="Y184" i="1"/>
  <c r="X183" i="2"/>
  <c r="X184" i="4"/>
  <c r="W186" i="5" l="1"/>
  <c r="T187" i="5"/>
  <c r="Y185" i="5"/>
  <c r="X185" i="5"/>
  <c r="W186" i="2"/>
  <c r="T187" i="2"/>
  <c r="W186" i="6"/>
  <c r="T187" i="6"/>
  <c r="X185" i="4"/>
  <c r="Y184" i="5"/>
  <c r="Y186" i="1"/>
  <c r="X186" i="1"/>
  <c r="W187" i="1"/>
  <c r="T188" i="1"/>
  <c r="X184" i="5"/>
  <c r="Y184" i="6"/>
  <c r="Y185" i="4"/>
  <c r="X185" i="1"/>
  <c r="X184" i="2"/>
  <c r="X185" i="2"/>
  <c r="T188" i="4"/>
  <c r="W187" i="4"/>
  <c r="X184" i="6"/>
  <c r="Y185" i="1"/>
  <c r="T189" i="1" l="1"/>
  <c r="W188" i="1"/>
  <c r="T188" i="6"/>
  <c r="W187" i="6"/>
  <c r="Y187" i="1"/>
  <c r="Y186" i="6"/>
  <c r="X186" i="6"/>
  <c r="X186" i="2"/>
  <c r="T188" i="2"/>
  <c r="W187" i="2"/>
  <c r="X186" i="4"/>
  <c r="W188" i="4"/>
  <c r="T189" i="4"/>
  <c r="X185" i="6"/>
  <c r="Y186" i="4"/>
  <c r="W187" i="5"/>
  <c r="T188" i="5"/>
  <c r="Y185" i="2"/>
  <c r="Y185" i="6"/>
  <c r="X186" i="5"/>
  <c r="Y186" i="5"/>
  <c r="T190" i="4" l="1"/>
  <c r="W189" i="4"/>
  <c r="W188" i="5"/>
  <c r="T189" i="5"/>
  <c r="Y187" i="4"/>
  <c r="X187" i="6"/>
  <c r="Y187" i="6"/>
  <c r="T189" i="6"/>
  <c r="W188" i="6"/>
  <c r="X187" i="4"/>
  <c r="T189" i="2"/>
  <c r="W188" i="2"/>
  <c r="Y187" i="2" s="1"/>
  <c r="X187" i="1"/>
  <c r="Y186" i="2"/>
  <c r="W189" i="1"/>
  <c r="Y188" i="1" s="1"/>
  <c r="T190" i="1"/>
  <c r="W189" i="5" l="1"/>
  <c r="T190" i="5"/>
  <c r="W189" i="6"/>
  <c r="T190" i="6"/>
  <c r="Y188" i="5"/>
  <c r="X188" i="5"/>
  <c r="Y188" i="6"/>
  <c r="X188" i="6"/>
  <c r="X188" i="4"/>
  <c r="X187" i="2"/>
  <c r="X188" i="1"/>
  <c r="X187" i="5"/>
  <c r="W190" i="4"/>
  <c r="T191" i="4"/>
  <c r="T190" i="2"/>
  <c r="W189" i="2"/>
  <c r="X188" i="2" s="1"/>
  <c r="T191" i="1"/>
  <c r="W190" i="1"/>
  <c r="Y189" i="1" s="1"/>
  <c r="Y187" i="5"/>
  <c r="Y188" i="4"/>
  <c r="W191" i="1" l="1"/>
  <c r="T192" i="1"/>
  <c r="W190" i="6"/>
  <c r="T191" i="6"/>
  <c r="Y190" i="1"/>
  <c r="X190" i="1"/>
  <c r="Y189" i="4"/>
  <c r="X189" i="1"/>
  <c r="Y188" i="2"/>
  <c r="X189" i="4"/>
  <c r="W190" i="5"/>
  <c r="Y189" i="5" s="1"/>
  <c r="T191" i="5"/>
  <c r="Y189" i="2"/>
  <c r="T191" i="2"/>
  <c r="W190" i="2"/>
  <c r="T192" i="4"/>
  <c r="W191" i="4"/>
  <c r="X190" i="4" s="1"/>
  <c r="X189" i="5" l="1"/>
  <c r="W191" i="5"/>
  <c r="T192" i="5"/>
  <c r="Y190" i="4"/>
  <c r="X191" i="4"/>
  <c r="Y191" i="4"/>
  <c r="W191" i="6"/>
  <c r="T192" i="6"/>
  <c r="W192" i="4"/>
  <c r="T193" i="4"/>
  <c r="T192" i="2"/>
  <c r="W191" i="2"/>
  <c r="Y189" i="6"/>
  <c r="T193" i="1"/>
  <c r="W192" i="1"/>
  <c r="X190" i="5"/>
  <c r="Y190" i="5"/>
  <c r="X189" i="2"/>
  <c r="X189" i="6"/>
  <c r="Y191" i="1"/>
  <c r="T193" i="6" l="1"/>
  <c r="W192" i="6"/>
  <c r="W192" i="2"/>
  <c r="T193" i="2"/>
  <c r="X191" i="6"/>
  <c r="Y191" i="6"/>
  <c r="X191" i="1"/>
  <c r="Y192" i="4"/>
  <c r="X192" i="4"/>
  <c r="W192" i="5"/>
  <c r="T193" i="5"/>
  <c r="Y190" i="2"/>
  <c r="X190" i="2"/>
  <c r="T194" i="4"/>
  <c r="W193" i="4"/>
  <c r="T194" i="1"/>
  <c r="W193" i="1"/>
  <c r="Y190" i="6"/>
  <c r="X191" i="5"/>
  <c r="Y191" i="5"/>
  <c r="X190" i="6"/>
  <c r="W193" i="2" l="1"/>
  <c r="T194" i="2"/>
  <c r="Y192" i="2"/>
  <c r="W193" i="5"/>
  <c r="T194" i="5"/>
  <c r="X192" i="6"/>
  <c r="W194" i="1"/>
  <c r="T195" i="1"/>
  <c r="X193" i="4"/>
  <c r="Y192" i="1"/>
  <c r="T194" i="6"/>
  <c r="W193" i="6"/>
  <c r="W194" i="4"/>
  <c r="T195" i="4"/>
  <c r="X192" i="1"/>
  <c r="X191" i="2"/>
  <c r="Y191" i="2"/>
  <c r="W194" i="5" l="1"/>
  <c r="T195" i="5"/>
  <c r="W195" i="1"/>
  <c r="T196" i="1"/>
  <c r="X193" i="5"/>
  <c r="Y193" i="5"/>
  <c r="X194" i="1"/>
  <c r="Y194" i="1"/>
  <c r="W194" i="2"/>
  <c r="T195" i="2"/>
  <c r="Y193" i="1"/>
  <c r="X192" i="2"/>
  <c r="Y193" i="2"/>
  <c r="W195" i="4"/>
  <c r="T196" i="4"/>
  <c r="Y193" i="4"/>
  <c r="X193" i="1"/>
  <c r="Y192" i="5"/>
  <c r="W194" i="6"/>
  <c r="T195" i="6"/>
  <c r="X193" i="6"/>
  <c r="Y193" i="6"/>
  <c r="Y192" i="6"/>
  <c r="X192" i="5"/>
  <c r="T196" i="6" l="1"/>
  <c r="W195" i="6"/>
  <c r="X194" i="6"/>
  <c r="T197" i="1"/>
  <c r="W196" i="1"/>
  <c r="X195" i="1" s="1"/>
  <c r="X194" i="4"/>
  <c r="T196" i="2"/>
  <c r="W195" i="2"/>
  <c r="W195" i="5"/>
  <c r="Y194" i="5" s="1"/>
  <c r="T196" i="5"/>
  <c r="W196" i="4"/>
  <c r="T197" i="4"/>
  <c r="Y194" i="4"/>
  <c r="X193" i="2"/>
  <c r="W197" i="1" l="1"/>
  <c r="T198" i="1"/>
  <c r="W197" i="4"/>
  <c r="T198" i="4"/>
  <c r="W196" i="5"/>
  <c r="T197" i="5"/>
  <c r="X194" i="5"/>
  <c r="X194" i="2"/>
  <c r="Y194" i="6"/>
  <c r="X195" i="6"/>
  <c r="Y195" i="6"/>
  <c r="Y194" i="2"/>
  <c r="T197" i="2"/>
  <c r="W196" i="2"/>
  <c r="X195" i="2" s="1"/>
  <c r="T197" i="6"/>
  <c r="W196" i="6"/>
  <c r="Y196" i="4"/>
  <c r="X195" i="4"/>
  <c r="Y195" i="4"/>
  <c r="X195" i="5"/>
  <c r="Y195" i="5"/>
  <c r="X196" i="1"/>
  <c r="Y196" i="1"/>
  <c r="Y195" i="1"/>
  <c r="T198" i="2" l="1"/>
  <c r="W197" i="2"/>
  <c r="W197" i="5"/>
  <c r="T198" i="5"/>
  <c r="Y196" i="5"/>
  <c r="X196" i="5"/>
  <c r="W198" i="4"/>
  <c r="T199" i="4"/>
  <c r="X196" i="4"/>
  <c r="W198" i="1"/>
  <c r="T199" i="1"/>
  <c r="Y196" i="2"/>
  <c r="W197" i="6"/>
  <c r="T198" i="6"/>
  <c r="Y195" i="2"/>
  <c r="T200" i="4" l="1"/>
  <c r="W199" i="4"/>
  <c r="X196" i="6"/>
  <c r="Y197" i="4"/>
  <c r="X198" i="4"/>
  <c r="Y198" i="4"/>
  <c r="X197" i="1"/>
  <c r="W198" i="5"/>
  <c r="T199" i="5"/>
  <c r="W198" i="6"/>
  <c r="X197" i="6" s="1"/>
  <c r="T199" i="6"/>
  <c r="T200" i="1"/>
  <c r="W199" i="1"/>
  <c r="Y196" i="6"/>
  <c r="Y197" i="1"/>
  <c r="X197" i="4"/>
  <c r="X196" i="2"/>
  <c r="X197" i="2"/>
  <c r="T199" i="2"/>
  <c r="W198" i="2"/>
  <c r="W199" i="2" l="1"/>
  <c r="T200" i="2"/>
  <c r="W200" i="1"/>
  <c r="T201" i="1"/>
  <c r="W199" i="5"/>
  <c r="T200" i="5"/>
  <c r="T200" i="6"/>
  <c r="W199" i="6"/>
  <c r="Y197" i="6"/>
  <c r="Y198" i="5"/>
  <c r="Y199" i="1"/>
  <c r="X199" i="1"/>
  <c r="X197" i="5"/>
  <c r="X198" i="1"/>
  <c r="Y197" i="5"/>
  <c r="Y197" i="2"/>
  <c r="X198" i="2"/>
  <c r="Y198" i="2"/>
  <c r="Y198" i="1"/>
  <c r="W200" i="4"/>
  <c r="X199" i="4" s="1"/>
  <c r="T201" i="4"/>
  <c r="T201" i="6" l="1"/>
  <c r="W200" i="6"/>
  <c r="W200" i="5"/>
  <c r="T201" i="5"/>
  <c r="X199" i="5"/>
  <c r="Y199" i="5"/>
  <c r="T202" i="1"/>
  <c r="W201" i="1"/>
  <c r="Y199" i="4"/>
  <c r="Y198" i="6"/>
  <c r="Y200" i="1"/>
  <c r="X198" i="5"/>
  <c r="W201" i="4"/>
  <c r="Y200" i="4" s="1"/>
  <c r="T202" i="4"/>
  <c r="X198" i="6"/>
  <c r="W200" i="2"/>
  <c r="T201" i="2"/>
  <c r="Y199" i="2"/>
  <c r="X199" i="2"/>
  <c r="W201" i="5" l="1"/>
  <c r="T202" i="5"/>
  <c r="Y200" i="5"/>
  <c r="X200" i="5"/>
  <c r="X200" i="6"/>
  <c r="Y200" i="6"/>
  <c r="T203" i="4"/>
  <c r="W202" i="4"/>
  <c r="T202" i="6"/>
  <c r="W201" i="6"/>
  <c r="X200" i="1"/>
  <c r="X201" i="1"/>
  <c r="Y199" i="6"/>
  <c r="X201" i="4"/>
  <c r="X200" i="4"/>
  <c r="T202" i="2"/>
  <c r="W201" i="2"/>
  <c r="W202" i="1"/>
  <c r="T203" i="1"/>
  <c r="X199" i="6"/>
  <c r="T204" i="4" l="1"/>
  <c r="W203" i="4"/>
  <c r="T204" i="1"/>
  <c r="W203" i="1"/>
  <c r="Y202" i="1" s="1"/>
  <c r="Y201" i="6"/>
  <c r="W202" i="5"/>
  <c r="T203" i="5"/>
  <c r="Y201" i="1"/>
  <c r="Y200" i="2"/>
  <c r="W202" i="2"/>
  <c r="X201" i="2" s="1"/>
  <c r="T203" i="2"/>
  <c r="X200" i="2"/>
  <c r="Y201" i="4"/>
  <c r="W202" i="6"/>
  <c r="T203" i="6"/>
  <c r="Y201" i="5"/>
  <c r="X201" i="5"/>
  <c r="T205" i="1" l="1"/>
  <c r="W204" i="1"/>
  <c r="Y201" i="2"/>
  <c r="W204" i="4"/>
  <c r="T205" i="4"/>
  <c r="T204" i="6"/>
  <c r="W203" i="6"/>
  <c r="W203" i="5"/>
  <c r="T204" i="5"/>
  <c r="X202" i="4"/>
  <c r="W203" i="2"/>
  <c r="T204" i="2"/>
  <c r="X202" i="1"/>
  <c r="X203" i="1"/>
  <c r="X201" i="6"/>
  <c r="Y202" i="6"/>
  <c r="X202" i="6"/>
  <c r="Y202" i="5"/>
  <c r="X202" i="5"/>
  <c r="Y202" i="4"/>
  <c r="X203" i="2" l="1"/>
  <c r="Y203" i="2"/>
  <c r="X203" i="4"/>
  <c r="W204" i="5"/>
  <c r="T205" i="5"/>
  <c r="Y203" i="4"/>
  <c r="W204" i="2"/>
  <c r="T205" i="2"/>
  <c r="Y202" i="2"/>
  <c r="Y203" i="6"/>
  <c r="X203" i="6"/>
  <c r="X202" i="2"/>
  <c r="T205" i="6"/>
  <c r="W204" i="6"/>
  <c r="Y203" i="1"/>
  <c r="W205" i="4"/>
  <c r="T206" i="4"/>
  <c r="W205" i="1"/>
  <c r="T206" i="1"/>
  <c r="W205" i="5" l="1"/>
  <c r="T206" i="5"/>
  <c r="X204" i="5"/>
  <c r="Y204" i="5"/>
  <c r="T207" i="4"/>
  <c r="W206" i="4"/>
  <c r="Y203" i="5"/>
  <c r="W205" i="2"/>
  <c r="T206" i="2"/>
  <c r="X204" i="4"/>
  <c r="X204" i="1"/>
  <c r="Y204" i="1"/>
  <c r="X203" i="5"/>
  <c r="W206" i="1"/>
  <c r="Y205" i="1" s="1"/>
  <c r="T207" i="1"/>
  <c r="T206" i="6"/>
  <c r="W205" i="6"/>
  <c r="X204" i="2"/>
  <c r="Y204" i="2"/>
  <c r="Y204" i="4"/>
  <c r="Y205" i="4" l="1"/>
  <c r="T207" i="6"/>
  <c r="W206" i="6"/>
  <c r="X205" i="2"/>
  <c r="X205" i="4"/>
  <c r="T208" i="4"/>
  <c r="W207" i="4"/>
  <c r="W206" i="2"/>
  <c r="T207" i="2"/>
  <c r="W207" i="1"/>
  <c r="Y206" i="1" s="1"/>
  <c r="T208" i="1"/>
  <c r="X204" i="6"/>
  <c r="X205" i="1"/>
  <c r="Y204" i="6"/>
  <c r="W206" i="5"/>
  <c r="T207" i="5"/>
  <c r="Y205" i="5"/>
  <c r="W207" i="2" l="1"/>
  <c r="T208" i="2"/>
  <c r="W207" i="6"/>
  <c r="T208" i="6"/>
  <c r="T209" i="1"/>
  <c r="W208" i="1"/>
  <c r="X205" i="6"/>
  <c r="X206" i="1"/>
  <c r="X207" i="4"/>
  <c r="Y207" i="4"/>
  <c r="Y205" i="6"/>
  <c r="W208" i="4"/>
  <c r="T209" i="4"/>
  <c r="Y206" i="4"/>
  <c r="X207" i="1"/>
  <c r="Y207" i="1"/>
  <c r="X206" i="4"/>
  <c r="W207" i="5"/>
  <c r="T208" i="5"/>
  <c r="X205" i="5"/>
  <c r="Y205" i="2"/>
  <c r="W208" i="6" l="1"/>
  <c r="T209" i="6"/>
  <c r="Y207" i="6"/>
  <c r="T209" i="2"/>
  <c r="W208" i="2"/>
  <c r="Y207" i="2" s="1"/>
  <c r="Y206" i="2"/>
  <c r="X206" i="5"/>
  <c r="T210" i="4"/>
  <c r="W209" i="4"/>
  <c r="X206" i="2"/>
  <c r="Y206" i="5"/>
  <c r="Y208" i="4"/>
  <c r="Y206" i="6"/>
  <c r="W208" i="5"/>
  <c r="T209" i="5"/>
  <c r="T210" i="1"/>
  <c r="W209" i="1"/>
  <c r="X206" i="6"/>
  <c r="T211" i="4" l="1"/>
  <c r="W210" i="4"/>
  <c r="W209" i="6"/>
  <c r="X208" i="6" s="1"/>
  <c r="T210" i="6"/>
  <c r="X209" i="1"/>
  <c r="Y209" i="1"/>
  <c r="T210" i="2"/>
  <c r="W209" i="2"/>
  <c r="X207" i="6"/>
  <c r="W209" i="5"/>
  <c r="T210" i="5"/>
  <c r="X208" i="5"/>
  <c r="Y208" i="5"/>
  <c r="X207" i="5"/>
  <c r="T211" i="1"/>
  <c r="W210" i="1"/>
  <c r="Y209" i="4"/>
  <c r="X209" i="4"/>
  <c r="X208" i="1"/>
  <c r="Y208" i="1"/>
  <c r="X208" i="4"/>
  <c r="X207" i="2"/>
  <c r="Y207" i="5"/>
  <c r="Y208" i="6" l="1"/>
  <c r="W210" i="5"/>
  <c r="X209" i="5" s="1"/>
  <c r="T211" i="5"/>
  <c r="W210" i="6"/>
  <c r="T211" i="6"/>
  <c r="W211" i="1"/>
  <c r="T212" i="1"/>
  <c r="T212" i="4"/>
  <c r="W211" i="4"/>
  <c r="T211" i="2"/>
  <c r="W210" i="2"/>
  <c r="Y209" i="5"/>
  <c r="Y208" i="2"/>
  <c r="X208" i="2"/>
  <c r="T212" i="6" l="1"/>
  <c r="W211" i="6"/>
  <c r="X209" i="6"/>
  <c r="Y210" i="6"/>
  <c r="X210" i="6"/>
  <c r="Y210" i="4"/>
  <c r="Y209" i="2"/>
  <c r="X209" i="2"/>
  <c r="W212" i="4"/>
  <c r="X211" i="4" s="1"/>
  <c r="T213" i="4"/>
  <c r="X210" i="4"/>
  <c r="T213" i="1"/>
  <c r="W212" i="1"/>
  <c r="W211" i="5"/>
  <c r="X210" i="5" s="1"/>
  <c r="T212" i="5"/>
  <c r="W211" i="2"/>
  <c r="T212" i="2"/>
  <c r="Y209" i="6"/>
  <c r="X210" i="1"/>
  <c r="Y210" i="1"/>
  <c r="T214" i="4" l="1"/>
  <c r="W213" i="4"/>
  <c r="T213" i="2"/>
  <c r="W212" i="2"/>
  <c r="Y212" i="4"/>
  <c r="X212" i="4"/>
  <c r="Y211" i="4"/>
  <c r="Y210" i="2"/>
  <c r="X211" i="5"/>
  <c r="X211" i="1"/>
  <c r="Y212" i="1"/>
  <c r="Y210" i="5"/>
  <c r="Y211" i="6"/>
  <c r="W212" i="5"/>
  <c r="T213" i="5"/>
  <c r="Y211" i="1"/>
  <c r="W213" i="1"/>
  <c r="X212" i="1" s="1"/>
  <c r="T214" i="1"/>
  <c r="X210" i="2"/>
  <c r="T213" i="6"/>
  <c r="W212" i="6"/>
  <c r="W214" i="1" l="1"/>
  <c r="T215" i="1"/>
  <c r="T214" i="6"/>
  <c r="W213" i="6"/>
  <c r="X211" i="2"/>
  <c r="X212" i="2"/>
  <c r="Y212" i="2"/>
  <c r="W213" i="5"/>
  <c r="X212" i="5" s="1"/>
  <c r="T214" i="5"/>
  <c r="T214" i="2"/>
  <c r="W213" i="2"/>
  <c r="X213" i="1"/>
  <c r="Y213" i="1"/>
  <c r="Y211" i="5"/>
  <c r="X211" i="6"/>
  <c r="Y211" i="2"/>
  <c r="T215" i="4"/>
  <c r="W214" i="4"/>
  <c r="T215" i="6" l="1"/>
  <c r="W214" i="6"/>
  <c r="W215" i="4"/>
  <c r="X214" i="4" s="1"/>
  <c r="T216" i="4"/>
  <c r="Y212" i="6"/>
  <c r="X213" i="4"/>
  <c r="W214" i="2"/>
  <c r="T215" i="2"/>
  <c r="T216" i="1"/>
  <c r="W215" i="1"/>
  <c r="Y213" i="5"/>
  <c r="Y212" i="5"/>
  <c r="X212" i="6"/>
  <c r="Y213" i="4"/>
  <c r="W214" i="5"/>
  <c r="T215" i="5"/>
  <c r="Y214" i="1"/>
  <c r="X214" i="1"/>
  <c r="Y214" i="4" l="1"/>
  <c r="W215" i="5"/>
  <c r="T216" i="5"/>
  <c r="T217" i="1"/>
  <c r="W216" i="1"/>
  <c r="Y214" i="5"/>
  <c r="T216" i="2"/>
  <c r="W215" i="2"/>
  <c r="Y214" i="6"/>
  <c r="X214" i="6"/>
  <c r="X213" i="2"/>
  <c r="X214" i="2"/>
  <c r="Y214" i="2"/>
  <c r="T216" i="6"/>
  <c r="W215" i="6"/>
  <c r="X215" i="4"/>
  <c r="Y215" i="4"/>
  <c r="Y213" i="2"/>
  <c r="X213" i="6"/>
  <c r="X213" i="5"/>
  <c r="T217" i="4"/>
  <c r="W216" i="4"/>
  <c r="Y213" i="6"/>
  <c r="W217" i="1" l="1"/>
  <c r="T218" i="1"/>
  <c r="W216" i="5"/>
  <c r="T217" i="5"/>
  <c r="T218" i="4"/>
  <c r="W217" i="4"/>
  <c r="Y215" i="2"/>
  <c r="Y216" i="1"/>
  <c r="X216" i="1"/>
  <c r="W216" i="2"/>
  <c r="T217" i="2"/>
  <c r="Y215" i="1"/>
  <c r="Y215" i="5"/>
  <c r="X215" i="5"/>
  <c r="W216" i="6"/>
  <c r="T217" i="6"/>
  <c r="X214" i="5"/>
  <c r="X215" i="1"/>
  <c r="T219" i="4" l="1"/>
  <c r="W218" i="4"/>
  <c r="X215" i="2"/>
  <c r="W217" i="5"/>
  <c r="T218" i="5"/>
  <c r="X217" i="4"/>
  <c r="W217" i="2"/>
  <c r="T218" i="2"/>
  <c r="X215" i="6"/>
  <c r="Y216" i="5"/>
  <c r="X216" i="5"/>
  <c r="Y216" i="4"/>
  <c r="Y215" i="6"/>
  <c r="W218" i="1"/>
  <c r="T219" i="1"/>
  <c r="T218" i="6"/>
  <c r="W217" i="6"/>
  <c r="X216" i="4"/>
  <c r="X217" i="1"/>
  <c r="Y217" i="1"/>
  <c r="Y216" i="2" l="1"/>
  <c r="W218" i="5"/>
  <c r="T219" i="5"/>
  <c r="X217" i="5"/>
  <c r="Y217" i="5"/>
  <c r="X216" i="2"/>
  <c r="Y217" i="6"/>
  <c r="T219" i="6"/>
  <c r="W218" i="6"/>
  <c r="W219" i="1"/>
  <c r="T220" i="1"/>
  <c r="X216" i="6"/>
  <c r="Y217" i="4"/>
  <c r="Y216" i="6"/>
  <c r="W218" i="2"/>
  <c r="T219" i="2"/>
  <c r="T220" i="4"/>
  <c r="W219" i="4"/>
  <c r="X218" i="4" l="1"/>
  <c r="T221" i="1"/>
  <c r="W220" i="1"/>
  <c r="X219" i="1" s="1"/>
  <c r="W219" i="5"/>
  <c r="T220" i="5"/>
  <c r="W220" i="4"/>
  <c r="T221" i="4"/>
  <c r="X217" i="2"/>
  <c r="X218" i="2"/>
  <c r="Y218" i="2"/>
  <c r="X218" i="5"/>
  <c r="Y218" i="5"/>
  <c r="Y218" i="4"/>
  <c r="W219" i="2"/>
  <c r="T220" i="2"/>
  <c r="Y218" i="1"/>
  <c r="X217" i="6"/>
  <c r="Y218" i="6"/>
  <c r="X218" i="6"/>
  <c r="Y217" i="2"/>
  <c r="X218" i="1"/>
  <c r="W219" i="6"/>
  <c r="T220" i="6"/>
  <c r="T222" i="4" l="1"/>
  <c r="W221" i="4"/>
  <c r="Y219" i="4"/>
  <c r="X220" i="4"/>
  <c r="Y220" i="4"/>
  <c r="X220" i="1"/>
  <c r="W221" i="1"/>
  <c r="T222" i="1"/>
  <c r="W220" i="5"/>
  <c r="T221" i="5"/>
  <c r="Y219" i="1"/>
  <c r="W220" i="2"/>
  <c r="X219" i="2" s="1"/>
  <c r="T221" i="2"/>
  <c r="T221" i="6"/>
  <c r="W220" i="6"/>
  <c r="X219" i="4"/>
  <c r="X219" i="6"/>
  <c r="X219" i="5" l="1"/>
  <c r="W221" i="2"/>
  <c r="T222" i="2"/>
  <c r="W222" i="1"/>
  <c r="X221" i="1" s="1"/>
  <c r="T223" i="1"/>
  <c r="Y219" i="5"/>
  <c r="Y219" i="6"/>
  <c r="Y221" i="1"/>
  <c r="X221" i="4"/>
  <c r="Y219" i="2"/>
  <c r="W221" i="5"/>
  <c r="T222" i="5"/>
  <c r="W221" i="6"/>
  <c r="Y220" i="6" s="1"/>
  <c r="T222" i="6"/>
  <c r="Y220" i="1"/>
  <c r="T223" i="4"/>
  <c r="W222" i="4"/>
  <c r="W223" i="1" l="1"/>
  <c r="T224" i="1"/>
  <c r="X222" i="1"/>
  <c r="X220" i="6"/>
  <c r="W222" i="2"/>
  <c r="Y221" i="2" s="1"/>
  <c r="T223" i="2"/>
  <c r="W223" i="4"/>
  <c r="X222" i="4" s="1"/>
  <c r="T224" i="4"/>
  <c r="W222" i="5"/>
  <c r="Y221" i="5" s="1"/>
  <c r="T223" i="5"/>
  <c r="X220" i="2"/>
  <c r="Y220" i="5"/>
  <c r="T223" i="6"/>
  <c r="W222" i="6"/>
  <c r="Y221" i="4"/>
  <c r="Y220" i="2"/>
  <c r="X220" i="5"/>
  <c r="X221" i="5" l="1"/>
  <c r="W223" i="2"/>
  <c r="T224" i="2"/>
  <c r="Y222" i="5"/>
  <c r="Y223" i="4"/>
  <c r="X221" i="2"/>
  <c r="X222" i="2"/>
  <c r="Y222" i="2"/>
  <c r="X221" i="6"/>
  <c r="W223" i="6"/>
  <c r="X222" i="6" s="1"/>
  <c r="T224" i="6"/>
  <c r="Y221" i="6"/>
  <c r="T225" i="1"/>
  <c r="W224" i="1"/>
  <c r="W223" i="5"/>
  <c r="X222" i="5" s="1"/>
  <c r="T224" i="5"/>
  <c r="Y222" i="4"/>
  <c r="W224" i="4"/>
  <c r="X223" i="4" s="1"/>
  <c r="T225" i="4"/>
  <c r="Y222" i="1"/>
  <c r="Y223" i="1"/>
  <c r="W224" i="5" l="1"/>
  <c r="T225" i="5"/>
  <c r="Y222" i="6"/>
  <c r="T225" i="6"/>
  <c r="W224" i="6"/>
  <c r="X223" i="5"/>
  <c r="Y223" i="5"/>
  <c r="W224" i="2"/>
  <c r="T225" i="2"/>
  <c r="W225" i="4"/>
  <c r="T226" i="4"/>
  <c r="Y223" i="6"/>
  <c r="Y224" i="1"/>
  <c r="X224" i="1"/>
  <c r="Y223" i="2"/>
  <c r="X224" i="4"/>
  <c r="Y224" i="4"/>
  <c r="X223" i="1"/>
  <c r="W225" i="1"/>
  <c r="T226" i="1"/>
  <c r="X223" i="2" l="1"/>
  <c r="X224" i="6"/>
  <c r="Y224" i="6"/>
  <c r="Y225" i="1"/>
  <c r="X225" i="1"/>
  <c r="X223" i="6"/>
  <c r="W225" i="6"/>
  <c r="T226" i="6"/>
  <c r="T227" i="1"/>
  <c r="W226" i="1"/>
  <c r="T227" i="4"/>
  <c r="W226" i="4"/>
  <c r="X225" i="4"/>
  <c r="Y225" i="4"/>
  <c r="W225" i="5"/>
  <c r="T226" i="5"/>
  <c r="W225" i="2"/>
  <c r="T226" i="2"/>
  <c r="Y224" i="5"/>
  <c r="X224" i="5"/>
  <c r="T228" i="4" l="1"/>
  <c r="W227" i="4"/>
  <c r="W226" i="2"/>
  <c r="T227" i="2"/>
  <c r="Y225" i="2"/>
  <c r="X225" i="2"/>
  <c r="W227" i="1"/>
  <c r="T228" i="1"/>
  <c r="Y224" i="2"/>
  <c r="W226" i="5"/>
  <c r="T227" i="5"/>
  <c r="T227" i="6"/>
  <c r="W226" i="6"/>
  <c r="X225" i="6" s="1"/>
  <c r="X224" i="2"/>
  <c r="Y226" i="4"/>
  <c r="X226" i="4"/>
  <c r="Y225" i="5"/>
  <c r="W228" i="1" l="1"/>
  <c r="T229" i="1"/>
  <c r="Y226" i="1"/>
  <c r="Y227" i="1"/>
  <c r="X227" i="1"/>
  <c r="W227" i="5"/>
  <c r="T228" i="5"/>
  <c r="T228" i="2"/>
  <c r="W227" i="2"/>
  <c r="T228" i="6"/>
  <c r="W227" i="6"/>
  <c r="Y226" i="2"/>
  <c r="X225" i="5"/>
  <c r="X226" i="1"/>
  <c r="Y225" i="6"/>
  <c r="X226" i="6"/>
  <c r="Y226" i="6"/>
  <c r="T229" i="4"/>
  <c r="W228" i="4"/>
  <c r="T229" i="2" l="1"/>
  <c r="W228" i="2"/>
  <c r="Y227" i="5"/>
  <c r="X227" i="5"/>
  <c r="W229" i="4"/>
  <c r="T230" i="4"/>
  <c r="X226" i="5"/>
  <c r="X227" i="4"/>
  <c r="W228" i="6"/>
  <c r="Y227" i="6" s="1"/>
  <c r="T229" i="6"/>
  <c r="W229" i="1"/>
  <c r="X228" i="1" s="1"/>
  <c r="T230" i="1"/>
  <c r="W228" i="5"/>
  <c r="T229" i="5"/>
  <c r="Y226" i="5"/>
  <c r="Y227" i="4"/>
  <c r="X226" i="2"/>
  <c r="X227" i="2"/>
  <c r="Y227" i="2"/>
  <c r="W230" i="1" l="1"/>
  <c r="T231" i="1"/>
  <c r="T231" i="4"/>
  <c r="W230" i="4"/>
  <c r="Y229" i="1"/>
  <c r="X229" i="1"/>
  <c r="Y229" i="4"/>
  <c r="T230" i="6"/>
  <c r="W229" i="6"/>
  <c r="W229" i="2"/>
  <c r="T230" i="2"/>
  <c r="X228" i="6"/>
  <c r="Y228" i="6"/>
  <c r="W229" i="5"/>
  <c r="T230" i="5"/>
  <c r="X227" i="6"/>
  <c r="X228" i="4"/>
  <c r="Y228" i="1"/>
  <c r="Y228" i="4"/>
  <c r="W230" i="5" l="1"/>
  <c r="T231" i="5"/>
  <c r="W230" i="6"/>
  <c r="T231" i="6"/>
  <c r="X229" i="5"/>
  <c r="Y229" i="5"/>
  <c r="X229" i="4"/>
  <c r="Y230" i="4"/>
  <c r="X228" i="2"/>
  <c r="W231" i="4"/>
  <c r="T232" i="4"/>
  <c r="X228" i="5"/>
  <c r="Y228" i="5"/>
  <c r="Y228" i="2"/>
  <c r="W231" i="1"/>
  <c r="T232" i="1"/>
  <c r="W230" i="2"/>
  <c r="T231" i="2"/>
  <c r="X229" i="6"/>
  <c r="Y229" i="6"/>
  <c r="X230" i="1"/>
  <c r="Y229" i="2" l="1"/>
  <c r="W231" i="6"/>
  <c r="T232" i="6"/>
  <c r="W232" i="1"/>
  <c r="Y231" i="1" s="1"/>
  <c r="T233" i="1"/>
  <c r="X229" i="2"/>
  <c r="Y230" i="6"/>
  <c r="W232" i="4"/>
  <c r="Y231" i="4" s="1"/>
  <c r="T233" i="4"/>
  <c r="W231" i="2"/>
  <c r="T232" i="2"/>
  <c r="X231" i="1"/>
  <c r="W231" i="5"/>
  <c r="T232" i="5"/>
  <c r="Y230" i="1"/>
  <c r="X230" i="4"/>
  <c r="W233" i="1" l="1"/>
  <c r="T234" i="1"/>
  <c r="Y232" i="1"/>
  <c r="T233" i="6"/>
  <c r="W232" i="6"/>
  <c r="X230" i="5"/>
  <c r="Y230" i="5"/>
  <c r="T234" i="4"/>
  <c r="W233" i="4"/>
  <c r="Y232" i="4"/>
  <c r="W232" i="2"/>
  <c r="T233" i="2"/>
  <c r="X230" i="2"/>
  <c r="X231" i="4"/>
  <c r="W232" i="5"/>
  <c r="Y231" i="5" s="1"/>
  <c r="T233" i="5"/>
  <c r="X230" i="6"/>
  <c r="Y230" i="2"/>
  <c r="X231" i="6" l="1"/>
  <c r="W233" i="6"/>
  <c r="T234" i="6"/>
  <c r="Y231" i="2"/>
  <c r="W233" i="5"/>
  <c r="X232" i="5" s="1"/>
  <c r="T234" i="5"/>
  <c r="Y231" i="6"/>
  <c r="Y232" i="5"/>
  <c r="X232" i="4"/>
  <c r="Y233" i="4"/>
  <c r="X233" i="4"/>
  <c r="X231" i="5"/>
  <c r="T235" i="4"/>
  <c r="W234" i="4"/>
  <c r="W234" i="1"/>
  <c r="T235" i="1"/>
  <c r="W233" i="2"/>
  <c r="Y232" i="2" s="1"/>
  <c r="T234" i="2"/>
  <c r="X231" i="2"/>
  <c r="X232" i="1"/>
  <c r="X232" i="2" l="1"/>
  <c r="T236" i="1"/>
  <c r="W235" i="1"/>
  <c r="X234" i="1" s="1"/>
  <c r="T235" i="6"/>
  <c r="W234" i="6"/>
  <c r="X233" i="6" s="1"/>
  <c r="Y234" i="4"/>
  <c r="X232" i="6"/>
  <c r="T235" i="2"/>
  <c r="W234" i="2"/>
  <c r="Y234" i="1"/>
  <c r="X233" i="1"/>
  <c r="Y233" i="1"/>
  <c r="T236" i="4"/>
  <c r="W235" i="4"/>
  <c r="W234" i="5"/>
  <c r="T235" i="5"/>
  <c r="Y232" i="6"/>
  <c r="Y233" i="5"/>
  <c r="X233" i="5"/>
  <c r="Y233" i="6" l="1"/>
  <c r="W235" i="6"/>
  <c r="T236" i="6"/>
  <c r="X233" i="2"/>
  <c r="Y234" i="2"/>
  <c r="X234" i="2"/>
  <c r="W235" i="2"/>
  <c r="T236" i="2"/>
  <c r="T237" i="1"/>
  <c r="W236" i="1"/>
  <c r="Y235" i="1" s="1"/>
  <c r="W235" i="5"/>
  <c r="T236" i="5"/>
  <c r="Y233" i="2"/>
  <c r="W236" i="4"/>
  <c r="T237" i="4"/>
  <c r="X234" i="4"/>
  <c r="T238" i="4" l="1"/>
  <c r="W237" i="4"/>
  <c r="T238" i="1"/>
  <c r="W237" i="1"/>
  <c r="X235" i="1"/>
  <c r="Y236" i="1"/>
  <c r="W236" i="2"/>
  <c r="T237" i="2"/>
  <c r="T237" i="6"/>
  <c r="W236" i="6"/>
  <c r="X235" i="6" s="1"/>
  <c r="Y235" i="2"/>
  <c r="X235" i="2"/>
  <c r="Y234" i="6"/>
  <c r="X235" i="4"/>
  <c r="Y234" i="5"/>
  <c r="X234" i="6"/>
  <c r="W236" i="5"/>
  <c r="T237" i="5"/>
  <c r="Y235" i="4"/>
  <c r="X234" i="5"/>
  <c r="W237" i="6" l="1"/>
  <c r="T238" i="6"/>
  <c r="T239" i="1"/>
  <c r="W238" i="1"/>
  <c r="W237" i="2"/>
  <c r="X236" i="2" s="1"/>
  <c r="T238" i="2"/>
  <c r="X236" i="4"/>
  <c r="W237" i="5"/>
  <c r="T238" i="5"/>
  <c r="T239" i="4"/>
  <c r="W238" i="4"/>
  <c r="Y237" i="4" s="1"/>
  <c r="Y235" i="6"/>
  <c r="Y236" i="4"/>
  <c r="Y235" i="5"/>
  <c r="X236" i="1"/>
  <c r="X235" i="5"/>
  <c r="Y236" i="2" l="1"/>
  <c r="X237" i="1"/>
  <c r="X237" i="5"/>
  <c r="Y237" i="5"/>
  <c r="X237" i="6"/>
  <c r="Y237" i="6"/>
  <c r="W238" i="6"/>
  <c r="T239" i="6"/>
  <c r="Y236" i="6"/>
  <c r="X237" i="4"/>
  <c r="X236" i="6"/>
  <c r="Y237" i="1"/>
  <c r="X237" i="2"/>
  <c r="Y237" i="2"/>
  <c r="W238" i="5"/>
  <c r="T239" i="5"/>
  <c r="Y236" i="5"/>
  <c r="T240" i="1"/>
  <c r="W239" i="1"/>
  <c r="T240" i="4"/>
  <c r="W239" i="4"/>
  <c r="T239" i="2"/>
  <c r="W238" i="2"/>
  <c r="X236" i="5"/>
  <c r="W240" i="4" l="1"/>
  <c r="T241" i="4"/>
  <c r="Y238" i="1"/>
  <c r="Y238" i="4"/>
  <c r="Y239" i="4"/>
  <c r="X239" i="4"/>
  <c r="X238" i="1"/>
  <c r="X238" i="4"/>
  <c r="W239" i="5"/>
  <c r="T240" i="5"/>
  <c r="T240" i="6"/>
  <c r="W239" i="6"/>
  <c r="X238" i="6" s="1"/>
  <c r="W240" i="1"/>
  <c r="X239" i="1" s="1"/>
  <c r="T241" i="1"/>
  <c r="W239" i="2"/>
  <c r="Y238" i="2" s="1"/>
  <c r="T240" i="2"/>
  <c r="X238" i="5"/>
  <c r="Y238" i="5"/>
  <c r="W240" i="2" l="1"/>
  <c r="T241" i="2"/>
  <c r="Y239" i="1"/>
  <c r="Y238" i="6"/>
  <c r="T241" i="6"/>
  <c r="W240" i="6"/>
  <c r="W240" i="5"/>
  <c r="T241" i="5"/>
  <c r="Y239" i="2"/>
  <c r="X239" i="2"/>
  <c r="X238" i="2"/>
  <c r="T242" i="1"/>
  <c r="W241" i="1"/>
  <c r="Y240" i="1" s="1"/>
  <c r="T242" i="4"/>
  <c r="W241" i="4"/>
  <c r="Y240" i="4"/>
  <c r="X240" i="4"/>
  <c r="W241" i="5" l="1"/>
  <c r="T242" i="5"/>
  <c r="Y240" i="5"/>
  <c r="X240" i="5"/>
  <c r="T243" i="1"/>
  <c r="W242" i="1"/>
  <c r="X240" i="6"/>
  <c r="Y240" i="6"/>
  <c r="X240" i="1"/>
  <c r="T242" i="6"/>
  <c r="W241" i="6"/>
  <c r="T243" i="4"/>
  <c r="W242" i="4"/>
  <c r="Y241" i="4" s="1"/>
  <c r="X239" i="6"/>
  <c r="Y239" i="6"/>
  <c r="X239" i="5"/>
  <c r="W241" i="2"/>
  <c r="T242" i="2"/>
  <c r="Y239" i="5"/>
  <c r="X240" i="2"/>
  <c r="X241" i="4" l="1"/>
  <c r="X241" i="1"/>
  <c r="T244" i="1"/>
  <c r="W243" i="1"/>
  <c r="T243" i="2"/>
  <c r="W242" i="2"/>
  <c r="X241" i="2" s="1"/>
  <c r="Y241" i="1"/>
  <c r="W242" i="6"/>
  <c r="T243" i="6"/>
  <c r="W242" i="5"/>
  <c r="T243" i="5"/>
  <c r="W243" i="4"/>
  <c r="Y242" i="4" s="1"/>
  <c r="T244" i="4"/>
  <c r="Y240" i="2"/>
  <c r="Y241" i="5"/>
  <c r="X241" i="5"/>
  <c r="Y241" i="2" l="1"/>
  <c r="T244" i="2"/>
  <c r="W243" i="2"/>
  <c r="W244" i="4"/>
  <c r="T245" i="4"/>
  <c r="X242" i="4"/>
  <c r="T245" i="1"/>
  <c r="W244" i="1"/>
  <c r="X243" i="1" s="1"/>
  <c r="W243" i="5"/>
  <c r="T244" i="5"/>
  <c r="X242" i="5"/>
  <c r="Y242" i="5"/>
  <c r="X241" i="6"/>
  <c r="Y242" i="1"/>
  <c r="Y241" i="6"/>
  <c r="W243" i="6"/>
  <c r="Y242" i="6" s="1"/>
  <c r="T244" i="6"/>
  <c r="X242" i="1"/>
  <c r="Y243" i="1" l="1"/>
  <c r="W244" i="5"/>
  <c r="T245" i="5"/>
  <c r="T245" i="6"/>
  <c r="W244" i="6"/>
  <c r="Y243" i="4"/>
  <c r="Y243" i="5"/>
  <c r="X242" i="2"/>
  <c r="Y244" i="1"/>
  <c r="W244" i="2"/>
  <c r="X243" i="2" s="1"/>
  <c r="T245" i="2"/>
  <c r="Y242" i="2"/>
  <c r="T246" i="1"/>
  <c r="W245" i="1"/>
  <c r="X244" i="1" s="1"/>
  <c r="X243" i="4"/>
  <c r="T246" i="4"/>
  <c r="W245" i="4"/>
  <c r="X242" i="6"/>
  <c r="T246" i="2" l="1"/>
  <c r="W245" i="2"/>
  <c r="X243" i="6"/>
  <c r="Y243" i="6"/>
  <c r="W245" i="6"/>
  <c r="T246" i="6"/>
  <c r="Y243" i="2"/>
  <c r="W245" i="5"/>
  <c r="T246" i="5"/>
  <c r="X244" i="4"/>
  <c r="Y245" i="4"/>
  <c r="Y244" i="5"/>
  <c r="X244" i="5"/>
  <c r="X244" i="2"/>
  <c r="Y244" i="2"/>
  <c r="W246" i="4"/>
  <c r="T247" i="4"/>
  <c r="T247" i="1"/>
  <c r="W246" i="1"/>
  <c r="X245" i="1" s="1"/>
  <c r="X243" i="5"/>
  <c r="Y244" i="4"/>
  <c r="W247" i="1" l="1"/>
  <c r="T248" i="1"/>
  <c r="W247" i="4"/>
  <c r="Y246" i="4" s="1"/>
  <c r="T248" i="4"/>
  <c r="X246" i="1"/>
  <c r="Y246" i="1"/>
  <c r="X244" i="6"/>
  <c r="X245" i="6"/>
  <c r="W246" i="6"/>
  <c r="T247" i="6"/>
  <c r="Y245" i="1"/>
  <c r="X246" i="4"/>
  <c r="X245" i="4"/>
  <c r="Y244" i="6"/>
  <c r="W246" i="5"/>
  <c r="Y245" i="5" s="1"/>
  <c r="T247" i="5"/>
  <c r="T247" i="2"/>
  <c r="W246" i="2"/>
  <c r="T248" i="2" l="1"/>
  <c r="W247" i="2"/>
  <c r="Y246" i="2" s="1"/>
  <c r="W248" i="4"/>
  <c r="T249" i="4"/>
  <c r="X246" i="5"/>
  <c r="Y246" i="5"/>
  <c r="X245" i="5"/>
  <c r="X245" i="2"/>
  <c r="W247" i="6"/>
  <c r="Y246" i="6" s="1"/>
  <c r="T248" i="6"/>
  <c r="W248" i="1"/>
  <c r="T249" i="1"/>
  <c r="Y245" i="2"/>
  <c r="W247" i="5"/>
  <c r="T248" i="5"/>
  <c r="Y245" i="6"/>
  <c r="X246" i="6"/>
  <c r="Y247" i="1"/>
  <c r="W249" i="4" l="1"/>
  <c r="T250" i="4"/>
  <c r="X248" i="4"/>
  <c r="Y248" i="4"/>
  <c r="X248" i="1"/>
  <c r="Y248" i="1"/>
  <c r="W248" i="6"/>
  <c r="T249" i="6"/>
  <c r="W249" i="1"/>
  <c r="T250" i="1"/>
  <c r="X247" i="1"/>
  <c r="W248" i="5"/>
  <c r="T249" i="5"/>
  <c r="Y247" i="4"/>
  <c r="X246" i="2"/>
  <c r="Y247" i="2"/>
  <c r="X247" i="5"/>
  <c r="Y247" i="5"/>
  <c r="X247" i="4"/>
  <c r="W248" i="2"/>
  <c r="T249" i="2"/>
  <c r="W249" i="2" l="1"/>
  <c r="X248" i="2" s="1"/>
  <c r="T250" i="2"/>
  <c r="Y248" i="2"/>
  <c r="W249" i="6"/>
  <c r="X248" i="6" s="1"/>
  <c r="T250" i="6"/>
  <c r="Y247" i="6"/>
  <c r="W249" i="5"/>
  <c r="T250" i="5"/>
  <c r="X247" i="6"/>
  <c r="W250" i="1"/>
  <c r="T251" i="1"/>
  <c r="W250" i="4"/>
  <c r="T251" i="4"/>
  <c r="X247" i="2"/>
  <c r="X249" i="4"/>
  <c r="Y249" i="4"/>
  <c r="W251" i="1" l="1"/>
  <c r="T252" i="1"/>
  <c r="Y248" i="6"/>
  <c r="X249" i="1"/>
  <c r="W250" i="5"/>
  <c r="T251" i="5"/>
  <c r="W250" i="6"/>
  <c r="T251" i="6"/>
  <c r="X249" i="6"/>
  <c r="Y249" i="6"/>
  <c r="T252" i="4"/>
  <c r="W251" i="4"/>
  <c r="X250" i="4" s="1"/>
  <c r="X248" i="5"/>
  <c r="T251" i="2"/>
  <c r="W250" i="2"/>
  <c r="Y249" i="1"/>
  <c r="Y248" i="5"/>
  <c r="X249" i="2"/>
  <c r="Y249" i="2"/>
  <c r="Y250" i="5" l="1"/>
  <c r="W251" i="5"/>
  <c r="T252" i="5"/>
  <c r="W252" i="4"/>
  <c r="T253" i="4"/>
  <c r="Y249" i="5"/>
  <c r="T253" i="1"/>
  <c r="W252" i="1"/>
  <c r="X249" i="5"/>
  <c r="Y251" i="1"/>
  <c r="W251" i="2"/>
  <c r="T252" i="2"/>
  <c r="W251" i="6"/>
  <c r="T252" i="6"/>
  <c r="Y250" i="1"/>
  <c r="Y250" i="4"/>
  <c r="X251" i="4"/>
  <c r="X250" i="1"/>
  <c r="Y250" i="6" l="1"/>
  <c r="T253" i="2"/>
  <c r="W252" i="2"/>
  <c r="X251" i="2"/>
  <c r="Y251" i="2"/>
  <c r="W253" i="4"/>
  <c r="T254" i="4"/>
  <c r="T254" i="1"/>
  <c r="W253" i="1"/>
  <c r="X250" i="6"/>
  <c r="Y251" i="4"/>
  <c r="X250" i="2"/>
  <c r="W252" i="5"/>
  <c r="Y251" i="5" s="1"/>
  <c r="T253" i="5"/>
  <c r="Y250" i="2"/>
  <c r="W252" i="6"/>
  <c r="T253" i="6"/>
  <c r="X251" i="1"/>
  <c r="X252" i="1"/>
  <c r="Y252" i="1"/>
  <c r="X250" i="5"/>
  <c r="W253" i="5" l="1"/>
  <c r="T254" i="5"/>
  <c r="W254" i="4"/>
  <c r="T255" i="4"/>
  <c r="Y252" i="4"/>
  <c r="Y253" i="4"/>
  <c r="X253" i="4"/>
  <c r="Y251" i="6"/>
  <c r="X252" i="4"/>
  <c r="Y252" i="2"/>
  <c r="X252" i="2"/>
  <c r="T254" i="6"/>
  <c r="W253" i="6"/>
  <c r="X251" i="5"/>
  <c r="W253" i="2"/>
  <c r="T254" i="2"/>
  <c r="X252" i="5"/>
  <c r="Y252" i="5"/>
  <c r="T255" i="1"/>
  <c r="W254" i="1"/>
  <c r="X251" i="6"/>
  <c r="W255" i="1" l="1"/>
  <c r="T256" i="1"/>
  <c r="W255" i="4"/>
  <c r="T256" i="4"/>
  <c r="X253" i="6"/>
  <c r="Y253" i="6"/>
  <c r="Y254" i="4"/>
  <c r="X254" i="4"/>
  <c r="T255" i="6"/>
  <c r="W254" i="6"/>
  <c r="W254" i="2"/>
  <c r="T255" i="2"/>
  <c r="X252" i="6"/>
  <c r="W254" i="5"/>
  <c r="T255" i="5"/>
  <c r="Y254" i="1"/>
  <c r="X254" i="1"/>
  <c r="Y253" i="1"/>
  <c r="X253" i="1"/>
  <c r="Y253" i="2"/>
  <c r="X253" i="2"/>
  <c r="Y252" i="6"/>
  <c r="X253" i="5"/>
  <c r="Y253" i="5"/>
  <c r="T256" i="2" l="1"/>
  <c r="W255" i="2"/>
  <c r="W256" i="4"/>
  <c r="T257" i="4"/>
  <c r="Y254" i="2"/>
  <c r="X254" i="2"/>
  <c r="Y255" i="4"/>
  <c r="X255" i="4"/>
  <c r="T257" i="1"/>
  <c r="W256" i="1"/>
  <c r="W255" i="5"/>
  <c r="T256" i="5"/>
  <c r="Y254" i="5"/>
  <c r="X254" i="5"/>
  <c r="T256" i="6"/>
  <c r="W255" i="6"/>
  <c r="W256" i="5" l="1"/>
  <c r="T257" i="5"/>
  <c r="T258" i="4"/>
  <c r="W257" i="4"/>
  <c r="Y255" i="1"/>
  <c r="T258" i="1"/>
  <c r="W257" i="1"/>
  <c r="X256" i="1" s="1"/>
  <c r="Y255" i="5"/>
  <c r="X255" i="5"/>
  <c r="Y254" i="6"/>
  <c r="X255" i="2"/>
  <c r="Y255" i="2"/>
  <c r="X255" i="1"/>
  <c r="T257" i="6"/>
  <c r="W256" i="6"/>
  <c r="Y255" i="6" s="1"/>
  <c r="X254" i="6"/>
  <c r="W256" i="2"/>
  <c r="T257" i="2"/>
  <c r="T258" i="2" l="1"/>
  <c r="W257" i="2"/>
  <c r="Y256" i="4"/>
  <c r="Y256" i="2"/>
  <c r="T259" i="4"/>
  <c r="W258" i="4"/>
  <c r="Y256" i="1"/>
  <c r="W258" i="1"/>
  <c r="T259" i="1"/>
  <c r="X255" i="6"/>
  <c r="T258" i="6"/>
  <c r="W257" i="6"/>
  <c r="X256" i="4"/>
  <c r="W257" i="5"/>
  <c r="T258" i="5"/>
  <c r="X257" i="1"/>
  <c r="Y257" i="1"/>
  <c r="Y256" i="5"/>
  <c r="X256" i="5"/>
  <c r="Y257" i="4" l="1"/>
  <c r="W258" i="6"/>
  <c r="T259" i="6"/>
  <c r="W259" i="4"/>
  <c r="Y258" i="4" s="1"/>
  <c r="T260" i="4"/>
  <c r="X256" i="6"/>
  <c r="X257" i="4"/>
  <c r="W258" i="5"/>
  <c r="T259" i="5"/>
  <c r="W259" i="1"/>
  <c r="Y258" i="1" s="1"/>
  <c r="T260" i="1"/>
  <c r="X256" i="2"/>
  <c r="Y256" i="6"/>
  <c r="X257" i="5"/>
  <c r="Y257" i="5"/>
  <c r="W258" i="2"/>
  <c r="T259" i="2"/>
  <c r="W259" i="5" l="1"/>
  <c r="T260" i="5"/>
  <c r="X258" i="4"/>
  <c r="W260" i="1"/>
  <c r="T261" i="1"/>
  <c r="X258" i="5"/>
  <c r="X258" i="1"/>
  <c r="Y257" i="6"/>
  <c r="X259" i="4"/>
  <c r="T260" i="6"/>
  <c r="W259" i="6"/>
  <c r="Y257" i="2"/>
  <c r="T260" i="2"/>
  <c r="W259" i="2"/>
  <c r="X258" i="2" s="1"/>
  <c r="X257" i="2"/>
  <c r="T261" i="4"/>
  <c r="W260" i="4"/>
  <c r="X257" i="6"/>
  <c r="T262" i="1" l="1"/>
  <c r="W261" i="1"/>
  <c r="Y260" i="1" s="1"/>
  <c r="X260" i="1"/>
  <c r="W261" i="4"/>
  <c r="T262" i="4"/>
  <c r="Y259" i="2"/>
  <c r="Y258" i="2"/>
  <c r="W260" i="5"/>
  <c r="T261" i="5"/>
  <c r="Y259" i="6"/>
  <c r="X259" i="6"/>
  <c r="X259" i="1"/>
  <c r="Y259" i="5"/>
  <c r="X259" i="5"/>
  <c r="W260" i="6"/>
  <c r="T261" i="6"/>
  <c r="Y259" i="1"/>
  <c r="Y258" i="6"/>
  <c r="T261" i="2"/>
  <c r="W260" i="2"/>
  <c r="X259" i="2" s="1"/>
  <c r="Y260" i="4"/>
  <c r="X260" i="4"/>
  <c r="Y259" i="4"/>
  <c r="Y258" i="5"/>
  <c r="X258" i="6"/>
  <c r="W262" i="4" l="1"/>
  <c r="T263" i="4"/>
  <c r="Y261" i="4"/>
  <c r="X261" i="4"/>
  <c r="T262" i="2"/>
  <c r="W261" i="2"/>
  <c r="Y260" i="2" s="1"/>
  <c r="W261" i="5"/>
  <c r="T262" i="5"/>
  <c r="W261" i="6"/>
  <c r="T262" i="6"/>
  <c r="X261" i="1"/>
  <c r="Y261" i="1"/>
  <c r="W262" i="1"/>
  <c r="T263" i="1"/>
  <c r="W262" i="5" l="1"/>
  <c r="Y261" i="5" s="1"/>
  <c r="T263" i="5"/>
  <c r="X261" i="5"/>
  <c r="Y260" i="5"/>
  <c r="T263" i="2"/>
  <c r="W262" i="2"/>
  <c r="W262" i="6"/>
  <c r="Y261" i="6" s="1"/>
  <c r="T263" i="6"/>
  <c r="X260" i="6"/>
  <c r="T264" i="4"/>
  <c r="W263" i="4"/>
  <c r="X261" i="2"/>
  <c r="X260" i="5"/>
  <c r="W263" i="1"/>
  <c r="T264" i="1"/>
  <c r="X262" i="1"/>
  <c r="Y262" i="1"/>
  <c r="Y260" i="6"/>
  <c r="X260" i="2"/>
  <c r="X262" i="4"/>
  <c r="Y262" i="4" l="1"/>
  <c r="W263" i="2"/>
  <c r="T264" i="2"/>
  <c r="Y262" i="2"/>
  <c r="X262" i="2"/>
  <c r="Y261" i="2"/>
  <c r="T265" i="1"/>
  <c r="W264" i="1"/>
  <c r="X261" i="6"/>
  <c r="W264" i="4"/>
  <c r="T265" i="4"/>
  <c r="Y263" i="1"/>
  <c r="X263" i="1"/>
  <c r="W263" i="5"/>
  <c r="T264" i="5"/>
  <c r="T264" i="6"/>
  <c r="W263" i="6"/>
  <c r="X262" i="5" l="1"/>
  <c r="W265" i="4"/>
  <c r="T266" i="4"/>
  <c r="W264" i="2"/>
  <c r="T265" i="2"/>
  <c r="Y264" i="4"/>
  <c r="X262" i="6"/>
  <c r="W264" i="6"/>
  <c r="Y263" i="6" s="1"/>
  <c r="T265" i="6"/>
  <c r="Y263" i="4"/>
  <c r="Y262" i="5"/>
  <c r="Y262" i="6"/>
  <c r="X263" i="4"/>
  <c r="W264" i="5"/>
  <c r="X263" i="5" s="1"/>
  <c r="T265" i="5"/>
  <c r="W265" i="1"/>
  <c r="T266" i="1"/>
  <c r="Y263" i="2" l="1"/>
  <c r="T267" i="4"/>
  <c r="W266" i="4"/>
  <c r="W265" i="5"/>
  <c r="T266" i="5"/>
  <c r="W265" i="2"/>
  <c r="T266" i="2"/>
  <c r="X265" i="1"/>
  <c r="W265" i="6"/>
  <c r="T266" i="6"/>
  <c r="X264" i="1"/>
  <c r="Y264" i="1"/>
  <c r="X263" i="2"/>
  <c r="X264" i="5"/>
  <c r="Y264" i="5"/>
  <c r="X263" i="6"/>
  <c r="T267" i="1"/>
  <c r="W266" i="1"/>
  <c r="Y265" i="1" s="1"/>
  <c r="X264" i="4"/>
  <c r="Y263" i="5"/>
  <c r="T267" i="6" l="1"/>
  <c r="W266" i="6"/>
  <c r="W266" i="5"/>
  <c r="T267" i="5"/>
  <c r="Y265" i="6"/>
  <c r="X265" i="6"/>
  <c r="X265" i="5"/>
  <c r="Y265" i="5"/>
  <c r="T268" i="4"/>
  <c r="W267" i="4"/>
  <c r="X265" i="4"/>
  <c r="X264" i="2"/>
  <c r="T268" i="1"/>
  <c r="W267" i="1"/>
  <c r="X264" i="6"/>
  <c r="Y265" i="4"/>
  <c r="Y264" i="2"/>
  <c r="X266" i="1"/>
  <c r="Y264" i="6"/>
  <c r="T267" i="2"/>
  <c r="W266" i="2"/>
  <c r="X265" i="2" s="1"/>
  <c r="T268" i="2" l="1"/>
  <c r="W267" i="2"/>
  <c r="T269" i="4"/>
  <c r="W268" i="4"/>
  <c r="Y265" i="2"/>
  <c r="W267" i="5"/>
  <c r="Y266" i="5" s="1"/>
  <c r="T268" i="5"/>
  <c r="Y267" i="4"/>
  <c r="Y266" i="1"/>
  <c r="X267" i="1"/>
  <c r="Y267" i="1"/>
  <c r="X266" i="4"/>
  <c r="Y266" i="6"/>
  <c r="X266" i="2"/>
  <c r="T269" i="1"/>
  <c r="W268" i="1"/>
  <c r="Y266" i="4"/>
  <c r="W267" i="6"/>
  <c r="T268" i="6"/>
  <c r="W268" i="5" l="1"/>
  <c r="T269" i="5"/>
  <c r="T269" i="6"/>
  <c r="W268" i="6"/>
  <c r="Y267" i="6" s="1"/>
  <c r="Y268" i="4"/>
  <c r="X268" i="4"/>
  <c r="W269" i="1"/>
  <c r="T270" i="1"/>
  <c r="T270" i="4"/>
  <c r="W269" i="4"/>
  <c r="X266" i="6"/>
  <c r="X267" i="5"/>
  <c r="Y267" i="5"/>
  <c r="X266" i="5"/>
  <c r="Y266" i="2"/>
  <c r="X267" i="4"/>
  <c r="T269" i="2"/>
  <c r="W268" i="2"/>
  <c r="Y268" i="1" l="1"/>
  <c r="W270" i="1"/>
  <c r="T271" i="1"/>
  <c r="Y267" i="2"/>
  <c r="X267" i="2"/>
  <c r="T270" i="6"/>
  <c r="W269" i="6"/>
  <c r="W269" i="5"/>
  <c r="T270" i="5"/>
  <c r="W269" i="2"/>
  <c r="Y268" i="2" s="1"/>
  <c r="T270" i="2"/>
  <c r="X267" i="6"/>
  <c r="X268" i="6"/>
  <c r="Y268" i="6"/>
  <c r="X268" i="1"/>
  <c r="T271" i="4"/>
  <c r="W270" i="4"/>
  <c r="X268" i="5"/>
  <c r="W270" i="5" l="1"/>
  <c r="T271" i="5"/>
  <c r="W271" i="1"/>
  <c r="T272" i="1"/>
  <c r="X268" i="2"/>
  <c r="Y269" i="4"/>
  <c r="Y269" i="1"/>
  <c r="W271" i="4"/>
  <c r="X270" i="4" s="1"/>
  <c r="T272" i="4"/>
  <c r="W270" i="6"/>
  <c r="T271" i="6"/>
  <c r="X269" i="1"/>
  <c r="X269" i="2"/>
  <c r="X269" i="5"/>
  <c r="Y269" i="5"/>
  <c r="X269" i="4"/>
  <c r="Y268" i="5"/>
  <c r="T271" i="2"/>
  <c r="W270" i="2"/>
  <c r="Y269" i="2" s="1"/>
  <c r="T273" i="1" l="1"/>
  <c r="W272" i="1"/>
  <c r="T273" i="4"/>
  <c r="W272" i="4"/>
  <c r="Y271" i="1"/>
  <c r="X271" i="1"/>
  <c r="Y269" i="6"/>
  <c r="W271" i="5"/>
  <c r="T272" i="5"/>
  <c r="X269" i="6"/>
  <c r="X270" i="5"/>
  <c r="Y270" i="5"/>
  <c r="X270" i="1"/>
  <c r="X271" i="4"/>
  <c r="Y271" i="4"/>
  <c r="T272" i="2"/>
  <c r="W271" i="2"/>
  <c r="T272" i="6"/>
  <c r="W271" i="6"/>
  <c r="X270" i="6" s="1"/>
  <c r="Y270" i="1"/>
  <c r="Y270" i="4"/>
  <c r="Y270" i="6" l="1"/>
  <c r="T273" i="2"/>
  <c r="W272" i="2"/>
  <c r="W272" i="5"/>
  <c r="T273" i="5"/>
  <c r="W273" i="4"/>
  <c r="X272" i="4" s="1"/>
  <c r="T274" i="4"/>
  <c r="W272" i="6"/>
  <c r="T273" i="6"/>
  <c r="X271" i="2"/>
  <c r="Y271" i="2"/>
  <c r="X270" i="2"/>
  <c r="Y270" i="2"/>
  <c r="X271" i="5"/>
  <c r="X271" i="6"/>
  <c r="Y271" i="6"/>
  <c r="T274" i="1"/>
  <c r="W273" i="1"/>
  <c r="W273" i="5" l="1"/>
  <c r="T274" i="5"/>
  <c r="Y272" i="5"/>
  <c r="X272" i="5"/>
  <c r="Y272" i="4"/>
  <c r="Y273" i="1"/>
  <c r="X273" i="1"/>
  <c r="Y272" i="1"/>
  <c r="T274" i="6"/>
  <c r="W273" i="6"/>
  <c r="X272" i="1"/>
  <c r="X272" i="6"/>
  <c r="Y272" i="6"/>
  <c r="W273" i="2"/>
  <c r="T274" i="2"/>
  <c r="T275" i="1"/>
  <c r="W274" i="1"/>
  <c r="Y271" i="5"/>
  <c r="T275" i="4"/>
  <c r="W274" i="4"/>
  <c r="T275" i="2" l="1"/>
  <c r="W274" i="2"/>
  <c r="X272" i="2"/>
  <c r="Y273" i="2"/>
  <c r="X273" i="2"/>
  <c r="W275" i="4"/>
  <c r="T276" i="4"/>
  <c r="X274" i="4"/>
  <c r="X274" i="1"/>
  <c r="Y272" i="2"/>
  <c r="Y273" i="4"/>
  <c r="Y273" i="6"/>
  <c r="X273" i="6"/>
  <c r="W274" i="5"/>
  <c r="T275" i="5"/>
  <c r="W275" i="1"/>
  <c r="T276" i="1"/>
  <c r="X273" i="4"/>
  <c r="W274" i="6"/>
  <c r="T275" i="6"/>
  <c r="W276" i="4" l="1"/>
  <c r="T277" i="4"/>
  <c r="Y275" i="4"/>
  <c r="X275" i="4"/>
  <c r="W275" i="6"/>
  <c r="T276" i="6"/>
  <c r="Y273" i="5"/>
  <c r="W276" i="1"/>
  <c r="X275" i="1" s="1"/>
  <c r="T277" i="1"/>
  <c r="Y275" i="1"/>
  <c r="Y274" i="1"/>
  <c r="X273" i="5"/>
  <c r="W275" i="5"/>
  <c r="X274" i="5" s="1"/>
  <c r="T276" i="5"/>
  <c r="Y274" i="4"/>
  <c r="T276" i="2"/>
  <c r="W275" i="2"/>
  <c r="W276" i="2" l="1"/>
  <c r="T277" i="2"/>
  <c r="Y274" i="5"/>
  <c r="W276" i="5"/>
  <c r="T277" i="5"/>
  <c r="T278" i="1"/>
  <c r="W277" i="1"/>
  <c r="T277" i="6"/>
  <c r="W276" i="6"/>
  <c r="Y275" i="2"/>
  <c r="X276" i="1"/>
  <c r="Y274" i="2"/>
  <c r="X274" i="6"/>
  <c r="T278" i="4"/>
  <c r="W277" i="4"/>
  <c r="X274" i="2"/>
  <c r="Y274" i="6"/>
  <c r="Y276" i="4"/>
  <c r="X276" i="4"/>
  <c r="W277" i="5" l="1"/>
  <c r="T278" i="5"/>
  <c r="X276" i="5"/>
  <c r="Y276" i="5"/>
  <c r="T279" i="1"/>
  <c r="W278" i="1"/>
  <c r="X276" i="6"/>
  <c r="Y276" i="6"/>
  <c r="W277" i="6"/>
  <c r="T278" i="6"/>
  <c r="X275" i="6"/>
  <c r="Y275" i="6"/>
  <c r="X275" i="5"/>
  <c r="T279" i="4"/>
  <c r="W278" i="4"/>
  <c r="Y275" i="5"/>
  <c r="T278" i="2"/>
  <c r="W277" i="2"/>
  <c r="Y276" i="1"/>
  <c r="Y277" i="1"/>
  <c r="X275" i="2"/>
  <c r="X276" i="2"/>
  <c r="X277" i="4" l="1"/>
  <c r="W279" i="4"/>
  <c r="T280" i="4"/>
  <c r="X277" i="1"/>
  <c r="W279" i="1"/>
  <c r="T280" i="1"/>
  <c r="Y277" i="4"/>
  <c r="T279" i="2"/>
  <c r="W278" i="2"/>
  <c r="T279" i="6"/>
  <c r="W278" i="6"/>
  <c r="X277" i="6" s="1"/>
  <c r="W278" i="5"/>
  <c r="T279" i="5"/>
  <c r="Y276" i="2"/>
  <c r="Y277" i="5"/>
  <c r="X277" i="5"/>
  <c r="X278" i="1" l="1"/>
  <c r="Y278" i="1"/>
  <c r="Y277" i="6"/>
  <c r="W279" i="2"/>
  <c r="X278" i="2" s="1"/>
  <c r="T280" i="2"/>
  <c r="T281" i="4"/>
  <c r="W280" i="4"/>
  <c r="Y277" i="2"/>
  <c r="Y279" i="4"/>
  <c r="X279" i="4"/>
  <c r="T280" i="6"/>
  <c r="W279" i="6"/>
  <c r="Y278" i="6" s="1"/>
  <c r="X277" i="2"/>
  <c r="Y278" i="4"/>
  <c r="W279" i="5"/>
  <c r="T280" i="5"/>
  <c r="X278" i="4"/>
  <c r="X278" i="5"/>
  <c r="T281" i="1"/>
  <c r="W280" i="1"/>
  <c r="Y278" i="2" l="1"/>
  <c r="T281" i="6"/>
  <c r="W280" i="6"/>
  <c r="X278" i="6"/>
  <c r="W280" i="5"/>
  <c r="T281" i="5"/>
  <c r="Y280" i="4"/>
  <c r="Y279" i="1"/>
  <c r="W281" i="1"/>
  <c r="T282" i="1"/>
  <c r="W281" i="4"/>
  <c r="X280" i="4" s="1"/>
  <c r="T282" i="4"/>
  <c r="X279" i="1"/>
  <c r="X279" i="6"/>
  <c r="Y279" i="6"/>
  <c r="Y278" i="5"/>
  <c r="W280" i="2"/>
  <c r="X279" i="2" s="1"/>
  <c r="T281" i="2"/>
  <c r="T282" i="2" l="1"/>
  <c r="W281" i="2"/>
  <c r="X280" i="1"/>
  <c r="X280" i="5"/>
  <c r="Y280" i="5"/>
  <c r="X279" i="5"/>
  <c r="Y279" i="2"/>
  <c r="Y279" i="5"/>
  <c r="W282" i="1"/>
  <c r="Y281" i="1" s="1"/>
  <c r="T283" i="1"/>
  <c r="Y280" i="6"/>
  <c r="X280" i="6"/>
  <c r="Y280" i="2"/>
  <c r="W282" i="4"/>
  <c r="Y281" i="4" s="1"/>
  <c r="T283" i="4"/>
  <c r="W281" i="6"/>
  <c r="T282" i="6"/>
  <c r="W281" i="5"/>
  <c r="T282" i="5"/>
  <c r="Y280" i="1"/>
  <c r="W282" i="5" l="1"/>
  <c r="Y281" i="5" s="1"/>
  <c r="T283" i="5"/>
  <c r="X281" i="1"/>
  <c r="T284" i="1"/>
  <c r="W283" i="1"/>
  <c r="X281" i="4"/>
  <c r="X282" i="4"/>
  <c r="X281" i="6"/>
  <c r="X280" i="2"/>
  <c r="Y281" i="2"/>
  <c r="X281" i="2"/>
  <c r="T283" i="6"/>
  <c r="W282" i="6"/>
  <c r="Y281" i="6" s="1"/>
  <c r="T284" i="4"/>
  <c r="W283" i="4"/>
  <c r="W282" i="2"/>
  <c r="T283" i="2"/>
  <c r="Y282" i="1" l="1"/>
  <c r="W283" i="6"/>
  <c r="T284" i="6"/>
  <c r="X282" i="2"/>
  <c r="X281" i="5"/>
  <c r="X283" i="4"/>
  <c r="W283" i="2"/>
  <c r="Y282" i="2" s="1"/>
  <c r="T284" i="2"/>
  <c r="W284" i="4"/>
  <c r="T285" i="4"/>
  <c r="X282" i="1"/>
  <c r="T285" i="1"/>
  <c r="W284" i="1"/>
  <c r="Y283" i="1" s="1"/>
  <c r="X282" i="6"/>
  <c r="Y282" i="6"/>
  <c r="Y282" i="4"/>
  <c r="W283" i="5"/>
  <c r="T284" i="5"/>
  <c r="Y282" i="5"/>
  <c r="X282" i="5"/>
  <c r="T286" i="1" l="1"/>
  <c r="W285" i="1"/>
  <c r="W284" i="5"/>
  <c r="T285" i="5"/>
  <c r="T286" i="4"/>
  <c r="W285" i="4"/>
  <c r="T285" i="6"/>
  <c r="W284" i="6"/>
  <c r="Y283" i="4"/>
  <c r="T285" i="2"/>
  <c r="W284" i="2"/>
  <c r="X283" i="1"/>
  <c r="X284" i="1"/>
  <c r="Y284" i="1"/>
  <c r="T286" i="2" l="1"/>
  <c r="W285" i="2"/>
  <c r="T286" i="6"/>
  <c r="W285" i="6"/>
  <c r="W286" i="4"/>
  <c r="T287" i="4"/>
  <c r="X284" i="4"/>
  <c r="X285" i="4"/>
  <c r="X283" i="2"/>
  <c r="Y284" i="4"/>
  <c r="W285" i="5"/>
  <c r="T286" i="5"/>
  <c r="X283" i="5"/>
  <c r="Y285" i="1"/>
  <c r="X285" i="1"/>
  <c r="Y283" i="6"/>
  <c r="Y283" i="2"/>
  <c r="X283" i="6"/>
  <c r="Y283" i="5"/>
  <c r="T287" i="1"/>
  <c r="W286" i="1"/>
  <c r="W286" i="6" l="1"/>
  <c r="T287" i="6"/>
  <c r="Y285" i="2"/>
  <c r="W286" i="5"/>
  <c r="T287" i="5"/>
  <c r="T287" i="2"/>
  <c r="W286" i="2"/>
  <c r="X285" i="2" s="1"/>
  <c r="X284" i="2"/>
  <c r="Y284" i="2"/>
  <c r="X285" i="6"/>
  <c r="Y285" i="6"/>
  <c r="T288" i="1"/>
  <c r="W287" i="1"/>
  <c r="Y286" i="1" s="1"/>
  <c r="X284" i="5"/>
  <c r="W287" i="4"/>
  <c r="T288" i="4"/>
  <c r="X284" i="6"/>
  <c r="Y284" i="5"/>
  <c r="Y285" i="4"/>
  <c r="Y284" i="6"/>
  <c r="W287" i="5" l="1"/>
  <c r="T288" i="5"/>
  <c r="Y286" i="5"/>
  <c r="X286" i="5"/>
  <c r="X286" i="1"/>
  <c r="T289" i="4"/>
  <c r="W288" i="4"/>
  <c r="X286" i="4"/>
  <c r="W287" i="6"/>
  <c r="T288" i="6"/>
  <c r="Y286" i="6"/>
  <c r="Y285" i="5"/>
  <c r="Y286" i="4"/>
  <c r="W288" i="1"/>
  <c r="X287" i="1" s="1"/>
  <c r="T289" i="1"/>
  <c r="W287" i="2"/>
  <c r="X286" i="2" s="1"/>
  <c r="T288" i="2"/>
  <c r="X285" i="5"/>
  <c r="T289" i="2" l="1"/>
  <c r="W288" i="2"/>
  <c r="Y286" i="2"/>
  <c r="W288" i="6"/>
  <c r="T289" i="6"/>
  <c r="Y287" i="2"/>
  <c r="W289" i="1"/>
  <c r="T290" i="1"/>
  <c r="Y287" i="4"/>
  <c r="W288" i="5"/>
  <c r="T289" i="5"/>
  <c r="T290" i="4"/>
  <c r="W289" i="4"/>
  <c r="Y288" i="4" s="1"/>
  <c r="Y288" i="1"/>
  <c r="X286" i="6"/>
  <c r="Y287" i="1"/>
  <c r="X287" i="4"/>
  <c r="Y287" i="5"/>
  <c r="W289" i="6" l="1"/>
  <c r="T290" i="6"/>
  <c r="Y288" i="6"/>
  <c r="X288" i="6"/>
  <c r="Y289" i="4"/>
  <c r="X289" i="4"/>
  <c r="W290" i="4"/>
  <c r="T291" i="4"/>
  <c r="X288" i="5"/>
  <c r="X288" i="4"/>
  <c r="Y287" i="6"/>
  <c r="X289" i="1"/>
  <c r="X288" i="2"/>
  <c r="W289" i="5"/>
  <c r="T290" i="5"/>
  <c r="X287" i="6"/>
  <c r="T291" i="1"/>
  <c r="W290" i="1"/>
  <c r="Y289" i="1" s="1"/>
  <c r="X287" i="5"/>
  <c r="X288" i="1"/>
  <c r="X287" i="2"/>
  <c r="T290" i="2"/>
  <c r="W289" i="2"/>
  <c r="Y288" i="2" s="1"/>
  <c r="W291" i="4" l="1"/>
  <c r="T292" i="4"/>
  <c r="X290" i="4"/>
  <c r="Y290" i="4"/>
  <c r="W291" i="1"/>
  <c r="T292" i="1"/>
  <c r="Y290" i="1"/>
  <c r="X290" i="1"/>
  <c r="W290" i="5"/>
  <c r="T291" i="5"/>
  <c r="W290" i="6"/>
  <c r="T291" i="6"/>
  <c r="T291" i="2"/>
  <c r="W290" i="2"/>
  <c r="Y288" i="5"/>
  <c r="X289" i="6"/>
  <c r="Y289" i="6"/>
  <c r="W291" i="6" l="1"/>
  <c r="T292" i="6"/>
  <c r="W292" i="1"/>
  <c r="T293" i="1"/>
  <c r="Y290" i="6"/>
  <c r="X290" i="6"/>
  <c r="Y291" i="1"/>
  <c r="X291" i="1"/>
  <c r="W291" i="5"/>
  <c r="T292" i="5"/>
  <c r="W291" i="2"/>
  <c r="Y290" i="2" s="1"/>
  <c r="T292" i="2"/>
  <c r="X290" i="5"/>
  <c r="Y290" i="5"/>
  <c r="Y289" i="5"/>
  <c r="X289" i="2"/>
  <c r="W292" i="4"/>
  <c r="T293" i="4"/>
  <c r="X289" i="5"/>
  <c r="Y289" i="2"/>
  <c r="Y291" i="4"/>
  <c r="T294" i="4" l="1"/>
  <c r="W293" i="4"/>
  <c r="X290" i="2"/>
  <c r="W293" i="1"/>
  <c r="T294" i="1"/>
  <c r="X291" i="4"/>
  <c r="X292" i="4"/>
  <c r="Y292" i="4"/>
  <c r="T293" i="2"/>
  <c r="W292" i="2"/>
  <c r="X291" i="2"/>
  <c r="Y291" i="2"/>
  <c r="W292" i="5"/>
  <c r="T293" i="5"/>
  <c r="W292" i="6"/>
  <c r="T293" i="6"/>
  <c r="Y291" i="6"/>
  <c r="X291" i="6"/>
  <c r="Y292" i="2" l="1"/>
  <c r="W294" i="1"/>
  <c r="T295" i="1"/>
  <c r="Y291" i="5"/>
  <c r="X291" i="5"/>
  <c r="W293" i="6"/>
  <c r="T294" i="6"/>
  <c r="X292" i="1"/>
  <c r="W293" i="5"/>
  <c r="X292" i="5" s="1"/>
  <c r="T294" i="5"/>
  <c r="T294" i="2"/>
  <c r="W293" i="2"/>
  <c r="X292" i="6"/>
  <c r="Y292" i="1"/>
  <c r="W294" i="4"/>
  <c r="Y293" i="4" s="1"/>
  <c r="T295" i="4"/>
  <c r="W294" i="5" l="1"/>
  <c r="T295" i="5"/>
  <c r="T296" i="1"/>
  <c r="W295" i="1"/>
  <c r="X294" i="1"/>
  <c r="Y294" i="1"/>
  <c r="T296" i="4"/>
  <c r="W295" i="4"/>
  <c r="Y294" i="4" s="1"/>
  <c r="X293" i="1"/>
  <c r="Y293" i="1"/>
  <c r="T295" i="2"/>
  <c r="W294" i="2"/>
  <c r="X293" i="4"/>
  <c r="T295" i="6"/>
  <c r="W294" i="6"/>
  <c r="Y292" i="6"/>
  <c r="X293" i="6"/>
  <c r="Y293" i="6"/>
  <c r="X293" i="5"/>
  <c r="Y293" i="5"/>
  <c r="X292" i="2"/>
  <c r="X293" i="2"/>
  <c r="Y292" i="5"/>
  <c r="T297" i="4" l="1"/>
  <c r="W296" i="4"/>
  <c r="Y294" i="2"/>
  <c r="Y295" i="1"/>
  <c r="T296" i="6"/>
  <c r="W295" i="6"/>
  <c r="X294" i="4"/>
  <c r="T296" i="2"/>
  <c r="W295" i="2"/>
  <c r="W296" i="1"/>
  <c r="T297" i="1"/>
  <c r="W295" i="5"/>
  <c r="X294" i="5" s="1"/>
  <c r="T296" i="5"/>
  <c r="X295" i="4"/>
  <c r="Y293" i="2"/>
  <c r="X294" i="6"/>
  <c r="W296" i="5" l="1"/>
  <c r="T297" i="5"/>
  <c r="W296" i="6"/>
  <c r="T297" i="6"/>
  <c r="T297" i="2"/>
  <c r="W296" i="2"/>
  <c r="X295" i="6"/>
  <c r="Y295" i="6"/>
  <c r="Y294" i="5"/>
  <c r="X295" i="1"/>
  <c r="X296" i="1"/>
  <c r="Y296" i="1"/>
  <c r="Y295" i="4"/>
  <c r="X295" i="5"/>
  <c r="Y295" i="5"/>
  <c r="W297" i="1"/>
  <c r="T298" i="1"/>
  <c r="Y294" i="6"/>
  <c r="X294" i="2"/>
  <c r="Y295" i="2"/>
  <c r="W297" i="4"/>
  <c r="X296" i="4" s="1"/>
  <c r="T298" i="4"/>
  <c r="X295" i="2" l="1"/>
  <c r="W297" i="2"/>
  <c r="T298" i="2"/>
  <c r="T299" i="4"/>
  <c r="W298" i="4"/>
  <c r="T298" i="6"/>
  <c r="W297" i="6"/>
  <c r="Y296" i="6"/>
  <c r="X296" i="6"/>
  <c r="Y296" i="4"/>
  <c r="X297" i="4"/>
  <c r="Y297" i="4"/>
  <c r="T299" i="1"/>
  <c r="W298" i="1"/>
  <c r="W297" i="5"/>
  <c r="T298" i="5"/>
  <c r="X296" i="5"/>
  <c r="Y296" i="5"/>
  <c r="W298" i="6" l="1"/>
  <c r="T299" i="6"/>
  <c r="T300" i="1"/>
  <c r="W299" i="1"/>
  <c r="X298" i="4"/>
  <c r="Y298" i="4"/>
  <c r="Y297" i="2"/>
  <c r="T300" i="4"/>
  <c r="W299" i="4"/>
  <c r="T299" i="2"/>
  <c r="W298" i="2"/>
  <c r="Y297" i="1"/>
  <c r="X297" i="1"/>
  <c r="Y296" i="2"/>
  <c r="W298" i="5"/>
  <c r="T299" i="5"/>
  <c r="Y297" i="5"/>
  <c r="X297" i="5"/>
  <c r="Y297" i="6"/>
  <c r="X297" i="6"/>
  <c r="X296" i="2"/>
  <c r="X298" i="1" l="1"/>
  <c r="T300" i="2"/>
  <c r="W299" i="2"/>
  <c r="T300" i="6"/>
  <c r="W299" i="6"/>
  <c r="T301" i="1"/>
  <c r="W300" i="1"/>
  <c r="Y299" i="1" s="1"/>
  <c r="W299" i="5"/>
  <c r="T300" i="5"/>
  <c r="Y298" i="6"/>
  <c r="W300" i="4"/>
  <c r="X299" i="4" s="1"/>
  <c r="T301" i="4"/>
  <c r="X297" i="2"/>
  <c r="Y298" i="1"/>
  <c r="X299" i="1" l="1"/>
  <c r="Y299" i="4"/>
  <c r="X299" i="2"/>
  <c r="W300" i="5"/>
  <c r="Y299" i="5" s="1"/>
  <c r="T301" i="5"/>
  <c r="X298" i="6"/>
  <c r="X299" i="6"/>
  <c r="Y299" i="6"/>
  <c r="Y298" i="2"/>
  <c r="W300" i="2"/>
  <c r="T301" i="2"/>
  <c r="Y298" i="5"/>
  <c r="T302" i="1"/>
  <c r="W301" i="1"/>
  <c r="X298" i="5"/>
  <c r="W301" i="4"/>
  <c r="Y300" i="4" s="1"/>
  <c r="T302" i="4"/>
  <c r="W300" i="6"/>
  <c r="T301" i="6"/>
  <c r="X298" i="2"/>
  <c r="W302" i="4" l="1"/>
  <c r="T303" i="4"/>
  <c r="X300" i="4"/>
  <c r="Y301" i="1"/>
  <c r="X301" i="4"/>
  <c r="Y301" i="4"/>
  <c r="T303" i="1"/>
  <c r="W302" i="1"/>
  <c r="X301" i="1" s="1"/>
  <c r="T302" i="2"/>
  <c r="W301" i="2"/>
  <c r="Y300" i="2" s="1"/>
  <c r="Y299" i="2"/>
  <c r="T302" i="6"/>
  <c r="W301" i="6"/>
  <c r="X300" i="6" s="1"/>
  <c r="X300" i="1"/>
  <c r="W301" i="5"/>
  <c r="T302" i="5"/>
  <c r="Y300" i="1"/>
  <c r="X300" i="5"/>
  <c r="Y300" i="5"/>
  <c r="X299" i="5"/>
  <c r="W302" i="6" l="1"/>
  <c r="T303" i="6"/>
  <c r="T303" i="2"/>
  <c r="W302" i="2"/>
  <c r="X301" i="6"/>
  <c r="Y301" i="6"/>
  <c r="Y300" i="6"/>
  <c r="W302" i="5"/>
  <c r="X301" i="5" s="1"/>
  <c r="T303" i="5"/>
  <c r="T304" i="4"/>
  <c r="W303" i="4"/>
  <c r="X300" i="2"/>
  <c r="Y301" i="2"/>
  <c r="X301" i="2"/>
  <c r="W303" i="1"/>
  <c r="T304" i="1"/>
  <c r="W304" i="1" l="1"/>
  <c r="T305" i="1"/>
  <c r="T305" i="4"/>
  <c r="W304" i="4"/>
  <c r="T304" i="2"/>
  <c r="W303" i="2"/>
  <c r="Y302" i="2" s="1"/>
  <c r="X302" i="4"/>
  <c r="X302" i="1"/>
  <c r="Y303" i="1"/>
  <c r="X303" i="1"/>
  <c r="Y302" i="1"/>
  <c r="W303" i="6"/>
  <c r="T304" i="6"/>
  <c r="Y302" i="4"/>
  <c r="Y301" i="5"/>
  <c r="W303" i="5"/>
  <c r="T304" i="5"/>
  <c r="X302" i="6"/>
  <c r="Y302" i="6"/>
  <c r="W304" i="2" l="1"/>
  <c r="T305" i="2"/>
  <c r="X303" i="4"/>
  <c r="W305" i="4"/>
  <c r="X304" i="4" s="1"/>
  <c r="T306" i="4"/>
  <c r="W305" i="1"/>
  <c r="T306" i="1"/>
  <c r="X304" i="1"/>
  <c r="Y304" i="1"/>
  <c r="W304" i="6"/>
  <c r="T305" i="6"/>
  <c r="Y303" i="5"/>
  <c r="Y302" i="5"/>
  <c r="Y303" i="4"/>
  <c r="X303" i="2"/>
  <c r="Y303" i="2"/>
  <c r="W304" i="5"/>
  <c r="T305" i="5"/>
  <c r="X302" i="5"/>
  <c r="X302" i="2"/>
  <c r="W305" i="5" l="1"/>
  <c r="X304" i="5" s="1"/>
  <c r="T306" i="5"/>
  <c r="W305" i="6"/>
  <c r="T306" i="6"/>
  <c r="Y304" i="4"/>
  <c r="Y304" i="6"/>
  <c r="T306" i="2"/>
  <c r="W305" i="2"/>
  <c r="W306" i="1"/>
  <c r="T307" i="1"/>
  <c r="Y304" i="2"/>
  <c r="X304" i="2"/>
  <c r="X305" i="1"/>
  <c r="Y303" i="6"/>
  <c r="X303" i="5"/>
  <c r="W306" i="4"/>
  <c r="T307" i="4"/>
  <c r="X303" i="6"/>
  <c r="T308" i="4" l="1"/>
  <c r="W307" i="4"/>
  <c r="W307" i="1"/>
  <c r="T308" i="1"/>
  <c r="Y304" i="5"/>
  <c r="X306" i="4"/>
  <c r="W306" i="2"/>
  <c r="T307" i="2"/>
  <c r="T307" i="6"/>
  <c r="W306" i="6"/>
  <c r="X305" i="4"/>
  <c r="X304" i="6"/>
  <c r="Y305" i="6"/>
  <c r="Y305" i="4"/>
  <c r="Y305" i="1"/>
  <c r="Y305" i="2"/>
  <c r="W306" i="5"/>
  <c r="T307" i="5"/>
  <c r="T309" i="1" l="1"/>
  <c r="W308" i="1"/>
  <c r="T308" i="6"/>
  <c r="W307" i="6"/>
  <c r="Y306" i="6" s="1"/>
  <c r="W308" i="4"/>
  <c r="T309" i="4"/>
  <c r="X306" i="1"/>
  <c r="X305" i="2"/>
  <c r="X305" i="5"/>
  <c r="W307" i="5"/>
  <c r="T308" i="5"/>
  <c r="X305" i="6"/>
  <c r="X307" i="4"/>
  <c r="W307" i="2"/>
  <c r="X306" i="2" s="1"/>
  <c r="T308" i="2"/>
  <c r="Y306" i="1"/>
  <c r="Y306" i="4"/>
  <c r="Y305" i="5"/>
  <c r="Y307" i="4" l="1"/>
  <c r="W308" i="6"/>
  <c r="T309" i="6"/>
  <c r="T309" i="2"/>
  <c r="W308" i="2"/>
  <c r="Y308" i="1"/>
  <c r="W309" i="1"/>
  <c r="T310" i="1"/>
  <c r="Y307" i="1"/>
  <c r="Y306" i="5"/>
  <c r="W309" i="4"/>
  <c r="X308" i="4" s="1"/>
  <c r="T310" i="4"/>
  <c r="Y307" i="6"/>
  <c r="Y306" i="2"/>
  <c r="X306" i="6"/>
  <c r="W308" i="5"/>
  <c r="T309" i="5"/>
  <c r="X307" i="1"/>
  <c r="X306" i="5"/>
  <c r="Y307" i="2" l="1"/>
  <c r="X307" i="5"/>
  <c r="W309" i="6"/>
  <c r="T310" i="6"/>
  <c r="W310" i="1"/>
  <c r="T311" i="1"/>
  <c r="X307" i="6"/>
  <c r="Y309" i="1"/>
  <c r="X309" i="1"/>
  <c r="Y308" i="4"/>
  <c r="W309" i="2"/>
  <c r="Y308" i="2" s="1"/>
  <c r="T310" i="2"/>
  <c r="W310" i="4"/>
  <c r="T311" i="4"/>
  <c r="X307" i="2"/>
  <c r="W309" i="5"/>
  <c r="Y308" i="5" s="1"/>
  <c r="T310" i="5"/>
  <c r="Y307" i="5"/>
  <c r="X309" i="4"/>
  <c r="Y309" i="4"/>
  <c r="X308" i="1"/>
  <c r="Y308" i="6" l="1"/>
  <c r="X308" i="5"/>
  <c r="W310" i="6"/>
  <c r="T311" i="6"/>
  <c r="X308" i="6"/>
  <c r="W310" i="5"/>
  <c r="X309" i="5" s="1"/>
  <c r="T311" i="5"/>
  <c r="W311" i="4"/>
  <c r="T312" i="4"/>
  <c r="Y310" i="4"/>
  <c r="X310" i="4"/>
  <c r="T312" i="1"/>
  <c r="W311" i="1"/>
  <c r="X308" i="2"/>
  <c r="W310" i="2"/>
  <c r="T311" i="2"/>
  <c r="T313" i="1" l="1"/>
  <c r="W312" i="1"/>
  <c r="Y311" i="1"/>
  <c r="Y310" i="1"/>
  <c r="T312" i="6"/>
  <c r="W311" i="6"/>
  <c r="Y309" i="2"/>
  <c r="Y311" i="4"/>
  <c r="X309" i="6"/>
  <c r="W311" i="2"/>
  <c r="Y310" i="2" s="1"/>
  <c r="T312" i="2"/>
  <c r="W312" i="4"/>
  <c r="X311" i="4" s="1"/>
  <c r="T313" i="4"/>
  <c r="Y309" i="5"/>
  <c r="X309" i="2"/>
  <c r="Y309" i="6"/>
  <c r="X310" i="5"/>
  <c r="Y310" i="5"/>
  <c r="X310" i="1"/>
  <c r="W311" i="5"/>
  <c r="T312" i="5"/>
  <c r="X310" i="6" l="1"/>
  <c r="T313" i="2"/>
  <c r="W312" i="2"/>
  <c r="Y310" i="6"/>
  <c r="Y311" i="2"/>
  <c r="W312" i="5"/>
  <c r="T313" i="5"/>
  <c r="W313" i="4"/>
  <c r="T314" i="4"/>
  <c r="X310" i="2"/>
  <c r="X311" i="1"/>
  <c r="Y312" i="1"/>
  <c r="W312" i="6"/>
  <c r="T313" i="6"/>
  <c r="Y312" i="4"/>
  <c r="X312" i="4"/>
  <c r="W313" i="1"/>
  <c r="T314" i="1"/>
  <c r="X311" i="2" l="1"/>
  <c r="X312" i="2"/>
  <c r="X312" i="6"/>
  <c r="Y312" i="6"/>
  <c r="X312" i="1"/>
  <c r="W313" i="2"/>
  <c r="T314" i="2"/>
  <c r="W314" i="1"/>
  <c r="T315" i="1"/>
  <c r="X313" i="4"/>
  <c r="Y313" i="4"/>
  <c r="Y311" i="6"/>
  <c r="Y311" i="5"/>
  <c r="W314" i="4"/>
  <c r="T315" i="4"/>
  <c r="X311" i="5"/>
  <c r="W313" i="6"/>
  <c r="T314" i="6"/>
  <c r="W313" i="5"/>
  <c r="Y312" i="5" s="1"/>
  <c r="T314" i="5"/>
  <c r="X311" i="6"/>
  <c r="W314" i="5" l="1"/>
  <c r="T315" i="5"/>
  <c r="T315" i="6"/>
  <c r="W314" i="6"/>
  <c r="X314" i="1"/>
  <c r="T316" i="4"/>
  <c r="W315" i="4"/>
  <c r="T315" i="2"/>
  <c r="W314" i="2"/>
  <c r="X313" i="1"/>
  <c r="Y313" i="1"/>
  <c r="X314" i="4"/>
  <c r="Y312" i="2"/>
  <c r="Y313" i="5"/>
  <c r="X313" i="5"/>
  <c r="T316" i="1"/>
  <c r="W315" i="1"/>
  <c r="Y314" i="1" s="1"/>
  <c r="X312" i="5"/>
  <c r="T316" i="6" l="1"/>
  <c r="W315" i="6"/>
  <c r="T317" i="1"/>
  <c r="W316" i="1"/>
  <c r="Y313" i="2"/>
  <c r="X314" i="2"/>
  <c r="Y313" i="6"/>
  <c r="W315" i="2"/>
  <c r="T316" i="2"/>
  <c r="X313" i="6"/>
  <c r="Y314" i="4"/>
  <c r="X315" i="4"/>
  <c r="Y315" i="4"/>
  <c r="W315" i="5"/>
  <c r="T316" i="5"/>
  <c r="Y315" i="1"/>
  <c r="X313" i="2"/>
  <c r="W316" i="4"/>
  <c r="T317" i="4"/>
  <c r="X314" i="5"/>
  <c r="Y314" i="5"/>
  <c r="W317" i="1" l="1"/>
  <c r="T318" i="1"/>
  <c r="X315" i="6"/>
  <c r="Y315" i="6"/>
  <c r="X315" i="1"/>
  <c r="Y315" i="2"/>
  <c r="W316" i="6"/>
  <c r="T317" i="6"/>
  <c r="W316" i="5"/>
  <c r="T317" i="5"/>
  <c r="X314" i="6"/>
  <c r="T318" i="4"/>
  <c r="W317" i="4"/>
  <c r="X316" i="4"/>
  <c r="T317" i="2"/>
  <c r="W316" i="2"/>
  <c r="Y315" i="5"/>
  <c r="X315" i="5"/>
  <c r="Y314" i="2"/>
  <c r="Y314" i="6"/>
  <c r="T319" i="1" l="1"/>
  <c r="W318" i="1"/>
  <c r="X315" i="2"/>
  <c r="Y316" i="2"/>
  <c r="X316" i="5"/>
  <c r="W317" i="5"/>
  <c r="T318" i="5"/>
  <c r="W317" i="2"/>
  <c r="X316" i="2" s="1"/>
  <c r="T318" i="2"/>
  <c r="W317" i="6"/>
  <c r="T318" i="6"/>
  <c r="X316" i="1"/>
  <c r="W318" i="4"/>
  <c r="Y317" i="4" s="1"/>
  <c r="T319" i="4"/>
  <c r="Y316" i="4"/>
  <c r="Y316" i="1"/>
  <c r="Y316" i="6" l="1"/>
  <c r="T319" i="2"/>
  <c r="W318" i="2"/>
  <c r="X316" i="6"/>
  <c r="X318" i="1"/>
  <c r="Y317" i="1"/>
  <c r="X317" i="1"/>
  <c r="W318" i="5"/>
  <c r="T319" i="5"/>
  <c r="W319" i="4"/>
  <c r="Y318" i="4" s="1"/>
  <c r="T320" i="4"/>
  <c r="Y317" i="5"/>
  <c r="X317" i="5"/>
  <c r="T320" i="1"/>
  <c r="W319" i="1"/>
  <c r="T319" i="6"/>
  <c r="W318" i="6"/>
  <c r="Y316" i="5"/>
  <c r="X317" i="4"/>
  <c r="X317" i="2" l="1"/>
  <c r="T321" i="4"/>
  <c r="W320" i="4"/>
  <c r="Y318" i="1"/>
  <c r="X319" i="1"/>
  <c r="W319" i="2"/>
  <c r="T320" i="2"/>
  <c r="T320" i="6"/>
  <c r="W319" i="6"/>
  <c r="W320" i="1"/>
  <c r="T321" i="1"/>
  <c r="X318" i="5"/>
  <c r="Y318" i="5"/>
  <c r="X317" i="6"/>
  <c r="W319" i="5"/>
  <c r="T320" i="5"/>
  <c r="Y317" i="2"/>
  <c r="Y317" i="6"/>
  <c r="Y319" i="4"/>
  <c r="X319" i="4"/>
  <c r="X318" i="4"/>
  <c r="X318" i="2" l="1"/>
  <c r="W321" i="1"/>
  <c r="T322" i="1"/>
  <c r="Y319" i="1"/>
  <c r="Y320" i="1"/>
  <c r="X320" i="1"/>
  <c r="Y318" i="6"/>
  <c r="T322" i="4"/>
  <c r="W321" i="4"/>
  <c r="W320" i="5"/>
  <c r="T321" i="5"/>
  <c r="W320" i="6"/>
  <c r="Y319" i="6" s="1"/>
  <c r="T321" i="6"/>
  <c r="Y318" i="2"/>
  <c r="T321" i="2"/>
  <c r="W320" i="2"/>
  <c r="X318" i="6"/>
  <c r="W322" i="4" l="1"/>
  <c r="T323" i="4"/>
  <c r="W322" i="1"/>
  <c r="T323" i="1"/>
  <c r="W321" i="2"/>
  <c r="T322" i="2"/>
  <c r="Y321" i="1"/>
  <c r="Y321" i="4"/>
  <c r="X321" i="4"/>
  <c r="X319" i="2"/>
  <c r="X320" i="5"/>
  <c r="Y320" i="5"/>
  <c r="T322" i="6"/>
  <c r="W321" i="6"/>
  <c r="X320" i="6" s="1"/>
  <c r="Y320" i="4"/>
  <c r="Y319" i="2"/>
  <c r="W321" i="5"/>
  <c r="T322" i="5"/>
  <c r="Y319" i="5"/>
  <c r="X319" i="5"/>
  <c r="X319" i="6"/>
  <c r="Y320" i="6"/>
  <c r="X320" i="4"/>
  <c r="T323" i="6" l="1"/>
  <c r="W322" i="6"/>
  <c r="Y320" i="2"/>
  <c r="W322" i="5"/>
  <c r="T323" i="5"/>
  <c r="X322" i="1"/>
  <c r="Y322" i="1"/>
  <c r="W323" i="1"/>
  <c r="T324" i="1"/>
  <c r="X321" i="1"/>
  <c r="T324" i="4"/>
  <c r="W323" i="4"/>
  <c r="Y322" i="4" s="1"/>
  <c r="T323" i="2"/>
  <c r="W322" i="2"/>
  <c r="Y321" i="2" s="1"/>
  <c r="X320" i="2"/>
  <c r="Y321" i="6"/>
  <c r="W323" i="5" l="1"/>
  <c r="T324" i="5"/>
  <c r="X322" i="4"/>
  <c r="Y322" i="5"/>
  <c r="X322" i="5"/>
  <c r="W324" i="4"/>
  <c r="T325" i="4"/>
  <c r="W323" i="2"/>
  <c r="T324" i="2"/>
  <c r="W324" i="1"/>
  <c r="Y323" i="1" s="1"/>
  <c r="T325" i="1"/>
  <c r="Y321" i="5"/>
  <c r="X321" i="6"/>
  <c r="X321" i="2"/>
  <c r="X322" i="2"/>
  <c r="Y322" i="2"/>
  <c r="X321" i="5"/>
  <c r="W323" i="6"/>
  <c r="T324" i="6"/>
  <c r="Y322" i="6" l="1"/>
  <c r="W325" i="4"/>
  <c r="T326" i="4"/>
  <c r="Y324" i="4"/>
  <c r="X324" i="4"/>
  <c r="T326" i="1"/>
  <c r="W325" i="1"/>
  <c r="Y323" i="4"/>
  <c r="W324" i="2"/>
  <c r="T325" i="2"/>
  <c r="X323" i="4"/>
  <c r="Y323" i="2"/>
  <c r="X323" i="2"/>
  <c r="W324" i="5"/>
  <c r="T325" i="5"/>
  <c r="W324" i="6"/>
  <c r="T325" i="6"/>
  <c r="X322" i="6"/>
  <c r="X323" i="1"/>
  <c r="X323" i="5"/>
  <c r="Y323" i="5"/>
  <c r="T326" i="6" l="1"/>
  <c r="W325" i="6"/>
  <c r="X324" i="1"/>
  <c r="W326" i="4"/>
  <c r="X325" i="4" s="1"/>
  <c r="T327" i="4"/>
  <c r="W326" i="1"/>
  <c r="T327" i="1"/>
  <c r="Y324" i="1"/>
  <c r="Y323" i="6"/>
  <c r="Y324" i="6"/>
  <c r="W325" i="2"/>
  <c r="X324" i="2" s="1"/>
  <c r="T326" i="2"/>
  <c r="Y325" i="4"/>
  <c r="W325" i="5"/>
  <c r="T326" i="5"/>
  <c r="Y324" i="5"/>
  <c r="X324" i="5"/>
  <c r="X323" i="6"/>
  <c r="T328" i="4" l="1"/>
  <c r="W327" i="4"/>
  <c r="W326" i="2"/>
  <c r="T327" i="2"/>
  <c r="X326" i="4"/>
  <c r="Y326" i="4"/>
  <c r="Y326" i="1"/>
  <c r="Y324" i="2"/>
  <c r="X324" i="6"/>
  <c r="W326" i="6"/>
  <c r="T327" i="6"/>
  <c r="X325" i="1"/>
  <c r="Y325" i="2"/>
  <c r="X325" i="2"/>
  <c r="W326" i="5"/>
  <c r="Y325" i="5" s="1"/>
  <c r="T327" i="5"/>
  <c r="X325" i="5"/>
  <c r="W327" i="1"/>
  <c r="X326" i="1" s="1"/>
  <c r="T328" i="1"/>
  <c r="Y325" i="1"/>
  <c r="X325" i="6" l="1"/>
  <c r="T328" i="2"/>
  <c r="W327" i="2"/>
  <c r="W327" i="5"/>
  <c r="T328" i="5"/>
  <c r="Y325" i="6"/>
  <c r="W328" i="1"/>
  <c r="T329" i="1"/>
  <c r="W327" i="6"/>
  <c r="T328" i="6"/>
  <c r="W328" i="4"/>
  <c r="T329" i="4"/>
  <c r="Y326" i="2" l="1"/>
  <c r="W328" i="2"/>
  <c r="T329" i="2"/>
  <c r="X327" i="5"/>
  <c r="Y327" i="5"/>
  <c r="X327" i="6"/>
  <c r="X326" i="6"/>
  <c r="X327" i="4"/>
  <c r="X326" i="2"/>
  <c r="Y326" i="6"/>
  <c r="X326" i="5"/>
  <c r="W329" i="1"/>
  <c r="Y328" i="1" s="1"/>
  <c r="T330" i="1"/>
  <c r="Y327" i="1"/>
  <c r="W328" i="6"/>
  <c r="Y327" i="6" s="1"/>
  <c r="T329" i="6"/>
  <c r="T330" i="4"/>
  <c r="W329" i="4"/>
  <c r="Y327" i="4"/>
  <c r="Y326" i="5"/>
  <c r="W328" i="5"/>
  <c r="T329" i="5"/>
  <c r="X327" i="1"/>
  <c r="X328" i="4" l="1"/>
  <c r="T330" i="6"/>
  <c r="W329" i="6"/>
  <c r="Y328" i="6" s="1"/>
  <c r="Y328" i="4"/>
  <c r="T330" i="2"/>
  <c r="W329" i="2"/>
  <c r="W329" i="5"/>
  <c r="T330" i="5"/>
  <c r="Y327" i="2"/>
  <c r="X328" i="2"/>
  <c r="Y328" i="2"/>
  <c r="T331" i="4"/>
  <c r="W330" i="4"/>
  <c r="X329" i="4" s="1"/>
  <c r="W330" i="1"/>
  <c r="T331" i="1"/>
  <c r="X327" i="2"/>
  <c r="Y329" i="1"/>
  <c r="X329" i="1"/>
  <c r="X328" i="1"/>
  <c r="W331" i="4" l="1"/>
  <c r="T332" i="4"/>
  <c r="X328" i="6"/>
  <c r="W330" i="5"/>
  <c r="T331" i="5"/>
  <c r="T331" i="6"/>
  <c r="W330" i="6"/>
  <c r="X329" i="6" s="1"/>
  <c r="Y329" i="4"/>
  <c r="T332" i="1"/>
  <c r="W331" i="1"/>
  <c r="Y330" i="1" s="1"/>
  <c r="Y328" i="5"/>
  <c r="X328" i="5"/>
  <c r="X330" i="4"/>
  <c r="Y330" i="4"/>
  <c r="T331" i="2"/>
  <c r="W330" i="2"/>
  <c r="Y329" i="2" s="1"/>
  <c r="W331" i="5" l="1"/>
  <c r="T332" i="5"/>
  <c r="Y329" i="6"/>
  <c r="Y329" i="5"/>
  <c r="X330" i="1"/>
  <c r="X331" i="1"/>
  <c r="T332" i="2"/>
  <c r="W331" i="2"/>
  <c r="X329" i="2"/>
  <c r="X329" i="5"/>
  <c r="T333" i="1"/>
  <c r="W332" i="1"/>
  <c r="X330" i="6"/>
  <c r="W332" i="4"/>
  <c r="T333" i="4"/>
  <c r="X330" i="2"/>
  <c r="T332" i="6"/>
  <c r="W331" i="6"/>
  <c r="Y331" i="4"/>
  <c r="X331" i="4"/>
  <c r="T334" i="1" l="1"/>
  <c r="W333" i="1"/>
  <c r="W332" i="5"/>
  <c r="T333" i="5"/>
  <c r="X332" i="1"/>
  <c r="Y332" i="1"/>
  <c r="Y331" i="2"/>
  <c r="X331" i="2"/>
  <c r="Y331" i="5"/>
  <c r="Y330" i="6"/>
  <c r="T333" i="6"/>
  <c r="W332" i="6"/>
  <c r="Y331" i="6" s="1"/>
  <c r="Y330" i="2"/>
  <c r="W333" i="4"/>
  <c r="T334" i="4"/>
  <c r="T333" i="2"/>
  <c r="W332" i="2"/>
  <c r="Y330" i="5"/>
  <c r="Y332" i="4"/>
  <c r="Y331" i="1"/>
  <c r="X330" i="5"/>
  <c r="X331" i="6" l="1"/>
  <c r="W333" i="5"/>
  <c r="T334" i="5"/>
  <c r="W333" i="2"/>
  <c r="T334" i="2"/>
  <c r="Y332" i="5"/>
  <c r="X332" i="5"/>
  <c r="T334" i="6"/>
  <c r="W333" i="6"/>
  <c r="Y332" i="6" s="1"/>
  <c r="W334" i="4"/>
  <c r="T335" i="4"/>
  <c r="X332" i="4"/>
  <c r="X331" i="5"/>
  <c r="W334" i="1"/>
  <c r="T335" i="1"/>
  <c r="T335" i="2" l="1"/>
  <c r="W334" i="2"/>
  <c r="W334" i="6"/>
  <c r="T335" i="6"/>
  <c r="X333" i="2"/>
  <c r="Y333" i="2"/>
  <c r="Y334" i="1"/>
  <c r="Y333" i="1"/>
  <c r="W335" i="1"/>
  <c r="T336" i="1"/>
  <c r="W334" i="5"/>
  <c r="T335" i="5"/>
  <c r="Y333" i="4"/>
  <c r="X333" i="1"/>
  <c r="Y332" i="2"/>
  <c r="X333" i="4"/>
  <c r="X332" i="2"/>
  <c r="W335" i="4"/>
  <c r="X334" i="4" s="1"/>
  <c r="T336" i="4"/>
  <c r="X332" i="6"/>
  <c r="Y333" i="6"/>
  <c r="X334" i="1" l="1"/>
  <c r="Y335" i="1"/>
  <c r="W335" i="6"/>
  <c r="T336" i="6"/>
  <c r="W335" i="5"/>
  <c r="T336" i="5"/>
  <c r="W336" i="1"/>
  <c r="X335" i="1" s="1"/>
  <c r="T337" i="1"/>
  <c r="X333" i="6"/>
  <c r="W336" i="4"/>
  <c r="T337" i="4"/>
  <c r="Y333" i="5"/>
  <c r="Y334" i="4"/>
  <c r="X333" i="5"/>
  <c r="T336" i="2"/>
  <c r="W335" i="2"/>
  <c r="T337" i="2" l="1"/>
  <c r="W336" i="2"/>
  <c r="X334" i="6"/>
  <c r="X335" i="2"/>
  <c r="Y335" i="2"/>
  <c r="T337" i="6"/>
  <c r="W336" i="6"/>
  <c r="X334" i="2"/>
  <c r="W337" i="1"/>
  <c r="T338" i="1"/>
  <c r="X335" i="4"/>
  <c r="X336" i="4"/>
  <c r="Y336" i="4"/>
  <c r="Y335" i="4"/>
  <c r="Y334" i="2"/>
  <c r="X336" i="1"/>
  <c r="Y336" i="1"/>
  <c r="Y334" i="5"/>
  <c r="W337" i="4"/>
  <c r="T338" i="4"/>
  <c r="Y334" i="6"/>
  <c r="W336" i="5"/>
  <c r="Y335" i="5" s="1"/>
  <c r="T337" i="5"/>
  <c r="X334" i="5"/>
  <c r="W338" i="1" l="1"/>
  <c r="T339" i="1"/>
  <c r="X336" i="2"/>
  <c r="Y336" i="2"/>
  <c r="Y337" i="1"/>
  <c r="T338" i="2"/>
  <c r="W337" i="2"/>
  <c r="X335" i="5"/>
  <c r="W337" i="5"/>
  <c r="T338" i="5"/>
  <c r="X335" i="6"/>
  <c r="X336" i="6"/>
  <c r="Y336" i="6"/>
  <c r="T339" i="4"/>
  <c r="W338" i="4"/>
  <c r="X337" i="4" s="1"/>
  <c r="Y336" i="5"/>
  <c r="X336" i="5"/>
  <c r="T338" i="6"/>
  <c r="W337" i="6"/>
  <c r="Y335" i="6"/>
  <c r="W339" i="4" l="1"/>
  <c r="T340" i="4"/>
  <c r="W338" i="2"/>
  <c r="T339" i="2"/>
  <c r="T339" i="6"/>
  <c r="W338" i="6"/>
  <c r="W338" i="5"/>
  <c r="T339" i="5"/>
  <c r="W339" i="1"/>
  <c r="T340" i="1"/>
  <c r="X337" i="1"/>
  <c r="Y338" i="1"/>
  <c r="Y338" i="4"/>
  <c r="X338" i="4"/>
  <c r="X337" i="2"/>
  <c r="Y337" i="4"/>
  <c r="X337" i="6" l="1"/>
  <c r="W339" i="6"/>
  <c r="X338" i="6" s="1"/>
  <c r="T340" i="6"/>
  <c r="Y337" i="5"/>
  <c r="W339" i="2"/>
  <c r="T340" i="2"/>
  <c r="X337" i="5"/>
  <c r="Y337" i="2"/>
  <c r="Y337" i="6"/>
  <c r="T341" i="1"/>
  <c r="W340" i="1"/>
  <c r="Y339" i="1" s="1"/>
  <c r="W340" i="4"/>
  <c r="T341" i="4"/>
  <c r="W339" i="5"/>
  <c r="Y338" i="5" s="1"/>
  <c r="T340" i="5"/>
  <c r="X338" i="1"/>
  <c r="X339" i="4"/>
  <c r="W341" i="1" l="1"/>
  <c r="T342" i="1"/>
  <c r="W340" i="6"/>
  <c r="T341" i="6"/>
  <c r="Y338" i="6"/>
  <c r="X339" i="6"/>
  <c r="Y339" i="6"/>
  <c r="Y338" i="2"/>
  <c r="W341" i="4"/>
  <c r="T342" i="4"/>
  <c r="X339" i="1"/>
  <c r="X340" i="1"/>
  <c r="Y340" i="1"/>
  <c r="X338" i="2"/>
  <c r="W340" i="5"/>
  <c r="Y339" i="5" s="1"/>
  <c r="T341" i="5"/>
  <c r="Y339" i="4"/>
  <c r="Y340" i="4"/>
  <c r="X340" i="4"/>
  <c r="T341" i="2"/>
  <c r="W340" i="2"/>
  <c r="X338" i="5"/>
  <c r="T342" i="6" l="1"/>
  <c r="W341" i="6"/>
  <c r="X339" i="2"/>
  <c r="Y340" i="6"/>
  <c r="T343" i="4"/>
  <c r="W342" i="4"/>
  <c r="Y341" i="4" s="1"/>
  <c r="W342" i="1"/>
  <c r="T343" i="1"/>
  <c r="T342" i="2"/>
  <c r="W341" i="2"/>
  <c r="X339" i="5"/>
  <c r="X341" i="1"/>
  <c r="Y341" i="1"/>
  <c r="W341" i="5"/>
  <c r="Y340" i="5" s="1"/>
  <c r="T342" i="5"/>
  <c r="Y339" i="2"/>
  <c r="T344" i="4" l="1"/>
  <c r="W343" i="4"/>
  <c r="T343" i="2"/>
  <c r="W342" i="2"/>
  <c r="Y341" i="2" s="1"/>
  <c r="Y340" i="2"/>
  <c r="W342" i="5"/>
  <c r="T343" i="5"/>
  <c r="X340" i="2"/>
  <c r="X340" i="5"/>
  <c r="X341" i="4"/>
  <c r="X342" i="4"/>
  <c r="Y342" i="4"/>
  <c r="T344" i="1"/>
  <c r="W343" i="1"/>
  <c r="X340" i="6"/>
  <c r="Y342" i="1"/>
  <c r="X342" i="1"/>
  <c r="T343" i="6"/>
  <c r="W342" i="6"/>
  <c r="Y341" i="6" s="1"/>
  <c r="W343" i="2" l="1"/>
  <c r="T344" i="2"/>
  <c r="X341" i="5"/>
  <c r="X341" i="2"/>
  <c r="Y341" i="5"/>
  <c r="X341" i="6"/>
  <c r="W343" i="6"/>
  <c r="Y342" i="6" s="1"/>
  <c r="T344" i="6"/>
  <c r="X342" i="2"/>
  <c r="Y342" i="2"/>
  <c r="W344" i="1"/>
  <c r="T345" i="1"/>
  <c r="W343" i="5"/>
  <c r="T344" i="5"/>
  <c r="W344" i="4"/>
  <c r="X343" i="4" s="1"/>
  <c r="T345" i="4"/>
  <c r="W344" i="5" l="1"/>
  <c r="T345" i="5"/>
  <c r="W345" i="1"/>
  <c r="T346" i="1"/>
  <c r="W344" i="2"/>
  <c r="T345" i="2"/>
  <c r="Y343" i="5"/>
  <c r="Y343" i="6"/>
  <c r="X344" i="1"/>
  <c r="Y344" i="1"/>
  <c r="X342" i="5"/>
  <c r="W345" i="4"/>
  <c r="T346" i="4"/>
  <c r="W344" i="6"/>
  <c r="X343" i="6" s="1"/>
  <c r="T345" i="6"/>
  <c r="X342" i="6"/>
  <c r="Y343" i="1"/>
  <c r="X343" i="1"/>
  <c r="Y343" i="4"/>
  <c r="Y342" i="5"/>
  <c r="W345" i="2" l="1"/>
  <c r="T346" i="2"/>
  <c r="X343" i="2"/>
  <c r="Y344" i="2"/>
  <c r="X344" i="4"/>
  <c r="W346" i="1"/>
  <c r="T347" i="1"/>
  <c r="W345" i="6"/>
  <c r="T346" i="6"/>
  <c r="W345" i="5"/>
  <c r="T346" i="5"/>
  <c r="X344" i="6"/>
  <c r="Y343" i="2"/>
  <c r="W346" i="4"/>
  <c r="Y345" i="4" s="1"/>
  <c r="T347" i="4"/>
  <c r="X343" i="5"/>
  <c r="Y344" i="4"/>
  <c r="W346" i="5" l="1"/>
  <c r="T347" i="5"/>
  <c r="Y345" i="5"/>
  <c r="X345" i="5"/>
  <c r="Y344" i="5"/>
  <c r="Y346" i="4"/>
  <c r="T348" i="4"/>
  <c r="W347" i="4"/>
  <c r="Y345" i="1"/>
  <c r="T347" i="2"/>
  <c r="W346" i="2"/>
  <c r="X345" i="4"/>
  <c r="W346" i="6"/>
  <c r="T347" i="6"/>
  <c r="X344" i="5"/>
  <c r="X345" i="1"/>
  <c r="Y344" i="6"/>
  <c r="W347" i="1"/>
  <c r="T348" i="1"/>
  <c r="X344" i="2"/>
  <c r="W348" i="1" l="1"/>
  <c r="T349" i="1"/>
  <c r="Y347" i="1"/>
  <c r="X347" i="1"/>
  <c r="X346" i="1"/>
  <c r="Y345" i="2"/>
  <c r="Y346" i="2"/>
  <c r="X346" i="2"/>
  <c r="T348" i="2"/>
  <c r="W347" i="2"/>
  <c r="Y346" i="1"/>
  <c r="X345" i="6"/>
  <c r="Y347" i="4"/>
  <c r="X347" i="4"/>
  <c r="X345" i="2"/>
  <c r="Y345" i="6"/>
  <c r="T349" i="4"/>
  <c r="W348" i="4"/>
  <c r="W347" i="5"/>
  <c r="T348" i="5"/>
  <c r="W347" i="6"/>
  <c r="T348" i="6"/>
  <c r="X346" i="4"/>
  <c r="X346" i="6" l="1"/>
  <c r="Y347" i="5"/>
  <c r="X347" i="5"/>
  <c r="Y346" i="6"/>
  <c r="W348" i="5"/>
  <c r="T349" i="5"/>
  <c r="W349" i="4"/>
  <c r="Y348" i="4" s="1"/>
  <c r="T350" i="4"/>
  <c r="Y346" i="5"/>
  <c r="X347" i="2"/>
  <c r="T350" i="1"/>
  <c r="W349" i="1"/>
  <c r="Y348" i="1" s="1"/>
  <c r="T349" i="6"/>
  <c r="W348" i="6"/>
  <c r="X346" i="5"/>
  <c r="T349" i="2"/>
  <c r="W348" i="2"/>
  <c r="W350" i="4" l="1"/>
  <c r="T351" i="4"/>
  <c r="T351" i="1"/>
  <c r="W350" i="1"/>
  <c r="Y349" i="4"/>
  <c r="X349" i="4"/>
  <c r="X348" i="4"/>
  <c r="T350" i="2"/>
  <c r="W349" i="2"/>
  <c r="W349" i="5"/>
  <c r="Y347" i="6"/>
  <c r="X348" i="1"/>
  <c r="X349" i="1"/>
  <c r="Y347" i="2"/>
  <c r="Y348" i="2"/>
  <c r="T350" i="6"/>
  <c r="W349" i="6"/>
  <c r="X348" i="5"/>
  <c r="Y348" i="5"/>
  <c r="X347" i="6"/>
  <c r="Y349" i="5" l="1"/>
  <c r="X349" i="5"/>
  <c r="W350" i="6"/>
  <c r="T351" i="6"/>
  <c r="X348" i="6"/>
  <c r="W351" i="1"/>
  <c r="T352" i="1"/>
  <c r="Y348" i="6"/>
  <c r="W351" i="4"/>
  <c r="T352" i="4"/>
  <c r="W350" i="2"/>
  <c r="T351" i="2"/>
  <c r="Y349" i="1"/>
  <c r="X348" i="2"/>
  <c r="X350" i="4"/>
  <c r="Y350" i="4"/>
  <c r="W351" i="2" l="1"/>
  <c r="T352" i="2"/>
  <c r="W352" i="4"/>
  <c r="T353" i="4"/>
  <c r="W351" i="6"/>
  <c r="X350" i="6" s="1"/>
  <c r="T352" i="6"/>
  <c r="X351" i="1"/>
  <c r="X350" i="2"/>
  <c r="Y350" i="2"/>
  <c r="X349" i="2"/>
  <c r="Y349" i="2"/>
  <c r="Y351" i="4"/>
  <c r="X351" i="4"/>
  <c r="Y350" i="6"/>
  <c r="X349" i="6"/>
  <c r="Y349" i="6"/>
  <c r="Y350" i="1"/>
  <c r="X350" i="1"/>
  <c r="W352" i="1"/>
  <c r="Y351" i="1" s="1"/>
  <c r="T353" i="1"/>
  <c r="T353" i="6" l="1"/>
  <c r="W352" i="6"/>
  <c r="X351" i="6"/>
  <c r="Y351" i="6"/>
  <c r="W353" i="4"/>
  <c r="T354" i="4"/>
  <c r="T353" i="2"/>
  <c r="W352" i="2"/>
  <c r="T354" i="1"/>
  <c r="W353" i="1"/>
  <c r="X351" i="2"/>
  <c r="Y351" i="2"/>
  <c r="W354" i="4" l="1"/>
  <c r="T355" i="4"/>
  <c r="Y353" i="1"/>
  <c r="X353" i="1"/>
  <c r="Y352" i="1"/>
  <c r="Y353" i="4"/>
  <c r="X353" i="4"/>
  <c r="T355" i="1"/>
  <c r="W354" i="1"/>
  <c r="X352" i="1"/>
  <c r="X352" i="4"/>
  <c r="Y352" i="6"/>
  <c r="T354" i="2"/>
  <c r="W353" i="2"/>
  <c r="Y352" i="4"/>
  <c r="W353" i="6"/>
  <c r="T354" i="6"/>
  <c r="W355" i="1" l="1"/>
  <c r="T356" i="1"/>
  <c r="W354" i="2"/>
  <c r="T355" i="2"/>
  <c r="X352" i="2"/>
  <c r="X353" i="2"/>
  <c r="Y352" i="2"/>
  <c r="T356" i="4"/>
  <c r="W355" i="4"/>
  <c r="Y354" i="4" s="1"/>
  <c r="T355" i="6"/>
  <c r="W354" i="6"/>
  <c r="X352" i="6"/>
  <c r="Y353" i="6"/>
  <c r="X354" i="4" l="1"/>
  <c r="X354" i="1"/>
  <c r="W355" i="2"/>
  <c r="T356" i="2"/>
  <c r="W356" i="4"/>
  <c r="T357" i="4"/>
  <c r="Y354" i="1"/>
  <c r="X353" i="6"/>
  <c r="Y354" i="6"/>
  <c r="Y353" i="2"/>
  <c r="X354" i="2"/>
  <c r="Y354" i="2"/>
  <c r="X355" i="4"/>
  <c r="W355" i="6"/>
  <c r="X354" i="6" s="1"/>
  <c r="T356" i="6"/>
  <c r="W356" i="1"/>
  <c r="T357" i="1"/>
  <c r="T358" i="4" l="1"/>
  <c r="W357" i="4"/>
  <c r="Y355" i="2"/>
  <c r="X356" i="1"/>
  <c r="Y356" i="1"/>
  <c r="T357" i="2"/>
  <c r="W356" i="2"/>
  <c r="Y355" i="1"/>
  <c r="W357" i="1"/>
  <c r="T358" i="1"/>
  <c r="T357" i="6"/>
  <c r="W356" i="6"/>
  <c r="Y355" i="4"/>
  <c r="X355" i="1"/>
  <c r="W357" i="2" l="1"/>
  <c r="T358" i="2"/>
  <c r="W357" i="6"/>
  <c r="T358" i="6"/>
  <c r="Y357" i="1"/>
  <c r="X357" i="4"/>
  <c r="Y357" i="4"/>
  <c r="X355" i="6"/>
  <c r="T359" i="4"/>
  <c r="W358" i="4"/>
  <c r="W358" i="1"/>
  <c r="T359" i="1"/>
  <c r="Y355" i="6"/>
  <c r="Y356" i="4"/>
  <c r="X355" i="2"/>
  <c r="X356" i="2"/>
  <c r="Y356" i="2"/>
  <c r="X356" i="4"/>
  <c r="W359" i="1" l="1"/>
  <c r="T360" i="1"/>
  <c r="Y358" i="1"/>
  <c r="X357" i="1"/>
  <c r="W358" i="6"/>
  <c r="T359" i="6"/>
  <c r="W359" i="4"/>
  <c r="Y358" i="4" s="1"/>
  <c r="T360" i="4"/>
  <c r="X356" i="6"/>
  <c r="Y356" i="6"/>
  <c r="W358" i="2"/>
  <c r="T359" i="2"/>
  <c r="Y357" i="2"/>
  <c r="X357" i="2"/>
  <c r="T360" i="6" l="1"/>
  <c r="W359" i="6"/>
  <c r="X358" i="6" s="1"/>
  <c r="X357" i="6"/>
  <c r="Y358" i="6"/>
  <c r="X358" i="4"/>
  <c r="W359" i="2"/>
  <c r="X358" i="2" s="1"/>
  <c r="T360" i="2"/>
  <c r="T361" i="1"/>
  <c r="W360" i="1"/>
  <c r="Y357" i="6"/>
  <c r="W360" i="4"/>
  <c r="T361" i="4"/>
  <c r="X358" i="1"/>
  <c r="Y359" i="4" l="1"/>
  <c r="T362" i="1"/>
  <c r="W361" i="1"/>
  <c r="X360" i="1" s="1"/>
  <c r="X359" i="1"/>
  <c r="X359" i="4"/>
  <c r="Y359" i="1"/>
  <c r="Y358" i="2"/>
  <c r="X359" i="6"/>
  <c r="Y359" i="6"/>
  <c r="T362" i="4"/>
  <c r="W361" i="4"/>
  <c r="W360" i="2"/>
  <c r="T361" i="2"/>
  <c r="W360" i="6"/>
  <c r="T361" i="6"/>
  <c r="T363" i="1" l="1"/>
  <c r="W362" i="1"/>
  <c r="T362" i="6"/>
  <c r="W361" i="6"/>
  <c r="Y361" i="1"/>
  <c r="X361" i="1"/>
  <c r="Y360" i="4"/>
  <c r="W362" i="4"/>
  <c r="T363" i="4"/>
  <c r="Y360" i="1"/>
  <c r="T362" i="2"/>
  <c r="W361" i="2"/>
  <c r="X360" i="4"/>
  <c r="X359" i="2"/>
  <c r="Y359" i="2"/>
  <c r="W362" i="2" l="1"/>
  <c r="T363" i="2"/>
  <c r="X360" i="2"/>
  <c r="Y361" i="2"/>
  <c r="X361" i="2"/>
  <c r="W362" i="6"/>
  <c r="X361" i="6" s="1"/>
  <c r="T363" i="6"/>
  <c r="X361" i="4"/>
  <c r="T364" i="4"/>
  <c r="W363" i="4"/>
  <c r="Y360" i="2"/>
  <c r="Y361" i="4"/>
  <c r="Y360" i="6"/>
  <c r="X360" i="6"/>
  <c r="T364" i="1"/>
  <c r="W363" i="1"/>
  <c r="T365" i="4" l="1"/>
  <c r="W364" i="4"/>
  <c r="Y362" i="6"/>
  <c r="Y361" i="6"/>
  <c r="X362" i="4"/>
  <c r="W364" i="1"/>
  <c r="T365" i="1"/>
  <c r="X362" i="1"/>
  <c r="Y362" i="4"/>
  <c r="T364" i="2"/>
  <c r="W363" i="2"/>
  <c r="Y362" i="1"/>
  <c r="T364" i="6"/>
  <c r="W363" i="6"/>
  <c r="X362" i="6" s="1"/>
  <c r="W365" i="1" l="1"/>
  <c r="T366" i="1"/>
  <c r="W364" i="2"/>
  <c r="T365" i="2"/>
  <c r="Y362" i="2"/>
  <c r="Y363" i="6"/>
  <c r="Y364" i="1"/>
  <c r="X364" i="1"/>
  <c r="W365" i="4"/>
  <c r="X364" i="4" s="1"/>
  <c r="T366" i="4"/>
  <c r="X362" i="2"/>
  <c r="T365" i="6"/>
  <c r="W364" i="6"/>
  <c r="X363" i="4"/>
  <c r="Y363" i="1"/>
  <c r="Y363" i="4"/>
  <c r="X363" i="1"/>
  <c r="T366" i="2" l="1"/>
  <c r="W365" i="2"/>
  <c r="Y364" i="2" s="1"/>
  <c r="T367" i="1"/>
  <c r="W366" i="1"/>
  <c r="Y365" i="4"/>
  <c r="Y365" i="1"/>
  <c r="X364" i="6"/>
  <c r="X363" i="6"/>
  <c r="Y363" i="2"/>
  <c r="W366" i="4"/>
  <c r="T367" i="4"/>
  <c r="Y364" i="4"/>
  <c r="T366" i="6"/>
  <c r="W365" i="6"/>
  <c r="X363" i="2"/>
  <c r="X365" i="1" l="1"/>
  <c r="T368" i="1"/>
  <c r="W367" i="1"/>
  <c r="T367" i="6"/>
  <c r="W366" i="6"/>
  <c r="T368" i="4"/>
  <c r="W367" i="4"/>
  <c r="Y366" i="4" s="1"/>
  <c r="X365" i="4"/>
  <c r="X366" i="4"/>
  <c r="X364" i="2"/>
  <c r="Y365" i="2"/>
  <c r="X365" i="2"/>
  <c r="Y365" i="6"/>
  <c r="Y364" i="6"/>
  <c r="W366" i="2"/>
  <c r="T367" i="2"/>
  <c r="T368" i="6" l="1"/>
  <c r="W367" i="6"/>
  <c r="W368" i="4"/>
  <c r="T369" i="4"/>
  <c r="T369" i="1"/>
  <c r="W368" i="1"/>
  <c r="T368" i="2"/>
  <c r="W367" i="2"/>
  <c r="Y366" i="2" s="1"/>
  <c r="Y366" i="1"/>
  <c r="X366" i="1"/>
  <c r="X365" i="6"/>
  <c r="X366" i="6"/>
  <c r="Y366" i="6"/>
  <c r="X367" i="4"/>
  <c r="Y367" i="1" l="1"/>
  <c r="X367" i="1"/>
  <c r="W369" i="1"/>
  <c r="T370" i="1"/>
  <c r="T370" i="4"/>
  <c r="W369" i="4"/>
  <c r="X366" i="2"/>
  <c r="X367" i="2"/>
  <c r="Y367" i="2"/>
  <c r="Y367" i="4"/>
  <c r="W368" i="2"/>
  <c r="T369" i="2"/>
  <c r="T369" i="6"/>
  <c r="W368" i="6"/>
  <c r="X367" i="6" s="1"/>
  <c r="Y367" i="6" l="1"/>
  <c r="W370" i="4"/>
  <c r="T371" i="4"/>
  <c r="W370" i="1"/>
  <c r="T371" i="1"/>
  <c r="X369" i="1"/>
  <c r="Y369" i="1"/>
  <c r="X369" i="4"/>
  <c r="Y369" i="4"/>
  <c r="T370" i="2"/>
  <c r="W369" i="2"/>
  <c r="X368" i="4"/>
  <c r="X368" i="1"/>
  <c r="W369" i="6"/>
  <c r="T370" i="6"/>
  <c r="X368" i="2"/>
  <c r="Y368" i="4"/>
  <c r="Y368" i="1"/>
  <c r="X368" i="6" l="1"/>
  <c r="Y368" i="6"/>
  <c r="T372" i="1"/>
  <c r="W371" i="1"/>
  <c r="Y368" i="2"/>
  <c r="T372" i="4"/>
  <c r="W371" i="4"/>
  <c r="T371" i="2"/>
  <c r="W370" i="2"/>
  <c r="X370" i="4"/>
  <c r="T371" i="6"/>
  <c r="W370" i="6"/>
  <c r="Y369" i="6" s="1"/>
  <c r="X370" i="1" l="1"/>
  <c r="Y370" i="1"/>
  <c r="T373" i="1"/>
  <c r="W372" i="1"/>
  <c r="X370" i="2"/>
  <c r="Y370" i="2"/>
  <c r="W371" i="6"/>
  <c r="T372" i="6"/>
  <c r="T373" i="4"/>
  <c r="W372" i="4"/>
  <c r="X369" i="6"/>
  <c r="Y370" i="4"/>
  <c r="X371" i="4"/>
  <c r="Y371" i="4"/>
  <c r="X369" i="2"/>
  <c r="T372" i="2"/>
  <c r="W371" i="2"/>
  <c r="Y370" i="6"/>
  <c r="X370" i="6"/>
  <c r="Y369" i="2"/>
  <c r="W373" i="1" l="1"/>
  <c r="T374" i="1"/>
  <c r="X372" i="4"/>
  <c r="Y372" i="4"/>
  <c r="X371" i="1"/>
  <c r="X371" i="2"/>
  <c r="W373" i="4"/>
  <c r="T374" i="4"/>
  <c r="T373" i="2"/>
  <c r="W372" i="2"/>
  <c r="W372" i="6"/>
  <c r="T373" i="6"/>
  <c r="Y371" i="1"/>
  <c r="W374" i="1" l="1"/>
  <c r="T375" i="1"/>
  <c r="W373" i="2"/>
  <c r="T374" i="2"/>
  <c r="T375" i="4"/>
  <c r="W374" i="4"/>
  <c r="T374" i="6"/>
  <c r="W373" i="6"/>
  <c r="X372" i="1"/>
  <c r="Y372" i="2"/>
  <c r="Y371" i="6"/>
  <c r="X371" i="6"/>
  <c r="Y371" i="2"/>
  <c r="Y372" i="1"/>
  <c r="W375" i="4" l="1"/>
  <c r="T376" i="4"/>
  <c r="W374" i="2"/>
  <c r="T375" i="2"/>
  <c r="X374" i="4"/>
  <c r="Y374" i="4"/>
  <c r="X373" i="4"/>
  <c r="Y373" i="2"/>
  <c r="Y373" i="6"/>
  <c r="W375" i="1"/>
  <c r="T376" i="1"/>
  <c r="Y373" i="4"/>
  <c r="X374" i="1"/>
  <c r="Y374" i="1"/>
  <c r="W374" i="6"/>
  <c r="X373" i="6" s="1"/>
  <c r="T375" i="6"/>
  <c r="Y373" i="1"/>
  <c r="Y372" i="6"/>
  <c r="X372" i="2"/>
  <c r="X373" i="1"/>
  <c r="X372" i="6"/>
  <c r="W376" i="1" l="1"/>
  <c r="Y375" i="1" s="1"/>
  <c r="T377" i="1"/>
  <c r="X375" i="1"/>
  <c r="W375" i="2"/>
  <c r="T376" i="2"/>
  <c r="T376" i="6"/>
  <c r="W375" i="6"/>
  <c r="T377" i="4"/>
  <c r="W376" i="4"/>
  <c r="X374" i="6"/>
  <c r="Y374" i="6"/>
  <c r="X373" i="2"/>
  <c r="Y375" i="4"/>
  <c r="Y374" i="2" l="1"/>
  <c r="X374" i="2"/>
  <c r="X375" i="4"/>
  <c r="W377" i="4"/>
  <c r="T378" i="4"/>
  <c r="W377" i="1"/>
  <c r="T378" i="1"/>
  <c r="T377" i="2"/>
  <c r="W376" i="2"/>
  <c r="T377" i="6"/>
  <c r="W376" i="6"/>
  <c r="Y376" i="1"/>
  <c r="X376" i="4" l="1"/>
  <c r="T379" i="4"/>
  <c r="W378" i="4"/>
  <c r="X375" i="2"/>
  <c r="X376" i="2"/>
  <c r="Y376" i="2"/>
  <c r="Y376" i="4"/>
  <c r="X375" i="6"/>
  <c r="T378" i="2"/>
  <c r="W377" i="2"/>
  <c r="W377" i="6"/>
  <c r="X376" i="6" s="1"/>
  <c r="T378" i="6"/>
  <c r="W378" i="1"/>
  <c r="Y377" i="1" s="1"/>
  <c r="T379" i="1"/>
  <c r="X376" i="1"/>
  <c r="Y375" i="6"/>
  <c r="Y375" i="2"/>
  <c r="W378" i="2" l="1"/>
  <c r="T379" i="2"/>
  <c r="W379" i="4"/>
  <c r="T380" i="4"/>
  <c r="X377" i="1"/>
  <c r="W378" i="6"/>
  <c r="T379" i="6"/>
  <c r="Y377" i="4"/>
  <c r="Y378" i="1"/>
  <c r="Y376" i="6"/>
  <c r="X377" i="6"/>
  <c r="Y377" i="6"/>
  <c r="T380" i="1"/>
  <c r="W379" i="1"/>
  <c r="X377" i="4"/>
  <c r="T380" i="2" l="1"/>
  <c r="W379" i="2"/>
  <c r="Y378" i="2"/>
  <c r="X378" i="2"/>
  <c r="Y378" i="4"/>
  <c r="W380" i="4"/>
  <c r="T381" i="4"/>
  <c r="W379" i="6"/>
  <c r="T380" i="6"/>
  <c r="X378" i="4"/>
  <c r="X378" i="1"/>
  <c r="X379" i="1"/>
  <c r="Y378" i="6"/>
  <c r="X378" i="6"/>
  <c r="X377" i="2"/>
  <c r="W380" i="1"/>
  <c r="T381" i="1"/>
  <c r="Y377" i="2"/>
  <c r="X379" i="4" l="1"/>
  <c r="Y379" i="2"/>
  <c r="W381" i="1"/>
  <c r="T382" i="1"/>
  <c r="W380" i="6"/>
  <c r="T381" i="6"/>
  <c r="T381" i="2"/>
  <c r="W380" i="2"/>
  <c r="X379" i="2" s="1"/>
  <c r="W381" i="4"/>
  <c r="T382" i="4"/>
  <c r="Y379" i="1"/>
  <c r="Y380" i="1"/>
  <c r="X380" i="1"/>
  <c r="Y379" i="4"/>
  <c r="Y380" i="4" l="1"/>
  <c r="Y380" i="6"/>
  <c r="X380" i="6"/>
  <c r="W382" i="1"/>
  <c r="T383" i="1"/>
  <c r="T383" i="4"/>
  <c r="W382" i="4"/>
  <c r="Y381" i="4" s="1"/>
  <c r="Y379" i="6"/>
  <c r="W381" i="2"/>
  <c r="Y380" i="2" s="1"/>
  <c r="T382" i="2"/>
  <c r="X380" i="4"/>
  <c r="X379" i="6"/>
  <c r="W381" i="6"/>
  <c r="T382" i="6"/>
  <c r="X380" i="2" l="1"/>
  <c r="T383" i="6"/>
  <c r="W382" i="6"/>
  <c r="T384" i="4"/>
  <c r="W383" i="4"/>
  <c r="X382" i="4" s="1"/>
  <c r="W382" i="2"/>
  <c r="T383" i="2"/>
  <c r="W383" i="1"/>
  <c r="T384" i="1"/>
  <c r="X381" i="4"/>
  <c r="X381" i="1"/>
  <c r="Y381" i="1"/>
  <c r="W384" i="4" l="1"/>
  <c r="T385" i="4"/>
  <c r="X382" i="6"/>
  <c r="Y382" i="1"/>
  <c r="X383" i="1"/>
  <c r="Y381" i="6"/>
  <c r="W383" i="6"/>
  <c r="T384" i="6"/>
  <c r="T385" i="1"/>
  <c r="W384" i="1"/>
  <c r="X381" i="6"/>
  <c r="Y381" i="2"/>
  <c r="Y382" i="4"/>
  <c r="X383" i="4"/>
  <c r="Y383" i="4"/>
  <c r="X382" i="1"/>
  <c r="T384" i="2"/>
  <c r="W383" i="2"/>
  <c r="X382" i="2" s="1"/>
  <c r="X381" i="2"/>
  <c r="Y382" i="2" l="1"/>
  <c r="W384" i="2"/>
  <c r="T385" i="2"/>
  <c r="W385" i="1"/>
  <c r="T386" i="1"/>
  <c r="T385" i="6"/>
  <c r="W384" i="6"/>
  <c r="X383" i="6" s="1"/>
  <c r="Y382" i="6"/>
  <c r="T386" i="4"/>
  <c r="W385" i="4"/>
  <c r="Y383" i="2"/>
  <c r="X383" i="2"/>
  <c r="Y383" i="1"/>
  <c r="W386" i="1" l="1"/>
  <c r="Y385" i="1" s="1"/>
  <c r="T387" i="1"/>
  <c r="X385" i="1"/>
  <c r="Y384" i="1"/>
  <c r="Y384" i="4"/>
  <c r="X385" i="4"/>
  <c r="Y385" i="4"/>
  <c r="X384" i="1"/>
  <c r="W386" i="4"/>
  <c r="T387" i="4"/>
  <c r="Y383" i="6"/>
  <c r="W385" i="2"/>
  <c r="X384" i="2" s="1"/>
  <c r="T386" i="2"/>
  <c r="W385" i="6"/>
  <c r="T386" i="6"/>
  <c r="X384" i="4"/>
  <c r="W386" i="6" l="1"/>
  <c r="T387" i="6"/>
  <c r="X385" i="6"/>
  <c r="Y385" i="6"/>
  <c r="T387" i="2"/>
  <c r="W386" i="2"/>
  <c r="X384" i="6"/>
  <c r="W387" i="4"/>
  <c r="T388" i="4"/>
  <c r="Y384" i="6"/>
  <c r="Y384" i="2"/>
  <c r="T388" i="1"/>
  <c r="W387" i="1"/>
  <c r="X386" i="1" s="1"/>
  <c r="X385" i="2" l="1"/>
  <c r="W388" i="1"/>
  <c r="T389" i="1"/>
  <c r="X386" i="4"/>
  <c r="Y386" i="4"/>
  <c r="Y385" i="2"/>
  <c r="W387" i="6"/>
  <c r="T388" i="6"/>
  <c r="Y387" i="1"/>
  <c r="W387" i="2"/>
  <c r="T388" i="2"/>
  <c r="Y386" i="1"/>
  <c r="T389" i="4"/>
  <c r="W388" i="4"/>
  <c r="Y386" i="6"/>
  <c r="X386" i="6"/>
  <c r="W389" i="4" l="1"/>
  <c r="T390" i="4"/>
  <c r="T390" i="1"/>
  <c r="W389" i="1"/>
  <c r="X386" i="2"/>
  <c r="X387" i="2"/>
  <c r="Y387" i="2"/>
  <c r="X388" i="1"/>
  <c r="W388" i="2"/>
  <c r="T389" i="2"/>
  <c r="X387" i="1"/>
  <c r="Y386" i="2"/>
  <c r="T389" i="6"/>
  <c r="W388" i="6"/>
  <c r="X387" i="6" s="1"/>
  <c r="X387" i="4"/>
  <c r="X388" i="4"/>
  <c r="Y387" i="4"/>
  <c r="T390" i="6" l="1"/>
  <c r="W389" i="6"/>
  <c r="W389" i="2"/>
  <c r="T390" i="2"/>
  <c r="T391" i="1"/>
  <c r="W390" i="1"/>
  <c r="T391" i="4"/>
  <c r="W390" i="4"/>
  <c r="Y389" i="4" s="1"/>
  <c r="Y387" i="6"/>
  <c r="Y388" i="6"/>
  <c r="X388" i="6"/>
  <c r="Y388" i="1"/>
  <c r="Y388" i="4"/>
  <c r="T391" i="2" l="1"/>
  <c r="W390" i="2"/>
  <c r="Y389" i="2" s="1"/>
  <c r="X389" i="2"/>
  <c r="T392" i="1"/>
  <c r="W391" i="1"/>
  <c r="Y390" i="1" s="1"/>
  <c r="X389" i="1"/>
  <c r="W391" i="4"/>
  <c r="T392" i="4"/>
  <c r="Y389" i="1"/>
  <c r="X390" i="4"/>
  <c r="Y390" i="4"/>
  <c r="X389" i="4"/>
  <c r="X388" i="2"/>
  <c r="Y388" i="2"/>
  <c r="T391" i="6"/>
  <c r="W390" i="6"/>
  <c r="W392" i="1" l="1"/>
  <c r="T393" i="1"/>
  <c r="X390" i="1"/>
  <c r="Y390" i="6"/>
  <c r="Y391" i="1"/>
  <c r="X391" i="1"/>
  <c r="W392" i="4"/>
  <c r="T393" i="4"/>
  <c r="T392" i="6"/>
  <c r="W391" i="6"/>
  <c r="X389" i="6"/>
  <c r="Y389" i="6"/>
  <c r="W391" i="2"/>
  <c r="T392" i="2"/>
  <c r="W392" i="2" l="1"/>
  <c r="T393" i="2"/>
  <c r="X391" i="4"/>
  <c r="Y392" i="4"/>
  <c r="X392" i="4"/>
  <c r="Y390" i="2"/>
  <c r="X391" i="2"/>
  <c r="T394" i="4"/>
  <c r="W393" i="4"/>
  <c r="X390" i="6"/>
  <c r="W393" i="1"/>
  <c r="T394" i="1"/>
  <c r="X390" i="2"/>
  <c r="Y391" i="4"/>
  <c r="W392" i="6"/>
  <c r="T393" i="6"/>
  <c r="Y391" i="6" l="1"/>
  <c r="T395" i="4"/>
  <c r="W394" i="4"/>
  <c r="T395" i="1"/>
  <c r="W394" i="1"/>
  <c r="X393" i="1"/>
  <c r="X392" i="1"/>
  <c r="X391" i="6"/>
  <c r="Y392" i="1"/>
  <c r="T394" i="2"/>
  <c r="W393" i="2"/>
  <c r="Y392" i="2" s="1"/>
  <c r="W393" i="6"/>
  <c r="Y392" i="6" s="1"/>
  <c r="T394" i="6"/>
  <c r="X393" i="4"/>
  <c r="Y391" i="2"/>
  <c r="Y393" i="1" l="1"/>
  <c r="X392" i="2"/>
  <c r="T395" i="2"/>
  <c r="W394" i="2"/>
  <c r="W395" i="4"/>
  <c r="X394" i="4" s="1"/>
  <c r="T396" i="4"/>
  <c r="W394" i="6"/>
  <c r="T395" i="6"/>
  <c r="T396" i="1"/>
  <c r="W395" i="1"/>
  <c r="Y393" i="6"/>
  <c r="X393" i="6"/>
  <c r="X392" i="6"/>
  <c r="Y393" i="4"/>
  <c r="Y394" i="4" l="1"/>
  <c r="W395" i="6"/>
  <c r="T396" i="6"/>
  <c r="Y395" i="4"/>
  <c r="T396" i="2"/>
  <c r="W395" i="2"/>
  <c r="Y394" i="1"/>
  <c r="T397" i="1"/>
  <c r="W396" i="1"/>
  <c r="X395" i="1" s="1"/>
  <c r="X393" i="2"/>
  <c r="Y394" i="6"/>
  <c r="X394" i="6"/>
  <c r="X394" i="1"/>
  <c r="Y393" i="2"/>
  <c r="T397" i="4"/>
  <c r="W396" i="4"/>
  <c r="W396" i="2" l="1"/>
  <c r="T397" i="2"/>
  <c r="X395" i="4"/>
  <c r="Y396" i="4"/>
  <c r="T398" i="1"/>
  <c r="W397" i="1"/>
  <c r="W396" i="6"/>
  <c r="Y395" i="6" s="1"/>
  <c r="T397" i="6"/>
  <c r="T398" i="4"/>
  <c r="W397" i="4"/>
  <c r="Y395" i="2"/>
  <c r="X395" i="2"/>
  <c r="Y396" i="1"/>
  <c r="X396" i="1"/>
  <c r="Y395" i="1"/>
  <c r="Y394" i="2"/>
  <c r="X394" i="2"/>
  <c r="T399" i="1" l="1"/>
  <c r="W398" i="1"/>
  <c r="X396" i="4"/>
  <c r="Y397" i="4"/>
  <c r="X397" i="4"/>
  <c r="X395" i="6"/>
  <c r="W398" i="4"/>
  <c r="T399" i="4"/>
  <c r="T398" i="2"/>
  <c r="W397" i="2"/>
  <c r="W397" i="6"/>
  <c r="T398" i="6"/>
  <c r="Y396" i="2"/>
  <c r="X396" i="6" l="1"/>
  <c r="W398" i="2"/>
  <c r="T399" i="2"/>
  <c r="W399" i="4"/>
  <c r="T400" i="4"/>
  <c r="W399" i="1"/>
  <c r="T400" i="1"/>
  <c r="Y397" i="1"/>
  <c r="T399" i="6"/>
  <c r="W398" i="6"/>
  <c r="X396" i="2"/>
  <c r="Y396" i="6"/>
  <c r="X397" i="1"/>
  <c r="Y398" i="4" l="1"/>
  <c r="Y398" i="2"/>
  <c r="X398" i="2"/>
  <c r="Y398" i="6"/>
  <c r="X397" i="6"/>
  <c r="T400" i="6"/>
  <c r="W399" i="6"/>
  <c r="W399" i="2"/>
  <c r="T400" i="2"/>
  <c r="X397" i="2"/>
  <c r="X399" i="1"/>
  <c r="Y399" i="1"/>
  <c r="Y398" i="1"/>
  <c r="X398" i="4"/>
  <c r="Y397" i="6"/>
  <c r="T401" i="1"/>
  <c r="W400" i="1"/>
  <c r="Y397" i="2"/>
  <c r="W400" i="4"/>
  <c r="X399" i="4" s="1"/>
  <c r="T401" i="4"/>
  <c r="X398" i="1"/>
  <c r="T402" i="4" l="1"/>
  <c r="W401" i="4"/>
  <c r="T401" i="6"/>
  <c r="W400" i="6"/>
  <c r="Y400" i="1"/>
  <c r="X400" i="1"/>
  <c r="W400" i="2"/>
  <c r="T401" i="2"/>
  <c r="Y399" i="4"/>
  <c r="W401" i="1"/>
  <c r="T402" i="1"/>
  <c r="Y400" i="4"/>
  <c r="X398" i="6"/>
  <c r="X399" i="6"/>
  <c r="Y399" i="6"/>
  <c r="X399" i="2" l="1"/>
  <c r="X400" i="2"/>
  <c r="W401" i="2"/>
  <c r="T402" i="2"/>
  <c r="Y399" i="2"/>
  <c r="X400" i="6"/>
  <c r="Y400" i="6"/>
  <c r="T403" i="1"/>
  <c r="W402" i="1"/>
  <c r="X401" i="1" s="1"/>
  <c r="T402" i="6"/>
  <c r="W401" i="6"/>
  <c r="X400" i="4"/>
  <c r="Y401" i="4"/>
  <c r="W402" i="4"/>
  <c r="T403" i="4"/>
  <c r="W402" i="2" l="1"/>
  <c r="T403" i="2"/>
  <c r="Y401" i="1"/>
  <c r="X401" i="2"/>
  <c r="Y401" i="2"/>
  <c r="X401" i="6"/>
  <c r="Y401" i="6"/>
  <c r="W403" i="4"/>
  <c r="T404" i="4"/>
  <c r="W402" i="6"/>
  <c r="T403" i="6"/>
  <c r="Y400" i="2"/>
  <c r="X402" i="1"/>
  <c r="Y402" i="1"/>
  <c r="X401" i="4"/>
  <c r="W403" i="1"/>
  <c r="T404" i="1"/>
  <c r="X402" i="4" l="1"/>
  <c r="W404" i="1"/>
  <c r="T405" i="1"/>
  <c r="W403" i="6"/>
  <c r="T404" i="6"/>
  <c r="X403" i="1"/>
  <c r="Y403" i="1"/>
  <c r="W403" i="2"/>
  <c r="T404" i="2"/>
  <c r="Y402" i="4"/>
  <c r="T405" i="4"/>
  <c r="W404" i="4"/>
  <c r="Y402" i="2"/>
  <c r="T405" i="2" l="1"/>
  <c r="W404" i="2"/>
  <c r="W405" i="1"/>
  <c r="T406" i="1"/>
  <c r="T406" i="4"/>
  <c r="W405" i="4"/>
  <c r="X404" i="1"/>
  <c r="Y404" i="1"/>
  <c r="X403" i="4"/>
  <c r="W404" i="6"/>
  <c r="T405" i="6"/>
  <c r="X402" i="2"/>
  <c r="X403" i="2"/>
  <c r="Y402" i="6"/>
  <c r="X402" i="6"/>
  <c r="Y403" i="4"/>
  <c r="X403" i="6" l="1"/>
  <c r="X404" i="4"/>
  <c r="T407" i="1"/>
  <c r="W406" i="1"/>
  <c r="X405" i="1" s="1"/>
  <c r="Y404" i="4"/>
  <c r="T407" i="4"/>
  <c r="W406" i="4"/>
  <c r="X404" i="2"/>
  <c r="Y404" i="2"/>
  <c r="T406" i="6"/>
  <c r="W405" i="6"/>
  <c r="Y403" i="2"/>
  <c r="Y403" i="6"/>
  <c r="W405" i="2"/>
  <c r="T406" i="2"/>
  <c r="T408" i="1" l="1"/>
  <c r="W407" i="1"/>
  <c r="W406" i="6"/>
  <c r="T407" i="6"/>
  <c r="T407" i="2"/>
  <c r="W406" i="2"/>
  <c r="Y406" i="4"/>
  <c r="X406" i="4"/>
  <c r="X405" i="4"/>
  <c r="T408" i="4"/>
  <c r="W407" i="4"/>
  <c r="Y405" i="4"/>
  <c r="Y404" i="6"/>
  <c r="Y405" i="6"/>
  <c r="X404" i="6"/>
  <c r="Y406" i="1"/>
  <c r="X406" i="1"/>
  <c r="Y405" i="1"/>
  <c r="X405" i="2" l="1"/>
  <c r="W407" i="6"/>
  <c r="X406" i="6" s="1"/>
  <c r="T408" i="6"/>
  <c r="W408" i="4"/>
  <c r="Y407" i="4" s="1"/>
  <c r="T409" i="4"/>
  <c r="X405" i="6"/>
  <c r="W407" i="2"/>
  <c r="X406" i="2" s="1"/>
  <c r="T408" i="2"/>
  <c r="Y405" i="2"/>
  <c r="Y407" i="1"/>
  <c r="T409" i="1"/>
  <c r="W408" i="1"/>
  <c r="W408" i="2" l="1"/>
  <c r="T409" i="2"/>
  <c r="Y406" i="6"/>
  <c r="Y406" i="2"/>
  <c r="T409" i="6"/>
  <c r="W408" i="6"/>
  <c r="X407" i="4"/>
  <c r="W409" i="1"/>
  <c r="T410" i="1"/>
  <c r="X407" i="2"/>
  <c r="Y407" i="2"/>
  <c r="X407" i="1"/>
  <c r="T410" i="4"/>
  <c r="W409" i="4"/>
  <c r="X408" i="1" l="1"/>
  <c r="Y407" i="6"/>
  <c r="W410" i="1"/>
  <c r="T411" i="1"/>
  <c r="Y408" i="1"/>
  <c r="W410" i="4"/>
  <c r="T411" i="4"/>
  <c r="T410" i="6"/>
  <c r="W409" i="6"/>
  <c r="Y408" i="6" s="1"/>
  <c r="X407" i="6"/>
  <c r="X408" i="4"/>
  <c r="T410" i="2"/>
  <c r="W409" i="2"/>
  <c r="Y408" i="4"/>
  <c r="Y408" i="2"/>
  <c r="X408" i="2"/>
  <c r="T412" i="4" l="1"/>
  <c r="W411" i="4"/>
  <c r="X408" i="6"/>
  <c r="T412" i="1"/>
  <c r="W411" i="1"/>
  <c r="Y410" i="4"/>
  <c r="X410" i="4"/>
  <c r="Y409" i="4"/>
  <c r="T411" i="2"/>
  <c r="W410" i="2"/>
  <c r="X409" i="4"/>
  <c r="X409" i="1"/>
  <c r="W410" i="6"/>
  <c r="Y409" i="6" s="1"/>
  <c r="T411" i="6"/>
  <c r="Y409" i="1"/>
  <c r="Y410" i="1" l="1"/>
  <c r="W412" i="1"/>
  <c r="T413" i="1"/>
  <c r="X410" i="2"/>
  <c r="X409" i="2"/>
  <c r="X410" i="1"/>
  <c r="W411" i="6"/>
  <c r="T412" i="6"/>
  <c r="T412" i="2"/>
  <c r="W411" i="2"/>
  <c r="Y410" i="2" s="1"/>
  <c r="Y409" i="2"/>
  <c r="Y410" i="6"/>
  <c r="X410" i="6"/>
  <c r="X409" i="6"/>
  <c r="T413" i="4"/>
  <c r="W412" i="4"/>
  <c r="W413" i="1" l="1"/>
  <c r="T414" i="1"/>
  <c r="T414" i="4"/>
  <c r="W413" i="4"/>
  <c r="Y412" i="1"/>
  <c r="X412" i="1"/>
  <c r="W412" i="2"/>
  <c r="T413" i="2"/>
  <c r="Y411" i="4"/>
  <c r="T413" i="6"/>
  <c r="W412" i="6"/>
  <c r="Y411" i="1"/>
  <c r="X411" i="4"/>
  <c r="X411" i="1"/>
  <c r="W413" i="6" l="1"/>
  <c r="T414" i="6"/>
  <c r="W414" i="4"/>
  <c r="X413" i="4" s="1"/>
  <c r="T415" i="4"/>
  <c r="W414" i="1"/>
  <c r="T415" i="1"/>
  <c r="T414" i="2"/>
  <c r="W413" i="2"/>
  <c r="X412" i="4"/>
  <c r="Y412" i="2"/>
  <c r="X412" i="2"/>
  <c r="Y411" i="2"/>
  <c r="Y411" i="6"/>
  <c r="X411" i="6"/>
  <c r="Y412" i="4"/>
  <c r="X411" i="2"/>
  <c r="T415" i="2" l="1"/>
  <c r="W414" i="2"/>
  <c r="W415" i="4"/>
  <c r="T416" i="4"/>
  <c r="Y413" i="4"/>
  <c r="X414" i="4"/>
  <c r="T416" i="1"/>
  <c r="W415" i="1"/>
  <c r="Y413" i="1"/>
  <c r="T415" i="6"/>
  <c r="W414" i="6"/>
  <c r="X413" i="1"/>
  <c r="X412" i="6"/>
  <c r="Y412" i="6"/>
  <c r="Y415" i="4" l="1"/>
  <c r="X415" i="4"/>
  <c r="Y413" i="2"/>
  <c r="T417" i="4"/>
  <c r="W416" i="4"/>
  <c r="T416" i="6"/>
  <c r="W415" i="6"/>
  <c r="Y414" i="6" s="1"/>
  <c r="Y415" i="1"/>
  <c r="X415" i="1"/>
  <c r="T416" i="2"/>
  <c r="W415" i="2"/>
  <c r="Y413" i="6"/>
  <c r="W416" i="1"/>
  <c r="T417" i="1"/>
  <c r="X414" i="1"/>
  <c r="X413" i="2"/>
  <c r="X413" i="6"/>
  <c r="Y414" i="4"/>
  <c r="Y414" i="1"/>
  <c r="Y414" i="2" l="1"/>
  <c r="W416" i="2"/>
  <c r="X415" i="2" s="1"/>
  <c r="T417" i="2"/>
  <c r="X414" i="2"/>
  <c r="W417" i="4"/>
  <c r="T418" i="4"/>
  <c r="W417" i="1"/>
  <c r="T418" i="1"/>
  <c r="W416" i="6"/>
  <c r="T417" i="6"/>
  <c r="X415" i="6"/>
  <c r="Y415" i="6"/>
  <c r="X416" i="1"/>
  <c r="Y416" i="1"/>
  <c r="X414" i="6"/>
  <c r="T418" i="2" l="1"/>
  <c r="W417" i="2"/>
  <c r="W418" i="4"/>
  <c r="T419" i="4"/>
  <c r="Y417" i="4"/>
  <c r="X417" i="4"/>
  <c r="W417" i="6"/>
  <c r="T418" i="6"/>
  <c r="Y416" i="4"/>
  <c r="W418" i="1"/>
  <c r="T419" i="1"/>
  <c r="Y416" i="2"/>
  <c r="X416" i="2"/>
  <c r="X416" i="4"/>
  <c r="Y415" i="2"/>
  <c r="W418" i="6" l="1"/>
  <c r="T419" i="6"/>
  <c r="T420" i="4"/>
  <c r="W419" i="4"/>
  <c r="Y418" i="4" s="1"/>
  <c r="T420" i="1"/>
  <c r="W419" i="1"/>
  <c r="Y418" i="1" s="1"/>
  <c r="X417" i="6"/>
  <c r="Y417" i="6"/>
  <c r="X417" i="1"/>
  <c r="Y416" i="6"/>
  <c r="Y417" i="1"/>
  <c r="X416" i="6"/>
  <c r="W418" i="2"/>
  <c r="Y417" i="2" s="1"/>
  <c r="T419" i="2"/>
  <c r="X418" i="4" l="1"/>
  <c r="W420" i="1"/>
  <c r="T421" i="1"/>
  <c r="W420" i="4"/>
  <c r="X419" i="4" s="1"/>
  <c r="T421" i="4"/>
  <c r="W419" i="2"/>
  <c r="T420" i="2"/>
  <c r="W419" i="6"/>
  <c r="T420" i="6"/>
  <c r="X417" i="2"/>
  <c r="X418" i="1"/>
  <c r="X419" i="1"/>
  <c r="Y419" i="1"/>
  <c r="X418" i="6"/>
  <c r="Y418" i="6"/>
  <c r="Y418" i="2" l="1"/>
  <c r="T421" i="2"/>
  <c r="W420" i="2"/>
  <c r="T422" i="4"/>
  <c r="W421" i="4"/>
  <c r="T422" i="1"/>
  <c r="W421" i="1"/>
  <c r="Y419" i="4"/>
  <c r="X418" i="2"/>
  <c r="T421" i="6"/>
  <c r="W420" i="6"/>
  <c r="Y420" i="1"/>
  <c r="X420" i="1"/>
  <c r="W422" i="4" l="1"/>
  <c r="T423" i="4"/>
  <c r="Y420" i="6"/>
  <c r="X420" i="6"/>
  <c r="Y420" i="2"/>
  <c r="X421" i="4"/>
  <c r="Y421" i="4"/>
  <c r="W421" i="6"/>
  <c r="T422" i="6"/>
  <c r="T422" i="2"/>
  <c r="W421" i="2"/>
  <c r="X420" i="2" s="1"/>
  <c r="Y420" i="4"/>
  <c r="X419" i="6"/>
  <c r="X420" i="4"/>
  <c r="Y419" i="2"/>
  <c r="W422" i="1"/>
  <c r="T423" i="1"/>
  <c r="Y419" i="6"/>
  <c r="X419" i="2"/>
  <c r="Y421" i="1"/>
  <c r="W422" i="2" l="1"/>
  <c r="T423" i="2"/>
  <c r="T424" i="1"/>
  <c r="W423" i="1"/>
  <c r="X422" i="1" s="1"/>
  <c r="W422" i="6"/>
  <c r="T423" i="6"/>
  <c r="W423" i="4"/>
  <c r="X422" i="4" s="1"/>
  <c r="T424" i="4"/>
  <c r="X421" i="2"/>
  <c r="Y421" i="2"/>
  <c r="X421" i="1"/>
  <c r="X421" i="6"/>
  <c r="Y421" i="6"/>
  <c r="T424" i="6" l="1"/>
  <c r="W423" i="6"/>
  <c r="X422" i="6"/>
  <c r="Y422" i="6"/>
  <c r="T425" i="4"/>
  <c r="W424" i="4"/>
  <c r="X423" i="4" s="1"/>
  <c r="Y423" i="4"/>
  <c r="W424" i="1"/>
  <c r="T425" i="1"/>
  <c r="X423" i="1"/>
  <c r="Y423" i="1"/>
  <c r="T424" i="2"/>
  <c r="W423" i="2"/>
  <c r="Y422" i="1"/>
  <c r="Y422" i="4"/>
  <c r="T426" i="4" l="1"/>
  <c r="W425" i="4"/>
  <c r="T425" i="2"/>
  <c r="W424" i="2"/>
  <c r="W425" i="1"/>
  <c r="T426" i="1"/>
  <c r="X422" i="2"/>
  <c r="Y422" i="2"/>
  <c r="W424" i="6"/>
  <c r="T425" i="6"/>
  <c r="T426" i="6" l="1"/>
  <c r="W425" i="6"/>
  <c r="X423" i="2"/>
  <c r="Y425" i="1"/>
  <c r="X425" i="1"/>
  <c r="W425" i="2"/>
  <c r="T426" i="2"/>
  <c r="W426" i="1"/>
  <c r="T427" i="1"/>
  <c r="X424" i="6"/>
  <c r="Y424" i="6"/>
  <c r="Y424" i="1"/>
  <c r="Y423" i="2"/>
  <c r="X424" i="1"/>
  <c r="X424" i="4"/>
  <c r="T427" i="4"/>
  <c r="W426" i="4"/>
  <c r="X423" i="6"/>
  <c r="Y423" i="6"/>
  <c r="Y424" i="4"/>
  <c r="X424" i="2" l="1"/>
  <c r="T427" i="2"/>
  <c r="W426" i="2"/>
  <c r="X426" i="4"/>
  <c r="Y426" i="4"/>
  <c r="Y424" i="2"/>
  <c r="W427" i="4"/>
  <c r="T428" i="4"/>
  <c r="Y425" i="4"/>
  <c r="T428" i="1"/>
  <c r="W427" i="1"/>
  <c r="X425" i="6"/>
  <c r="Y425" i="6"/>
  <c r="X425" i="4"/>
  <c r="W426" i="6"/>
  <c r="T427" i="6"/>
  <c r="Y426" i="2" l="1"/>
  <c r="X426" i="2"/>
  <c r="W427" i="6"/>
  <c r="T428" i="6"/>
  <c r="W428" i="1"/>
  <c r="T429" i="1"/>
  <c r="W427" i="2"/>
  <c r="T428" i="2"/>
  <c r="X425" i="2"/>
  <c r="Y426" i="1"/>
  <c r="W428" i="4"/>
  <c r="T429" i="4"/>
  <c r="Y425" i="2"/>
  <c r="X426" i="1"/>
  <c r="X427" i="4" l="1"/>
  <c r="T429" i="6"/>
  <c r="W428" i="6"/>
  <c r="Y427" i="6" s="1"/>
  <c r="W429" i="1"/>
  <c r="X428" i="1" s="1"/>
  <c r="T430" i="1"/>
  <c r="T430" i="4"/>
  <c r="W429" i="4"/>
  <c r="Y426" i="6"/>
  <c r="Y427" i="4"/>
  <c r="X426" i="6"/>
  <c r="W428" i="2"/>
  <c r="T429" i="2"/>
  <c r="X427" i="1"/>
  <c r="Y427" i="1"/>
  <c r="Y427" i="2" l="1"/>
  <c r="X427" i="6"/>
  <c r="X428" i="4"/>
  <c r="X429" i="4"/>
  <c r="Y429" i="4"/>
  <c r="Y428" i="1"/>
  <c r="X427" i="2"/>
  <c r="W430" i="4"/>
  <c r="T431" i="4"/>
  <c r="W429" i="6"/>
  <c r="T430" i="6"/>
  <c r="W430" i="1"/>
  <c r="T431" i="1"/>
  <c r="Y428" i="4"/>
  <c r="T430" i="2"/>
  <c r="W429" i="2"/>
  <c r="W431" i="1" l="1"/>
  <c r="X430" i="1" s="1"/>
  <c r="T432" i="1"/>
  <c r="W430" i="6"/>
  <c r="Y429" i="6" s="1"/>
  <c r="T431" i="6"/>
  <c r="T432" i="4"/>
  <c r="W431" i="4"/>
  <c r="Y428" i="2"/>
  <c r="Y430" i="1"/>
  <c r="X428" i="6"/>
  <c r="T431" i="2"/>
  <c r="W430" i="2"/>
  <c r="Y429" i="2" s="1"/>
  <c r="X428" i="2"/>
  <c r="X429" i="1"/>
  <c r="Y429" i="1"/>
  <c r="Y428" i="6"/>
  <c r="W431" i="2" l="1"/>
  <c r="T432" i="2"/>
  <c r="X429" i="6"/>
  <c r="X430" i="2"/>
  <c r="X429" i="2"/>
  <c r="W431" i="6"/>
  <c r="T432" i="6"/>
  <c r="X430" i="4"/>
  <c r="W432" i="1"/>
  <c r="T433" i="1"/>
  <c r="T433" i="4"/>
  <c r="W432" i="4"/>
  <c r="Y430" i="4"/>
  <c r="X431" i="1"/>
  <c r="X430" i="6" l="1"/>
  <c r="X431" i="4"/>
  <c r="T434" i="1"/>
  <c r="W433" i="1"/>
  <c r="W433" i="4"/>
  <c r="Y432" i="4" s="1"/>
  <c r="T434" i="4"/>
  <c r="W432" i="2"/>
  <c r="T433" i="2"/>
  <c r="Y430" i="6"/>
  <c r="W432" i="6"/>
  <c r="T433" i="6"/>
  <c r="Y431" i="1"/>
  <c r="Y431" i="4"/>
  <c r="Y430" i="2"/>
  <c r="Y431" i="2"/>
  <c r="W434" i="1" l="1"/>
  <c r="T435" i="1"/>
  <c r="T434" i="2"/>
  <c r="W433" i="2"/>
  <c r="X432" i="4"/>
  <c r="T434" i="6"/>
  <c r="W433" i="6"/>
  <c r="X431" i="2"/>
  <c r="Y432" i="2"/>
  <c r="X433" i="1"/>
  <c r="Y433" i="1"/>
  <c r="Y432" i="1"/>
  <c r="Y431" i="6"/>
  <c r="X432" i="6"/>
  <c r="Y432" i="6"/>
  <c r="X432" i="1"/>
  <c r="X431" i="6"/>
  <c r="Y433" i="4"/>
  <c r="W434" i="4"/>
  <c r="T435" i="4"/>
  <c r="W434" i="6" l="1"/>
  <c r="T435" i="6"/>
  <c r="T436" i="4"/>
  <c r="W435" i="4"/>
  <c r="Y434" i="4"/>
  <c r="X432" i="2"/>
  <c r="W434" i="2"/>
  <c r="T435" i="2"/>
  <c r="X433" i="4"/>
  <c r="W435" i="1"/>
  <c r="T436" i="1"/>
  <c r="T437" i="4" l="1"/>
  <c r="W436" i="4"/>
  <c r="W435" i="6"/>
  <c r="T436" i="6"/>
  <c r="W435" i="2"/>
  <c r="T436" i="2"/>
  <c r="Y433" i="6"/>
  <c r="Y434" i="1"/>
  <c r="W436" i="1"/>
  <c r="Y435" i="1" s="1"/>
  <c r="T437" i="1"/>
  <c r="X434" i="4"/>
  <c r="X435" i="4"/>
  <c r="X433" i="2"/>
  <c r="X434" i="1"/>
  <c r="Y433" i="2"/>
  <c r="X433" i="6"/>
  <c r="X435" i="1" l="1"/>
  <c r="T437" i="2"/>
  <c r="W436" i="2"/>
  <c r="T438" i="1"/>
  <c r="W437" i="1"/>
  <c r="T437" i="6"/>
  <c r="W436" i="6"/>
  <c r="Y435" i="6" s="1"/>
  <c r="Y435" i="4"/>
  <c r="X436" i="4"/>
  <c r="Y434" i="2"/>
  <c r="X434" i="6"/>
  <c r="X434" i="2"/>
  <c r="Y434" i="6"/>
  <c r="T438" i="4"/>
  <c r="W437" i="4"/>
  <c r="Y436" i="4" s="1"/>
  <c r="T438" i="6" l="1"/>
  <c r="W437" i="6"/>
  <c r="Y435" i="2"/>
  <c r="X436" i="2"/>
  <c r="X437" i="4"/>
  <c r="Y437" i="4"/>
  <c r="W437" i="2"/>
  <c r="T438" i="2"/>
  <c r="X436" i="1"/>
  <c r="T439" i="4"/>
  <c r="W438" i="4"/>
  <c r="Y436" i="1"/>
  <c r="T439" i="1"/>
  <c r="W438" i="1"/>
  <c r="X435" i="6"/>
  <c r="X436" i="6"/>
  <c r="X435" i="2"/>
  <c r="T440" i="4" l="1"/>
  <c r="W439" i="4"/>
  <c r="Y437" i="1"/>
  <c r="X437" i="1"/>
  <c r="W438" i="2"/>
  <c r="T439" i="2"/>
  <c r="Y436" i="6"/>
  <c r="W439" i="1"/>
  <c r="T440" i="1"/>
  <c r="Y436" i="2"/>
  <c r="T439" i="6"/>
  <c r="W438" i="6"/>
  <c r="Y437" i="6" s="1"/>
  <c r="X437" i="2" l="1"/>
  <c r="T441" i="4"/>
  <c r="W440" i="4"/>
  <c r="X439" i="1"/>
  <c r="Y439" i="1"/>
  <c r="X438" i="1"/>
  <c r="T441" i="1"/>
  <c r="W440" i="1"/>
  <c r="Y438" i="1"/>
  <c r="T440" i="6"/>
  <c r="W439" i="6"/>
  <c r="Y437" i="2"/>
  <c r="Y438" i="4"/>
  <c r="Y439" i="4"/>
  <c r="X437" i="6"/>
  <c r="W439" i="2"/>
  <c r="T440" i="2"/>
  <c r="X438" i="4"/>
  <c r="X439" i="4" l="1"/>
  <c r="W440" i="2"/>
  <c r="T441" i="2"/>
  <c r="W441" i="4"/>
  <c r="T442" i="4"/>
  <c r="Y439" i="2"/>
  <c r="X439" i="2"/>
  <c r="X438" i="2"/>
  <c r="Y438" i="6"/>
  <c r="X439" i="6"/>
  <c r="Y439" i="6"/>
  <c r="T441" i="6"/>
  <c r="W440" i="6"/>
  <c r="Y438" i="2"/>
  <c r="X438" i="6"/>
  <c r="W441" i="1"/>
  <c r="T442" i="1"/>
  <c r="T443" i="4" l="1"/>
  <c r="W442" i="4"/>
  <c r="Y441" i="4"/>
  <c r="T442" i="6"/>
  <c r="W441" i="6"/>
  <c r="T443" i="1"/>
  <c r="W442" i="1"/>
  <c r="T442" i="2"/>
  <c r="W441" i="2"/>
  <c r="Y440" i="2"/>
  <c r="X440" i="1"/>
  <c r="Y440" i="4"/>
  <c r="Y440" i="1"/>
  <c r="X440" i="4"/>
  <c r="W442" i="2" l="1"/>
  <c r="Y441" i="2" s="1"/>
  <c r="T443" i="2"/>
  <c r="T444" i="1"/>
  <c r="W443" i="1"/>
  <c r="X441" i="6"/>
  <c r="Y441" i="6"/>
  <c r="W442" i="6"/>
  <c r="T443" i="6"/>
  <c r="Y440" i="6"/>
  <c r="X441" i="1"/>
  <c r="X441" i="4"/>
  <c r="Y442" i="4"/>
  <c r="Y441" i="1"/>
  <c r="X440" i="6"/>
  <c r="X440" i="2"/>
  <c r="W443" i="4"/>
  <c r="T444" i="4"/>
  <c r="W444" i="1" l="1"/>
  <c r="T445" i="1"/>
  <c r="W444" i="4"/>
  <c r="T445" i="4"/>
  <c r="Y442" i="1"/>
  <c r="X442" i="1"/>
  <c r="X442" i="4"/>
  <c r="W443" i="6"/>
  <c r="T444" i="6"/>
  <c r="W443" i="2"/>
  <c r="T444" i="2"/>
  <c r="X442" i="6"/>
  <c r="X441" i="2"/>
  <c r="W445" i="1" l="1"/>
  <c r="T446" i="1"/>
  <c r="X443" i="6"/>
  <c r="Y443" i="6"/>
  <c r="X442" i="2"/>
  <c r="Y443" i="4"/>
  <c r="Y444" i="1"/>
  <c r="X443" i="4"/>
  <c r="X443" i="1"/>
  <c r="W444" i="2"/>
  <c r="T445" i="2"/>
  <c r="T446" i="4"/>
  <c r="W445" i="4"/>
  <c r="W444" i="6"/>
  <c r="T445" i="6"/>
  <c r="Y442" i="2"/>
  <c r="Y442" i="6"/>
  <c r="Y443" i="1"/>
  <c r="T447" i="4" l="1"/>
  <c r="W446" i="4"/>
  <c r="X444" i="4"/>
  <c r="Y445" i="4"/>
  <c r="X445" i="4"/>
  <c r="X443" i="2"/>
  <c r="X444" i="2"/>
  <c r="Y443" i="2"/>
  <c r="W446" i="1"/>
  <c r="T447" i="1"/>
  <c r="W445" i="2"/>
  <c r="T446" i="2"/>
  <c r="W445" i="6"/>
  <c r="Y444" i="6" s="1"/>
  <c r="T446" i="6"/>
  <c r="X445" i="1"/>
  <c r="Y445" i="1"/>
  <c r="X444" i="1"/>
  <c r="Y444" i="4"/>
  <c r="W447" i="1" l="1"/>
  <c r="T448" i="1"/>
  <c r="Y446" i="4"/>
  <c r="X446" i="4"/>
  <c r="W446" i="6"/>
  <c r="T447" i="6"/>
  <c r="X445" i="6"/>
  <c r="Y445" i="6"/>
  <c r="T447" i="2"/>
  <c r="W446" i="2"/>
  <c r="Y444" i="2"/>
  <c r="X445" i="2"/>
  <c r="X444" i="6"/>
  <c r="Y446" i="1"/>
  <c r="X446" i="1"/>
  <c r="T448" i="4"/>
  <c r="W447" i="4"/>
  <c r="T448" i="6" l="1"/>
  <c r="W447" i="6"/>
  <c r="X446" i="6"/>
  <c r="Y445" i="2"/>
  <c r="Y446" i="2"/>
  <c r="T449" i="1"/>
  <c r="W448" i="1"/>
  <c r="X447" i="1" s="1"/>
  <c r="W448" i="4"/>
  <c r="T449" i="4"/>
  <c r="X447" i="4"/>
  <c r="T448" i="2"/>
  <c r="W447" i="2"/>
  <c r="W449" i="1" l="1"/>
  <c r="T450" i="1"/>
  <c r="X448" i="1"/>
  <c r="Y448" i="1"/>
  <c r="Y447" i="1"/>
  <c r="W449" i="4"/>
  <c r="T450" i="4"/>
  <c r="Y446" i="6"/>
  <c r="X446" i="2"/>
  <c r="T449" i="2"/>
  <c r="W448" i="2"/>
  <c r="Y447" i="4"/>
  <c r="W448" i="6"/>
  <c r="T449" i="6"/>
  <c r="W450" i="4" l="1"/>
  <c r="T451" i="4"/>
  <c r="X448" i="4"/>
  <c r="Y449" i="4"/>
  <c r="X449" i="4"/>
  <c r="Y447" i="2"/>
  <c r="X447" i="2"/>
  <c r="Y447" i="6"/>
  <c r="W450" i="1"/>
  <c r="T451" i="1"/>
  <c r="W449" i="2"/>
  <c r="T450" i="2"/>
  <c r="W449" i="6"/>
  <c r="Y448" i="6" s="1"/>
  <c r="T450" i="6"/>
  <c r="Y448" i="4"/>
  <c r="X447" i="6"/>
  <c r="Y449" i="1"/>
  <c r="X449" i="1"/>
  <c r="X448" i="2" l="1"/>
  <c r="W451" i="1"/>
  <c r="Y450" i="1" s="1"/>
  <c r="T452" i="1"/>
  <c r="Y448" i="2"/>
  <c r="X450" i="1"/>
  <c r="X448" i="6"/>
  <c r="W450" i="6"/>
  <c r="T451" i="6"/>
  <c r="W451" i="4"/>
  <c r="X450" i="4" s="1"/>
  <c r="T452" i="4"/>
  <c r="W450" i="2"/>
  <c r="T451" i="2"/>
  <c r="X449" i="6"/>
  <c r="Y449" i="6"/>
  <c r="T452" i="2" l="1"/>
  <c r="W451" i="2"/>
  <c r="W452" i="1"/>
  <c r="T453" i="1"/>
  <c r="Y451" i="1"/>
  <c r="X451" i="1"/>
  <c r="X450" i="2"/>
  <c r="Y450" i="2"/>
  <c r="T452" i="6"/>
  <c r="W451" i="6"/>
  <c r="Y450" i="4"/>
  <c r="Y450" i="6"/>
  <c r="Y449" i="2"/>
  <c r="W452" i="4"/>
  <c r="T453" i="4"/>
  <c r="X449" i="2"/>
  <c r="Y451" i="4" l="1"/>
  <c r="W453" i="1"/>
  <c r="T454" i="1"/>
  <c r="X451" i="4"/>
  <c r="X452" i="1"/>
  <c r="Y452" i="1"/>
  <c r="X450" i="6"/>
  <c r="T454" i="4"/>
  <c r="W453" i="4"/>
  <c r="T453" i="6"/>
  <c r="W452" i="6"/>
  <c r="Y451" i="6" s="1"/>
  <c r="T453" i="2"/>
  <c r="W452" i="2"/>
  <c r="X451" i="2" s="1"/>
  <c r="T455" i="1" l="1"/>
  <c r="W454" i="1"/>
  <c r="X453" i="1"/>
  <c r="Y453" i="1"/>
  <c r="W453" i="6"/>
  <c r="Y452" i="6" s="1"/>
  <c r="T454" i="6"/>
  <c r="X451" i="6"/>
  <c r="W454" i="4"/>
  <c r="T455" i="4"/>
  <c r="X452" i="4"/>
  <c r="X452" i="2"/>
  <c r="Y452" i="2"/>
  <c r="W453" i="2"/>
  <c r="T454" i="2"/>
  <c r="Y451" i="2"/>
  <c r="Y452" i="4"/>
  <c r="X453" i="4" l="1"/>
  <c r="T456" i="4"/>
  <c r="W455" i="4"/>
  <c r="Y453" i="4"/>
  <c r="T455" i="2"/>
  <c r="W454" i="2"/>
  <c r="X452" i="6"/>
  <c r="Y454" i="1"/>
  <c r="T455" i="6"/>
  <c r="W454" i="6"/>
  <c r="Y453" i="6" s="1"/>
  <c r="Y453" i="2"/>
  <c r="X453" i="2"/>
  <c r="T456" i="1"/>
  <c r="W455" i="1"/>
  <c r="X454" i="1" s="1"/>
  <c r="T456" i="2" l="1"/>
  <c r="W455" i="2"/>
  <c r="T456" i="6"/>
  <c r="W455" i="6"/>
  <c r="Y454" i="6" s="1"/>
  <c r="T457" i="4"/>
  <c r="W456" i="4"/>
  <c r="X453" i="6"/>
  <c r="X454" i="4"/>
  <c r="T457" i="1"/>
  <c r="W456" i="1"/>
  <c r="X455" i="1" s="1"/>
  <c r="Y454" i="2"/>
  <c r="Y454" i="4"/>
  <c r="Y455" i="4" l="1"/>
  <c r="W457" i="1"/>
  <c r="T458" i="1"/>
  <c r="T457" i="6"/>
  <c r="W456" i="6"/>
  <c r="X456" i="1"/>
  <c r="T458" i="4"/>
  <c r="W457" i="4"/>
  <c r="Y455" i="1"/>
  <c r="X454" i="2"/>
  <c r="Y455" i="2"/>
  <c r="X455" i="2"/>
  <c r="T457" i="2"/>
  <c r="W456" i="2"/>
  <c r="X454" i="6"/>
  <c r="X455" i="4"/>
  <c r="W457" i="6" l="1"/>
  <c r="T458" i="6"/>
  <c r="X457" i="1"/>
  <c r="Y457" i="1"/>
  <c r="W457" i="2"/>
  <c r="T458" i="2"/>
  <c r="Y455" i="6"/>
  <c r="X456" i="4"/>
  <c r="X455" i="6"/>
  <c r="T459" i="4"/>
  <c r="W458" i="4"/>
  <c r="Y456" i="4"/>
  <c r="T459" i="1"/>
  <c r="W458" i="1"/>
  <c r="Y456" i="1"/>
  <c r="W459" i="4" l="1"/>
  <c r="T460" i="4"/>
  <c r="W458" i="2"/>
  <c r="T459" i="2"/>
  <c r="X456" i="2"/>
  <c r="W458" i="6"/>
  <c r="T459" i="6"/>
  <c r="Y456" i="2"/>
  <c r="X457" i="4"/>
  <c r="X458" i="1"/>
  <c r="Y458" i="1"/>
  <c r="Y457" i="4"/>
  <c r="Y456" i="6"/>
  <c r="T460" i="1"/>
  <c r="W459" i="1"/>
  <c r="X456" i="6"/>
  <c r="T460" i="2" l="1"/>
  <c r="W459" i="2"/>
  <c r="Y457" i="6"/>
  <c r="Y457" i="2"/>
  <c r="X458" i="2"/>
  <c r="Y458" i="2"/>
  <c r="X457" i="6"/>
  <c r="W460" i="4"/>
  <c r="T461" i="4"/>
  <c r="X459" i="1"/>
  <c r="Y459" i="1"/>
  <c r="X458" i="4"/>
  <c r="Y459" i="4"/>
  <c r="X459" i="4"/>
  <c r="T461" i="1"/>
  <c r="W460" i="1"/>
  <c r="Y458" i="4"/>
  <c r="W459" i="6"/>
  <c r="T460" i="6"/>
  <c r="X457" i="2"/>
  <c r="Y459" i="6" l="1"/>
  <c r="T462" i="4"/>
  <c r="W461" i="4"/>
  <c r="W460" i="2"/>
  <c r="Y459" i="2" s="1"/>
  <c r="T461" i="2"/>
  <c r="T461" i="6"/>
  <c r="W460" i="6"/>
  <c r="X458" i="6"/>
  <c r="T462" i="1"/>
  <c r="W461" i="1"/>
  <c r="Y458" i="6"/>
  <c r="W461" i="6" l="1"/>
  <c r="T462" i="6"/>
  <c r="T462" i="2"/>
  <c r="W461" i="2"/>
  <c r="Y461" i="4"/>
  <c r="X461" i="4"/>
  <c r="X460" i="1"/>
  <c r="X461" i="1"/>
  <c r="T463" i="4"/>
  <c r="W462" i="4"/>
  <c r="Y460" i="4"/>
  <c r="Y460" i="1"/>
  <c r="T463" i="1"/>
  <c r="W462" i="1"/>
  <c r="Y460" i="2"/>
  <c r="X460" i="2"/>
  <c r="X460" i="4"/>
  <c r="X459" i="6"/>
  <c r="Y460" i="6"/>
  <c r="X460" i="6"/>
  <c r="X459" i="2"/>
  <c r="Y461" i="1" l="1"/>
  <c r="W462" i="2"/>
  <c r="T463" i="2"/>
  <c r="T464" i="1"/>
  <c r="W463" i="1"/>
  <c r="X462" i="1" s="1"/>
  <c r="W462" i="6"/>
  <c r="T463" i="6"/>
  <c r="W463" i="4"/>
  <c r="T464" i="4"/>
  <c r="Y461" i="6"/>
  <c r="X461" i="6"/>
  <c r="Y462" i="1" l="1"/>
  <c r="W464" i="4"/>
  <c r="T465" i="4"/>
  <c r="Y461" i="2"/>
  <c r="X462" i="2"/>
  <c r="W464" i="1"/>
  <c r="T465" i="1"/>
  <c r="W463" i="2"/>
  <c r="T464" i="2"/>
  <c r="T464" i="6"/>
  <c r="W463" i="6"/>
  <c r="X462" i="4"/>
  <c r="Y462" i="4"/>
  <c r="X461" i="2"/>
  <c r="W465" i="4" l="1"/>
  <c r="T466" i="4"/>
  <c r="Y464" i="4"/>
  <c r="X464" i="4"/>
  <c r="X463" i="2"/>
  <c r="Y463" i="2"/>
  <c r="W465" i="1"/>
  <c r="T466" i="1"/>
  <c r="X463" i="1"/>
  <c r="Y463" i="1"/>
  <c r="Y463" i="6"/>
  <c r="X462" i="6"/>
  <c r="Y463" i="4"/>
  <c r="W464" i="2"/>
  <c r="T465" i="2"/>
  <c r="Y462" i="2"/>
  <c r="T465" i="6"/>
  <c r="W464" i="6"/>
  <c r="Y462" i="6"/>
  <c r="X463" i="4"/>
  <c r="T467" i="1" l="1"/>
  <c r="W466" i="1"/>
  <c r="X463" i="6"/>
  <c r="W465" i="2"/>
  <c r="T466" i="2"/>
  <c r="Y464" i="1"/>
  <c r="T467" i="4"/>
  <c r="W466" i="4"/>
  <c r="W465" i="6"/>
  <c r="Y464" i="6" s="1"/>
  <c r="T466" i="6"/>
  <c r="X464" i="1"/>
  <c r="W466" i="2" l="1"/>
  <c r="T467" i="2"/>
  <c r="W466" i="6"/>
  <c r="T467" i="6"/>
  <c r="X464" i="6"/>
  <c r="X465" i="4"/>
  <c r="X465" i="1"/>
  <c r="Y466" i="1"/>
  <c r="X466" i="1"/>
  <c r="X464" i="2"/>
  <c r="Y464" i="2"/>
  <c r="W467" i="4"/>
  <c r="T468" i="4"/>
  <c r="T468" i="1"/>
  <c r="W467" i="1"/>
  <c r="Y465" i="4"/>
  <c r="Y465" i="1"/>
  <c r="W467" i="6" l="1"/>
  <c r="T468" i="6"/>
  <c r="Y466" i="6"/>
  <c r="T469" i="4"/>
  <c r="W468" i="4"/>
  <c r="W467" i="2"/>
  <c r="T468" i="2"/>
  <c r="Y465" i="6"/>
  <c r="X465" i="6"/>
  <c r="X465" i="2"/>
  <c r="X466" i="4"/>
  <c r="X467" i="4"/>
  <c r="Y467" i="4"/>
  <c r="Y467" i="1"/>
  <c r="X467" i="1"/>
  <c r="W468" i="1"/>
  <c r="T469" i="1"/>
  <c r="Y466" i="4"/>
  <c r="Y465" i="2"/>
  <c r="T469" i="2" l="1"/>
  <c r="W468" i="2"/>
  <c r="Y467" i="2" s="1"/>
  <c r="Y466" i="2"/>
  <c r="X467" i="2"/>
  <c r="W469" i="4"/>
  <c r="X468" i="4" s="1"/>
  <c r="T470" i="4"/>
  <c r="T470" i="1"/>
  <c r="W469" i="1"/>
  <c r="T469" i="6"/>
  <c r="W468" i="6"/>
  <c r="Y468" i="1"/>
  <c r="X468" i="1"/>
  <c r="X466" i="2"/>
  <c r="X466" i="6"/>
  <c r="Y468" i="4" l="1"/>
  <c r="W469" i="6"/>
  <c r="T470" i="6"/>
  <c r="Y469" i="1"/>
  <c r="X469" i="1"/>
  <c r="Y467" i="6"/>
  <c r="X467" i="6"/>
  <c r="W470" i="1"/>
  <c r="T471" i="1"/>
  <c r="W470" i="4"/>
  <c r="Y469" i="4" s="1"/>
  <c r="T471" i="4"/>
  <c r="W469" i="2"/>
  <c r="Y468" i="2" s="1"/>
  <c r="T470" i="2"/>
  <c r="W471" i="1" l="1"/>
  <c r="T472" i="1"/>
  <c r="X470" i="1"/>
  <c r="Y470" i="1"/>
  <c r="W470" i="6"/>
  <c r="X469" i="6" s="1"/>
  <c r="T471" i="6"/>
  <c r="W471" i="4"/>
  <c r="X470" i="4" s="1"/>
  <c r="T472" i="4"/>
  <c r="X468" i="6"/>
  <c r="X469" i="4"/>
  <c r="W470" i="2"/>
  <c r="T471" i="2"/>
  <c r="Y468" i="6"/>
  <c r="X468" i="2"/>
  <c r="W471" i="2" l="1"/>
  <c r="T472" i="2"/>
  <c r="Y470" i="2"/>
  <c r="X470" i="2"/>
  <c r="W471" i="6"/>
  <c r="T472" i="6"/>
  <c r="Y470" i="4"/>
  <c r="Y469" i="6"/>
  <c r="X471" i="4"/>
  <c r="Y471" i="4"/>
  <c r="T473" i="1"/>
  <c r="W472" i="1"/>
  <c r="Y469" i="2"/>
  <c r="X469" i="2"/>
  <c r="T473" i="4"/>
  <c r="W472" i="4"/>
  <c r="T473" i="6" l="1"/>
  <c r="W472" i="6"/>
  <c r="W473" i="1"/>
  <c r="T474" i="1"/>
  <c r="Y471" i="6"/>
  <c r="Y471" i="1"/>
  <c r="X471" i="1"/>
  <c r="X470" i="6"/>
  <c r="W472" i="2"/>
  <c r="T473" i="2"/>
  <c r="T474" i="4"/>
  <c r="W473" i="4"/>
  <c r="X472" i="4" s="1"/>
  <c r="Y470" i="6"/>
  <c r="W474" i="4" l="1"/>
  <c r="T475" i="4"/>
  <c r="X471" i="6"/>
  <c r="Y472" i="6"/>
  <c r="X472" i="6"/>
  <c r="T475" i="1"/>
  <c r="W474" i="1"/>
  <c r="Y472" i="4"/>
  <c r="W473" i="6"/>
  <c r="T474" i="6"/>
  <c r="X472" i="2"/>
  <c r="Y472" i="2"/>
  <c r="Y471" i="2"/>
  <c r="X471" i="2"/>
  <c r="Y472" i="1"/>
  <c r="Y473" i="4"/>
  <c r="T474" i="2"/>
  <c r="W473" i="2"/>
  <c r="X472" i="1"/>
  <c r="T476" i="1" l="1"/>
  <c r="W475" i="1"/>
  <c r="W474" i="6"/>
  <c r="X473" i="6" s="1"/>
  <c r="T475" i="6"/>
  <c r="W475" i="4"/>
  <c r="T476" i="4"/>
  <c r="X473" i="1"/>
  <c r="Y474" i="1"/>
  <c r="T475" i="2"/>
  <c r="W474" i="2"/>
  <c r="Y473" i="6"/>
  <c r="X473" i="4"/>
  <c r="Y474" i="4"/>
  <c r="Y473" i="1"/>
  <c r="T477" i="4" l="1"/>
  <c r="W476" i="4"/>
  <c r="X474" i="4"/>
  <c r="X475" i="4"/>
  <c r="Y475" i="4"/>
  <c r="T476" i="6"/>
  <c r="W475" i="6"/>
  <c r="Y473" i="2"/>
  <c r="W475" i="2"/>
  <c r="T476" i="2"/>
  <c r="X473" i="2"/>
  <c r="Y475" i="1"/>
  <c r="X474" i="1"/>
  <c r="T477" i="1"/>
  <c r="W476" i="1"/>
  <c r="T477" i="2" l="1"/>
  <c r="W476" i="2"/>
  <c r="Y475" i="2"/>
  <c r="X474" i="6"/>
  <c r="Y474" i="2"/>
  <c r="Y476" i="4"/>
  <c r="W476" i="6"/>
  <c r="T477" i="6"/>
  <c r="W477" i="1"/>
  <c r="T478" i="1"/>
  <c r="Y474" i="6"/>
  <c r="X475" i="1"/>
  <c r="X474" i="2"/>
  <c r="W477" i="4"/>
  <c r="T478" i="4"/>
  <c r="X476" i="1" l="1"/>
  <c r="X475" i="2"/>
  <c r="W478" i="1"/>
  <c r="T479" i="1"/>
  <c r="W479" i="1" s="1"/>
  <c r="Y476" i="1"/>
  <c r="T478" i="6"/>
  <c r="W477" i="6"/>
  <c r="T478" i="2"/>
  <c r="W477" i="2"/>
  <c r="X476" i="2" s="1"/>
  <c r="T479" i="4"/>
  <c r="W479" i="4" s="1"/>
  <c r="W478" i="4"/>
  <c r="Y477" i="4"/>
  <c r="X477" i="4"/>
  <c r="X476" i="6"/>
  <c r="Y476" i="6"/>
  <c r="X475" i="6"/>
  <c r="X476" i="4"/>
  <c r="Y475" i="6"/>
  <c r="Y479" i="1" l="1"/>
  <c r="X479" i="1"/>
  <c r="Y478" i="4"/>
  <c r="X478" i="4"/>
  <c r="Y477" i="1"/>
  <c r="X478" i="1"/>
  <c r="Y478" i="1"/>
  <c r="X479" i="4"/>
  <c r="Y479" i="4"/>
  <c r="Y476" i="2"/>
  <c r="W478" i="2"/>
  <c r="T479" i="2"/>
  <c r="W479" i="2" s="1"/>
  <c r="X477" i="6"/>
  <c r="Y477" i="6"/>
  <c r="X477" i="1"/>
  <c r="W478" i="6"/>
  <c r="T479" i="6"/>
  <c r="W479" i="6" s="1"/>
  <c r="X479" i="2" l="1"/>
  <c r="Y479" i="2"/>
  <c r="X477" i="2"/>
  <c r="X478" i="2"/>
  <c r="Y478" i="2"/>
  <c r="X479" i="6"/>
  <c r="Y479" i="6"/>
  <c r="Y477" i="2"/>
  <c r="X478" i="6"/>
  <c r="Y47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tc={83B92321-2C00-4C0D-8930-303C31C9F83D}</author>
  </authors>
  <commentList>
    <comment ref="I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ensure using same timepoint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tc={1E5A9BFB-FD84-4609-8132-5D232E7AE758}</author>
  </authors>
  <commentList>
    <comment ref="I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ensure using same timepoint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tc={FE69AAA6-7163-43C5-9850-32385708A823}</author>
  </authors>
  <commentList>
    <comment ref="I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ensure using same timepoint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tc={706247D5-9F55-4CBF-8AB5-C2CF2DD71ECB}</author>
  </authors>
  <commentList>
    <comment ref="I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ensure using same timepoint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tc={BCB64795-73B2-40C2-8256-5EBCA54FBFBD}</author>
  </authors>
  <commentList>
    <comment ref="I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ensure using same timepoint</t>
      </text>
    </comment>
  </commentList>
</comments>
</file>

<file path=xl/sharedStrings.xml><?xml version="1.0" encoding="utf-8"?>
<sst xmlns="http://schemas.openxmlformats.org/spreadsheetml/2006/main" count="211" uniqueCount="43">
  <si>
    <t>mass_A</t>
  </si>
  <si>
    <t>mass_B</t>
  </si>
  <si>
    <t>control</t>
  </si>
  <si>
    <t>mass_E</t>
  </si>
  <si>
    <t>mass_D</t>
  </si>
  <si>
    <t>mass_C</t>
  </si>
  <si>
    <t>t</t>
  </si>
  <si>
    <t>x</t>
  </si>
  <si>
    <t>y</t>
  </si>
  <si>
    <t>c</t>
  </si>
  <si>
    <t>mass</t>
  </si>
  <si>
    <t>Mass CORRECTED</t>
  </si>
  <si>
    <t>mass CORRECTED</t>
  </si>
  <si>
    <t>t mass-tcontrol</t>
  </si>
  <si>
    <t>deltax</t>
  </si>
  <si>
    <t xml:space="preserve">deltay </t>
  </si>
  <si>
    <t>deltay</t>
  </si>
  <si>
    <t>delta x-deltax</t>
  </si>
  <si>
    <t>deltay-deltay</t>
  </si>
  <si>
    <t xml:space="preserve">y </t>
  </si>
  <si>
    <t>a2+b2=c2</t>
  </si>
  <si>
    <t>peak</t>
  </si>
  <si>
    <t>valley</t>
  </si>
  <si>
    <t>delta x abs value</t>
  </si>
  <si>
    <t>delta y abs value</t>
  </si>
  <si>
    <t>distance</t>
  </si>
  <si>
    <t xml:space="preserve">delta t </t>
  </si>
  <si>
    <t xml:space="preserve">delta t*20 </t>
  </si>
  <si>
    <t xml:space="preserve">t*20 </t>
  </si>
  <si>
    <t>velocity</t>
  </si>
  <si>
    <t>a</t>
  </si>
  <si>
    <t>b</t>
  </si>
  <si>
    <t>d</t>
  </si>
  <si>
    <t>e</t>
  </si>
  <si>
    <t xml:space="preserve">max </t>
  </si>
  <si>
    <t>Mass B</t>
  </si>
  <si>
    <t>Mass C</t>
  </si>
  <si>
    <t>Mass D</t>
  </si>
  <si>
    <t>Mass E</t>
  </si>
  <si>
    <t>max</t>
  </si>
  <si>
    <t>Mass A</t>
  </si>
  <si>
    <t>Mass F</t>
  </si>
  <si>
    <t>Mass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</si>
</sst>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M1572, control, pre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Mass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Sheet8!$A$2:$A$478</c:f>
              <c:numCache>
                <c:formatCode>General</c:formatCode>
                <c:ptCount val="477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0.80100000000000005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1.3680000000000001</c:v>
                </c:pt>
                <c:pt idx="42">
                  <c:v>1.401</c:v>
                </c:pt>
                <c:pt idx="43">
                  <c:v>1.4350000000000001</c:v>
                </c:pt>
                <c:pt idx="44">
                  <c:v>1.468</c:v>
                </c:pt>
                <c:pt idx="45">
                  <c:v>1.5009999999999999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1.635</c:v>
                </c:pt>
                <c:pt idx="50">
                  <c:v>1.6679999999999999</c:v>
                </c:pt>
                <c:pt idx="51">
                  <c:v>1.7010000000000001</c:v>
                </c:pt>
                <c:pt idx="52">
                  <c:v>1.7350000000000001</c:v>
                </c:pt>
                <c:pt idx="53">
                  <c:v>1.768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1.9019999999999999</c:v>
                </c:pt>
                <c:pt idx="58">
                  <c:v>1.9350000000000001</c:v>
                </c:pt>
                <c:pt idx="59">
                  <c:v>1.968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2.1019999999999999</c:v>
                </c:pt>
                <c:pt idx="64">
                  <c:v>2.1349999999999998</c:v>
                </c:pt>
                <c:pt idx="65">
                  <c:v>2.169</c:v>
                </c:pt>
                <c:pt idx="66">
                  <c:v>2.202</c:v>
                </c:pt>
                <c:pt idx="67">
                  <c:v>2.2349999999999999</c:v>
                </c:pt>
                <c:pt idx="68">
                  <c:v>2.2690000000000001</c:v>
                </c:pt>
                <c:pt idx="69">
                  <c:v>2.302</c:v>
                </c:pt>
                <c:pt idx="70">
                  <c:v>2.335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2.4350000000000001</c:v>
                </c:pt>
                <c:pt idx="74">
                  <c:v>2.4689999999999999</c:v>
                </c:pt>
                <c:pt idx="75">
                  <c:v>2.5019999999999998</c:v>
                </c:pt>
                <c:pt idx="76">
                  <c:v>2.536</c:v>
                </c:pt>
                <c:pt idx="77">
                  <c:v>2.569</c:v>
                </c:pt>
                <c:pt idx="78">
                  <c:v>2.6019999999999999</c:v>
                </c:pt>
                <c:pt idx="79">
                  <c:v>2.6360000000000001</c:v>
                </c:pt>
                <c:pt idx="80">
                  <c:v>2.669</c:v>
                </c:pt>
                <c:pt idx="81">
                  <c:v>2.702</c:v>
                </c:pt>
                <c:pt idx="82">
                  <c:v>2.7360000000000002</c:v>
                </c:pt>
                <c:pt idx="83">
                  <c:v>2.7690000000000001</c:v>
                </c:pt>
                <c:pt idx="84">
                  <c:v>2.802</c:v>
                </c:pt>
                <c:pt idx="85">
                  <c:v>2.8359999999999999</c:v>
                </c:pt>
                <c:pt idx="86">
                  <c:v>2.8690000000000002</c:v>
                </c:pt>
                <c:pt idx="87">
                  <c:v>2.903</c:v>
                </c:pt>
                <c:pt idx="88">
                  <c:v>2.9359999999999999</c:v>
                </c:pt>
                <c:pt idx="89">
                  <c:v>2.9689999999999999</c:v>
                </c:pt>
                <c:pt idx="90">
                  <c:v>3.0030000000000001</c:v>
                </c:pt>
                <c:pt idx="91">
                  <c:v>3.036</c:v>
                </c:pt>
                <c:pt idx="92">
                  <c:v>3.069</c:v>
                </c:pt>
                <c:pt idx="93">
                  <c:v>3.1030000000000002</c:v>
                </c:pt>
                <c:pt idx="94">
                  <c:v>3.1360000000000001</c:v>
                </c:pt>
                <c:pt idx="95">
                  <c:v>3.169</c:v>
                </c:pt>
                <c:pt idx="96">
                  <c:v>3.2029999999999998</c:v>
                </c:pt>
                <c:pt idx="97">
                  <c:v>3.2360000000000002</c:v>
                </c:pt>
                <c:pt idx="98">
                  <c:v>3.27</c:v>
                </c:pt>
                <c:pt idx="99">
                  <c:v>3.3029999999999999</c:v>
                </c:pt>
                <c:pt idx="100">
                  <c:v>3.3359999999999999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3.47</c:v>
                </c:pt>
                <c:pt idx="105">
                  <c:v>3.5030000000000001</c:v>
                </c:pt>
                <c:pt idx="106">
                  <c:v>3.536</c:v>
                </c:pt>
                <c:pt idx="107">
                  <c:v>3.57</c:v>
                </c:pt>
                <c:pt idx="108">
                  <c:v>3.6030000000000002</c:v>
                </c:pt>
                <c:pt idx="109">
                  <c:v>3.637</c:v>
                </c:pt>
                <c:pt idx="110">
                  <c:v>3.67</c:v>
                </c:pt>
                <c:pt idx="111">
                  <c:v>3.7029999999999998</c:v>
                </c:pt>
                <c:pt idx="112">
                  <c:v>3.7370000000000001</c:v>
                </c:pt>
                <c:pt idx="113">
                  <c:v>3.77</c:v>
                </c:pt>
                <c:pt idx="114">
                  <c:v>3.8029999999999999</c:v>
                </c:pt>
                <c:pt idx="115">
                  <c:v>3.8370000000000002</c:v>
                </c:pt>
                <c:pt idx="116">
                  <c:v>3.87</c:v>
                </c:pt>
                <c:pt idx="117">
                  <c:v>3.903</c:v>
                </c:pt>
                <c:pt idx="118">
                  <c:v>3.9369999999999998</c:v>
                </c:pt>
                <c:pt idx="119">
                  <c:v>3.97</c:v>
                </c:pt>
                <c:pt idx="120">
                  <c:v>4.0030000000000001</c:v>
                </c:pt>
                <c:pt idx="121">
                  <c:v>4.0369999999999999</c:v>
                </c:pt>
                <c:pt idx="122">
                  <c:v>4.07</c:v>
                </c:pt>
                <c:pt idx="123">
                  <c:v>4.1040000000000001</c:v>
                </c:pt>
                <c:pt idx="124">
                  <c:v>4.1369999999999996</c:v>
                </c:pt>
                <c:pt idx="125">
                  <c:v>4.17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4.2699999999999996</c:v>
                </c:pt>
                <c:pt idx="129">
                  <c:v>4.3040000000000003</c:v>
                </c:pt>
                <c:pt idx="130">
                  <c:v>4.3369999999999997</c:v>
                </c:pt>
                <c:pt idx="131">
                  <c:v>4.37</c:v>
                </c:pt>
                <c:pt idx="132">
                  <c:v>4.4039999999999999</c:v>
                </c:pt>
                <c:pt idx="133">
                  <c:v>4.4370000000000003</c:v>
                </c:pt>
                <c:pt idx="134">
                  <c:v>4.4710000000000001</c:v>
                </c:pt>
                <c:pt idx="135">
                  <c:v>4.5039999999999996</c:v>
                </c:pt>
                <c:pt idx="136">
                  <c:v>4.5369999999999999</c:v>
                </c:pt>
                <c:pt idx="137">
                  <c:v>4.5709999999999997</c:v>
                </c:pt>
                <c:pt idx="138">
                  <c:v>4.6040000000000001</c:v>
                </c:pt>
                <c:pt idx="139">
                  <c:v>4.6369999999999996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4.7370000000000001</c:v>
                </c:pt>
                <c:pt idx="143">
                  <c:v>4.7709999999999999</c:v>
                </c:pt>
                <c:pt idx="144">
                  <c:v>4.8040000000000003</c:v>
                </c:pt>
                <c:pt idx="145">
                  <c:v>4.8380000000000001</c:v>
                </c:pt>
                <c:pt idx="146">
                  <c:v>4.8710000000000004</c:v>
                </c:pt>
                <c:pt idx="147">
                  <c:v>4.9039999999999999</c:v>
                </c:pt>
                <c:pt idx="148">
                  <c:v>4.9379999999999997</c:v>
                </c:pt>
                <c:pt idx="149">
                  <c:v>4.9710000000000001</c:v>
                </c:pt>
                <c:pt idx="150">
                  <c:v>5.0039999999999996</c:v>
                </c:pt>
                <c:pt idx="151">
                  <c:v>5.0380000000000003</c:v>
                </c:pt>
                <c:pt idx="152">
                  <c:v>5.0709999999999997</c:v>
                </c:pt>
                <c:pt idx="153">
                  <c:v>5.1040000000000001</c:v>
                </c:pt>
                <c:pt idx="154">
                  <c:v>5.1379999999999999</c:v>
                </c:pt>
                <c:pt idx="155">
                  <c:v>5.1710000000000003</c:v>
                </c:pt>
                <c:pt idx="156">
                  <c:v>5.2050000000000001</c:v>
                </c:pt>
                <c:pt idx="157">
                  <c:v>5.2380000000000004</c:v>
                </c:pt>
                <c:pt idx="158">
                  <c:v>5.2709999999999999</c:v>
                </c:pt>
                <c:pt idx="159">
                  <c:v>5.3049999999999997</c:v>
                </c:pt>
                <c:pt idx="160">
                  <c:v>5.3380000000000001</c:v>
                </c:pt>
                <c:pt idx="161">
                  <c:v>5.3710000000000004</c:v>
                </c:pt>
                <c:pt idx="162">
                  <c:v>5.4050000000000002</c:v>
                </c:pt>
                <c:pt idx="163">
                  <c:v>5.4379999999999997</c:v>
                </c:pt>
                <c:pt idx="164">
                  <c:v>5.4710000000000001</c:v>
                </c:pt>
                <c:pt idx="165">
                  <c:v>5.5049999999999999</c:v>
                </c:pt>
                <c:pt idx="166">
                  <c:v>5.5380000000000003</c:v>
                </c:pt>
                <c:pt idx="167">
                  <c:v>5.5720000000000001</c:v>
                </c:pt>
                <c:pt idx="168">
                  <c:v>5.6050000000000004</c:v>
                </c:pt>
                <c:pt idx="169">
                  <c:v>5.6379999999999999</c:v>
                </c:pt>
                <c:pt idx="170">
                  <c:v>5.6719999999999997</c:v>
                </c:pt>
                <c:pt idx="171">
                  <c:v>5.7050000000000001</c:v>
                </c:pt>
                <c:pt idx="172">
                  <c:v>5.7380000000000004</c:v>
                </c:pt>
                <c:pt idx="173">
                  <c:v>5.7720000000000002</c:v>
                </c:pt>
                <c:pt idx="174">
                  <c:v>5.8049999999999997</c:v>
                </c:pt>
                <c:pt idx="175">
                  <c:v>5.8380000000000001</c:v>
                </c:pt>
                <c:pt idx="176">
                  <c:v>5.8719999999999999</c:v>
                </c:pt>
                <c:pt idx="177">
                  <c:v>5.9050000000000002</c:v>
                </c:pt>
                <c:pt idx="178">
                  <c:v>5.9390000000000001</c:v>
                </c:pt>
                <c:pt idx="179">
                  <c:v>5.9720000000000004</c:v>
                </c:pt>
                <c:pt idx="180">
                  <c:v>6.0049999999999999</c:v>
                </c:pt>
                <c:pt idx="181">
                  <c:v>6.0389999999999997</c:v>
                </c:pt>
                <c:pt idx="182">
                  <c:v>6.0720000000000001</c:v>
                </c:pt>
                <c:pt idx="183">
                  <c:v>6.1050000000000004</c:v>
                </c:pt>
                <c:pt idx="184">
                  <c:v>6.1390000000000002</c:v>
                </c:pt>
                <c:pt idx="185">
                  <c:v>6.1719999999999997</c:v>
                </c:pt>
                <c:pt idx="186">
                  <c:v>6.2050000000000001</c:v>
                </c:pt>
                <c:pt idx="187">
                  <c:v>6.2389999999999999</c:v>
                </c:pt>
                <c:pt idx="188">
                  <c:v>6.2720000000000002</c:v>
                </c:pt>
                <c:pt idx="189">
                  <c:v>6.3049999999999997</c:v>
                </c:pt>
                <c:pt idx="190">
                  <c:v>6.3390000000000004</c:v>
                </c:pt>
                <c:pt idx="191">
                  <c:v>6.3719999999999999</c:v>
                </c:pt>
                <c:pt idx="192">
                  <c:v>6.4059999999999997</c:v>
                </c:pt>
                <c:pt idx="193">
                  <c:v>6.4390000000000001</c:v>
                </c:pt>
                <c:pt idx="194">
                  <c:v>6.4720000000000004</c:v>
                </c:pt>
                <c:pt idx="195">
                  <c:v>6.5060000000000002</c:v>
                </c:pt>
                <c:pt idx="196">
                  <c:v>6.5389999999999997</c:v>
                </c:pt>
                <c:pt idx="197">
                  <c:v>6.5720000000000001</c:v>
                </c:pt>
                <c:pt idx="198">
                  <c:v>6.6059999999999999</c:v>
                </c:pt>
                <c:pt idx="199">
                  <c:v>6.6390000000000002</c:v>
                </c:pt>
                <c:pt idx="200">
                  <c:v>6.6719999999999997</c:v>
                </c:pt>
                <c:pt idx="201">
                  <c:v>6.7060000000000004</c:v>
                </c:pt>
                <c:pt idx="202">
                  <c:v>6.7389999999999999</c:v>
                </c:pt>
                <c:pt idx="203">
                  <c:v>6.7729999999999997</c:v>
                </c:pt>
                <c:pt idx="204">
                  <c:v>6.806</c:v>
                </c:pt>
                <c:pt idx="205">
                  <c:v>6.8390000000000004</c:v>
                </c:pt>
                <c:pt idx="206">
                  <c:v>6.8730000000000002</c:v>
                </c:pt>
                <c:pt idx="207">
                  <c:v>6.9059999999999997</c:v>
                </c:pt>
                <c:pt idx="208">
                  <c:v>6.9390000000000001</c:v>
                </c:pt>
                <c:pt idx="209">
                  <c:v>6.9729999999999999</c:v>
                </c:pt>
                <c:pt idx="210">
                  <c:v>7.0060000000000002</c:v>
                </c:pt>
                <c:pt idx="211">
                  <c:v>7.0389999999999997</c:v>
                </c:pt>
                <c:pt idx="212">
                  <c:v>7.0730000000000004</c:v>
                </c:pt>
                <c:pt idx="213">
                  <c:v>7.1059999999999999</c:v>
                </c:pt>
                <c:pt idx="214">
                  <c:v>7.14</c:v>
                </c:pt>
                <c:pt idx="215">
                  <c:v>7.173</c:v>
                </c:pt>
                <c:pt idx="216">
                  <c:v>7.2060000000000004</c:v>
                </c:pt>
                <c:pt idx="217">
                  <c:v>7.24</c:v>
                </c:pt>
                <c:pt idx="218">
                  <c:v>7.2729999999999997</c:v>
                </c:pt>
                <c:pt idx="219">
                  <c:v>7.306</c:v>
                </c:pt>
                <c:pt idx="220">
                  <c:v>7.34</c:v>
                </c:pt>
                <c:pt idx="221">
                  <c:v>7.3730000000000002</c:v>
                </c:pt>
                <c:pt idx="222">
                  <c:v>7.4059999999999997</c:v>
                </c:pt>
                <c:pt idx="223">
                  <c:v>7.44</c:v>
                </c:pt>
                <c:pt idx="224">
                  <c:v>7.4729999999999999</c:v>
                </c:pt>
                <c:pt idx="225">
                  <c:v>7.5069999999999997</c:v>
                </c:pt>
                <c:pt idx="226">
                  <c:v>7.54</c:v>
                </c:pt>
                <c:pt idx="227">
                  <c:v>7.5730000000000004</c:v>
                </c:pt>
                <c:pt idx="228">
                  <c:v>7.6070000000000002</c:v>
                </c:pt>
                <c:pt idx="229">
                  <c:v>7.64</c:v>
                </c:pt>
                <c:pt idx="230">
                  <c:v>7.673</c:v>
                </c:pt>
                <c:pt idx="231">
                  <c:v>7.7069999999999999</c:v>
                </c:pt>
                <c:pt idx="232">
                  <c:v>7.74</c:v>
                </c:pt>
                <c:pt idx="233">
                  <c:v>7.7729999999999997</c:v>
                </c:pt>
                <c:pt idx="234">
                  <c:v>7.8070000000000004</c:v>
                </c:pt>
                <c:pt idx="235">
                  <c:v>7.84</c:v>
                </c:pt>
                <c:pt idx="236">
                  <c:v>7.8739999999999997</c:v>
                </c:pt>
                <c:pt idx="237">
                  <c:v>7.907</c:v>
                </c:pt>
                <c:pt idx="238">
                  <c:v>7.94</c:v>
                </c:pt>
                <c:pt idx="239">
                  <c:v>7.9740000000000002</c:v>
                </c:pt>
                <c:pt idx="240">
                  <c:v>8.0069999999999997</c:v>
                </c:pt>
                <c:pt idx="241">
                  <c:v>8.0399999999999991</c:v>
                </c:pt>
                <c:pt idx="242">
                  <c:v>8.0739999999999998</c:v>
                </c:pt>
                <c:pt idx="243">
                  <c:v>8.1069999999999993</c:v>
                </c:pt>
                <c:pt idx="244">
                  <c:v>8.14</c:v>
                </c:pt>
                <c:pt idx="245">
                  <c:v>8.1739999999999995</c:v>
                </c:pt>
                <c:pt idx="246">
                  <c:v>8.2070000000000007</c:v>
                </c:pt>
                <c:pt idx="247">
                  <c:v>8.2409999999999997</c:v>
                </c:pt>
                <c:pt idx="248">
                  <c:v>8.2739999999999991</c:v>
                </c:pt>
                <c:pt idx="249">
                  <c:v>8.3070000000000004</c:v>
                </c:pt>
                <c:pt idx="250">
                  <c:v>8.3409999999999993</c:v>
                </c:pt>
                <c:pt idx="251">
                  <c:v>8.3740000000000006</c:v>
                </c:pt>
                <c:pt idx="252">
                  <c:v>8.407</c:v>
                </c:pt>
                <c:pt idx="253">
                  <c:v>8.4410000000000007</c:v>
                </c:pt>
                <c:pt idx="254">
                  <c:v>8.4740000000000002</c:v>
                </c:pt>
                <c:pt idx="255">
                  <c:v>8.5069999999999997</c:v>
                </c:pt>
                <c:pt idx="256">
                  <c:v>8.5410000000000004</c:v>
                </c:pt>
                <c:pt idx="257">
                  <c:v>8.5739999999999998</c:v>
                </c:pt>
                <c:pt idx="258">
                  <c:v>8.6069999999999993</c:v>
                </c:pt>
                <c:pt idx="259">
                  <c:v>8.641</c:v>
                </c:pt>
                <c:pt idx="260">
                  <c:v>8.6739999999999995</c:v>
                </c:pt>
                <c:pt idx="261">
                  <c:v>8.7080000000000002</c:v>
                </c:pt>
                <c:pt idx="262">
                  <c:v>8.7409999999999997</c:v>
                </c:pt>
                <c:pt idx="263">
                  <c:v>8.7739999999999991</c:v>
                </c:pt>
                <c:pt idx="264">
                  <c:v>8.8079999999999998</c:v>
                </c:pt>
                <c:pt idx="265">
                  <c:v>8.8409999999999993</c:v>
                </c:pt>
                <c:pt idx="266">
                  <c:v>8.8740000000000006</c:v>
                </c:pt>
                <c:pt idx="267">
                  <c:v>8.9079999999999995</c:v>
                </c:pt>
                <c:pt idx="268">
                  <c:v>8.9410000000000007</c:v>
                </c:pt>
                <c:pt idx="269">
                  <c:v>8.9740000000000002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9.0749999999999993</c:v>
                </c:pt>
                <c:pt idx="273">
                  <c:v>9.1080000000000005</c:v>
                </c:pt>
                <c:pt idx="274">
                  <c:v>9.141</c:v>
                </c:pt>
                <c:pt idx="275">
                  <c:v>9.1750000000000007</c:v>
                </c:pt>
                <c:pt idx="276">
                  <c:v>9.2080000000000002</c:v>
                </c:pt>
                <c:pt idx="277">
                  <c:v>9.2409999999999997</c:v>
                </c:pt>
                <c:pt idx="278">
                  <c:v>9.2750000000000004</c:v>
                </c:pt>
                <c:pt idx="279">
                  <c:v>9.3079999999999998</c:v>
                </c:pt>
                <c:pt idx="280">
                  <c:v>9.3409999999999993</c:v>
                </c:pt>
                <c:pt idx="281">
                  <c:v>9.375</c:v>
                </c:pt>
                <c:pt idx="282">
                  <c:v>9.4079999999999995</c:v>
                </c:pt>
                <c:pt idx="283">
                  <c:v>9.4420000000000002</c:v>
                </c:pt>
                <c:pt idx="284">
                  <c:v>9.4749999999999996</c:v>
                </c:pt>
                <c:pt idx="285">
                  <c:v>9.5079999999999991</c:v>
                </c:pt>
                <c:pt idx="286">
                  <c:v>9.5419999999999998</c:v>
                </c:pt>
                <c:pt idx="287">
                  <c:v>9.5749999999999993</c:v>
                </c:pt>
                <c:pt idx="288">
                  <c:v>9.6080000000000005</c:v>
                </c:pt>
                <c:pt idx="289">
                  <c:v>9.6419999999999995</c:v>
                </c:pt>
                <c:pt idx="290">
                  <c:v>9.6750000000000007</c:v>
                </c:pt>
                <c:pt idx="291">
                  <c:v>9.7080000000000002</c:v>
                </c:pt>
                <c:pt idx="292">
                  <c:v>9.7420000000000009</c:v>
                </c:pt>
                <c:pt idx="293">
                  <c:v>9.7750000000000004</c:v>
                </c:pt>
                <c:pt idx="294">
                  <c:v>9.8089999999999993</c:v>
                </c:pt>
                <c:pt idx="295">
                  <c:v>9.8420000000000005</c:v>
                </c:pt>
                <c:pt idx="296">
                  <c:v>9.875</c:v>
                </c:pt>
                <c:pt idx="297">
                  <c:v>9.9090000000000007</c:v>
                </c:pt>
                <c:pt idx="298">
                  <c:v>9.9420000000000002</c:v>
                </c:pt>
                <c:pt idx="299">
                  <c:v>9.9749999999999996</c:v>
                </c:pt>
                <c:pt idx="300">
                  <c:v>10.009</c:v>
                </c:pt>
                <c:pt idx="301">
                  <c:v>10.042</c:v>
                </c:pt>
                <c:pt idx="302">
                  <c:v>10.074999999999999</c:v>
                </c:pt>
                <c:pt idx="303">
                  <c:v>10.109</c:v>
                </c:pt>
                <c:pt idx="304">
                  <c:v>10.141999999999999</c:v>
                </c:pt>
                <c:pt idx="305">
                  <c:v>10.176</c:v>
                </c:pt>
                <c:pt idx="306">
                  <c:v>10.209</c:v>
                </c:pt>
                <c:pt idx="307">
                  <c:v>10.242000000000001</c:v>
                </c:pt>
                <c:pt idx="308">
                  <c:v>10.276</c:v>
                </c:pt>
                <c:pt idx="309">
                  <c:v>10.308999999999999</c:v>
                </c:pt>
                <c:pt idx="310">
                  <c:v>10.342000000000001</c:v>
                </c:pt>
                <c:pt idx="311">
                  <c:v>10.375999999999999</c:v>
                </c:pt>
                <c:pt idx="312">
                  <c:v>10.409000000000001</c:v>
                </c:pt>
                <c:pt idx="313">
                  <c:v>10.442</c:v>
                </c:pt>
                <c:pt idx="314">
                  <c:v>10.476000000000001</c:v>
                </c:pt>
                <c:pt idx="315">
                  <c:v>10.509</c:v>
                </c:pt>
                <c:pt idx="316">
                  <c:v>10.542999999999999</c:v>
                </c:pt>
                <c:pt idx="317">
                  <c:v>10.576000000000001</c:v>
                </c:pt>
                <c:pt idx="318">
                  <c:v>10.609</c:v>
                </c:pt>
                <c:pt idx="319">
                  <c:v>10.643000000000001</c:v>
                </c:pt>
                <c:pt idx="320">
                  <c:v>10.676</c:v>
                </c:pt>
                <c:pt idx="321">
                  <c:v>10.709</c:v>
                </c:pt>
                <c:pt idx="322">
                  <c:v>10.743</c:v>
                </c:pt>
                <c:pt idx="323">
                  <c:v>10.776</c:v>
                </c:pt>
                <c:pt idx="324">
                  <c:v>10.808999999999999</c:v>
                </c:pt>
                <c:pt idx="325">
                  <c:v>10.843</c:v>
                </c:pt>
                <c:pt idx="326">
                  <c:v>10.875999999999999</c:v>
                </c:pt>
                <c:pt idx="327">
                  <c:v>10.91</c:v>
                </c:pt>
                <c:pt idx="328">
                  <c:v>10.943</c:v>
                </c:pt>
                <c:pt idx="329">
                  <c:v>10.976000000000001</c:v>
                </c:pt>
                <c:pt idx="330">
                  <c:v>11.01</c:v>
                </c:pt>
                <c:pt idx="331">
                  <c:v>11.042999999999999</c:v>
                </c:pt>
                <c:pt idx="332">
                  <c:v>11.076000000000001</c:v>
                </c:pt>
                <c:pt idx="333">
                  <c:v>11.11</c:v>
                </c:pt>
                <c:pt idx="334">
                  <c:v>11.143000000000001</c:v>
                </c:pt>
                <c:pt idx="335">
                  <c:v>11.176</c:v>
                </c:pt>
                <c:pt idx="336">
                  <c:v>11.21</c:v>
                </c:pt>
                <c:pt idx="337">
                  <c:v>11.243</c:v>
                </c:pt>
                <c:pt idx="338">
                  <c:v>11.276</c:v>
                </c:pt>
                <c:pt idx="339">
                  <c:v>11.31</c:v>
                </c:pt>
                <c:pt idx="340">
                  <c:v>11.343</c:v>
                </c:pt>
                <c:pt idx="341">
                  <c:v>11.377000000000001</c:v>
                </c:pt>
                <c:pt idx="342">
                  <c:v>11.41</c:v>
                </c:pt>
                <c:pt idx="343">
                  <c:v>11.443</c:v>
                </c:pt>
                <c:pt idx="344">
                  <c:v>11.477</c:v>
                </c:pt>
                <c:pt idx="345">
                  <c:v>11.51</c:v>
                </c:pt>
                <c:pt idx="346">
                  <c:v>11.542999999999999</c:v>
                </c:pt>
                <c:pt idx="347">
                  <c:v>11.577</c:v>
                </c:pt>
                <c:pt idx="348">
                  <c:v>11.61</c:v>
                </c:pt>
                <c:pt idx="349">
                  <c:v>11.643000000000001</c:v>
                </c:pt>
                <c:pt idx="350">
                  <c:v>11.677</c:v>
                </c:pt>
                <c:pt idx="351">
                  <c:v>11.71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11.81</c:v>
                </c:pt>
                <c:pt idx="355">
                  <c:v>11.843999999999999</c:v>
                </c:pt>
                <c:pt idx="356">
                  <c:v>11.877000000000001</c:v>
                </c:pt>
                <c:pt idx="357">
                  <c:v>11.91</c:v>
                </c:pt>
                <c:pt idx="358">
                  <c:v>11.944000000000001</c:v>
                </c:pt>
                <c:pt idx="359">
                  <c:v>11.977</c:v>
                </c:pt>
                <c:pt idx="360">
                  <c:v>12.01</c:v>
                </c:pt>
                <c:pt idx="361">
                  <c:v>12.044</c:v>
                </c:pt>
                <c:pt idx="362">
                  <c:v>12.077</c:v>
                </c:pt>
                <c:pt idx="363">
                  <c:v>12.111000000000001</c:v>
                </c:pt>
                <c:pt idx="364">
                  <c:v>12.144</c:v>
                </c:pt>
                <c:pt idx="365">
                  <c:v>12.177</c:v>
                </c:pt>
                <c:pt idx="366">
                  <c:v>12.211</c:v>
                </c:pt>
                <c:pt idx="367">
                  <c:v>12.244</c:v>
                </c:pt>
                <c:pt idx="368">
                  <c:v>12.276999999999999</c:v>
                </c:pt>
                <c:pt idx="369">
                  <c:v>12.311</c:v>
                </c:pt>
                <c:pt idx="370">
                  <c:v>12.343999999999999</c:v>
                </c:pt>
                <c:pt idx="371">
                  <c:v>12.377000000000001</c:v>
                </c:pt>
                <c:pt idx="372">
                  <c:v>12.411</c:v>
                </c:pt>
                <c:pt idx="373">
                  <c:v>12.444000000000001</c:v>
                </c:pt>
                <c:pt idx="374">
                  <c:v>12.478</c:v>
                </c:pt>
                <c:pt idx="375">
                  <c:v>12.510999999999999</c:v>
                </c:pt>
                <c:pt idx="376">
                  <c:v>12.544</c:v>
                </c:pt>
                <c:pt idx="377">
                  <c:v>12.577999999999999</c:v>
                </c:pt>
                <c:pt idx="378">
                  <c:v>12.611000000000001</c:v>
                </c:pt>
                <c:pt idx="379">
                  <c:v>12.644</c:v>
                </c:pt>
                <c:pt idx="380">
                  <c:v>12.678000000000001</c:v>
                </c:pt>
                <c:pt idx="381">
                  <c:v>12.711</c:v>
                </c:pt>
                <c:pt idx="382">
                  <c:v>12.744</c:v>
                </c:pt>
                <c:pt idx="383">
                  <c:v>12.778</c:v>
                </c:pt>
                <c:pt idx="384">
                  <c:v>12.811</c:v>
                </c:pt>
                <c:pt idx="385">
                  <c:v>12.845000000000001</c:v>
                </c:pt>
                <c:pt idx="386">
                  <c:v>12.878</c:v>
                </c:pt>
                <c:pt idx="387">
                  <c:v>12.911</c:v>
                </c:pt>
                <c:pt idx="388">
                  <c:v>12.945</c:v>
                </c:pt>
                <c:pt idx="389">
                  <c:v>12.978</c:v>
                </c:pt>
                <c:pt idx="390">
                  <c:v>13.010999999999999</c:v>
                </c:pt>
                <c:pt idx="391">
                  <c:v>13.045</c:v>
                </c:pt>
                <c:pt idx="392">
                  <c:v>13.077999999999999</c:v>
                </c:pt>
                <c:pt idx="393">
                  <c:v>13.111000000000001</c:v>
                </c:pt>
                <c:pt idx="394">
                  <c:v>13.145</c:v>
                </c:pt>
                <c:pt idx="395">
                  <c:v>13.178000000000001</c:v>
                </c:pt>
                <c:pt idx="396">
                  <c:v>13.212</c:v>
                </c:pt>
                <c:pt idx="397">
                  <c:v>13.244999999999999</c:v>
                </c:pt>
                <c:pt idx="398">
                  <c:v>13.278</c:v>
                </c:pt>
                <c:pt idx="399">
                  <c:v>13.311999999999999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13.412000000000001</c:v>
                </c:pt>
                <c:pt idx="403">
                  <c:v>13.445</c:v>
                </c:pt>
                <c:pt idx="404">
                  <c:v>13.478</c:v>
                </c:pt>
                <c:pt idx="405">
                  <c:v>13.512</c:v>
                </c:pt>
                <c:pt idx="406">
                  <c:v>13.545</c:v>
                </c:pt>
                <c:pt idx="407">
                  <c:v>13.577999999999999</c:v>
                </c:pt>
                <c:pt idx="408">
                  <c:v>13.612</c:v>
                </c:pt>
                <c:pt idx="409">
                  <c:v>13.645</c:v>
                </c:pt>
                <c:pt idx="410">
                  <c:v>13.679</c:v>
                </c:pt>
                <c:pt idx="411">
                  <c:v>13.712</c:v>
                </c:pt>
                <c:pt idx="412">
                  <c:v>13.744999999999999</c:v>
                </c:pt>
                <c:pt idx="413">
                  <c:v>13.779</c:v>
                </c:pt>
                <c:pt idx="414">
                  <c:v>13.811999999999999</c:v>
                </c:pt>
                <c:pt idx="415">
                  <c:v>13.845000000000001</c:v>
                </c:pt>
                <c:pt idx="416">
                  <c:v>13.879</c:v>
                </c:pt>
                <c:pt idx="417">
                  <c:v>13.912000000000001</c:v>
                </c:pt>
                <c:pt idx="418">
                  <c:v>13.945</c:v>
                </c:pt>
                <c:pt idx="419">
                  <c:v>13.978999999999999</c:v>
                </c:pt>
                <c:pt idx="420">
                  <c:v>14.012</c:v>
                </c:pt>
                <c:pt idx="421">
                  <c:v>14.045999999999999</c:v>
                </c:pt>
                <c:pt idx="422">
                  <c:v>14.079000000000001</c:v>
                </c:pt>
                <c:pt idx="423">
                  <c:v>14.112</c:v>
                </c:pt>
                <c:pt idx="424">
                  <c:v>14.146000000000001</c:v>
                </c:pt>
                <c:pt idx="425">
                  <c:v>14.179</c:v>
                </c:pt>
                <c:pt idx="426">
                  <c:v>14.212</c:v>
                </c:pt>
                <c:pt idx="427">
                  <c:v>14.246</c:v>
                </c:pt>
                <c:pt idx="428">
                  <c:v>14.279</c:v>
                </c:pt>
                <c:pt idx="429">
                  <c:v>14.311999999999999</c:v>
                </c:pt>
                <c:pt idx="430">
                  <c:v>14.346</c:v>
                </c:pt>
                <c:pt idx="431">
                  <c:v>14.379</c:v>
                </c:pt>
                <c:pt idx="432">
                  <c:v>14.413</c:v>
                </c:pt>
                <c:pt idx="433">
                  <c:v>14.446</c:v>
                </c:pt>
                <c:pt idx="434">
                  <c:v>14.478999999999999</c:v>
                </c:pt>
                <c:pt idx="435">
                  <c:v>14.513</c:v>
                </c:pt>
                <c:pt idx="436">
                  <c:v>14.545999999999999</c:v>
                </c:pt>
                <c:pt idx="437">
                  <c:v>14.579000000000001</c:v>
                </c:pt>
                <c:pt idx="438">
                  <c:v>14.613</c:v>
                </c:pt>
                <c:pt idx="439">
                  <c:v>14.646000000000001</c:v>
                </c:pt>
                <c:pt idx="440">
                  <c:v>14.679</c:v>
                </c:pt>
                <c:pt idx="441">
                  <c:v>14.712999999999999</c:v>
                </c:pt>
                <c:pt idx="442">
                  <c:v>14.746</c:v>
                </c:pt>
                <c:pt idx="443">
                  <c:v>14.78</c:v>
                </c:pt>
                <c:pt idx="444">
                  <c:v>14.813000000000001</c:v>
                </c:pt>
                <c:pt idx="445">
                  <c:v>14.846</c:v>
                </c:pt>
                <c:pt idx="446">
                  <c:v>14.88</c:v>
                </c:pt>
                <c:pt idx="447">
                  <c:v>14.913</c:v>
                </c:pt>
                <c:pt idx="448">
                  <c:v>14.946</c:v>
                </c:pt>
                <c:pt idx="449">
                  <c:v>14.98</c:v>
                </c:pt>
                <c:pt idx="450">
                  <c:v>15.013</c:v>
                </c:pt>
                <c:pt idx="451">
                  <c:v>15.045999999999999</c:v>
                </c:pt>
                <c:pt idx="452">
                  <c:v>15.08</c:v>
                </c:pt>
                <c:pt idx="453">
                  <c:v>15.113</c:v>
                </c:pt>
                <c:pt idx="454">
                  <c:v>15.147</c:v>
                </c:pt>
                <c:pt idx="455">
                  <c:v>15.18</c:v>
                </c:pt>
                <c:pt idx="456">
                  <c:v>15.212999999999999</c:v>
                </c:pt>
                <c:pt idx="457">
                  <c:v>15.247</c:v>
                </c:pt>
                <c:pt idx="458">
                  <c:v>15.28</c:v>
                </c:pt>
                <c:pt idx="459">
                  <c:v>15.313000000000001</c:v>
                </c:pt>
                <c:pt idx="460">
                  <c:v>15.347</c:v>
                </c:pt>
                <c:pt idx="461">
                  <c:v>15.38</c:v>
                </c:pt>
                <c:pt idx="462">
                  <c:v>15.413</c:v>
                </c:pt>
                <c:pt idx="463">
                  <c:v>15.446999999999999</c:v>
                </c:pt>
                <c:pt idx="464">
                  <c:v>15.48</c:v>
                </c:pt>
                <c:pt idx="465">
                  <c:v>15.513999999999999</c:v>
                </c:pt>
                <c:pt idx="466">
                  <c:v>15.547000000000001</c:v>
                </c:pt>
                <c:pt idx="467">
                  <c:v>15.58</c:v>
                </c:pt>
                <c:pt idx="468">
                  <c:v>15.614000000000001</c:v>
                </c:pt>
                <c:pt idx="469">
                  <c:v>15.647</c:v>
                </c:pt>
                <c:pt idx="470">
                  <c:v>15.68</c:v>
                </c:pt>
                <c:pt idx="471">
                  <c:v>15.714</c:v>
                </c:pt>
                <c:pt idx="472">
                  <c:v>15.747</c:v>
                </c:pt>
                <c:pt idx="473">
                  <c:v>15.78</c:v>
                </c:pt>
                <c:pt idx="474">
                  <c:v>15.814</c:v>
                </c:pt>
                <c:pt idx="475">
                  <c:v>15.847</c:v>
                </c:pt>
                <c:pt idx="476">
                  <c:v>15.881</c:v>
                </c:pt>
              </c:numCache>
            </c:numRef>
          </c:xVal>
          <c:yVal>
            <c:numRef>
              <c:f>Sheet8!$B$2:$B$478</c:f>
              <c:numCache>
                <c:formatCode>General</c:formatCode>
                <c:ptCount val="477"/>
                <c:pt idx="0">
                  <c:v>0</c:v>
                </c:pt>
                <c:pt idx="1">
                  <c:v>2.9999999999995308E-5</c:v>
                </c:pt>
                <c:pt idx="2">
                  <c:v>1.0012492197250401E-3</c:v>
                </c:pt>
                <c:pt idx="3">
                  <c:v>1.0999999999999899E-4</c:v>
                </c:pt>
                <c:pt idx="4">
                  <c:v>1.0097524449091471E-3</c:v>
                </c:pt>
                <c:pt idx="5">
                  <c:v>1.0307764064044162E-3</c:v>
                </c:pt>
                <c:pt idx="6">
                  <c:v>1.0469479452198188E-3</c:v>
                </c:pt>
                <c:pt idx="7">
                  <c:v>1.118033988749896E-3</c:v>
                </c:pt>
                <c:pt idx="8">
                  <c:v>1.0846197490364995E-3</c:v>
                </c:pt>
                <c:pt idx="9">
                  <c:v>2.0090047287151928E-3</c:v>
                </c:pt>
                <c:pt idx="10">
                  <c:v>2.0042205467462925E-3</c:v>
                </c:pt>
                <c:pt idx="11">
                  <c:v>3.0013496963866132E-3</c:v>
                </c:pt>
                <c:pt idx="12">
                  <c:v>3.0430412419157273E-3</c:v>
                </c:pt>
                <c:pt idx="13">
                  <c:v>3.0149626863362694E-3</c:v>
                </c:pt>
                <c:pt idx="14">
                  <c:v>3.0073410182418644E-3</c:v>
                </c:pt>
                <c:pt idx="15">
                  <c:v>3.0170183957012944E-3</c:v>
                </c:pt>
                <c:pt idx="16">
                  <c:v>3.0112455894529778E-3</c:v>
                </c:pt>
                <c:pt idx="17">
                  <c:v>3.0088037490005911E-3</c:v>
                </c:pt>
                <c:pt idx="18">
                  <c:v>3.0073410182418644E-3</c:v>
                </c:pt>
                <c:pt idx="19">
                  <c:v>3.0073410182418644E-3</c:v>
                </c:pt>
                <c:pt idx="20">
                  <c:v>3.1048349392520059E-3</c:v>
                </c:pt>
                <c:pt idx="21">
                  <c:v>3.5141001693178883E-3</c:v>
                </c:pt>
                <c:pt idx="22">
                  <c:v>3.7380342427538031E-3</c:v>
                </c:pt>
                <c:pt idx="23">
                  <c:v>3.7924134795668044E-3</c:v>
                </c:pt>
                <c:pt idx="24">
                  <c:v>3.8046813269970443E-3</c:v>
                </c:pt>
                <c:pt idx="25">
                  <c:v>3.8232054613896965E-3</c:v>
                </c:pt>
                <c:pt idx="26">
                  <c:v>3.8294124875756096E-3</c:v>
                </c:pt>
                <c:pt idx="27">
                  <c:v>3.8356355405590866E-3</c:v>
                </c:pt>
                <c:pt idx="28">
                  <c:v>3.7741356626385357E-3</c:v>
                </c:pt>
                <c:pt idx="29">
                  <c:v>3.6335244598048326E-3</c:v>
                </c:pt>
                <c:pt idx="30">
                  <c:v>3.8232054613896965E-3</c:v>
                </c:pt>
                <c:pt idx="31">
                  <c:v>3.8733060813728607E-3</c:v>
                </c:pt>
                <c:pt idx="32">
                  <c:v>3.8669884923542256E-3</c:v>
                </c:pt>
                <c:pt idx="33">
                  <c:v>3.8733060813728607E-3</c:v>
                </c:pt>
                <c:pt idx="34">
                  <c:v>3.8733060813728607E-3</c:v>
                </c:pt>
                <c:pt idx="35">
                  <c:v>3.8733060813728607E-3</c:v>
                </c:pt>
                <c:pt idx="36">
                  <c:v>3.8294124875756096E-3</c:v>
                </c:pt>
                <c:pt idx="37">
                  <c:v>3.1087618113969442E-3</c:v>
                </c:pt>
                <c:pt idx="38">
                  <c:v>3.0555032318752349E-3</c:v>
                </c:pt>
                <c:pt idx="39">
                  <c:v>3.0630703550522612E-3</c:v>
                </c:pt>
                <c:pt idx="40">
                  <c:v>3.0782462539569481E-3</c:v>
                </c:pt>
                <c:pt idx="41">
                  <c:v>3.1549326458737586E-3</c:v>
                </c:pt>
                <c:pt idx="42">
                  <c:v>3.0934770081576459E-3</c:v>
                </c:pt>
                <c:pt idx="43">
                  <c:v>3.8544000830220012E-3</c:v>
                </c:pt>
                <c:pt idx="44">
                  <c:v>3.9115342258505175E-3</c:v>
                </c:pt>
                <c:pt idx="45">
                  <c:v>3.2565165437933811E-3</c:v>
                </c:pt>
                <c:pt idx="46">
                  <c:v>3.2723233336575991E-3</c:v>
                </c:pt>
                <c:pt idx="47">
                  <c:v>3.3520292361493499E-3</c:v>
                </c:pt>
                <c:pt idx="48">
                  <c:v>3.4409301068170492E-3</c:v>
                </c:pt>
                <c:pt idx="49">
                  <c:v>3.5392654605157833E-3</c:v>
                </c:pt>
                <c:pt idx="50">
                  <c:v>4.2214807828533365E-3</c:v>
                </c:pt>
                <c:pt idx="51">
                  <c:v>4.1794856142831731E-3</c:v>
                </c:pt>
                <c:pt idx="52">
                  <c:v>4.2568063145978332E-3</c:v>
                </c:pt>
                <c:pt idx="53">
                  <c:v>4.172529209005015E-3</c:v>
                </c:pt>
                <c:pt idx="54">
                  <c:v>4.1655851929830933E-3</c:v>
                </c:pt>
                <c:pt idx="55">
                  <c:v>4.1448281025876074E-3</c:v>
                </c:pt>
                <c:pt idx="56">
                  <c:v>4.0494937955255616E-3</c:v>
                </c:pt>
                <c:pt idx="57">
                  <c:v>4.00943886348202E-3</c:v>
                </c:pt>
                <c:pt idx="58">
                  <c:v>3.360059523282285E-3</c:v>
                </c:pt>
                <c:pt idx="59">
                  <c:v>3.2093768865622497E-3</c:v>
                </c:pt>
                <c:pt idx="60">
                  <c:v>3.2328934408668618E-3</c:v>
                </c:pt>
                <c:pt idx="61">
                  <c:v>3.2881757860552373E-3</c:v>
                </c:pt>
                <c:pt idx="62">
                  <c:v>3.0934770081576459E-3</c:v>
                </c:pt>
                <c:pt idx="63">
                  <c:v>3.8294124875756096E-3</c:v>
                </c:pt>
                <c:pt idx="64">
                  <c:v>3.1011127035307814E-3</c:v>
                </c:pt>
                <c:pt idx="65">
                  <c:v>3.8418745424597107E-3</c:v>
                </c:pt>
                <c:pt idx="66">
                  <c:v>2.3711811402758747E-3</c:v>
                </c:pt>
                <c:pt idx="67">
                  <c:v>3.1394904045083495E-3</c:v>
                </c:pt>
                <c:pt idx="68">
                  <c:v>2.2808989455914055E-3</c:v>
                </c:pt>
                <c:pt idx="69">
                  <c:v>2.0909567188251428E-3</c:v>
                </c:pt>
                <c:pt idx="70">
                  <c:v>2.1470910553583883E-3</c:v>
                </c:pt>
                <c:pt idx="71">
                  <c:v>3.1937595401031688E-3</c:v>
                </c:pt>
                <c:pt idx="72">
                  <c:v>2.8230479981750192E-3</c:v>
                </c:pt>
                <c:pt idx="73">
                  <c:v>2.6799999999999949E-3</c:v>
                </c:pt>
                <c:pt idx="74">
                  <c:v>2.015564437074578E-3</c:v>
                </c:pt>
                <c:pt idx="75">
                  <c:v>3.0297854709533428E-3</c:v>
                </c:pt>
                <c:pt idx="76">
                  <c:v>1.457257698555749E-3</c:v>
                </c:pt>
                <c:pt idx="77">
                  <c:v>2.3199999999999957E-3</c:v>
                </c:pt>
                <c:pt idx="78">
                  <c:v>2.2399999999999989E-3</c:v>
                </c:pt>
                <c:pt idx="79">
                  <c:v>2.0400000000000001E-3</c:v>
                </c:pt>
                <c:pt idx="80">
                  <c:v>2.3699999999999971E-3</c:v>
                </c:pt>
                <c:pt idx="81">
                  <c:v>2.5099999999999983E-3</c:v>
                </c:pt>
                <c:pt idx="82">
                  <c:v>2.6199999999999973E-3</c:v>
                </c:pt>
                <c:pt idx="83">
                  <c:v>2.7099999999999971E-3</c:v>
                </c:pt>
                <c:pt idx="84">
                  <c:v>2.6899999999999979E-3</c:v>
                </c:pt>
                <c:pt idx="85">
                  <c:v>2.6300000000000004E-3</c:v>
                </c:pt>
                <c:pt idx="86">
                  <c:v>2.81E-3</c:v>
                </c:pt>
                <c:pt idx="87">
                  <c:v>2.9599999999999974E-3</c:v>
                </c:pt>
                <c:pt idx="88">
                  <c:v>2.8299999999999992E-3</c:v>
                </c:pt>
                <c:pt idx="89">
                  <c:v>2.6899999999999979E-3</c:v>
                </c:pt>
                <c:pt idx="90">
                  <c:v>2.3899999999999963E-3</c:v>
                </c:pt>
                <c:pt idx="91">
                  <c:v>3.139999999999997E-3</c:v>
                </c:pt>
                <c:pt idx="92">
                  <c:v>2.8499999999999984E-3</c:v>
                </c:pt>
                <c:pt idx="93">
                  <c:v>2.9099999999999959E-3</c:v>
                </c:pt>
                <c:pt idx="94">
                  <c:v>2.9099999999999959E-3</c:v>
                </c:pt>
                <c:pt idx="95">
                  <c:v>2.8799999999999937E-3</c:v>
                </c:pt>
                <c:pt idx="96">
                  <c:v>3.3144531977386525E-3</c:v>
                </c:pt>
                <c:pt idx="97">
                  <c:v>3.9705037463777784E-3</c:v>
                </c:pt>
                <c:pt idx="98">
                  <c:v>4.4274710614525719E-3</c:v>
                </c:pt>
                <c:pt idx="99">
                  <c:v>5.7624994577006212E-3</c:v>
                </c:pt>
                <c:pt idx="100">
                  <c:v>6.0380129181710068E-3</c:v>
                </c:pt>
                <c:pt idx="101">
                  <c:v>6.2474314722132003E-3</c:v>
                </c:pt>
                <c:pt idx="102">
                  <c:v>7.1695536820641764E-3</c:v>
                </c:pt>
                <c:pt idx="103">
                  <c:v>7.7860387874708155E-3</c:v>
                </c:pt>
                <c:pt idx="104">
                  <c:v>8.0035242237404373E-3</c:v>
                </c:pt>
                <c:pt idx="105">
                  <c:v>8.1706792863261955E-3</c:v>
                </c:pt>
                <c:pt idx="106">
                  <c:v>8.2730949468744729E-3</c:v>
                </c:pt>
                <c:pt idx="107">
                  <c:v>8.3757029555733362E-3</c:v>
                </c:pt>
                <c:pt idx="108">
                  <c:v>8.366367192515517E-3</c:v>
                </c:pt>
                <c:pt idx="109">
                  <c:v>8.3757029555733362E-3</c:v>
                </c:pt>
                <c:pt idx="110">
                  <c:v>8.3757029555733362E-3</c:v>
                </c:pt>
                <c:pt idx="111">
                  <c:v>8.0717036615574472E-3</c:v>
                </c:pt>
                <c:pt idx="112">
                  <c:v>8.3850402503506186E-3</c:v>
                </c:pt>
                <c:pt idx="113">
                  <c:v>8.3757029555733362E-3</c:v>
                </c:pt>
                <c:pt idx="114">
                  <c:v>8.3850402503506186E-3</c:v>
                </c:pt>
                <c:pt idx="115">
                  <c:v>8.3850402503506186E-3</c:v>
                </c:pt>
                <c:pt idx="116">
                  <c:v>8.0717036615574472E-3</c:v>
                </c:pt>
                <c:pt idx="117">
                  <c:v>8.0717036615574472E-3</c:v>
                </c:pt>
                <c:pt idx="118">
                  <c:v>8.0717036615574472E-3</c:v>
                </c:pt>
                <c:pt idx="119">
                  <c:v>8.3757029555733362E-3</c:v>
                </c:pt>
                <c:pt idx="120">
                  <c:v>7.9651804750426047E-3</c:v>
                </c:pt>
                <c:pt idx="121">
                  <c:v>7.8877690128451392E-3</c:v>
                </c:pt>
                <c:pt idx="122">
                  <c:v>7.6555927268892772E-3</c:v>
                </c:pt>
                <c:pt idx="123">
                  <c:v>7.5099999999999958E-3</c:v>
                </c:pt>
                <c:pt idx="124">
                  <c:v>7.6899999999999955E-3</c:v>
                </c:pt>
                <c:pt idx="125">
                  <c:v>7.7499999999999999E-3</c:v>
                </c:pt>
                <c:pt idx="126">
                  <c:v>7.8099999999999975E-3</c:v>
                </c:pt>
                <c:pt idx="127">
                  <c:v>7.8799999999999981E-3</c:v>
                </c:pt>
                <c:pt idx="128">
                  <c:v>7.8599999999999989E-3</c:v>
                </c:pt>
                <c:pt idx="129">
                  <c:v>7.9035182039393064E-3</c:v>
                </c:pt>
                <c:pt idx="130">
                  <c:v>7.8599999999999989E-3</c:v>
                </c:pt>
                <c:pt idx="131">
                  <c:v>7.9134379380898633E-3</c:v>
                </c:pt>
                <c:pt idx="132">
                  <c:v>7.9332780110115842E-3</c:v>
                </c:pt>
                <c:pt idx="133">
                  <c:v>7.8499999999999959E-3</c:v>
                </c:pt>
                <c:pt idx="134">
                  <c:v>7.8399999999999997E-3</c:v>
                </c:pt>
                <c:pt idx="135">
                  <c:v>7.8199999999999936E-3</c:v>
                </c:pt>
                <c:pt idx="136">
                  <c:v>7.9599999999999949E-3</c:v>
                </c:pt>
                <c:pt idx="137">
                  <c:v>8.0099999999999963E-3</c:v>
                </c:pt>
                <c:pt idx="138">
                  <c:v>8.2699999999999996E-3</c:v>
                </c:pt>
                <c:pt idx="139">
                  <c:v>8.1499999999999975E-3</c:v>
                </c:pt>
                <c:pt idx="140">
                  <c:v>8.1799999999999998E-3</c:v>
                </c:pt>
                <c:pt idx="141">
                  <c:v>8.1799999999999998E-3</c:v>
                </c:pt>
                <c:pt idx="142">
                  <c:v>8.2408980093191444E-3</c:v>
                </c:pt>
                <c:pt idx="143">
                  <c:v>8.4792452494311041E-3</c:v>
                </c:pt>
                <c:pt idx="144">
                  <c:v>7.2195914011805523E-3</c:v>
                </c:pt>
                <c:pt idx="145">
                  <c:v>7.424452841792448E-3</c:v>
                </c:pt>
                <c:pt idx="146">
                  <c:v>8.3529695318491377E-3</c:v>
                </c:pt>
                <c:pt idx="147">
                  <c:v>8.39181148501323E-3</c:v>
                </c:pt>
                <c:pt idx="148">
                  <c:v>8.4695277318159786E-3</c:v>
                </c:pt>
                <c:pt idx="149">
                  <c:v>8.4889634231748237E-3</c:v>
                </c:pt>
                <c:pt idx="150">
                  <c:v>8.6348132579691598E-3</c:v>
                </c:pt>
                <c:pt idx="151">
                  <c:v>8.7418590700147954E-3</c:v>
                </c:pt>
                <c:pt idx="152">
                  <c:v>8.6250855068225208E-3</c:v>
                </c:pt>
                <c:pt idx="153">
                  <c:v>8.440379138403677E-3</c:v>
                </c:pt>
                <c:pt idx="154">
                  <c:v>8.4306642680158916E-3</c:v>
                </c:pt>
                <c:pt idx="155">
                  <c:v>8.401523671334855E-3</c:v>
                </c:pt>
                <c:pt idx="156">
                  <c:v>8.5278426345705965E-3</c:v>
                </c:pt>
                <c:pt idx="157">
                  <c:v>8.4792452494311041E-3</c:v>
                </c:pt>
                <c:pt idx="158">
                  <c:v>8.7409438849589127E-3</c:v>
                </c:pt>
                <c:pt idx="159">
                  <c:v>8.5667321657677577E-3</c:v>
                </c:pt>
                <c:pt idx="160">
                  <c:v>9.0255692341258999E-3</c:v>
                </c:pt>
                <c:pt idx="161">
                  <c:v>9.8550748348249489E-3</c:v>
                </c:pt>
                <c:pt idx="162">
                  <c:v>1.0276497457791734E-2</c:v>
                </c:pt>
                <c:pt idx="163">
                  <c:v>1.0384416208916126E-2</c:v>
                </c:pt>
                <c:pt idx="164">
                  <c:v>1.058074193995865E-2</c:v>
                </c:pt>
                <c:pt idx="165">
                  <c:v>1.0718250790124289E-2</c:v>
                </c:pt>
                <c:pt idx="166">
                  <c:v>1.0836166296250718E-2</c:v>
                </c:pt>
                <c:pt idx="167">
                  <c:v>1.1062296325808664E-2</c:v>
                </c:pt>
                <c:pt idx="168">
                  <c:v>1.1308266887547352E-2</c:v>
                </c:pt>
                <c:pt idx="169">
                  <c:v>1.1574109036984231E-2</c:v>
                </c:pt>
                <c:pt idx="170">
                  <c:v>1.1515016283097472E-2</c:v>
                </c:pt>
                <c:pt idx="171">
                  <c:v>1.2441800512787527E-2</c:v>
                </c:pt>
                <c:pt idx="172">
                  <c:v>1.2797249704526359E-2</c:v>
                </c:pt>
                <c:pt idx="173">
                  <c:v>1.2807126922147678E-2</c:v>
                </c:pt>
                <c:pt idx="174">
                  <c:v>1.3004710684978733E-2</c:v>
                </c:pt>
                <c:pt idx="175">
                  <c:v>1.3283207443987316E-2</c:v>
                </c:pt>
                <c:pt idx="176">
                  <c:v>1.3380642734936162E-2</c:v>
                </c:pt>
                <c:pt idx="177">
                  <c:v>1.3271563585350447E-2</c:v>
                </c:pt>
                <c:pt idx="178">
                  <c:v>1.3536617007214171E-2</c:v>
                </c:pt>
                <c:pt idx="179">
                  <c:v>1.3380317634495827E-2</c:v>
                </c:pt>
                <c:pt idx="180">
                  <c:v>1.3469313271284471E-2</c:v>
                </c:pt>
                <c:pt idx="181">
                  <c:v>1.3770751613474111E-2</c:v>
                </c:pt>
                <c:pt idx="182">
                  <c:v>1.3829316685939329E-2</c:v>
                </c:pt>
                <c:pt idx="183">
                  <c:v>1.3995317073935833E-2</c:v>
                </c:pt>
                <c:pt idx="184">
                  <c:v>1.3878130277526581E-2</c:v>
                </c:pt>
                <c:pt idx="185">
                  <c:v>1.3637452108073557E-2</c:v>
                </c:pt>
                <c:pt idx="186">
                  <c:v>1.3597885865089468E-2</c:v>
                </c:pt>
                <c:pt idx="187">
                  <c:v>1.3578103696761191E-2</c:v>
                </c:pt>
                <c:pt idx="188">
                  <c:v>1.374147372009276E-2</c:v>
                </c:pt>
                <c:pt idx="189">
                  <c:v>1.3800032608657123E-2</c:v>
                </c:pt>
                <c:pt idx="190">
                  <c:v>1.369268417805654E-2</c:v>
                </c:pt>
                <c:pt idx="191">
                  <c:v>1.3653658850286247E-2</c:v>
                </c:pt>
                <c:pt idx="192">
                  <c:v>1.3469313271284471E-2</c:v>
                </c:pt>
                <c:pt idx="193">
                  <c:v>1.3459424207595208E-2</c:v>
                </c:pt>
                <c:pt idx="194">
                  <c:v>1.3439646572733969E-2</c:v>
                </c:pt>
                <c:pt idx="195">
                  <c:v>1.3614639179941568E-2</c:v>
                </c:pt>
                <c:pt idx="196">
                  <c:v>1.3575625215804975E-2</c:v>
                </c:pt>
                <c:pt idx="197">
                  <c:v>1.3706644374171234E-2</c:v>
                </c:pt>
                <c:pt idx="198">
                  <c:v>1.3716209388894588E-2</c:v>
                </c:pt>
                <c:pt idx="199">
                  <c:v>1.369707998078422E-2</c:v>
                </c:pt>
                <c:pt idx="200">
                  <c:v>1.3754475635225066E-2</c:v>
                </c:pt>
                <c:pt idx="201">
                  <c:v>1.4133944955319442E-2</c:v>
                </c:pt>
                <c:pt idx="202">
                  <c:v>1.4190081042756594E-2</c:v>
                </c:pt>
                <c:pt idx="203">
                  <c:v>1.4255612929649846E-2</c:v>
                </c:pt>
                <c:pt idx="204">
                  <c:v>1.4236885193046965E-2</c:v>
                </c:pt>
                <c:pt idx="205">
                  <c:v>1.4227522623422533E-2</c:v>
                </c:pt>
                <c:pt idx="206">
                  <c:v>1.4218160921863274E-2</c:v>
                </c:pt>
                <c:pt idx="207">
                  <c:v>1.4218160921863274E-2</c:v>
                </c:pt>
                <c:pt idx="208">
                  <c:v>1.4199440129807934E-2</c:v>
                </c:pt>
                <c:pt idx="209">
                  <c:v>1.4190081042756594E-2</c:v>
                </c:pt>
                <c:pt idx="210">
                  <c:v>1.4190081042756594E-2</c:v>
                </c:pt>
                <c:pt idx="211">
                  <c:v>1.4190081042756594E-2</c:v>
                </c:pt>
                <c:pt idx="212">
                  <c:v>1.4190081042756594E-2</c:v>
                </c:pt>
                <c:pt idx="213">
                  <c:v>1.4190081042756594E-2</c:v>
                </c:pt>
                <c:pt idx="214">
                  <c:v>1.4190081042756594E-2</c:v>
                </c:pt>
                <c:pt idx="215">
                  <c:v>1.4180722830659936E-2</c:v>
                </c:pt>
                <c:pt idx="216">
                  <c:v>1.4283711002397099E-2</c:v>
                </c:pt>
                <c:pt idx="217">
                  <c:v>1.4414936697745153E-2</c:v>
                </c:pt>
                <c:pt idx="218">
                  <c:v>1.4480611174947002E-2</c:v>
                </c:pt>
                <c:pt idx="219">
                  <c:v>1.4555717089858537E-2</c:v>
                </c:pt>
                <c:pt idx="220">
                  <c:v>1.4471226623890592E-2</c:v>
                </c:pt>
                <c:pt idx="221">
                  <c:v>1.4405557955178267E-2</c:v>
                </c:pt>
                <c:pt idx="222">
                  <c:v>1.4368051364050727E-2</c:v>
                </c:pt>
                <c:pt idx="223">
                  <c:v>1.4349303118967136E-2</c:v>
                </c:pt>
                <c:pt idx="224">
                  <c:v>1.4452459998214835E-2</c:v>
                </c:pt>
                <c:pt idx="225">
                  <c:v>1.4574501706747983E-2</c:v>
                </c:pt>
                <c:pt idx="226">
                  <c:v>1.4696679897174056E-2</c:v>
                </c:pt>
                <c:pt idx="227">
                  <c:v>1.3872404261698831E-2</c:v>
                </c:pt>
                <c:pt idx="228">
                  <c:v>1.4903744495931213E-2</c:v>
                </c:pt>
                <c:pt idx="229">
                  <c:v>1.50168438761279E-2</c:v>
                </c:pt>
                <c:pt idx="230">
                  <c:v>1.5120611760110765E-2</c:v>
                </c:pt>
                <c:pt idx="231">
                  <c:v>1.4887430940226053E-2</c:v>
                </c:pt>
                <c:pt idx="232">
                  <c:v>1.4617920508745419E-2</c:v>
                </c:pt>
                <c:pt idx="233">
                  <c:v>1.4771932845772115E-2</c:v>
                </c:pt>
                <c:pt idx="234">
                  <c:v>1.4668472994828093E-2</c:v>
                </c:pt>
                <c:pt idx="235">
                  <c:v>1.4310401811270008E-2</c:v>
                </c:pt>
                <c:pt idx="236">
                  <c:v>1.4272000560538104E-2</c:v>
                </c:pt>
                <c:pt idx="237">
                  <c:v>1.4272000560538104E-2</c:v>
                </c:pt>
                <c:pt idx="238">
                  <c:v>1.4272000560538104E-2</c:v>
                </c:pt>
                <c:pt idx="239">
                  <c:v>1.4272000560538104E-2</c:v>
                </c:pt>
                <c:pt idx="240">
                  <c:v>1.4272000560538104E-2</c:v>
                </c:pt>
                <c:pt idx="241">
                  <c:v>1.4252803233048577E-2</c:v>
                </c:pt>
                <c:pt idx="242">
                  <c:v>1.4536935715617646E-2</c:v>
                </c:pt>
                <c:pt idx="243">
                  <c:v>1.4214415218361958E-2</c:v>
                </c:pt>
                <c:pt idx="244">
                  <c:v>1.4204819604627154E-2</c:v>
                </c:pt>
                <c:pt idx="245">
                  <c:v>1.4195224549122146E-2</c:v>
                </c:pt>
                <c:pt idx="246">
                  <c:v>1.4185630052979669E-2</c:v>
                </c:pt>
                <c:pt idx="247">
                  <c:v>1.452754624842062E-2</c:v>
                </c:pt>
                <c:pt idx="248">
                  <c:v>1.452754624842062E-2</c:v>
                </c:pt>
                <c:pt idx="249">
                  <c:v>1.452754624842062E-2</c:v>
                </c:pt>
                <c:pt idx="250">
                  <c:v>1.452754624842062E-2</c:v>
                </c:pt>
                <c:pt idx="251">
                  <c:v>1.452754624842062E-2</c:v>
                </c:pt>
                <c:pt idx="252">
                  <c:v>1.4473703741613617E-2</c:v>
                </c:pt>
                <c:pt idx="253">
                  <c:v>1.4809577981833239E-2</c:v>
                </c:pt>
                <c:pt idx="254">
                  <c:v>1.4781342970109313E-2</c:v>
                </c:pt>
                <c:pt idx="255">
                  <c:v>1.4598684872275308E-2</c:v>
                </c:pt>
                <c:pt idx="256">
                  <c:v>1.6062689687595909E-2</c:v>
                </c:pt>
                <c:pt idx="257">
                  <c:v>1.6453036193967364E-2</c:v>
                </c:pt>
                <c:pt idx="258">
                  <c:v>1.6546189893748949E-2</c:v>
                </c:pt>
                <c:pt idx="259">
                  <c:v>1.6970904513313366E-2</c:v>
                </c:pt>
                <c:pt idx="260">
                  <c:v>1.7016465555455398E-2</c:v>
                </c:pt>
                <c:pt idx="261">
                  <c:v>1.7007351351694951E-2</c:v>
                </c:pt>
                <c:pt idx="262">
                  <c:v>1.7089414852475202E-2</c:v>
                </c:pt>
                <c:pt idx="263">
                  <c:v>1.7567287781555859E-2</c:v>
                </c:pt>
                <c:pt idx="264">
                  <c:v>1.7125913114342254E-2</c:v>
                </c:pt>
                <c:pt idx="265">
                  <c:v>1.7135040122509194E-2</c:v>
                </c:pt>
                <c:pt idx="266">
                  <c:v>1.7135040122509194E-2</c:v>
                </c:pt>
                <c:pt idx="267">
                  <c:v>1.7135040122509194E-2</c:v>
                </c:pt>
                <c:pt idx="268">
                  <c:v>1.7281203661782357E-2</c:v>
                </c:pt>
                <c:pt idx="269">
                  <c:v>1.7418452858965407E-2</c:v>
                </c:pt>
                <c:pt idx="270">
                  <c:v>1.7299491322001346E-2</c:v>
                </c:pt>
                <c:pt idx="271">
                  <c:v>1.7253779296142632E-2</c:v>
                </c:pt>
                <c:pt idx="272">
                  <c:v>1.7281203661782357E-2</c:v>
                </c:pt>
                <c:pt idx="273">
                  <c:v>1.7290347017917252E-2</c:v>
                </c:pt>
                <c:pt idx="274">
                  <c:v>1.7299491322001346E-2</c:v>
                </c:pt>
                <c:pt idx="275">
                  <c:v>1.7317782768010461E-2</c:v>
                </c:pt>
                <c:pt idx="276">
                  <c:v>1.732692990693966E-2</c:v>
                </c:pt>
                <c:pt idx="277">
                  <c:v>1.7354376969514061E-2</c:v>
                </c:pt>
                <c:pt idx="278">
                  <c:v>1.7317782768010461E-2</c:v>
                </c:pt>
                <c:pt idx="279">
                  <c:v>1.7272061255102129E-2</c:v>
                </c:pt>
                <c:pt idx="280">
                  <c:v>1.8273872058214704E-2</c:v>
                </c:pt>
                <c:pt idx="281">
                  <c:v>1.7272061255102129E-2</c:v>
                </c:pt>
                <c:pt idx="282">
                  <c:v>1.8076617493325457E-2</c:v>
                </c:pt>
                <c:pt idx="283">
                  <c:v>1.7272061255102129E-2</c:v>
                </c:pt>
                <c:pt idx="284">
                  <c:v>1.754674043804148E-2</c:v>
                </c:pt>
                <c:pt idx="285">
                  <c:v>1.7244639746889466E-2</c:v>
                </c:pt>
                <c:pt idx="286">
                  <c:v>1.7620726432244552E-2</c:v>
                </c:pt>
                <c:pt idx="287">
                  <c:v>1.7558385461083834E-2</c:v>
                </c:pt>
                <c:pt idx="288">
                  <c:v>1.8427153876819938E-2</c:v>
                </c:pt>
                <c:pt idx="289">
                  <c:v>1.7750774630984418E-2</c:v>
                </c:pt>
                <c:pt idx="290">
                  <c:v>1.8018659772580204E-2</c:v>
                </c:pt>
                <c:pt idx="291">
                  <c:v>1.8122717787351871E-2</c:v>
                </c:pt>
                <c:pt idx="292">
                  <c:v>1.820089008812481E-2</c:v>
                </c:pt>
                <c:pt idx="293">
                  <c:v>1.8749389323388706E-2</c:v>
                </c:pt>
                <c:pt idx="294">
                  <c:v>1.8235668345306134E-2</c:v>
                </c:pt>
                <c:pt idx="295">
                  <c:v>1.8698663053812164E-2</c:v>
                </c:pt>
                <c:pt idx="296">
                  <c:v>1.871556571413218E-2</c:v>
                </c:pt>
                <c:pt idx="297">
                  <c:v>1.8235668345306134E-2</c:v>
                </c:pt>
                <c:pt idx="298">
                  <c:v>1.8724019333465774E-2</c:v>
                </c:pt>
                <c:pt idx="299">
                  <c:v>1.8724019333465774E-2</c:v>
                </c:pt>
                <c:pt idx="300">
                  <c:v>1.8724019333465774E-2</c:v>
                </c:pt>
                <c:pt idx="301">
                  <c:v>1.8749389323388647E-2</c:v>
                </c:pt>
                <c:pt idx="302">
                  <c:v>1.8732474476160381E-2</c:v>
                </c:pt>
                <c:pt idx="303">
                  <c:v>1.8724019333465774E-2</c:v>
                </c:pt>
                <c:pt idx="304">
                  <c:v>1.8732474476160381E-2</c:v>
                </c:pt>
                <c:pt idx="305">
                  <c:v>1.871556571413218E-2</c:v>
                </c:pt>
                <c:pt idx="306">
                  <c:v>1.8740931140154165E-2</c:v>
                </c:pt>
                <c:pt idx="307">
                  <c:v>1.8783237207680683E-2</c:v>
                </c:pt>
                <c:pt idx="308">
                  <c:v>1.879170295635816E-2</c:v>
                </c:pt>
                <c:pt idx="309">
                  <c:v>1.8876442991199376E-2</c:v>
                </c:pt>
                <c:pt idx="310">
                  <c:v>1.9148600471052712E-2</c:v>
                </c:pt>
                <c:pt idx="311">
                  <c:v>1.9593940389824607E-2</c:v>
                </c:pt>
                <c:pt idx="312">
                  <c:v>2.0225142768346534E-2</c:v>
                </c:pt>
                <c:pt idx="313">
                  <c:v>2.0792616477971211E-2</c:v>
                </c:pt>
                <c:pt idx="314">
                  <c:v>2.0451542729095034E-2</c:v>
                </c:pt>
                <c:pt idx="315">
                  <c:v>2.0155644370746375E-2</c:v>
                </c:pt>
                <c:pt idx="316">
                  <c:v>2.111209132227318E-2</c:v>
                </c:pt>
                <c:pt idx="317">
                  <c:v>2.0845241663266945E-2</c:v>
                </c:pt>
                <c:pt idx="318">
                  <c:v>2.0845241663266945E-2</c:v>
                </c:pt>
                <c:pt idx="319">
                  <c:v>2.0871569179148942E-2</c:v>
                </c:pt>
                <c:pt idx="320">
                  <c:v>2.0871569179148942E-2</c:v>
                </c:pt>
                <c:pt idx="321">
                  <c:v>2.0880347219335217E-2</c:v>
                </c:pt>
                <c:pt idx="322">
                  <c:v>2.0950610969611365E-2</c:v>
                </c:pt>
                <c:pt idx="323">
                  <c:v>2.0976977856688513E-2</c:v>
                </c:pt>
                <c:pt idx="324">
                  <c:v>2.1012148866786567E-2</c:v>
                </c:pt>
                <c:pt idx="325">
                  <c:v>2.110895781416032E-2</c:v>
                </c:pt>
                <c:pt idx="326">
                  <c:v>2.1170630599960882E-2</c:v>
                </c:pt>
                <c:pt idx="327">
                  <c:v>2.1250000000000002E-2</c:v>
                </c:pt>
                <c:pt idx="328">
                  <c:v>2.1276475271999357E-2</c:v>
                </c:pt>
                <c:pt idx="329">
                  <c:v>2.1391308982855631E-2</c:v>
                </c:pt>
                <c:pt idx="330">
                  <c:v>2.1302959888240883E-2</c:v>
                </c:pt>
                <c:pt idx="331">
                  <c:v>2.1267649141360222E-2</c:v>
                </c:pt>
                <c:pt idx="332">
                  <c:v>2.123235502717492E-2</c:v>
                </c:pt>
                <c:pt idx="333">
                  <c:v>2.173850270832843E-2</c:v>
                </c:pt>
                <c:pt idx="334">
                  <c:v>2.1364793469631296E-2</c:v>
                </c:pt>
                <c:pt idx="335">
                  <c:v>2.1444367558871958E-2</c:v>
                </c:pt>
                <c:pt idx="336">
                  <c:v>2.1524023787386968E-2</c:v>
                </c:pt>
                <c:pt idx="337">
                  <c:v>2.1710202670633914E-2</c:v>
                </c:pt>
                <c:pt idx="338">
                  <c:v>2.1559452683219953E-2</c:v>
                </c:pt>
                <c:pt idx="339">
                  <c:v>2.147091055358389E-2</c:v>
                </c:pt>
                <c:pt idx="340">
                  <c:v>2.1408991101871198E-2</c:v>
                </c:pt>
                <c:pt idx="341">
                  <c:v>2.1462061876716319E-2</c:v>
                </c:pt>
                <c:pt idx="342">
                  <c:v>2.1639225956581722E-2</c:v>
                </c:pt>
                <c:pt idx="343">
                  <c:v>2.1852343123793385E-2</c:v>
                </c:pt>
                <c:pt idx="344">
                  <c:v>2.153122383888106E-2</c:v>
                </c:pt>
                <c:pt idx="345">
                  <c:v>2.2772869823542218E-2</c:v>
                </c:pt>
                <c:pt idx="346">
                  <c:v>2.2674269558245974E-2</c:v>
                </c:pt>
                <c:pt idx="347">
                  <c:v>2.2764061588389714E-2</c:v>
                </c:pt>
                <c:pt idx="348">
                  <c:v>2.2755078554028328E-2</c:v>
                </c:pt>
                <c:pt idx="349">
                  <c:v>2.2808989455914089E-2</c:v>
                </c:pt>
                <c:pt idx="350">
                  <c:v>2.2889912625433939E-2</c:v>
                </c:pt>
                <c:pt idx="351">
                  <c:v>2.2066012326652954E-2</c:v>
                </c:pt>
                <c:pt idx="352">
                  <c:v>2.2997915122897554E-2</c:v>
                </c:pt>
                <c:pt idx="353">
                  <c:v>2.3033942346024922E-2</c:v>
                </c:pt>
                <c:pt idx="354">
                  <c:v>2.3033942346024922E-2</c:v>
                </c:pt>
                <c:pt idx="355">
                  <c:v>2.3051960871040885E-2</c:v>
                </c:pt>
                <c:pt idx="356">
                  <c:v>2.3051960871040885E-2</c:v>
                </c:pt>
                <c:pt idx="357">
                  <c:v>2.313308453276389E-2</c:v>
                </c:pt>
                <c:pt idx="358">
                  <c:v>2.320524940611499E-2</c:v>
                </c:pt>
                <c:pt idx="359">
                  <c:v>2.3268435701610884E-2</c:v>
                </c:pt>
                <c:pt idx="360">
                  <c:v>2.3331660892443987E-2</c:v>
                </c:pt>
                <c:pt idx="361">
                  <c:v>2.3413007068721441E-2</c:v>
                </c:pt>
                <c:pt idx="362">
                  <c:v>2.3394924663268316E-2</c:v>
                </c:pt>
                <c:pt idx="363">
                  <c:v>2.3385884631546439E-2</c:v>
                </c:pt>
                <c:pt idx="364">
                  <c:v>2.340396547596155E-2</c:v>
                </c:pt>
                <c:pt idx="365">
                  <c:v>2.3394924663268316E-2</c:v>
                </c:pt>
                <c:pt idx="366">
                  <c:v>2.3394924663268316E-2</c:v>
                </c:pt>
                <c:pt idx="367">
                  <c:v>2.3394924663268316E-2</c:v>
                </c:pt>
                <c:pt idx="368">
                  <c:v>2.3394924663268316E-2</c:v>
                </c:pt>
                <c:pt idx="369">
                  <c:v>2.3394924663268316E-2</c:v>
                </c:pt>
                <c:pt idx="370">
                  <c:v>2.3358769231275864E-2</c:v>
                </c:pt>
                <c:pt idx="371">
                  <c:v>2.3394924663268316E-2</c:v>
                </c:pt>
                <c:pt idx="372">
                  <c:v>2.3394924663268316E-2</c:v>
                </c:pt>
                <c:pt idx="373">
                  <c:v>2.3385884631546439E-2</c:v>
                </c:pt>
                <c:pt idx="374">
                  <c:v>2.3476319984188327E-2</c:v>
                </c:pt>
                <c:pt idx="375">
                  <c:v>2.399046477248825E-2</c:v>
                </c:pt>
                <c:pt idx="376">
                  <c:v>2.4034910026875484E-2</c:v>
                </c:pt>
                <c:pt idx="377">
                  <c:v>2.4525219672818423E-2</c:v>
                </c:pt>
                <c:pt idx="378">
                  <c:v>2.5007270942667852E-2</c:v>
                </c:pt>
                <c:pt idx="379">
                  <c:v>2.4954646861857208E-2</c:v>
                </c:pt>
                <c:pt idx="380">
                  <c:v>2.4937112904263793E-2</c:v>
                </c:pt>
                <c:pt idx="381">
                  <c:v>2.5112618342180086E-2</c:v>
                </c:pt>
                <c:pt idx="382">
                  <c:v>2.4831987435563828E-2</c:v>
                </c:pt>
                <c:pt idx="383">
                  <c:v>2.4796975622039068E-2</c:v>
                </c:pt>
                <c:pt idx="384">
                  <c:v>2.5184616336168447E-2</c:v>
                </c:pt>
                <c:pt idx="385">
                  <c:v>2.4639610386530057E-2</c:v>
                </c:pt>
                <c:pt idx="386">
                  <c:v>2.4683291919839211E-2</c:v>
                </c:pt>
                <c:pt idx="387">
                  <c:v>2.4674553694038721E-2</c:v>
                </c:pt>
                <c:pt idx="388">
                  <c:v>2.4761978919302874E-2</c:v>
                </c:pt>
                <c:pt idx="389">
                  <c:v>2.4779475377820246E-2</c:v>
                </c:pt>
                <c:pt idx="390">
                  <c:v>2.4761978919302874E-2</c:v>
                </c:pt>
                <c:pt idx="391">
                  <c:v>2.4744486254517386E-2</c:v>
                </c:pt>
                <c:pt idx="392">
                  <c:v>2.4726997391515206E-2</c:v>
                </c:pt>
                <c:pt idx="393">
                  <c:v>2.4963415231093678E-2</c:v>
                </c:pt>
                <c:pt idx="394">
                  <c:v>2.4840742742518788E-2</c:v>
                </c:pt>
                <c:pt idx="395">
                  <c:v>2.475323211219092E-2</c:v>
                </c:pt>
                <c:pt idx="396">
                  <c:v>2.4683291919839211E-2</c:v>
                </c:pt>
                <c:pt idx="397">
                  <c:v>2.4648344772012578E-2</c:v>
                </c:pt>
                <c:pt idx="398">
                  <c:v>2.4657080119105744E-2</c:v>
                </c:pt>
                <c:pt idx="399">
                  <c:v>2.4639610386530057E-2</c:v>
                </c:pt>
                <c:pt idx="400">
                  <c:v>2.5141805822175994E-2</c:v>
                </c:pt>
                <c:pt idx="401">
                  <c:v>2.4630876963681173E-2</c:v>
                </c:pt>
                <c:pt idx="402">
                  <c:v>2.4630876963681173E-2</c:v>
                </c:pt>
                <c:pt idx="403">
                  <c:v>2.4648344772012578E-2</c:v>
                </c:pt>
                <c:pt idx="404">
                  <c:v>2.4648344772012578E-2</c:v>
                </c:pt>
                <c:pt idx="405">
                  <c:v>2.4648344772012578E-2</c:v>
                </c:pt>
                <c:pt idx="406">
                  <c:v>2.4910818934752024E-2</c:v>
                </c:pt>
                <c:pt idx="407">
                  <c:v>2.5786680670454656E-2</c:v>
                </c:pt>
                <c:pt idx="408">
                  <c:v>2.6037542126706194E-2</c:v>
                </c:pt>
                <c:pt idx="409">
                  <c:v>2.599423205251503E-2</c:v>
                </c:pt>
                <c:pt idx="410">
                  <c:v>2.6237074913183441E-2</c:v>
                </c:pt>
                <c:pt idx="411">
                  <c:v>2.6428395713701574E-2</c:v>
                </c:pt>
                <c:pt idx="412">
                  <c:v>2.6532939904955873E-2</c:v>
                </c:pt>
                <c:pt idx="413">
                  <c:v>2.7062623671772899E-2</c:v>
                </c:pt>
                <c:pt idx="414">
                  <c:v>2.6899860594434308E-2</c:v>
                </c:pt>
                <c:pt idx="415">
                  <c:v>2.7241945598653554E-2</c:v>
                </c:pt>
                <c:pt idx="416">
                  <c:v>2.7154108344779059E-2</c:v>
                </c:pt>
                <c:pt idx="417">
                  <c:v>2.7569231037517222E-2</c:v>
                </c:pt>
                <c:pt idx="418">
                  <c:v>2.7118997031601293E-2</c:v>
                </c:pt>
                <c:pt idx="419">
                  <c:v>2.7101446455862824E-2</c:v>
                </c:pt>
                <c:pt idx="420">
                  <c:v>2.7118997031601293E-2</c:v>
                </c:pt>
                <c:pt idx="421">
                  <c:v>2.7127773590916004E-2</c:v>
                </c:pt>
                <c:pt idx="422">
                  <c:v>2.7066355499032371E-2</c:v>
                </c:pt>
                <c:pt idx="423">
                  <c:v>2.7776250646910569E-2</c:v>
                </c:pt>
                <c:pt idx="424">
                  <c:v>2.8208723827922454E-2</c:v>
                </c:pt>
                <c:pt idx="425">
                  <c:v>2.8174855811521019E-2</c:v>
                </c:pt>
                <c:pt idx="426">
                  <c:v>2.9705379984103886E-2</c:v>
                </c:pt>
                <c:pt idx="427">
                  <c:v>2.9886828202403813E-2</c:v>
                </c:pt>
                <c:pt idx="428">
                  <c:v>2.9352221381013052E-2</c:v>
                </c:pt>
                <c:pt idx="429">
                  <c:v>2.8565295377433086E-2</c:v>
                </c:pt>
                <c:pt idx="430">
                  <c:v>2.8301943396169808E-2</c:v>
                </c:pt>
                <c:pt idx="431">
                  <c:v>2.9489864360488331E-2</c:v>
                </c:pt>
                <c:pt idx="432">
                  <c:v>3.1014248338465337E-2</c:v>
                </c:pt>
                <c:pt idx="433">
                  <c:v>3.0511643679094046E-2</c:v>
                </c:pt>
                <c:pt idx="434">
                  <c:v>3.0605360641560816E-2</c:v>
                </c:pt>
                <c:pt idx="435">
                  <c:v>3.0682118570920094E-2</c:v>
                </c:pt>
                <c:pt idx="436">
                  <c:v>3.0758948291513478E-2</c:v>
                </c:pt>
                <c:pt idx="437">
                  <c:v>3.0844398194810024E-2</c:v>
                </c:pt>
                <c:pt idx="438">
                  <c:v>3.0938493822421281E-2</c:v>
                </c:pt>
                <c:pt idx="439">
                  <c:v>3.1101268462877842E-2</c:v>
                </c:pt>
                <c:pt idx="440">
                  <c:v>3.0972736398322959E-2</c:v>
                </c:pt>
                <c:pt idx="441">
                  <c:v>3.0363794229311986E-2</c:v>
                </c:pt>
                <c:pt idx="442">
                  <c:v>3.0468186687100364E-2</c:v>
                </c:pt>
                <c:pt idx="443">
                  <c:v>3.0724792920376207E-2</c:v>
                </c:pt>
                <c:pt idx="444">
                  <c:v>3.0242149394512287E-2</c:v>
                </c:pt>
                <c:pt idx="445">
                  <c:v>3.0242149394512287E-2</c:v>
                </c:pt>
                <c:pt idx="446">
                  <c:v>3.025083304638072E-2</c:v>
                </c:pt>
                <c:pt idx="447">
                  <c:v>3.0242149394512287E-2</c:v>
                </c:pt>
                <c:pt idx="448">
                  <c:v>3.0424675840508144E-2</c:v>
                </c:pt>
                <c:pt idx="449">
                  <c:v>3.0651148428729385E-2</c:v>
                </c:pt>
                <c:pt idx="450">
                  <c:v>3.0851930247555014E-2</c:v>
                </c:pt>
                <c:pt idx="451">
                  <c:v>3.1237157361066002E-2</c:v>
                </c:pt>
                <c:pt idx="452">
                  <c:v>3.0921862815813664E-2</c:v>
                </c:pt>
                <c:pt idx="453">
                  <c:v>3.1694945969349742E-2</c:v>
                </c:pt>
                <c:pt idx="454">
                  <c:v>3.1582794366553438E-2</c:v>
                </c:pt>
                <c:pt idx="455">
                  <c:v>3.1161315761694012E-2</c:v>
                </c:pt>
                <c:pt idx="456">
                  <c:v>3.1101268462877842E-2</c:v>
                </c:pt>
                <c:pt idx="457">
                  <c:v>3.1075546656495034E-2</c:v>
                </c:pt>
                <c:pt idx="458">
                  <c:v>3.1032694049985408E-2</c:v>
                </c:pt>
                <c:pt idx="459">
                  <c:v>3.104126286090822E-2</c:v>
                </c:pt>
                <c:pt idx="460">
                  <c:v>3.0537845372586456E-2</c:v>
                </c:pt>
                <c:pt idx="461">
                  <c:v>3.0511717421344866E-2</c:v>
                </c:pt>
                <c:pt idx="462">
                  <c:v>3.0511717421344866E-2</c:v>
                </c:pt>
                <c:pt idx="463">
                  <c:v>3.0503009687570172E-2</c:v>
                </c:pt>
                <c:pt idx="464">
                  <c:v>3.0503009687570172E-2</c:v>
                </c:pt>
                <c:pt idx="465">
                  <c:v>3.0511717421344866E-2</c:v>
                </c:pt>
                <c:pt idx="466">
                  <c:v>3.0529135264530501E-2</c:v>
                </c:pt>
                <c:pt idx="467">
                  <c:v>3.0511717421344866E-2</c:v>
                </c:pt>
                <c:pt idx="468">
                  <c:v>3.0511717421344866E-2</c:v>
                </c:pt>
                <c:pt idx="469">
                  <c:v>3.0511717421344866E-2</c:v>
                </c:pt>
                <c:pt idx="470">
                  <c:v>3.0616271817450275E-2</c:v>
                </c:pt>
                <c:pt idx="471">
                  <c:v>3.1006992759698575E-2</c:v>
                </c:pt>
                <c:pt idx="472">
                  <c:v>3.0476891245663489E-2</c:v>
                </c:pt>
                <c:pt idx="473">
                  <c:v>3.0485596599049852E-2</c:v>
                </c:pt>
                <c:pt idx="474">
                  <c:v>3.0485596599049852E-2</c:v>
                </c:pt>
                <c:pt idx="475">
                  <c:v>3.1576765192147277E-2</c:v>
                </c:pt>
                <c:pt idx="476">
                  <c:v>3.1058403049738403E-2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0-4578-A243-320334B20FD6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Mass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Sheet8!$A$2:$A$478</c:f>
              <c:numCache>
                <c:formatCode>General</c:formatCode>
                <c:ptCount val="477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0.80100000000000005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1.3680000000000001</c:v>
                </c:pt>
                <c:pt idx="42">
                  <c:v>1.401</c:v>
                </c:pt>
                <c:pt idx="43">
                  <c:v>1.4350000000000001</c:v>
                </c:pt>
                <c:pt idx="44">
                  <c:v>1.468</c:v>
                </c:pt>
                <c:pt idx="45">
                  <c:v>1.5009999999999999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1.635</c:v>
                </c:pt>
                <c:pt idx="50">
                  <c:v>1.6679999999999999</c:v>
                </c:pt>
                <c:pt idx="51">
                  <c:v>1.7010000000000001</c:v>
                </c:pt>
                <c:pt idx="52">
                  <c:v>1.7350000000000001</c:v>
                </c:pt>
                <c:pt idx="53">
                  <c:v>1.768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1.9019999999999999</c:v>
                </c:pt>
                <c:pt idx="58">
                  <c:v>1.9350000000000001</c:v>
                </c:pt>
                <c:pt idx="59">
                  <c:v>1.968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2.1019999999999999</c:v>
                </c:pt>
                <c:pt idx="64">
                  <c:v>2.1349999999999998</c:v>
                </c:pt>
                <c:pt idx="65">
                  <c:v>2.169</c:v>
                </c:pt>
                <c:pt idx="66">
                  <c:v>2.202</c:v>
                </c:pt>
                <c:pt idx="67">
                  <c:v>2.2349999999999999</c:v>
                </c:pt>
                <c:pt idx="68">
                  <c:v>2.2690000000000001</c:v>
                </c:pt>
                <c:pt idx="69">
                  <c:v>2.302</c:v>
                </c:pt>
                <c:pt idx="70">
                  <c:v>2.335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2.4350000000000001</c:v>
                </c:pt>
                <c:pt idx="74">
                  <c:v>2.4689999999999999</c:v>
                </c:pt>
                <c:pt idx="75">
                  <c:v>2.5019999999999998</c:v>
                </c:pt>
                <c:pt idx="76">
                  <c:v>2.536</c:v>
                </c:pt>
                <c:pt idx="77">
                  <c:v>2.569</c:v>
                </c:pt>
                <c:pt idx="78">
                  <c:v>2.6019999999999999</c:v>
                </c:pt>
                <c:pt idx="79">
                  <c:v>2.6360000000000001</c:v>
                </c:pt>
                <c:pt idx="80">
                  <c:v>2.669</c:v>
                </c:pt>
                <c:pt idx="81">
                  <c:v>2.702</c:v>
                </c:pt>
                <c:pt idx="82">
                  <c:v>2.7360000000000002</c:v>
                </c:pt>
                <c:pt idx="83">
                  <c:v>2.7690000000000001</c:v>
                </c:pt>
                <c:pt idx="84">
                  <c:v>2.802</c:v>
                </c:pt>
                <c:pt idx="85">
                  <c:v>2.8359999999999999</c:v>
                </c:pt>
                <c:pt idx="86">
                  <c:v>2.8690000000000002</c:v>
                </c:pt>
                <c:pt idx="87">
                  <c:v>2.903</c:v>
                </c:pt>
                <c:pt idx="88">
                  <c:v>2.9359999999999999</c:v>
                </c:pt>
                <c:pt idx="89">
                  <c:v>2.9689999999999999</c:v>
                </c:pt>
                <c:pt idx="90">
                  <c:v>3.0030000000000001</c:v>
                </c:pt>
                <c:pt idx="91">
                  <c:v>3.036</c:v>
                </c:pt>
                <c:pt idx="92">
                  <c:v>3.069</c:v>
                </c:pt>
                <c:pt idx="93">
                  <c:v>3.1030000000000002</c:v>
                </c:pt>
                <c:pt idx="94">
                  <c:v>3.1360000000000001</c:v>
                </c:pt>
                <c:pt idx="95">
                  <c:v>3.169</c:v>
                </c:pt>
                <c:pt idx="96">
                  <c:v>3.2029999999999998</c:v>
                </c:pt>
                <c:pt idx="97">
                  <c:v>3.2360000000000002</c:v>
                </c:pt>
                <c:pt idx="98">
                  <c:v>3.27</c:v>
                </c:pt>
                <c:pt idx="99">
                  <c:v>3.3029999999999999</c:v>
                </c:pt>
                <c:pt idx="100">
                  <c:v>3.3359999999999999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3.47</c:v>
                </c:pt>
                <c:pt idx="105">
                  <c:v>3.5030000000000001</c:v>
                </c:pt>
                <c:pt idx="106">
                  <c:v>3.536</c:v>
                </c:pt>
                <c:pt idx="107">
                  <c:v>3.57</c:v>
                </c:pt>
                <c:pt idx="108">
                  <c:v>3.6030000000000002</c:v>
                </c:pt>
                <c:pt idx="109">
                  <c:v>3.637</c:v>
                </c:pt>
                <c:pt idx="110">
                  <c:v>3.67</c:v>
                </c:pt>
                <c:pt idx="111">
                  <c:v>3.7029999999999998</c:v>
                </c:pt>
                <c:pt idx="112">
                  <c:v>3.7370000000000001</c:v>
                </c:pt>
                <c:pt idx="113">
                  <c:v>3.77</c:v>
                </c:pt>
                <c:pt idx="114">
                  <c:v>3.8029999999999999</c:v>
                </c:pt>
                <c:pt idx="115">
                  <c:v>3.8370000000000002</c:v>
                </c:pt>
                <c:pt idx="116">
                  <c:v>3.87</c:v>
                </c:pt>
                <c:pt idx="117">
                  <c:v>3.903</c:v>
                </c:pt>
                <c:pt idx="118">
                  <c:v>3.9369999999999998</c:v>
                </c:pt>
                <c:pt idx="119">
                  <c:v>3.97</c:v>
                </c:pt>
                <c:pt idx="120">
                  <c:v>4.0030000000000001</c:v>
                </c:pt>
                <c:pt idx="121">
                  <c:v>4.0369999999999999</c:v>
                </c:pt>
                <c:pt idx="122">
                  <c:v>4.07</c:v>
                </c:pt>
                <c:pt idx="123">
                  <c:v>4.1040000000000001</c:v>
                </c:pt>
                <c:pt idx="124">
                  <c:v>4.1369999999999996</c:v>
                </c:pt>
                <c:pt idx="125">
                  <c:v>4.17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4.2699999999999996</c:v>
                </c:pt>
                <c:pt idx="129">
                  <c:v>4.3040000000000003</c:v>
                </c:pt>
                <c:pt idx="130">
                  <c:v>4.3369999999999997</c:v>
                </c:pt>
                <c:pt idx="131">
                  <c:v>4.37</c:v>
                </c:pt>
                <c:pt idx="132">
                  <c:v>4.4039999999999999</c:v>
                </c:pt>
                <c:pt idx="133">
                  <c:v>4.4370000000000003</c:v>
                </c:pt>
                <c:pt idx="134">
                  <c:v>4.4710000000000001</c:v>
                </c:pt>
                <c:pt idx="135">
                  <c:v>4.5039999999999996</c:v>
                </c:pt>
                <c:pt idx="136">
                  <c:v>4.5369999999999999</c:v>
                </c:pt>
                <c:pt idx="137">
                  <c:v>4.5709999999999997</c:v>
                </c:pt>
                <c:pt idx="138">
                  <c:v>4.6040000000000001</c:v>
                </c:pt>
                <c:pt idx="139">
                  <c:v>4.6369999999999996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4.7370000000000001</c:v>
                </c:pt>
                <c:pt idx="143">
                  <c:v>4.7709999999999999</c:v>
                </c:pt>
                <c:pt idx="144">
                  <c:v>4.8040000000000003</c:v>
                </c:pt>
                <c:pt idx="145">
                  <c:v>4.8380000000000001</c:v>
                </c:pt>
                <c:pt idx="146">
                  <c:v>4.8710000000000004</c:v>
                </c:pt>
                <c:pt idx="147">
                  <c:v>4.9039999999999999</c:v>
                </c:pt>
                <c:pt idx="148">
                  <c:v>4.9379999999999997</c:v>
                </c:pt>
                <c:pt idx="149">
                  <c:v>4.9710000000000001</c:v>
                </c:pt>
                <c:pt idx="150">
                  <c:v>5.0039999999999996</c:v>
                </c:pt>
                <c:pt idx="151">
                  <c:v>5.0380000000000003</c:v>
                </c:pt>
                <c:pt idx="152">
                  <c:v>5.0709999999999997</c:v>
                </c:pt>
                <c:pt idx="153">
                  <c:v>5.1040000000000001</c:v>
                </c:pt>
                <c:pt idx="154">
                  <c:v>5.1379999999999999</c:v>
                </c:pt>
                <c:pt idx="155">
                  <c:v>5.1710000000000003</c:v>
                </c:pt>
                <c:pt idx="156">
                  <c:v>5.2050000000000001</c:v>
                </c:pt>
                <c:pt idx="157">
                  <c:v>5.2380000000000004</c:v>
                </c:pt>
                <c:pt idx="158">
                  <c:v>5.2709999999999999</c:v>
                </c:pt>
                <c:pt idx="159">
                  <c:v>5.3049999999999997</c:v>
                </c:pt>
                <c:pt idx="160">
                  <c:v>5.3380000000000001</c:v>
                </c:pt>
                <c:pt idx="161">
                  <c:v>5.3710000000000004</c:v>
                </c:pt>
                <c:pt idx="162">
                  <c:v>5.4050000000000002</c:v>
                </c:pt>
                <c:pt idx="163">
                  <c:v>5.4379999999999997</c:v>
                </c:pt>
                <c:pt idx="164">
                  <c:v>5.4710000000000001</c:v>
                </c:pt>
                <c:pt idx="165">
                  <c:v>5.5049999999999999</c:v>
                </c:pt>
                <c:pt idx="166">
                  <c:v>5.5380000000000003</c:v>
                </c:pt>
                <c:pt idx="167">
                  <c:v>5.5720000000000001</c:v>
                </c:pt>
                <c:pt idx="168">
                  <c:v>5.6050000000000004</c:v>
                </c:pt>
                <c:pt idx="169">
                  <c:v>5.6379999999999999</c:v>
                </c:pt>
                <c:pt idx="170">
                  <c:v>5.6719999999999997</c:v>
                </c:pt>
                <c:pt idx="171">
                  <c:v>5.7050000000000001</c:v>
                </c:pt>
                <c:pt idx="172">
                  <c:v>5.7380000000000004</c:v>
                </c:pt>
                <c:pt idx="173">
                  <c:v>5.7720000000000002</c:v>
                </c:pt>
                <c:pt idx="174">
                  <c:v>5.8049999999999997</c:v>
                </c:pt>
                <c:pt idx="175">
                  <c:v>5.8380000000000001</c:v>
                </c:pt>
                <c:pt idx="176">
                  <c:v>5.8719999999999999</c:v>
                </c:pt>
                <c:pt idx="177">
                  <c:v>5.9050000000000002</c:v>
                </c:pt>
                <c:pt idx="178">
                  <c:v>5.9390000000000001</c:v>
                </c:pt>
                <c:pt idx="179">
                  <c:v>5.9720000000000004</c:v>
                </c:pt>
                <c:pt idx="180">
                  <c:v>6.0049999999999999</c:v>
                </c:pt>
                <c:pt idx="181">
                  <c:v>6.0389999999999997</c:v>
                </c:pt>
                <c:pt idx="182">
                  <c:v>6.0720000000000001</c:v>
                </c:pt>
                <c:pt idx="183">
                  <c:v>6.1050000000000004</c:v>
                </c:pt>
                <c:pt idx="184">
                  <c:v>6.1390000000000002</c:v>
                </c:pt>
                <c:pt idx="185">
                  <c:v>6.1719999999999997</c:v>
                </c:pt>
                <c:pt idx="186">
                  <c:v>6.2050000000000001</c:v>
                </c:pt>
                <c:pt idx="187">
                  <c:v>6.2389999999999999</c:v>
                </c:pt>
                <c:pt idx="188">
                  <c:v>6.2720000000000002</c:v>
                </c:pt>
                <c:pt idx="189">
                  <c:v>6.3049999999999997</c:v>
                </c:pt>
                <c:pt idx="190">
                  <c:v>6.3390000000000004</c:v>
                </c:pt>
                <c:pt idx="191">
                  <c:v>6.3719999999999999</c:v>
                </c:pt>
                <c:pt idx="192">
                  <c:v>6.4059999999999997</c:v>
                </c:pt>
                <c:pt idx="193">
                  <c:v>6.4390000000000001</c:v>
                </c:pt>
                <c:pt idx="194">
                  <c:v>6.4720000000000004</c:v>
                </c:pt>
                <c:pt idx="195">
                  <c:v>6.5060000000000002</c:v>
                </c:pt>
                <c:pt idx="196">
                  <c:v>6.5389999999999997</c:v>
                </c:pt>
                <c:pt idx="197">
                  <c:v>6.5720000000000001</c:v>
                </c:pt>
                <c:pt idx="198">
                  <c:v>6.6059999999999999</c:v>
                </c:pt>
                <c:pt idx="199">
                  <c:v>6.6390000000000002</c:v>
                </c:pt>
                <c:pt idx="200">
                  <c:v>6.6719999999999997</c:v>
                </c:pt>
                <c:pt idx="201">
                  <c:v>6.7060000000000004</c:v>
                </c:pt>
                <c:pt idx="202">
                  <c:v>6.7389999999999999</c:v>
                </c:pt>
                <c:pt idx="203">
                  <c:v>6.7729999999999997</c:v>
                </c:pt>
                <c:pt idx="204">
                  <c:v>6.806</c:v>
                </c:pt>
                <c:pt idx="205">
                  <c:v>6.8390000000000004</c:v>
                </c:pt>
                <c:pt idx="206">
                  <c:v>6.8730000000000002</c:v>
                </c:pt>
                <c:pt idx="207">
                  <c:v>6.9059999999999997</c:v>
                </c:pt>
                <c:pt idx="208">
                  <c:v>6.9390000000000001</c:v>
                </c:pt>
                <c:pt idx="209">
                  <c:v>6.9729999999999999</c:v>
                </c:pt>
                <c:pt idx="210">
                  <c:v>7.0060000000000002</c:v>
                </c:pt>
                <c:pt idx="211">
                  <c:v>7.0389999999999997</c:v>
                </c:pt>
                <c:pt idx="212">
                  <c:v>7.0730000000000004</c:v>
                </c:pt>
                <c:pt idx="213">
                  <c:v>7.1059999999999999</c:v>
                </c:pt>
                <c:pt idx="214">
                  <c:v>7.14</c:v>
                </c:pt>
                <c:pt idx="215">
                  <c:v>7.173</c:v>
                </c:pt>
                <c:pt idx="216">
                  <c:v>7.2060000000000004</c:v>
                </c:pt>
                <c:pt idx="217">
                  <c:v>7.24</c:v>
                </c:pt>
                <c:pt idx="218">
                  <c:v>7.2729999999999997</c:v>
                </c:pt>
                <c:pt idx="219">
                  <c:v>7.306</c:v>
                </c:pt>
                <c:pt idx="220">
                  <c:v>7.34</c:v>
                </c:pt>
                <c:pt idx="221">
                  <c:v>7.3730000000000002</c:v>
                </c:pt>
                <c:pt idx="222">
                  <c:v>7.4059999999999997</c:v>
                </c:pt>
                <c:pt idx="223">
                  <c:v>7.44</c:v>
                </c:pt>
                <c:pt idx="224">
                  <c:v>7.4729999999999999</c:v>
                </c:pt>
                <c:pt idx="225">
                  <c:v>7.5069999999999997</c:v>
                </c:pt>
                <c:pt idx="226">
                  <c:v>7.54</c:v>
                </c:pt>
                <c:pt idx="227">
                  <c:v>7.5730000000000004</c:v>
                </c:pt>
                <c:pt idx="228">
                  <c:v>7.6070000000000002</c:v>
                </c:pt>
                <c:pt idx="229">
                  <c:v>7.64</c:v>
                </c:pt>
                <c:pt idx="230">
                  <c:v>7.673</c:v>
                </c:pt>
                <c:pt idx="231">
                  <c:v>7.7069999999999999</c:v>
                </c:pt>
                <c:pt idx="232">
                  <c:v>7.74</c:v>
                </c:pt>
                <c:pt idx="233">
                  <c:v>7.7729999999999997</c:v>
                </c:pt>
                <c:pt idx="234">
                  <c:v>7.8070000000000004</c:v>
                </c:pt>
                <c:pt idx="235">
                  <c:v>7.84</c:v>
                </c:pt>
                <c:pt idx="236">
                  <c:v>7.8739999999999997</c:v>
                </c:pt>
                <c:pt idx="237">
                  <c:v>7.907</c:v>
                </c:pt>
                <c:pt idx="238">
                  <c:v>7.94</c:v>
                </c:pt>
                <c:pt idx="239">
                  <c:v>7.9740000000000002</c:v>
                </c:pt>
                <c:pt idx="240">
                  <c:v>8.0069999999999997</c:v>
                </c:pt>
                <c:pt idx="241">
                  <c:v>8.0399999999999991</c:v>
                </c:pt>
                <c:pt idx="242">
                  <c:v>8.0739999999999998</c:v>
                </c:pt>
                <c:pt idx="243">
                  <c:v>8.1069999999999993</c:v>
                </c:pt>
                <c:pt idx="244">
                  <c:v>8.14</c:v>
                </c:pt>
                <c:pt idx="245">
                  <c:v>8.1739999999999995</c:v>
                </c:pt>
                <c:pt idx="246">
                  <c:v>8.2070000000000007</c:v>
                </c:pt>
                <c:pt idx="247">
                  <c:v>8.2409999999999997</c:v>
                </c:pt>
                <c:pt idx="248">
                  <c:v>8.2739999999999991</c:v>
                </c:pt>
                <c:pt idx="249">
                  <c:v>8.3070000000000004</c:v>
                </c:pt>
                <c:pt idx="250">
                  <c:v>8.3409999999999993</c:v>
                </c:pt>
                <c:pt idx="251">
                  <c:v>8.3740000000000006</c:v>
                </c:pt>
                <c:pt idx="252">
                  <c:v>8.407</c:v>
                </c:pt>
                <c:pt idx="253">
                  <c:v>8.4410000000000007</c:v>
                </c:pt>
                <c:pt idx="254">
                  <c:v>8.4740000000000002</c:v>
                </c:pt>
                <c:pt idx="255">
                  <c:v>8.5069999999999997</c:v>
                </c:pt>
                <c:pt idx="256">
                  <c:v>8.5410000000000004</c:v>
                </c:pt>
                <c:pt idx="257">
                  <c:v>8.5739999999999998</c:v>
                </c:pt>
                <c:pt idx="258">
                  <c:v>8.6069999999999993</c:v>
                </c:pt>
                <c:pt idx="259">
                  <c:v>8.641</c:v>
                </c:pt>
                <c:pt idx="260">
                  <c:v>8.6739999999999995</c:v>
                </c:pt>
                <c:pt idx="261">
                  <c:v>8.7080000000000002</c:v>
                </c:pt>
                <c:pt idx="262">
                  <c:v>8.7409999999999997</c:v>
                </c:pt>
                <c:pt idx="263">
                  <c:v>8.7739999999999991</c:v>
                </c:pt>
                <c:pt idx="264">
                  <c:v>8.8079999999999998</c:v>
                </c:pt>
                <c:pt idx="265">
                  <c:v>8.8409999999999993</c:v>
                </c:pt>
                <c:pt idx="266">
                  <c:v>8.8740000000000006</c:v>
                </c:pt>
                <c:pt idx="267">
                  <c:v>8.9079999999999995</c:v>
                </c:pt>
                <c:pt idx="268">
                  <c:v>8.9410000000000007</c:v>
                </c:pt>
                <c:pt idx="269">
                  <c:v>8.9740000000000002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9.0749999999999993</c:v>
                </c:pt>
                <c:pt idx="273">
                  <c:v>9.1080000000000005</c:v>
                </c:pt>
                <c:pt idx="274">
                  <c:v>9.141</c:v>
                </c:pt>
                <c:pt idx="275">
                  <c:v>9.1750000000000007</c:v>
                </c:pt>
                <c:pt idx="276">
                  <c:v>9.2080000000000002</c:v>
                </c:pt>
                <c:pt idx="277">
                  <c:v>9.2409999999999997</c:v>
                </c:pt>
                <c:pt idx="278">
                  <c:v>9.2750000000000004</c:v>
                </c:pt>
                <c:pt idx="279">
                  <c:v>9.3079999999999998</c:v>
                </c:pt>
                <c:pt idx="280">
                  <c:v>9.3409999999999993</c:v>
                </c:pt>
                <c:pt idx="281">
                  <c:v>9.375</c:v>
                </c:pt>
                <c:pt idx="282">
                  <c:v>9.4079999999999995</c:v>
                </c:pt>
                <c:pt idx="283">
                  <c:v>9.4420000000000002</c:v>
                </c:pt>
                <c:pt idx="284">
                  <c:v>9.4749999999999996</c:v>
                </c:pt>
                <c:pt idx="285">
                  <c:v>9.5079999999999991</c:v>
                </c:pt>
                <c:pt idx="286">
                  <c:v>9.5419999999999998</c:v>
                </c:pt>
                <c:pt idx="287">
                  <c:v>9.5749999999999993</c:v>
                </c:pt>
                <c:pt idx="288">
                  <c:v>9.6080000000000005</c:v>
                </c:pt>
                <c:pt idx="289">
                  <c:v>9.6419999999999995</c:v>
                </c:pt>
                <c:pt idx="290">
                  <c:v>9.6750000000000007</c:v>
                </c:pt>
                <c:pt idx="291">
                  <c:v>9.7080000000000002</c:v>
                </c:pt>
                <c:pt idx="292">
                  <c:v>9.7420000000000009</c:v>
                </c:pt>
                <c:pt idx="293">
                  <c:v>9.7750000000000004</c:v>
                </c:pt>
                <c:pt idx="294">
                  <c:v>9.8089999999999993</c:v>
                </c:pt>
                <c:pt idx="295">
                  <c:v>9.8420000000000005</c:v>
                </c:pt>
                <c:pt idx="296">
                  <c:v>9.875</c:v>
                </c:pt>
                <c:pt idx="297">
                  <c:v>9.9090000000000007</c:v>
                </c:pt>
                <c:pt idx="298">
                  <c:v>9.9420000000000002</c:v>
                </c:pt>
                <c:pt idx="299">
                  <c:v>9.9749999999999996</c:v>
                </c:pt>
                <c:pt idx="300">
                  <c:v>10.009</c:v>
                </c:pt>
                <c:pt idx="301">
                  <c:v>10.042</c:v>
                </c:pt>
                <c:pt idx="302">
                  <c:v>10.074999999999999</c:v>
                </c:pt>
                <c:pt idx="303">
                  <c:v>10.109</c:v>
                </c:pt>
                <c:pt idx="304">
                  <c:v>10.141999999999999</c:v>
                </c:pt>
                <c:pt idx="305">
                  <c:v>10.176</c:v>
                </c:pt>
                <c:pt idx="306">
                  <c:v>10.209</c:v>
                </c:pt>
                <c:pt idx="307">
                  <c:v>10.242000000000001</c:v>
                </c:pt>
                <c:pt idx="308">
                  <c:v>10.276</c:v>
                </c:pt>
                <c:pt idx="309">
                  <c:v>10.308999999999999</c:v>
                </c:pt>
                <c:pt idx="310">
                  <c:v>10.342000000000001</c:v>
                </c:pt>
                <c:pt idx="311">
                  <c:v>10.375999999999999</c:v>
                </c:pt>
                <c:pt idx="312">
                  <c:v>10.409000000000001</c:v>
                </c:pt>
                <c:pt idx="313">
                  <c:v>10.442</c:v>
                </c:pt>
                <c:pt idx="314">
                  <c:v>10.476000000000001</c:v>
                </c:pt>
                <c:pt idx="315">
                  <c:v>10.509</c:v>
                </c:pt>
                <c:pt idx="316">
                  <c:v>10.542999999999999</c:v>
                </c:pt>
                <c:pt idx="317">
                  <c:v>10.576000000000001</c:v>
                </c:pt>
                <c:pt idx="318">
                  <c:v>10.609</c:v>
                </c:pt>
                <c:pt idx="319">
                  <c:v>10.643000000000001</c:v>
                </c:pt>
                <c:pt idx="320">
                  <c:v>10.676</c:v>
                </c:pt>
                <c:pt idx="321">
                  <c:v>10.709</c:v>
                </c:pt>
                <c:pt idx="322">
                  <c:v>10.743</c:v>
                </c:pt>
                <c:pt idx="323">
                  <c:v>10.776</c:v>
                </c:pt>
                <c:pt idx="324">
                  <c:v>10.808999999999999</c:v>
                </c:pt>
                <c:pt idx="325">
                  <c:v>10.843</c:v>
                </c:pt>
                <c:pt idx="326">
                  <c:v>10.875999999999999</c:v>
                </c:pt>
                <c:pt idx="327">
                  <c:v>10.91</c:v>
                </c:pt>
                <c:pt idx="328">
                  <c:v>10.943</c:v>
                </c:pt>
                <c:pt idx="329">
                  <c:v>10.976000000000001</c:v>
                </c:pt>
                <c:pt idx="330">
                  <c:v>11.01</c:v>
                </c:pt>
                <c:pt idx="331">
                  <c:v>11.042999999999999</c:v>
                </c:pt>
                <c:pt idx="332">
                  <c:v>11.076000000000001</c:v>
                </c:pt>
                <c:pt idx="333">
                  <c:v>11.11</c:v>
                </c:pt>
                <c:pt idx="334">
                  <c:v>11.143000000000001</c:v>
                </c:pt>
                <c:pt idx="335">
                  <c:v>11.176</c:v>
                </c:pt>
                <c:pt idx="336">
                  <c:v>11.21</c:v>
                </c:pt>
                <c:pt idx="337">
                  <c:v>11.243</c:v>
                </c:pt>
                <c:pt idx="338">
                  <c:v>11.276</c:v>
                </c:pt>
                <c:pt idx="339">
                  <c:v>11.31</c:v>
                </c:pt>
                <c:pt idx="340">
                  <c:v>11.343</c:v>
                </c:pt>
                <c:pt idx="341">
                  <c:v>11.377000000000001</c:v>
                </c:pt>
                <c:pt idx="342">
                  <c:v>11.41</c:v>
                </c:pt>
                <c:pt idx="343">
                  <c:v>11.443</c:v>
                </c:pt>
                <c:pt idx="344">
                  <c:v>11.477</c:v>
                </c:pt>
                <c:pt idx="345">
                  <c:v>11.51</c:v>
                </c:pt>
                <c:pt idx="346">
                  <c:v>11.542999999999999</c:v>
                </c:pt>
                <c:pt idx="347">
                  <c:v>11.577</c:v>
                </c:pt>
                <c:pt idx="348">
                  <c:v>11.61</c:v>
                </c:pt>
                <c:pt idx="349">
                  <c:v>11.643000000000001</c:v>
                </c:pt>
                <c:pt idx="350">
                  <c:v>11.677</c:v>
                </c:pt>
                <c:pt idx="351">
                  <c:v>11.71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11.81</c:v>
                </c:pt>
                <c:pt idx="355">
                  <c:v>11.843999999999999</c:v>
                </c:pt>
                <c:pt idx="356">
                  <c:v>11.877000000000001</c:v>
                </c:pt>
                <c:pt idx="357">
                  <c:v>11.91</c:v>
                </c:pt>
                <c:pt idx="358">
                  <c:v>11.944000000000001</c:v>
                </c:pt>
                <c:pt idx="359">
                  <c:v>11.977</c:v>
                </c:pt>
                <c:pt idx="360">
                  <c:v>12.01</c:v>
                </c:pt>
                <c:pt idx="361">
                  <c:v>12.044</c:v>
                </c:pt>
                <c:pt idx="362">
                  <c:v>12.077</c:v>
                </c:pt>
                <c:pt idx="363">
                  <c:v>12.111000000000001</c:v>
                </c:pt>
                <c:pt idx="364">
                  <c:v>12.144</c:v>
                </c:pt>
                <c:pt idx="365">
                  <c:v>12.177</c:v>
                </c:pt>
                <c:pt idx="366">
                  <c:v>12.211</c:v>
                </c:pt>
                <c:pt idx="367">
                  <c:v>12.244</c:v>
                </c:pt>
                <c:pt idx="368">
                  <c:v>12.276999999999999</c:v>
                </c:pt>
                <c:pt idx="369">
                  <c:v>12.311</c:v>
                </c:pt>
                <c:pt idx="370">
                  <c:v>12.343999999999999</c:v>
                </c:pt>
                <c:pt idx="371">
                  <c:v>12.377000000000001</c:v>
                </c:pt>
                <c:pt idx="372">
                  <c:v>12.411</c:v>
                </c:pt>
                <c:pt idx="373">
                  <c:v>12.444000000000001</c:v>
                </c:pt>
                <c:pt idx="374">
                  <c:v>12.478</c:v>
                </c:pt>
                <c:pt idx="375">
                  <c:v>12.510999999999999</c:v>
                </c:pt>
                <c:pt idx="376">
                  <c:v>12.544</c:v>
                </c:pt>
                <c:pt idx="377">
                  <c:v>12.577999999999999</c:v>
                </c:pt>
                <c:pt idx="378">
                  <c:v>12.611000000000001</c:v>
                </c:pt>
                <c:pt idx="379">
                  <c:v>12.644</c:v>
                </c:pt>
                <c:pt idx="380">
                  <c:v>12.678000000000001</c:v>
                </c:pt>
                <c:pt idx="381">
                  <c:v>12.711</c:v>
                </c:pt>
                <c:pt idx="382">
                  <c:v>12.744</c:v>
                </c:pt>
                <c:pt idx="383">
                  <c:v>12.778</c:v>
                </c:pt>
                <c:pt idx="384">
                  <c:v>12.811</c:v>
                </c:pt>
                <c:pt idx="385">
                  <c:v>12.845000000000001</c:v>
                </c:pt>
                <c:pt idx="386">
                  <c:v>12.878</c:v>
                </c:pt>
                <c:pt idx="387">
                  <c:v>12.911</c:v>
                </c:pt>
                <c:pt idx="388">
                  <c:v>12.945</c:v>
                </c:pt>
                <c:pt idx="389">
                  <c:v>12.978</c:v>
                </c:pt>
                <c:pt idx="390">
                  <c:v>13.010999999999999</c:v>
                </c:pt>
                <c:pt idx="391">
                  <c:v>13.045</c:v>
                </c:pt>
                <c:pt idx="392">
                  <c:v>13.077999999999999</c:v>
                </c:pt>
                <c:pt idx="393">
                  <c:v>13.111000000000001</c:v>
                </c:pt>
                <c:pt idx="394">
                  <c:v>13.145</c:v>
                </c:pt>
                <c:pt idx="395">
                  <c:v>13.178000000000001</c:v>
                </c:pt>
                <c:pt idx="396">
                  <c:v>13.212</c:v>
                </c:pt>
                <c:pt idx="397">
                  <c:v>13.244999999999999</c:v>
                </c:pt>
                <c:pt idx="398">
                  <c:v>13.278</c:v>
                </c:pt>
                <c:pt idx="399">
                  <c:v>13.311999999999999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13.412000000000001</c:v>
                </c:pt>
                <c:pt idx="403">
                  <c:v>13.445</c:v>
                </c:pt>
                <c:pt idx="404">
                  <c:v>13.478</c:v>
                </c:pt>
                <c:pt idx="405">
                  <c:v>13.512</c:v>
                </c:pt>
                <c:pt idx="406">
                  <c:v>13.545</c:v>
                </c:pt>
                <c:pt idx="407">
                  <c:v>13.577999999999999</c:v>
                </c:pt>
                <c:pt idx="408">
                  <c:v>13.612</c:v>
                </c:pt>
                <c:pt idx="409">
                  <c:v>13.645</c:v>
                </c:pt>
                <c:pt idx="410">
                  <c:v>13.679</c:v>
                </c:pt>
                <c:pt idx="411">
                  <c:v>13.712</c:v>
                </c:pt>
                <c:pt idx="412">
                  <c:v>13.744999999999999</c:v>
                </c:pt>
                <c:pt idx="413">
                  <c:v>13.779</c:v>
                </c:pt>
                <c:pt idx="414">
                  <c:v>13.811999999999999</c:v>
                </c:pt>
                <c:pt idx="415">
                  <c:v>13.845000000000001</c:v>
                </c:pt>
                <c:pt idx="416">
                  <c:v>13.879</c:v>
                </c:pt>
                <c:pt idx="417">
                  <c:v>13.912000000000001</c:v>
                </c:pt>
                <c:pt idx="418">
                  <c:v>13.945</c:v>
                </c:pt>
                <c:pt idx="419">
                  <c:v>13.978999999999999</c:v>
                </c:pt>
                <c:pt idx="420">
                  <c:v>14.012</c:v>
                </c:pt>
                <c:pt idx="421">
                  <c:v>14.045999999999999</c:v>
                </c:pt>
                <c:pt idx="422">
                  <c:v>14.079000000000001</c:v>
                </c:pt>
                <c:pt idx="423">
                  <c:v>14.112</c:v>
                </c:pt>
                <c:pt idx="424">
                  <c:v>14.146000000000001</c:v>
                </c:pt>
                <c:pt idx="425">
                  <c:v>14.179</c:v>
                </c:pt>
                <c:pt idx="426">
                  <c:v>14.212</c:v>
                </c:pt>
                <c:pt idx="427">
                  <c:v>14.246</c:v>
                </c:pt>
                <c:pt idx="428">
                  <c:v>14.279</c:v>
                </c:pt>
                <c:pt idx="429">
                  <c:v>14.311999999999999</c:v>
                </c:pt>
                <c:pt idx="430">
                  <c:v>14.346</c:v>
                </c:pt>
                <c:pt idx="431">
                  <c:v>14.379</c:v>
                </c:pt>
                <c:pt idx="432">
                  <c:v>14.413</c:v>
                </c:pt>
                <c:pt idx="433">
                  <c:v>14.446</c:v>
                </c:pt>
                <c:pt idx="434">
                  <c:v>14.478999999999999</c:v>
                </c:pt>
                <c:pt idx="435">
                  <c:v>14.513</c:v>
                </c:pt>
                <c:pt idx="436">
                  <c:v>14.545999999999999</c:v>
                </c:pt>
                <c:pt idx="437">
                  <c:v>14.579000000000001</c:v>
                </c:pt>
                <c:pt idx="438">
                  <c:v>14.613</c:v>
                </c:pt>
                <c:pt idx="439">
                  <c:v>14.646000000000001</c:v>
                </c:pt>
                <c:pt idx="440">
                  <c:v>14.679</c:v>
                </c:pt>
                <c:pt idx="441">
                  <c:v>14.712999999999999</c:v>
                </c:pt>
                <c:pt idx="442">
                  <c:v>14.746</c:v>
                </c:pt>
                <c:pt idx="443">
                  <c:v>14.78</c:v>
                </c:pt>
                <c:pt idx="444">
                  <c:v>14.813000000000001</c:v>
                </c:pt>
                <c:pt idx="445">
                  <c:v>14.846</c:v>
                </c:pt>
                <c:pt idx="446">
                  <c:v>14.88</c:v>
                </c:pt>
                <c:pt idx="447">
                  <c:v>14.913</c:v>
                </c:pt>
                <c:pt idx="448">
                  <c:v>14.946</c:v>
                </c:pt>
                <c:pt idx="449">
                  <c:v>14.98</c:v>
                </c:pt>
                <c:pt idx="450">
                  <c:v>15.013</c:v>
                </c:pt>
                <c:pt idx="451">
                  <c:v>15.045999999999999</c:v>
                </c:pt>
                <c:pt idx="452">
                  <c:v>15.08</c:v>
                </c:pt>
                <c:pt idx="453">
                  <c:v>15.113</c:v>
                </c:pt>
                <c:pt idx="454">
                  <c:v>15.147</c:v>
                </c:pt>
                <c:pt idx="455">
                  <c:v>15.18</c:v>
                </c:pt>
                <c:pt idx="456">
                  <c:v>15.212999999999999</c:v>
                </c:pt>
                <c:pt idx="457">
                  <c:v>15.247</c:v>
                </c:pt>
                <c:pt idx="458">
                  <c:v>15.28</c:v>
                </c:pt>
                <c:pt idx="459">
                  <c:v>15.313000000000001</c:v>
                </c:pt>
                <c:pt idx="460">
                  <c:v>15.347</c:v>
                </c:pt>
                <c:pt idx="461">
                  <c:v>15.38</c:v>
                </c:pt>
                <c:pt idx="462">
                  <c:v>15.413</c:v>
                </c:pt>
                <c:pt idx="463">
                  <c:v>15.446999999999999</c:v>
                </c:pt>
                <c:pt idx="464">
                  <c:v>15.48</c:v>
                </c:pt>
                <c:pt idx="465">
                  <c:v>15.513999999999999</c:v>
                </c:pt>
                <c:pt idx="466">
                  <c:v>15.547000000000001</c:v>
                </c:pt>
                <c:pt idx="467">
                  <c:v>15.58</c:v>
                </c:pt>
                <c:pt idx="468">
                  <c:v>15.614000000000001</c:v>
                </c:pt>
                <c:pt idx="469">
                  <c:v>15.647</c:v>
                </c:pt>
                <c:pt idx="470">
                  <c:v>15.68</c:v>
                </c:pt>
                <c:pt idx="471">
                  <c:v>15.714</c:v>
                </c:pt>
                <c:pt idx="472">
                  <c:v>15.747</c:v>
                </c:pt>
                <c:pt idx="473">
                  <c:v>15.78</c:v>
                </c:pt>
                <c:pt idx="474">
                  <c:v>15.814</c:v>
                </c:pt>
                <c:pt idx="475">
                  <c:v>15.847</c:v>
                </c:pt>
                <c:pt idx="476">
                  <c:v>15.881</c:v>
                </c:pt>
              </c:numCache>
            </c:numRef>
          </c:xVal>
          <c:yVal>
            <c:numRef>
              <c:f>Sheet8!$C$2:$C$478</c:f>
              <c:numCache>
                <c:formatCode>General</c:formatCode>
                <c:ptCount val="477"/>
                <c:pt idx="0">
                  <c:v>0</c:v>
                </c:pt>
                <c:pt idx="1">
                  <c:v>3.0000000000000165E-4</c:v>
                </c:pt>
                <c:pt idx="2">
                  <c:v>8.9999999999999802E-5</c:v>
                </c:pt>
                <c:pt idx="3">
                  <c:v>1.9999999999999185E-5</c:v>
                </c:pt>
                <c:pt idx="4">
                  <c:v>1.799999999999996E-4</c:v>
                </c:pt>
                <c:pt idx="5">
                  <c:v>1.0733592129385217E-3</c:v>
                </c:pt>
                <c:pt idx="6">
                  <c:v>1.799999999999996E-4</c:v>
                </c:pt>
                <c:pt idx="7">
                  <c:v>1.0000000000003062E-5</c:v>
                </c:pt>
                <c:pt idx="8">
                  <c:v>1.0384603988597752E-3</c:v>
                </c:pt>
                <c:pt idx="9">
                  <c:v>2.0168291945526795E-3</c:v>
                </c:pt>
                <c:pt idx="10">
                  <c:v>3.0851904317237898E-3</c:v>
                </c:pt>
                <c:pt idx="11">
                  <c:v>3.2164576788759431E-3</c:v>
                </c:pt>
                <c:pt idx="12">
                  <c:v>4.0031987210229804E-3</c:v>
                </c:pt>
                <c:pt idx="13">
                  <c:v>5.0122350304031083E-3</c:v>
                </c:pt>
                <c:pt idx="14">
                  <c:v>6.0107902974567383E-3</c:v>
                </c:pt>
                <c:pt idx="15">
                  <c:v>6.0044067150718614E-3</c:v>
                </c:pt>
                <c:pt idx="16">
                  <c:v>7.0025780966726878E-3</c:v>
                </c:pt>
                <c:pt idx="17">
                  <c:v>8.0115479153531951E-3</c:v>
                </c:pt>
                <c:pt idx="18">
                  <c:v>9.0400497786240173E-3</c:v>
                </c:pt>
                <c:pt idx="19">
                  <c:v>9.0542862777802727E-3</c:v>
                </c:pt>
                <c:pt idx="20">
                  <c:v>9.0311959340942296E-3</c:v>
                </c:pt>
                <c:pt idx="21">
                  <c:v>9.0174053917964764E-3</c:v>
                </c:pt>
                <c:pt idx="22">
                  <c:v>9.0127909107002007E-3</c:v>
                </c:pt>
                <c:pt idx="23">
                  <c:v>9.0064199324704011E-3</c:v>
                </c:pt>
                <c:pt idx="24">
                  <c:v>9.0046710100924916E-3</c:v>
                </c:pt>
                <c:pt idx="25">
                  <c:v>9.003199431313301E-3</c:v>
                </c:pt>
                <c:pt idx="26">
                  <c:v>8.0030244283020979E-3</c:v>
                </c:pt>
                <c:pt idx="27">
                  <c:v>8.0012249062253044E-3</c:v>
                </c:pt>
                <c:pt idx="28">
                  <c:v>8.0006249755878514E-3</c:v>
                </c:pt>
                <c:pt idx="29">
                  <c:v>9.0001999977778347E-3</c:v>
                </c:pt>
                <c:pt idx="30">
                  <c:v>9.0000055555538479E-3</c:v>
                </c:pt>
                <c:pt idx="31">
                  <c:v>9.0001999977778347E-3</c:v>
                </c:pt>
                <c:pt idx="32">
                  <c:v>8.0000999993750151E-3</c:v>
                </c:pt>
                <c:pt idx="33">
                  <c:v>8.0001562484741575E-3</c:v>
                </c:pt>
                <c:pt idx="34">
                  <c:v>8.0143870632756499E-3</c:v>
                </c:pt>
                <c:pt idx="35">
                  <c:v>8.0085516792988299E-3</c:v>
                </c:pt>
                <c:pt idx="36">
                  <c:v>7.0087445380752813E-3</c:v>
                </c:pt>
                <c:pt idx="37">
                  <c:v>7.0108558678666387E-3</c:v>
                </c:pt>
                <c:pt idx="38">
                  <c:v>7.0319911831571635E-3</c:v>
                </c:pt>
                <c:pt idx="39">
                  <c:v>7.0874607582687953E-3</c:v>
                </c:pt>
                <c:pt idx="40">
                  <c:v>8.0162397668732503E-3</c:v>
                </c:pt>
                <c:pt idx="41">
                  <c:v>7.0379613525508988E-3</c:v>
                </c:pt>
                <c:pt idx="42">
                  <c:v>8.0143870632756499E-3</c:v>
                </c:pt>
                <c:pt idx="43">
                  <c:v>8.0195760486449722E-3</c:v>
                </c:pt>
                <c:pt idx="44">
                  <c:v>1.0263337663742735E-2</c:v>
                </c:pt>
                <c:pt idx="45">
                  <c:v>8.0095006086522095E-3</c:v>
                </c:pt>
                <c:pt idx="46">
                  <c:v>9.1554573889019945E-3</c:v>
                </c:pt>
                <c:pt idx="47">
                  <c:v>9.3488448484291432E-3</c:v>
                </c:pt>
                <c:pt idx="48">
                  <c:v>9.3434522527810968E-3</c:v>
                </c:pt>
                <c:pt idx="49">
                  <c:v>8.4118963379252436E-3</c:v>
                </c:pt>
                <c:pt idx="50">
                  <c:v>8.4243456719201703E-3</c:v>
                </c:pt>
                <c:pt idx="51">
                  <c:v>8.4465436718222271E-3</c:v>
                </c:pt>
                <c:pt idx="52">
                  <c:v>8.4594621578443201E-3</c:v>
                </c:pt>
                <c:pt idx="53">
                  <c:v>8.5162433032411698E-3</c:v>
                </c:pt>
                <c:pt idx="54">
                  <c:v>8.4212172516804316E-3</c:v>
                </c:pt>
                <c:pt idx="55">
                  <c:v>8.7685859749448824E-3</c:v>
                </c:pt>
                <c:pt idx="56">
                  <c:v>8.5905122082446331E-3</c:v>
                </c:pt>
                <c:pt idx="57">
                  <c:v>8.5440037453175383E-3</c:v>
                </c:pt>
                <c:pt idx="58">
                  <c:v>8.5128197443620351E-3</c:v>
                </c:pt>
                <c:pt idx="59">
                  <c:v>8.4992293768317677E-3</c:v>
                </c:pt>
                <c:pt idx="60">
                  <c:v>8.4306346143098922E-3</c:v>
                </c:pt>
                <c:pt idx="61">
                  <c:v>8.4057361367104611E-3</c:v>
                </c:pt>
                <c:pt idx="62">
                  <c:v>8.3551241762166578E-3</c:v>
                </c:pt>
                <c:pt idx="63">
                  <c:v>8.3076831908781949E-3</c:v>
                </c:pt>
                <c:pt idx="64">
                  <c:v>8.2248465031269802E-3</c:v>
                </c:pt>
                <c:pt idx="65">
                  <c:v>8.3213039843524593E-3</c:v>
                </c:pt>
                <c:pt idx="66">
                  <c:v>9.2794180852034114E-3</c:v>
                </c:pt>
                <c:pt idx="67">
                  <c:v>8.3213039843524593E-3</c:v>
                </c:pt>
                <c:pt idx="68">
                  <c:v>8.1891696770796073E-3</c:v>
                </c:pt>
                <c:pt idx="69">
                  <c:v>7.0001785691509392E-3</c:v>
                </c:pt>
                <c:pt idx="70">
                  <c:v>6.0126616402388765E-3</c:v>
                </c:pt>
                <c:pt idx="71">
                  <c:v>7.4163670351459852E-3</c:v>
                </c:pt>
                <c:pt idx="72">
                  <c:v>7.5062707118781742E-3</c:v>
                </c:pt>
                <c:pt idx="73">
                  <c:v>7.565507253317524E-3</c:v>
                </c:pt>
                <c:pt idx="74">
                  <c:v>7.3588654016769808E-3</c:v>
                </c:pt>
                <c:pt idx="75">
                  <c:v>6.5077184942190017E-3</c:v>
                </c:pt>
                <c:pt idx="76">
                  <c:v>5.6824290580701495E-3</c:v>
                </c:pt>
                <c:pt idx="77">
                  <c:v>5.7552150263912808E-3</c:v>
                </c:pt>
                <c:pt idx="78">
                  <c:v>5.5679888649313959E-3</c:v>
                </c:pt>
                <c:pt idx="79">
                  <c:v>5.4692686896878643E-3</c:v>
                </c:pt>
                <c:pt idx="80">
                  <c:v>7.4109715962213749E-3</c:v>
                </c:pt>
                <c:pt idx="81">
                  <c:v>7.1707461257528816E-3</c:v>
                </c:pt>
                <c:pt idx="82">
                  <c:v>6.8574703790829413E-3</c:v>
                </c:pt>
                <c:pt idx="83">
                  <c:v>6.370588669816944E-3</c:v>
                </c:pt>
                <c:pt idx="84">
                  <c:v>6.0878978309429526E-3</c:v>
                </c:pt>
                <c:pt idx="85">
                  <c:v>5.4524856716914021E-3</c:v>
                </c:pt>
                <c:pt idx="86">
                  <c:v>7.8297445679919794E-3</c:v>
                </c:pt>
                <c:pt idx="87">
                  <c:v>7.9651804750426047E-3</c:v>
                </c:pt>
                <c:pt idx="88">
                  <c:v>8.0135884596103414E-3</c:v>
                </c:pt>
                <c:pt idx="89">
                  <c:v>8.0620158769379741E-3</c:v>
                </c:pt>
                <c:pt idx="90">
                  <c:v>8.0813922067920988E-3</c:v>
                </c:pt>
                <c:pt idx="91">
                  <c:v>8.1104623789275965E-3</c:v>
                </c:pt>
                <c:pt idx="92">
                  <c:v>8.023272399713224E-3</c:v>
                </c:pt>
                <c:pt idx="93">
                  <c:v>8.023272399713224E-3</c:v>
                </c:pt>
                <c:pt idx="94">
                  <c:v>7.9942229140798887E-3</c:v>
                </c:pt>
                <c:pt idx="95">
                  <c:v>7.9845413143148063E-3</c:v>
                </c:pt>
                <c:pt idx="96">
                  <c:v>8.1706792863261955E-3</c:v>
                </c:pt>
                <c:pt idx="97">
                  <c:v>8.0406218664976371E-3</c:v>
                </c:pt>
                <c:pt idx="98">
                  <c:v>7.8092317163726121E-3</c:v>
                </c:pt>
                <c:pt idx="99">
                  <c:v>8.0883187375374848E-3</c:v>
                </c:pt>
                <c:pt idx="100">
                  <c:v>8.806957476904265E-3</c:v>
                </c:pt>
                <c:pt idx="101">
                  <c:v>1.0229936461190754E-2</c:v>
                </c:pt>
                <c:pt idx="102">
                  <c:v>1.0972697936241577E-2</c:v>
                </c:pt>
                <c:pt idx="103">
                  <c:v>1.1600965477062675E-2</c:v>
                </c:pt>
                <c:pt idx="104">
                  <c:v>1.1525623627379133E-2</c:v>
                </c:pt>
                <c:pt idx="105">
                  <c:v>1.1550653661157021E-2</c:v>
                </c:pt>
                <c:pt idx="106">
                  <c:v>1.2345752305955282E-2</c:v>
                </c:pt>
                <c:pt idx="107">
                  <c:v>1.2817815726558103E-2</c:v>
                </c:pt>
                <c:pt idx="108">
                  <c:v>1.2911142474622463E-2</c:v>
                </c:pt>
                <c:pt idx="109">
                  <c:v>1.2990307925526639E-2</c:v>
                </c:pt>
                <c:pt idx="110">
                  <c:v>1.3022323141436786E-2</c:v>
                </c:pt>
                <c:pt idx="111">
                  <c:v>1.394309865130417E-2</c:v>
                </c:pt>
                <c:pt idx="112">
                  <c:v>1.2544357297207384E-2</c:v>
                </c:pt>
                <c:pt idx="113">
                  <c:v>1.2320815719748437E-2</c:v>
                </c:pt>
                <c:pt idx="114">
                  <c:v>1.214588407650922E-2</c:v>
                </c:pt>
                <c:pt idx="115">
                  <c:v>1.2958090137053383E-2</c:v>
                </c:pt>
                <c:pt idx="116">
                  <c:v>1.2042009799032728E-2</c:v>
                </c:pt>
                <c:pt idx="117">
                  <c:v>1.2037944176644123E-2</c:v>
                </c:pt>
                <c:pt idx="118">
                  <c:v>1.2046082350706399E-2</c:v>
                </c:pt>
                <c:pt idx="119">
                  <c:v>1.2033885490563726E-2</c:v>
                </c:pt>
                <c:pt idx="120">
                  <c:v>1.2091335740934506E-2</c:v>
                </c:pt>
                <c:pt idx="121">
                  <c:v>1.2124768039018319E-2</c:v>
                </c:pt>
                <c:pt idx="122">
                  <c:v>1.2150127571346739E-2</c:v>
                </c:pt>
                <c:pt idx="123">
                  <c:v>1.2197249689991601E-2</c:v>
                </c:pt>
                <c:pt idx="124">
                  <c:v>1.2201573668998609E-2</c:v>
                </c:pt>
                <c:pt idx="125">
                  <c:v>1.2214585543521325E-2</c:v>
                </c:pt>
                <c:pt idx="126">
                  <c:v>1.1336472114374919E-2</c:v>
                </c:pt>
                <c:pt idx="127">
                  <c:v>1.1374374708088358E-2</c:v>
                </c:pt>
                <c:pt idx="128">
                  <c:v>1.14956035074284E-2</c:v>
                </c:pt>
                <c:pt idx="129">
                  <c:v>1.0928860873851405E-2</c:v>
                </c:pt>
                <c:pt idx="130">
                  <c:v>1.2979680273411981E-2</c:v>
                </c:pt>
                <c:pt idx="131">
                  <c:v>9.8989342860734322E-3</c:v>
                </c:pt>
                <c:pt idx="132">
                  <c:v>9.7767274688415097E-3</c:v>
                </c:pt>
                <c:pt idx="133">
                  <c:v>9.7139127029225517E-3</c:v>
                </c:pt>
                <c:pt idx="134">
                  <c:v>1.0486581902602966E-2</c:v>
                </c:pt>
                <c:pt idx="135">
                  <c:v>1.0428465850737591E-2</c:v>
                </c:pt>
                <c:pt idx="136">
                  <c:v>1.0720746242682929E-2</c:v>
                </c:pt>
                <c:pt idx="137">
                  <c:v>1.1182057055837264E-2</c:v>
                </c:pt>
                <c:pt idx="138">
                  <c:v>1.005608770844805E-2</c:v>
                </c:pt>
                <c:pt idx="139">
                  <c:v>9.6554440602180536E-3</c:v>
                </c:pt>
                <c:pt idx="140">
                  <c:v>9.5300839450657444E-3</c:v>
                </c:pt>
                <c:pt idx="141">
                  <c:v>1.1046379497373788E-2</c:v>
                </c:pt>
                <c:pt idx="142">
                  <c:v>1.1236102527122073E-2</c:v>
                </c:pt>
                <c:pt idx="143">
                  <c:v>1.1305308487608813E-2</c:v>
                </c:pt>
                <c:pt idx="144">
                  <c:v>1.0433484556944508E-2</c:v>
                </c:pt>
                <c:pt idx="145">
                  <c:v>9.9105802050132204E-3</c:v>
                </c:pt>
                <c:pt idx="146">
                  <c:v>1.0925859233945861E-2</c:v>
                </c:pt>
                <c:pt idx="147">
                  <c:v>1.0915901245430897E-2</c:v>
                </c:pt>
                <c:pt idx="148">
                  <c:v>1.1190178729582466E-2</c:v>
                </c:pt>
                <c:pt idx="149">
                  <c:v>1.13574821153282E-2</c:v>
                </c:pt>
                <c:pt idx="150">
                  <c:v>1.0924632716938359E-2</c:v>
                </c:pt>
                <c:pt idx="151">
                  <c:v>1.0637109569803257E-2</c:v>
                </c:pt>
                <c:pt idx="152">
                  <c:v>1.0597287388761336E-2</c:v>
                </c:pt>
                <c:pt idx="153">
                  <c:v>1.0718250790124289E-2</c:v>
                </c:pt>
                <c:pt idx="154">
                  <c:v>1.0708426588439594E-2</c:v>
                </c:pt>
                <c:pt idx="155">
                  <c:v>1.0698602712504088E-2</c:v>
                </c:pt>
                <c:pt idx="156">
                  <c:v>1.0659310484266788E-2</c:v>
                </c:pt>
                <c:pt idx="157">
                  <c:v>1.063966634815209E-2</c:v>
                </c:pt>
                <c:pt idx="158">
                  <c:v>1.0862485903328046E-2</c:v>
                </c:pt>
                <c:pt idx="159">
                  <c:v>1.0497737851556402E-2</c:v>
                </c:pt>
                <c:pt idx="160">
                  <c:v>1.0796856023861755E-2</c:v>
                </c:pt>
                <c:pt idx="161">
                  <c:v>1.0708426588439594E-2</c:v>
                </c:pt>
                <c:pt idx="162">
                  <c:v>1.0706801576568049E-2</c:v>
                </c:pt>
                <c:pt idx="163">
                  <c:v>1.0796856023861755E-2</c:v>
                </c:pt>
                <c:pt idx="164">
                  <c:v>1.0865652304394794E-2</c:v>
                </c:pt>
                <c:pt idx="165">
                  <c:v>1.0876070062297311E-2</c:v>
                </c:pt>
                <c:pt idx="166">
                  <c:v>1.2480128204469688E-2</c:v>
                </c:pt>
                <c:pt idx="167">
                  <c:v>1.293870163501732E-2</c:v>
                </c:pt>
                <c:pt idx="168">
                  <c:v>1.3108199723836983E-2</c:v>
                </c:pt>
                <c:pt idx="169">
                  <c:v>1.3237824594698333E-2</c:v>
                </c:pt>
                <c:pt idx="170">
                  <c:v>1.3337541002748587E-2</c:v>
                </c:pt>
                <c:pt idx="171">
                  <c:v>1.3536986370680883E-2</c:v>
                </c:pt>
                <c:pt idx="172">
                  <c:v>1.3566904584318414E-2</c:v>
                </c:pt>
                <c:pt idx="173">
                  <c:v>1.3706527641966802E-2</c:v>
                </c:pt>
                <c:pt idx="174">
                  <c:v>1.3866106158543568E-2</c:v>
                </c:pt>
                <c:pt idx="175">
                  <c:v>1.56993025322783E-2</c:v>
                </c:pt>
                <c:pt idx="176">
                  <c:v>1.5905483331228883E-2</c:v>
                </c:pt>
                <c:pt idx="177">
                  <c:v>1.6013522410762718E-2</c:v>
                </c:pt>
                <c:pt idx="178">
                  <c:v>1.6082288394379696E-2</c:v>
                </c:pt>
                <c:pt idx="179">
                  <c:v>1.615106498036584E-2</c:v>
                </c:pt>
                <c:pt idx="180">
                  <c:v>1.6180543872194159E-2</c:v>
                </c:pt>
                <c:pt idx="181">
                  <c:v>1.6249335371023639E-2</c:v>
                </c:pt>
                <c:pt idx="182">
                  <c:v>1.6318137148584086E-2</c:v>
                </c:pt>
                <c:pt idx="183">
                  <c:v>1.6396780171728836E-2</c:v>
                </c:pt>
                <c:pt idx="184">
                  <c:v>1.6308307698838651E-2</c:v>
                </c:pt>
                <c:pt idx="185">
                  <c:v>1.6278820596099707E-2</c:v>
                </c:pt>
                <c:pt idx="186">
                  <c:v>1.6249335371023639E-2</c:v>
                </c:pt>
                <c:pt idx="187">
                  <c:v>1.6278820596099707E-2</c:v>
                </c:pt>
                <c:pt idx="188">
                  <c:v>1.623950738169111E-2</c:v>
                </c:pt>
                <c:pt idx="189">
                  <c:v>1.6219852033850367E-2</c:v>
                </c:pt>
                <c:pt idx="190">
                  <c:v>1.5895662930497739E-2</c:v>
                </c:pt>
                <c:pt idx="191">
                  <c:v>1.5794885248079524E-2</c:v>
                </c:pt>
                <c:pt idx="192">
                  <c:v>1.5901323844259008E-2</c:v>
                </c:pt>
                <c:pt idx="193">
                  <c:v>1.5949721000694649E-2</c:v>
                </c:pt>
                <c:pt idx="194">
                  <c:v>1.5768018264829597E-2</c:v>
                </c:pt>
                <c:pt idx="195">
                  <c:v>1.5817107826654027E-2</c:v>
                </c:pt>
                <c:pt idx="196">
                  <c:v>1.5804559468710285E-2</c:v>
                </c:pt>
                <c:pt idx="197">
                  <c:v>1.5543500249300341E-2</c:v>
                </c:pt>
                <c:pt idx="198">
                  <c:v>1.5138031576133011E-2</c:v>
                </c:pt>
                <c:pt idx="199">
                  <c:v>1.4523226225601529E-2</c:v>
                </c:pt>
                <c:pt idx="200">
                  <c:v>1.4112551151368767E-2</c:v>
                </c:pt>
                <c:pt idx="201">
                  <c:v>1.3917187215813394E-2</c:v>
                </c:pt>
                <c:pt idx="202">
                  <c:v>1.3790271933504432E-2</c:v>
                </c:pt>
                <c:pt idx="203">
                  <c:v>1.3809793626263927E-2</c:v>
                </c:pt>
                <c:pt idx="204">
                  <c:v>1.3741473720092755E-2</c:v>
                </c:pt>
                <c:pt idx="205">
                  <c:v>1.3702441388307408E-2</c:v>
                </c:pt>
                <c:pt idx="206">
                  <c:v>1.3682927318377454E-2</c:v>
                </c:pt>
                <c:pt idx="207">
                  <c:v>1.3663414653738644E-2</c:v>
                </c:pt>
                <c:pt idx="208">
                  <c:v>1.3839078726562684E-2</c:v>
                </c:pt>
                <c:pt idx="209">
                  <c:v>1.4063697948974874E-2</c:v>
                </c:pt>
                <c:pt idx="210">
                  <c:v>1.432759924062646E-2</c:v>
                </c:pt>
                <c:pt idx="211">
                  <c:v>1.4611296999240001E-2</c:v>
                </c:pt>
                <c:pt idx="212">
                  <c:v>1.4581937457004805E-2</c:v>
                </c:pt>
                <c:pt idx="213">
                  <c:v>1.4640659138167238E-2</c:v>
                </c:pt>
                <c:pt idx="214">
                  <c:v>1.4621084091133602E-2</c:v>
                </c:pt>
                <c:pt idx="215">
                  <c:v>1.497414104381283E-2</c:v>
                </c:pt>
                <c:pt idx="216">
                  <c:v>1.5756192433452956E-2</c:v>
                </c:pt>
                <c:pt idx="217">
                  <c:v>1.6017493561728061E-2</c:v>
                </c:pt>
                <c:pt idx="218">
                  <c:v>1.5905483331228883E-2</c:v>
                </c:pt>
                <c:pt idx="219">
                  <c:v>1.6013522410762718E-2</c:v>
                </c:pt>
                <c:pt idx="220">
                  <c:v>1.6101937771585133E-2</c:v>
                </c:pt>
                <c:pt idx="221">
                  <c:v>1.6190370594893738E-2</c:v>
                </c:pt>
                <c:pt idx="222">
                  <c:v>1.6268991978607639E-2</c:v>
                </c:pt>
                <c:pt idx="223">
                  <c:v>1.6465603541929458E-2</c:v>
                </c:pt>
                <c:pt idx="224">
                  <c:v>1.6436106594932991E-2</c:v>
                </c:pt>
                <c:pt idx="225">
                  <c:v>1.6465603541929458E-2</c:v>
                </c:pt>
                <c:pt idx="226">
                  <c:v>1.6455771024172644E-2</c:v>
                </c:pt>
                <c:pt idx="227">
                  <c:v>1.5552093106717175E-2</c:v>
                </c:pt>
                <c:pt idx="228">
                  <c:v>1.6367287496711232E-2</c:v>
                </c:pt>
                <c:pt idx="229">
                  <c:v>1.6318137148584086E-2</c:v>
                </c:pt>
                <c:pt idx="230">
                  <c:v>1.6288649422220369E-2</c:v>
                </c:pt>
                <c:pt idx="231">
                  <c:v>1.6367287496711232E-2</c:v>
                </c:pt>
                <c:pt idx="232">
                  <c:v>1.6327966805453759E-2</c:v>
                </c:pt>
                <c:pt idx="233">
                  <c:v>1.6164207373082034E-2</c:v>
                </c:pt>
                <c:pt idx="234">
                  <c:v>1.6154284261458308E-2</c:v>
                </c:pt>
                <c:pt idx="235">
                  <c:v>1.6318137148584086E-2</c:v>
                </c:pt>
                <c:pt idx="236">
                  <c:v>1.6367287496711232E-2</c:v>
                </c:pt>
                <c:pt idx="237">
                  <c:v>1.6495102303411155E-2</c:v>
                </c:pt>
                <c:pt idx="238">
                  <c:v>1.6632786898171936E-2</c:v>
                </c:pt>
                <c:pt idx="239">
                  <c:v>1.684922550148819E-2</c:v>
                </c:pt>
                <c:pt idx="240">
                  <c:v>1.658360937793699E-2</c:v>
                </c:pt>
                <c:pt idx="241">
                  <c:v>1.6426274684175957E-2</c:v>
                </c:pt>
                <c:pt idx="242">
                  <c:v>1.6308307698838651E-2</c:v>
                </c:pt>
                <c:pt idx="243">
                  <c:v>1.6268991978607639E-2</c:v>
                </c:pt>
                <c:pt idx="244">
                  <c:v>1.6121588011111056E-2</c:v>
                </c:pt>
                <c:pt idx="245">
                  <c:v>1.6072464030135514E-2</c:v>
                </c:pt>
                <c:pt idx="246">
                  <c:v>1.6003699572286402E-2</c:v>
                </c:pt>
                <c:pt idx="247">
                  <c:v>1.6182163019819076E-2</c:v>
                </c:pt>
                <c:pt idx="248">
                  <c:v>1.7998447155240922E-2</c:v>
                </c:pt>
                <c:pt idx="249">
                  <c:v>1.6871043239823674E-2</c:v>
                </c:pt>
                <c:pt idx="250">
                  <c:v>1.6977164074132054E-2</c:v>
                </c:pt>
                <c:pt idx="251">
                  <c:v>1.7805125666504003E-2</c:v>
                </c:pt>
                <c:pt idx="252">
                  <c:v>1.9019003654240141E-2</c:v>
                </c:pt>
                <c:pt idx="253">
                  <c:v>1.829268979674667E-2</c:v>
                </c:pt>
                <c:pt idx="254">
                  <c:v>1.8614843539498258E-2</c:v>
                </c:pt>
                <c:pt idx="255">
                  <c:v>1.8829763673503714E-2</c:v>
                </c:pt>
                <c:pt idx="256">
                  <c:v>1.8819992029753894E-2</c:v>
                </c:pt>
                <c:pt idx="257">
                  <c:v>1.8839535556907972E-2</c:v>
                </c:pt>
                <c:pt idx="258">
                  <c:v>1.8839535556907972E-2</c:v>
                </c:pt>
                <c:pt idx="259">
                  <c:v>1.8839535556907972E-2</c:v>
                </c:pt>
                <c:pt idx="260">
                  <c:v>1.8829763673503714E-2</c:v>
                </c:pt>
                <c:pt idx="261">
                  <c:v>1.8859080041189712E-2</c:v>
                </c:pt>
                <c:pt idx="262">
                  <c:v>1.8849307679593957E-2</c:v>
                </c:pt>
                <c:pt idx="263">
                  <c:v>1.8682440954008107E-2</c:v>
                </c:pt>
                <c:pt idx="264">
                  <c:v>1.8731793827607642E-2</c:v>
                </c:pt>
                <c:pt idx="265">
                  <c:v>1.8771278592573274E-2</c:v>
                </c:pt>
                <c:pt idx="266">
                  <c:v>1.8751535937090592E-2</c:v>
                </c:pt>
                <c:pt idx="267">
                  <c:v>1.8919365739897311E-2</c:v>
                </c:pt>
                <c:pt idx="268">
                  <c:v>1.8948986780300409E-2</c:v>
                </c:pt>
                <c:pt idx="269">
                  <c:v>1.9057607404918388E-2</c:v>
                </c:pt>
                <c:pt idx="270">
                  <c:v>2.0160793635172203E-2</c:v>
                </c:pt>
                <c:pt idx="271">
                  <c:v>1.8978609011199944E-2</c:v>
                </c:pt>
                <c:pt idx="272">
                  <c:v>1.8850254640189881E-2</c:v>
                </c:pt>
                <c:pt idx="273">
                  <c:v>1.8791021792334762E-2</c:v>
                </c:pt>
                <c:pt idx="274">
                  <c:v>1.8781150124526455E-2</c:v>
                </c:pt>
                <c:pt idx="275">
                  <c:v>1.8781150124526455E-2</c:v>
                </c:pt>
                <c:pt idx="276">
                  <c:v>1.8761407196689693E-2</c:v>
                </c:pt>
                <c:pt idx="277">
                  <c:v>1.8761407196689693E-2</c:v>
                </c:pt>
                <c:pt idx="278">
                  <c:v>1.8771278592573274E-2</c:v>
                </c:pt>
                <c:pt idx="279">
                  <c:v>1.8810765534661267E-2</c:v>
                </c:pt>
                <c:pt idx="280">
                  <c:v>1.8800893595784209E-2</c:v>
                </c:pt>
                <c:pt idx="281">
                  <c:v>1.8840382161729091E-2</c:v>
                </c:pt>
                <c:pt idx="282">
                  <c:v>1.8909492325284667E-2</c:v>
                </c:pt>
                <c:pt idx="283">
                  <c:v>1.9077358307690293E-2</c:v>
                </c:pt>
                <c:pt idx="284">
                  <c:v>1.8642961138188321E-2</c:v>
                </c:pt>
                <c:pt idx="285">
                  <c:v>1.8238423725749978E-2</c:v>
                </c:pt>
                <c:pt idx="286">
                  <c:v>1.8995917982556128E-2</c:v>
                </c:pt>
                <c:pt idx="287">
                  <c:v>1.8277880074012952E-2</c:v>
                </c:pt>
                <c:pt idx="288">
                  <c:v>1.8386397145716181E-2</c:v>
                </c:pt>
                <c:pt idx="289">
                  <c:v>1.8415995764552068E-2</c:v>
                </c:pt>
                <c:pt idx="290">
                  <c:v>1.8614843539498258E-2</c:v>
                </c:pt>
                <c:pt idx="291">
                  <c:v>1.862461006303219E-2</c:v>
                </c:pt>
                <c:pt idx="292">
                  <c:v>1.8634376834227643E-2</c:v>
                </c:pt>
                <c:pt idx="293">
                  <c:v>1.8329440798889627E-2</c:v>
                </c:pt>
                <c:pt idx="294">
                  <c:v>1.8546484842147312E-2</c:v>
                </c:pt>
                <c:pt idx="295">
                  <c:v>1.8448850912726245E-2</c:v>
                </c:pt>
                <c:pt idx="296">
                  <c:v>1.8517192011749513E-2</c:v>
                </c:pt>
                <c:pt idx="297">
                  <c:v>1.8889745895591076E-2</c:v>
                </c:pt>
                <c:pt idx="298">
                  <c:v>1.8800893595784209E-2</c:v>
                </c:pt>
                <c:pt idx="299">
                  <c:v>1.8879872880927989E-2</c:v>
                </c:pt>
                <c:pt idx="300">
                  <c:v>1.9132801676701706E-2</c:v>
                </c:pt>
                <c:pt idx="301">
                  <c:v>1.8998357823769928E-2</c:v>
                </c:pt>
                <c:pt idx="302">
                  <c:v>1.8919365739897311E-2</c:v>
                </c:pt>
                <c:pt idx="303">
                  <c:v>1.8860127253017143E-2</c:v>
                </c:pt>
                <c:pt idx="304">
                  <c:v>1.8840382161729091E-2</c:v>
                </c:pt>
                <c:pt idx="305">
                  <c:v>1.907413169714417E-2</c:v>
                </c:pt>
                <c:pt idx="306">
                  <c:v>1.900823242703013E-2</c:v>
                </c:pt>
                <c:pt idx="307">
                  <c:v>1.9185997498175584E-2</c:v>
                </c:pt>
                <c:pt idx="308">
                  <c:v>1.9353924666588942E-2</c:v>
                </c:pt>
                <c:pt idx="309">
                  <c:v>1.9482363819619018E-2</c:v>
                </c:pt>
                <c:pt idx="310">
                  <c:v>1.9561413548105363E-2</c:v>
                </c:pt>
                <c:pt idx="311">
                  <c:v>1.9610823542115709E-2</c:v>
                </c:pt>
                <c:pt idx="312">
                  <c:v>2.0886598574205415E-2</c:v>
                </c:pt>
                <c:pt idx="313">
                  <c:v>2.1371607333095E-2</c:v>
                </c:pt>
                <c:pt idx="314">
                  <c:v>2.1132025459004153E-2</c:v>
                </c:pt>
                <c:pt idx="315">
                  <c:v>2.150032790447625E-2</c:v>
                </c:pt>
                <c:pt idx="316">
                  <c:v>2.1244352190641157E-2</c:v>
                </c:pt>
                <c:pt idx="317">
                  <c:v>2.1341904788467213E-2</c:v>
                </c:pt>
                <c:pt idx="318">
                  <c:v>2.1134010504397876E-2</c:v>
                </c:pt>
                <c:pt idx="319">
                  <c:v>2.1015232570685483E-2</c:v>
                </c:pt>
                <c:pt idx="320">
                  <c:v>2.1361706392514623E-2</c:v>
                </c:pt>
                <c:pt idx="321">
                  <c:v>2.1856863910451566E-2</c:v>
                </c:pt>
                <c:pt idx="322">
                  <c:v>2.1530034835085605E-2</c:v>
                </c:pt>
                <c:pt idx="323">
                  <c:v>2.1480523736631747E-2</c:v>
                </c:pt>
                <c:pt idx="324">
                  <c:v>2.1391409490727806E-2</c:v>
                </c:pt>
                <c:pt idx="325">
                  <c:v>2.1401310707524435E-2</c:v>
                </c:pt>
                <c:pt idx="326">
                  <c:v>2.1431014908305207E-2</c:v>
                </c:pt>
                <c:pt idx="327">
                  <c:v>2.1450818166214542E-2</c:v>
                </c:pt>
                <c:pt idx="328">
                  <c:v>2.1440916491605483E-2</c:v>
                </c:pt>
                <c:pt idx="329">
                  <c:v>2.1629063780015993E-2</c:v>
                </c:pt>
                <c:pt idx="330">
                  <c:v>2.2223420078826751E-2</c:v>
                </c:pt>
                <c:pt idx="331">
                  <c:v>2.3227018749723348E-2</c:v>
                </c:pt>
                <c:pt idx="332">
                  <c:v>2.3207317811414562E-2</c:v>
                </c:pt>
                <c:pt idx="333">
                  <c:v>2.2837898327122814E-2</c:v>
                </c:pt>
                <c:pt idx="334">
                  <c:v>2.3670876620860499E-2</c:v>
                </c:pt>
                <c:pt idx="335">
                  <c:v>2.4226464867990946E-2</c:v>
                </c:pt>
                <c:pt idx="336">
                  <c:v>2.4286004199950223E-2</c:v>
                </c:pt>
                <c:pt idx="337">
                  <c:v>2.4434862389626829E-2</c:v>
                </c:pt>
                <c:pt idx="338">
                  <c:v>2.4097470821644332E-2</c:v>
                </c:pt>
                <c:pt idx="339">
                  <c:v>2.3938723859053133E-2</c:v>
                </c:pt>
                <c:pt idx="340">
                  <c:v>2.3809754303646229E-2</c:v>
                </c:pt>
                <c:pt idx="341">
                  <c:v>2.3710554611817918E-2</c:v>
                </c:pt>
                <c:pt idx="342">
                  <c:v>2.3730394012742385E-2</c:v>
                </c:pt>
                <c:pt idx="343">
                  <c:v>2.3740313814269602E-2</c:v>
                </c:pt>
                <c:pt idx="344">
                  <c:v>2.3740313814269602E-2</c:v>
                </c:pt>
                <c:pt idx="345">
                  <c:v>2.3740313814269602E-2</c:v>
                </c:pt>
                <c:pt idx="346">
                  <c:v>2.3750233683060888E-2</c:v>
                </c:pt>
                <c:pt idx="347">
                  <c:v>2.3770073622098861E-2</c:v>
                </c:pt>
                <c:pt idx="348">
                  <c:v>2.3799834033034761E-2</c:v>
                </c:pt>
                <c:pt idx="349">
                  <c:v>2.3918881662820277E-2</c:v>
                </c:pt>
                <c:pt idx="350">
                  <c:v>2.4028016980183781E-2</c:v>
                </c:pt>
                <c:pt idx="351">
                  <c:v>2.3264240799991728E-2</c:v>
                </c:pt>
                <c:pt idx="352">
                  <c:v>2.3938723859053133E-2</c:v>
                </c:pt>
                <c:pt idx="353">
                  <c:v>2.3789913829183992E-2</c:v>
                </c:pt>
                <c:pt idx="354">
                  <c:v>2.3918881662820277E-2</c:v>
                </c:pt>
                <c:pt idx="355">
                  <c:v>2.399825201967843E-2</c:v>
                </c:pt>
                <c:pt idx="356">
                  <c:v>2.4087548650703325E-2</c:v>
                </c:pt>
                <c:pt idx="357">
                  <c:v>2.4176850497945341E-2</c:v>
                </c:pt>
                <c:pt idx="358">
                  <c:v>2.4196696055453524E-2</c:v>
                </c:pt>
                <c:pt idx="359">
                  <c:v>2.4266157503815878E-2</c:v>
                </c:pt>
                <c:pt idx="360">
                  <c:v>2.4345545793840812E-2</c:v>
                </c:pt>
                <c:pt idx="361">
                  <c:v>2.4524183982346893E-2</c:v>
                </c:pt>
                <c:pt idx="362">
                  <c:v>2.4186773244895644E-2</c:v>
                </c:pt>
                <c:pt idx="363">
                  <c:v>2.4077626544159202E-2</c:v>
                </c:pt>
                <c:pt idx="364">
                  <c:v>2.3988330496305908E-2</c:v>
                </c:pt>
                <c:pt idx="365">
                  <c:v>2.3948645055618493E-2</c:v>
                </c:pt>
                <c:pt idx="366">
                  <c:v>2.399825201967843E-2</c:v>
                </c:pt>
                <c:pt idx="367">
                  <c:v>2.399825201967843E-2</c:v>
                </c:pt>
                <c:pt idx="368">
                  <c:v>2.399825201967843E-2</c:v>
                </c:pt>
                <c:pt idx="369">
                  <c:v>2.4047860611705142E-2</c:v>
                </c:pt>
                <c:pt idx="370">
                  <c:v>2.4107393056902685E-2</c:v>
                </c:pt>
                <c:pt idx="371">
                  <c:v>2.4226464867990946E-2</c:v>
                </c:pt>
                <c:pt idx="372">
                  <c:v>2.4345545793840812E-2</c:v>
                </c:pt>
                <c:pt idx="373">
                  <c:v>2.4534108909842228E-2</c:v>
                </c:pt>
                <c:pt idx="374">
                  <c:v>2.4911300648500875E-2</c:v>
                </c:pt>
                <c:pt idx="375">
                  <c:v>2.5436477743587069E-2</c:v>
                </c:pt>
                <c:pt idx="376">
                  <c:v>2.610296726427859E-2</c:v>
                </c:pt>
                <c:pt idx="377">
                  <c:v>2.6261913487025276E-2</c:v>
                </c:pt>
                <c:pt idx="378">
                  <c:v>2.6261913487025276E-2</c:v>
                </c:pt>
                <c:pt idx="379">
                  <c:v>2.6242044508764932E-2</c:v>
                </c:pt>
                <c:pt idx="380">
                  <c:v>2.623211009430999E-2</c:v>
                </c:pt>
                <c:pt idx="381">
                  <c:v>2.6242044508764932E-2</c:v>
                </c:pt>
                <c:pt idx="382">
                  <c:v>2.6271848050717708E-2</c:v>
                </c:pt>
                <c:pt idx="383">
                  <c:v>2.6321521612551194E-2</c:v>
                </c:pt>
                <c:pt idx="384">
                  <c:v>2.6246312121896279E-2</c:v>
                </c:pt>
                <c:pt idx="385">
                  <c:v>2.6351326342330471E-2</c:v>
                </c:pt>
                <c:pt idx="386">
                  <c:v>2.6351326342330471E-2</c:v>
                </c:pt>
                <c:pt idx="387">
                  <c:v>2.64208724307128E-2</c:v>
                </c:pt>
                <c:pt idx="388">
                  <c:v>2.6410937128394367E-2</c:v>
                </c:pt>
                <c:pt idx="389">
                  <c:v>2.6530163964815591E-2</c:v>
                </c:pt>
                <c:pt idx="390">
                  <c:v>2.6520228128732223E-2</c:v>
                </c:pt>
                <c:pt idx="391">
                  <c:v>2.6540099849096263E-2</c:v>
                </c:pt>
                <c:pt idx="392">
                  <c:v>2.6589779991568186E-2</c:v>
                </c:pt>
                <c:pt idx="393">
                  <c:v>2.6709017203933202E-2</c:v>
                </c:pt>
                <c:pt idx="394">
                  <c:v>2.6679207259586998E-2</c:v>
                </c:pt>
                <c:pt idx="395">
                  <c:v>2.6689143860378888E-2</c:v>
                </c:pt>
                <c:pt idx="396">
                  <c:v>2.6689143860378888E-2</c:v>
                </c:pt>
                <c:pt idx="397">
                  <c:v>2.6728890736429749E-2</c:v>
                </c:pt>
                <c:pt idx="398">
                  <c:v>2.6679207259586998E-2</c:v>
                </c:pt>
                <c:pt idx="399">
                  <c:v>2.6679207259586998E-2</c:v>
                </c:pt>
                <c:pt idx="400">
                  <c:v>2.628178266404315E-2</c:v>
                </c:pt>
                <c:pt idx="401">
                  <c:v>2.6788512463367567E-2</c:v>
                </c:pt>
                <c:pt idx="402">
                  <c:v>2.6828261218349581E-2</c:v>
                </c:pt>
                <c:pt idx="403">
                  <c:v>2.6924384858339846E-2</c:v>
                </c:pt>
                <c:pt idx="404">
                  <c:v>2.6828261218349581E-2</c:v>
                </c:pt>
                <c:pt idx="405">
                  <c:v>2.6699080508511899E-2</c:v>
                </c:pt>
                <c:pt idx="406">
                  <c:v>2.6679207259586998E-2</c:v>
                </c:pt>
                <c:pt idx="407">
                  <c:v>2.6738827573399696E-2</c:v>
                </c:pt>
                <c:pt idx="408">
                  <c:v>2.6808386747434094E-2</c:v>
                </c:pt>
                <c:pt idx="409">
                  <c:v>2.7046892612645913E-2</c:v>
                </c:pt>
                <c:pt idx="410">
                  <c:v>2.6818323959561671E-2</c:v>
                </c:pt>
                <c:pt idx="411">
                  <c:v>2.6808386747434094E-2</c:v>
                </c:pt>
                <c:pt idx="412">
                  <c:v>2.6669270706189168E-2</c:v>
                </c:pt>
                <c:pt idx="413">
                  <c:v>2.657536453183661E-2</c:v>
                </c:pt>
                <c:pt idx="414">
                  <c:v>2.7464340516385962E-2</c:v>
                </c:pt>
                <c:pt idx="415">
                  <c:v>2.8398901387201584E-2</c:v>
                </c:pt>
                <c:pt idx="416">
                  <c:v>2.8150312609276654E-2</c:v>
                </c:pt>
                <c:pt idx="417">
                  <c:v>2.7742186287313401E-2</c:v>
                </c:pt>
                <c:pt idx="418">
                  <c:v>2.8826531182228637E-2</c:v>
                </c:pt>
                <c:pt idx="419">
                  <c:v>2.8657459761814198E-2</c:v>
                </c:pt>
                <c:pt idx="420">
                  <c:v>2.8826531182228637E-2</c:v>
                </c:pt>
                <c:pt idx="421">
                  <c:v>2.8945882263285736E-2</c:v>
                </c:pt>
                <c:pt idx="422">
                  <c:v>2.9025452623516478E-2</c:v>
                </c:pt>
                <c:pt idx="423">
                  <c:v>2.9095078621650082E-2</c:v>
                </c:pt>
                <c:pt idx="424">
                  <c:v>2.9214441634232889E-2</c:v>
                </c:pt>
                <c:pt idx="425">
                  <c:v>2.9323862296771207E-2</c:v>
                </c:pt>
                <c:pt idx="426">
                  <c:v>2.9184600391302259E-2</c:v>
                </c:pt>
                <c:pt idx="427">
                  <c:v>2.9105025339277755E-2</c:v>
                </c:pt>
                <c:pt idx="428">
                  <c:v>2.9025452623516478E-2</c:v>
                </c:pt>
                <c:pt idx="429">
                  <c:v>2.8995613461349625E-2</c:v>
                </c:pt>
                <c:pt idx="430">
                  <c:v>2.9667490625261854E-2</c:v>
                </c:pt>
                <c:pt idx="431">
                  <c:v>2.9234335976724351E-2</c:v>
                </c:pt>
                <c:pt idx="432">
                  <c:v>2.9294019867542931E-2</c:v>
                </c:pt>
                <c:pt idx="433">
                  <c:v>2.934375742811407E-2</c:v>
                </c:pt>
                <c:pt idx="434">
                  <c:v>2.9363652701937474E-2</c:v>
                </c:pt>
                <c:pt idx="435">
                  <c:v>2.9522819987257309E-2</c:v>
                </c:pt>
                <c:pt idx="436">
                  <c:v>2.9483027320816289E-2</c:v>
                </c:pt>
                <c:pt idx="437">
                  <c:v>2.9582510035492254E-2</c:v>
                </c:pt>
                <c:pt idx="438">
                  <c:v>2.9632252698706518E-2</c:v>
                </c:pt>
                <c:pt idx="439">
                  <c:v>2.9791435010754347E-2</c:v>
                </c:pt>
                <c:pt idx="440">
                  <c:v>2.9433287278182164E-2</c:v>
                </c:pt>
                <c:pt idx="441">
                  <c:v>2.9353705047233818E-2</c:v>
                </c:pt>
                <c:pt idx="442">
                  <c:v>2.9264177760531727E-2</c:v>
                </c:pt>
                <c:pt idx="443">
                  <c:v>2.9184600391302259E-2</c:v>
                </c:pt>
                <c:pt idx="444">
                  <c:v>2.9403443675868987E-2</c:v>
                </c:pt>
                <c:pt idx="445">
                  <c:v>2.9557741794663545E-2</c:v>
                </c:pt>
                <c:pt idx="446">
                  <c:v>2.9837106092917245E-2</c:v>
                </c:pt>
                <c:pt idx="447">
                  <c:v>3.0642199659946079E-2</c:v>
                </c:pt>
                <c:pt idx="448">
                  <c:v>3.1025383156376964E-2</c:v>
                </c:pt>
                <c:pt idx="449">
                  <c:v>3.1214498233993766E-2</c:v>
                </c:pt>
                <c:pt idx="450">
                  <c:v>3.1323990805770585E-2</c:v>
                </c:pt>
                <c:pt idx="451">
                  <c:v>3.146335010770468E-2</c:v>
                </c:pt>
                <c:pt idx="452">
                  <c:v>3.1483259043498017E-2</c:v>
                </c:pt>
                <c:pt idx="453">
                  <c:v>3.1503168094653596E-2</c:v>
                </c:pt>
                <c:pt idx="454">
                  <c:v>3.1513122663423876E-2</c:v>
                </c:pt>
                <c:pt idx="455">
                  <c:v>3.1503168094653596E-2</c:v>
                </c:pt>
                <c:pt idx="456">
                  <c:v>3.1702264903315652E-2</c:v>
                </c:pt>
                <c:pt idx="457">
                  <c:v>3.1363807166860339E-2</c:v>
                </c:pt>
                <c:pt idx="458">
                  <c:v>3.134389892786154E-2</c:v>
                </c:pt>
                <c:pt idx="459">
                  <c:v>3.1323990805770585E-2</c:v>
                </c:pt>
                <c:pt idx="460">
                  <c:v>3.1363832673957433E-2</c:v>
                </c:pt>
                <c:pt idx="461">
                  <c:v>3.1373761330130624E-2</c:v>
                </c:pt>
                <c:pt idx="462">
                  <c:v>3.1413578274370454E-2</c:v>
                </c:pt>
                <c:pt idx="463">
                  <c:v>3.1503168094653596E-2</c:v>
                </c:pt>
                <c:pt idx="464">
                  <c:v>3.1403623994692077E-2</c:v>
                </c:pt>
                <c:pt idx="465">
                  <c:v>3.1423532583081747E-2</c:v>
                </c:pt>
                <c:pt idx="466">
                  <c:v>3.1393669744074204E-2</c:v>
                </c:pt>
                <c:pt idx="467">
                  <c:v>3.1363807166860339E-2</c:v>
                </c:pt>
                <c:pt idx="468">
                  <c:v>3.146335010770468E-2</c:v>
                </c:pt>
                <c:pt idx="469">
                  <c:v>3.1403623994692077E-2</c:v>
                </c:pt>
                <c:pt idx="470">
                  <c:v>3.057280000261671E-2</c:v>
                </c:pt>
                <c:pt idx="471">
                  <c:v>3.1523077260952798E-2</c:v>
                </c:pt>
                <c:pt idx="472">
                  <c:v>3.1395853229367728E-2</c:v>
                </c:pt>
                <c:pt idx="473">
                  <c:v>3.1346261340070521E-2</c:v>
                </c:pt>
                <c:pt idx="474">
                  <c:v>3.118757605201148E-2</c:v>
                </c:pt>
                <c:pt idx="475">
                  <c:v>3.1035336312016975E-2</c:v>
                </c:pt>
                <c:pt idx="476">
                  <c:v>3.1326424947638057E-2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0-4578-A243-320334B20FD6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Mass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Sheet8!$A$2:$A$478</c:f>
              <c:numCache>
                <c:formatCode>General</c:formatCode>
                <c:ptCount val="477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0.80100000000000005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1.3680000000000001</c:v>
                </c:pt>
                <c:pt idx="42">
                  <c:v>1.401</c:v>
                </c:pt>
                <c:pt idx="43">
                  <c:v>1.4350000000000001</c:v>
                </c:pt>
                <c:pt idx="44">
                  <c:v>1.468</c:v>
                </c:pt>
                <c:pt idx="45">
                  <c:v>1.5009999999999999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1.635</c:v>
                </c:pt>
                <c:pt idx="50">
                  <c:v>1.6679999999999999</c:v>
                </c:pt>
                <c:pt idx="51">
                  <c:v>1.7010000000000001</c:v>
                </c:pt>
                <c:pt idx="52">
                  <c:v>1.7350000000000001</c:v>
                </c:pt>
                <c:pt idx="53">
                  <c:v>1.768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1.9019999999999999</c:v>
                </c:pt>
                <c:pt idx="58">
                  <c:v>1.9350000000000001</c:v>
                </c:pt>
                <c:pt idx="59">
                  <c:v>1.968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2.1019999999999999</c:v>
                </c:pt>
                <c:pt idx="64">
                  <c:v>2.1349999999999998</c:v>
                </c:pt>
                <c:pt idx="65">
                  <c:v>2.169</c:v>
                </c:pt>
                <c:pt idx="66">
                  <c:v>2.202</c:v>
                </c:pt>
                <c:pt idx="67">
                  <c:v>2.2349999999999999</c:v>
                </c:pt>
                <c:pt idx="68">
                  <c:v>2.2690000000000001</c:v>
                </c:pt>
                <c:pt idx="69">
                  <c:v>2.302</c:v>
                </c:pt>
                <c:pt idx="70">
                  <c:v>2.335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2.4350000000000001</c:v>
                </c:pt>
                <c:pt idx="74">
                  <c:v>2.4689999999999999</c:v>
                </c:pt>
                <c:pt idx="75">
                  <c:v>2.5019999999999998</c:v>
                </c:pt>
                <c:pt idx="76">
                  <c:v>2.536</c:v>
                </c:pt>
                <c:pt idx="77">
                  <c:v>2.569</c:v>
                </c:pt>
                <c:pt idx="78">
                  <c:v>2.6019999999999999</c:v>
                </c:pt>
                <c:pt idx="79">
                  <c:v>2.6360000000000001</c:v>
                </c:pt>
                <c:pt idx="80">
                  <c:v>2.669</c:v>
                </c:pt>
                <c:pt idx="81">
                  <c:v>2.702</c:v>
                </c:pt>
                <c:pt idx="82">
                  <c:v>2.7360000000000002</c:v>
                </c:pt>
                <c:pt idx="83">
                  <c:v>2.7690000000000001</c:v>
                </c:pt>
                <c:pt idx="84">
                  <c:v>2.802</c:v>
                </c:pt>
                <c:pt idx="85">
                  <c:v>2.8359999999999999</c:v>
                </c:pt>
                <c:pt idx="86">
                  <c:v>2.8690000000000002</c:v>
                </c:pt>
                <c:pt idx="87">
                  <c:v>2.903</c:v>
                </c:pt>
                <c:pt idx="88">
                  <c:v>2.9359999999999999</c:v>
                </c:pt>
                <c:pt idx="89">
                  <c:v>2.9689999999999999</c:v>
                </c:pt>
                <c:pt idx="90">
                  <c:v>3.0030000000000001</c:v>
                </c:pt>
                <c:pt idx="91">
                  <c:v>3.036</c:v>
                </c:pt>
                <c:pt idx="92">
                  <c:v>3.069</c:v>
                </c:pt>
                <c:pt idx="93">
                  <c:v>3.1030000000000002</c:v>
                </c:pt>
                <c:pt idx="94">
                  <c:v>3.1360000000000001</c:v>
                </c:pt>
                <c:pt idx="95">
                  <c:v>3.169</c:v>
                </c:pt>
                <c:pt idx="96">
                  <c:v>3.2029999999999998</c:v>
                </c:pt>
                <c:pt idx="97">
                  <c:v>3.2360000000000002</c:v>
                </c:pt>
                <c:pt idx="98">
                  <c:v>3.27</c:v>
                </c:pt>
                <c:pt idx="99">
                  <c:v>3.3029999999999999</c:v>
                </c:pt>
                <c:pt idx="100">
                  <c:v>3.3359999999999999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3.47</c:v>
                </c:pt>
                <c:pt idx="105">
                  <c:v>3.5030000000000001</c:v>
                </c:pt>
                <c:pt idx="106">
                  <c:v>3.536</c:v>
                </c:pt>
                <c:pt idx="107">
                  <c:v>3.57</c:v>
                </c:pt>
                <c:pt idx="108">
                  <c:v>3.6030000000000002</c:v>
                </c:pt>
                <c:pt idx="109">
                  <c:v>3.637</c:v>
                </c:pt>
                <c:pt idx="110">
                  <c:v>3.67</c:v>
                </c:pt>
                <c:pt idx="111">
                  <c:v>3.7029999999999998</c:v>
                </c:pt>
                <c:pt idx="112">
                  <c:v>3.7370000000000001</c:v>
                </c:pt>
                <c:pt idx="113">
                  <c:v>3.77</c:v>
                </c:pt>
                <c:pt idx="114">
                  <c:v>3.8029999999999999</c:v>
                </c:pt>
                <c:pt idx="115">
                  <c:v>3.8370000000000002</c:v>
                </c:pt>
                <c:pt idx="116">
                  <c:v>3.87</c:v>
                </c:pt>
                <c:pt idx="117">
                  <c:v>3.903</c:v>
                </c:pt>
                <c:pt idx="118">
                  <c:v>3.9369999999999998</c:v>
                </c:pt>
                <c:pt idx="119">
                  <c:v>3.97</c:v>
                </c:pt>
                <c:pt idx="120">
                  <c:v>4.0030000000000001</c:v>
                </c:pt>
                <c:pt idx="121">
                  <c:v>4.0369999999999999</c:v>
                </c:pt>
                <c:pt idx="122">
                  <c:v>4.07</c:v>
                </c:pt>
                <c:pt idx="123">
                  <c:v>4.1040000000000001</c:v>
                </c:pt>
                <c:pt idx="124">
                  <c:v>4.1369999999999996</c:v>
                </c:pt>
                <c:pt idx="125">
                  <c:v>4.17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4.2699999999999996</c:v>
                </c:pt>
                <c:pt idx="129">
                  <c:v>4.3040000000000003</c:v>
                </c:pt>
                <c:pt idx="130">
                  <c:v>4.3369999999999997</c:v>
                </c:pt>
                <c:pt idx="131">
                  <c:v>4.37</c:v>
                </c:pt>
                <c:pt idx="132">
                  <c:v>4.4039999999999999</c:v>
                </c:pt>
                <c:pt idx="133">
                  <c:v>4.4370000000000003</c:v>
                </c:pt>
                <c:pt idx="134">
                  <c:v>4.4710000000000001</c:v>
                </c:pt>
                <c:pt idx="135">
                  <c:v>4.5039999999999996</c:v>
                </c:pt>
                <c:pt idx="136">
                  <c:v>4.5369999999999999</c:v>
                </c:pt>
                <c:pt idx="137">
                  <c:v>4.5709999999999997</c:v>
                </c:pt>
                <c:pt idx="138">
                  <c:v>4.6040000000000001</c:v>
                </c:pt>
                <c:pt idx="139">
                  <c:v>4.6369999999999996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4.7370000000000001</c:v>
                </c:pt>
                <c:pt idx="143">
                  <c:v>4.7709999999999999</c:v>
                </c:pt>
                <c:pt idx="144">
                  <c:v>4.8040000000000003</c:v>
                </c:pt>
                <c:pt idx="145">
                  <c:v>4.8380000000000001</c:v>
                </c:pt>
                <c:pt idx="146">
                  <c:v>4.8710000000000004</c:v>
                </c:pt>
                <c:pt idx="147">
                  <c:v>4.9039999999999999</c:v>
                </c:pt>
                <c:pt idx="148">
                  <c:v>4.9379999999999997</c:v>
                </c:pt>
                <c:pt idx="149">
                  <c:v>4.9710000000000001</c:v>
                </c:pt>
                <c:pt idx="150">
                  <c:v>5.0039999999999996</c:v>
                </c:pt>
                <c:pt idx="151">
                  <c:v>5.0380000000000003</c:v>
                </c:pt>
                <c:pt idx="152">
                  <c:v>5.0709999999999997</c:v>
                </c:pt>
                <c:pt idx="153">
                  <c:v>5.1040000000000001</c:v>
                </c:pt>
                <c:pt idx="154">
                  <c:v>5.1379999999999999</c:v>
                </c:pt>
                <c:pt idx="155">
                  <c:v>5.1710000000000003</c:v>
                </c:pt>
                <c:pt idx="156">
                  <c:v>5.2050000000000001</c:v>
                </c:pt>
                <c:pt idx="157">
                  <c:v>5.2380000000000004</c:v>
                </c:pt>
                <c:pt idx="158">
                  <c:v>5.2709999999999999</c:v>
                </c:pt>
                <c:pt idx="159">
                  <c:v>5.3049999999999997</c:v>
                </c:pt>
                <c:pt idx="160">
                  <c:v>5.3380000000000001</c:v>
                </c:pt>
                <c:pt idx="161">
                  <c:v>5.3710000000000004</c:v>
                </c:pt>
                <c:pt idx="162">
                  <c:v>5.4050000000000002</c:v>
                </c:pt>
                <c:pt idx="163">
                  <c:v>5.4379999999999997</c:v>
                </c:pt>
                <c:pt idx="164">
                  <c:v>5.4710000000000001</c:v>
                </c:pt>
                <c:pt idx="165">
                  <c:v>5.5049999999999999</c:v>
                </c:pt>
                <c:pt idx="166">
                  <c:v>5.5380000000000003</c:v>
                </c:pt>
                <c:pt idx="167">
                  <c:v>5.5720000000000001</c:v>
                </c:pt>
                <c:pt idx="168">
                  <c:v>5.6050000000000004</c:v>
                </c:pt>
                <c:pt idx="169">
                  <c:v>5.6379999999999999</c:v>
                </c:pt>
                <c:pt idx="170">
                  <c:v>5.6719999999999997</c:v>
                </c:pt>
                <c:pt idx="171">
                  <c:v>5.7050000000000001</c:v>
                </c:pt>
                <c:pt idx="172">
                  <c:v>5.7380000000000004</c:v>
                </c:pt>
                <c:pt idx="173">
                  <c:v>5.7720000000000002</c:v>
                </c:pt>
                <c:pt idx="174">
                  <c:v>5.8049999999999997</c:v>
                </c:pt>
                <c:pt idx="175">
                  <c:v>5.8380000000000001</c:v>
                </c:pt>
                <c:pt idx="176">
                  <c:v>5.8719999999999999</c:v>
                </c:pt>
                <c:pt idx="177">
                  <c:v>5.9050000000000002</c:v>
                </c:pt>
                <c:pt idx="178">
                  <c:v>5.9390000000000001</c:v>
                </c:pt>
                <c:pt idx="179">
                  <c:v>5.9720000000000004</c:v>
                </c:pt>
                <c:pt idx="180">
                  <c:v>6.0049999999999999</c:v>
                </c:pt>
                <c:pt idx="181">
                  <c:v>6.0389999999999997</c:v>
                </c:pt>
                <c:pt idx="182">
                  <c:v>6.0720000000000001</c:v>
                </c:pt>
                <c:pt idx="183">
                  <c:v>6.1050000000000004</c:v>
                </c:pt>
                <c:pt idx="184">
                  <c:v>6.1390000000000002</c:v>
                </c:pt>
                <c:pt idx="185">
                  <c:v>6.1719999999999997</c:v>
                </c:pt>
                <c:pt idx="186">
                  <c:v>6.2050000000000001</c:v>
                </c:pt>
                <c:pt idx="187">
                  <c:v>6.2389999999999999</c:v>
                </c:pt>
                <c:pt idx="188">
                  <c:v>6.2720000000000002</c:v>
                </c:pt>
                <c:pt idx="189">
                  <c:v>6.3049999999999997</c:v>
                </c:pt>
                <c:pt idx="190">
                  <c:v>6.3390000000000004</c:v>
                </c:pt>
                <c:pt idx="191">
                  <c:v>6.3719999999999999</c:v>
                </c:pt>
                <c:pt idx="192">
                  <c:v>6.4059999999999997</c:v>
                </c:pt>
                <c:pt idx="193">
                  <c:v>6.4390000000000001</c:v>
                </c:pt>
                <c:pt idx="194">
                  <c:v>6.4720000000000004</c:v>
                </c:pt>
                <c:pt idx="195">
                  <c:v>6.5060000000000002</c:v>
                </c:pt>
                <c:pt idx="196">
                  <c:v>6.5389999999999997</c:v>
                </c:pt>
                <c:pt idx="197">
                  <c:v>6.5720000000000001</c:v>
                </c:pt>
                <c:pt idx="198">
                  <c:v>6.6059999999999999</c:v>
                </c:pt>
                <c:pt idx="199">
                  <c:v>6.6390000000000002</c:v>
                </c:pt>
                <c:pt idx="200">
                  <c:v>6.6719999999999997</c:v>
                </c:pt>
                <c:pt idx="201">
                  <c:v>6.7060000000000004</c:v>
                </c:pt>
                <c:pt idx="202">
                  <c:v>6.7389999999999999</c:v>
                </c:pt>
                <c:pt idx="203">
                  <c:v>6.7729999999999997</c:v>
                </c:pt>
                <c:pt idx="204">
                  <c:v>6.806</c:v>
                </c:pt>
                <c:pt idx="205">
                  <c:v>6.8390000000000004</c:v>
                </c:pt>
                <c:pt idx="206">
                  <c:v>6.8730000000000002</c:v>
                </c:pt>
                <c:pt idx="207">
                  <c:v>6.9059999999999997</c:v>
                </c:pt>
                <c:pt idx="208">
                  <c:v>6.9390000000000001</c:v>
                </c:pt>
                <c:pt idx="209">
                  <c:v>6.9729999999999999</c:v>
                </c:pt>
                <c:pt idx="210">
                  <c:v>7.0060000000000002</c:v>
                </c:pt>
                <c:pt idx="211">
                  <c:v>7.0389999999999997</c:v>
                </c:pt>
                <c:pt idx="212">
                  <c:v>7.0730000000000004</c:v>
                </c:pt>
                <c:pt idx="213">
                  <c:v>7.1059999999999999</c:v>
                </c:pt>
                <c:pt idx="214">
                  <c:v>7.14</c:v>
                </c:pt>
                <c:pt idx="215">
                  <c:v>7.173</c:v>
                </c:pt>
                <c:pt idx="216">
                  <c:v>7.2060000000000004</c:v>
                </c:pt>
                <c:pt idx="217">
                  <c:v>7.24</c:v>
                </c:pt>
                <c:pt idx="218">
                  <c:v>7.2729999999999997</c:v>
                </c:pt>
                <c:pt idx="219">
                  <c:v>7.306</c:v>
                </c:pt>
                <c:pt idx="220">
                  <c:v>7.34</c:v>
                </c:pt>
                <c:pt idx="221">
                  <c:v>7.3730000000000002</c:v>
                </c:pt>
                <c:pt idx="222">
                  <c:v>7.4059999999999997</c:v>
                </c:pt>
                <c:pt idx="223">
                  <c:v>7.44</c:v>
                </c:pt>
                <c:pt idx="224">
                  <c:v>7.4729999999999999</c:v>
                </c:pt>
                <c:pt idx="225">
                  <c:v>7.5069999999999997</c:v>
                </c:pt>
                <c:pt idx="226">
                  <c:v>7.54</c:v>
                </c:pt>
                <c:pt idx="227">
                  <c:v>7.5730000000000004</c:v>
                </c:pt>
                <c:pt idx="228">
                  <c:v>7.6070000000000002</c:v>
                </c:pt>
                <c:pt idx="229">
                  <c:v>7.64</c:v>
                </c:pt>
                <c:pt idx="230">
                  <c:v>7.673</c:v>
                </c:pt>
                <c:pt idx="231">
                  <c:v>7.7069999999999999</c:v>
                </c:pt>
                <c:pt idx="232">
                  <c:v>7.74</c:v>
                </c:pt>
                <c:pt idx="233">
                  <c:v>7.7729999999999997</c:v>
                </c:pt>
                <c:pt idx="234">
                  <c:v>7.8070000000000004</c:v>
                </c:pt>
                <c:pt idx="235">
                  <c:v>7.84</c:v>
                </c:pt>
                <c:pt idx="236">
                  <c:v>7.8739999999999997</c:v>
                </c:pt>
                <c:pt idx="237">
                  <c:v>7.907</c:v>
                </c:pt>
                <c:pt idx="238">
                  <c:v>7.94</c:v>
                </c:pt>
                <c:pt idx="239">
                  <c:v>7.9740000000000002</c:v>
                </c:pt>
                <c:pt idx="240">
                  <c:v>8.0069999999999997</c:v>
                </c:pt>
                <c:pt idx="241">
                  <c:v>8.0399999999999991</c:v>
                </c:pt>
                <c:pt idx="242">
                  <c:v>8.0739999999999998</c:v>
                </c:pt>
                <c:pt idx="243">
                  <c:v>8.1069999999999993</c:v>
                </c:pt>
                <c:pt idx="244">
                  <c:v>8.14</c:v>
                </c:pt>
                <c:pt idx="245">
                  <c:v>8.1739999999999995</c:v>
                </c:pt>
                <c:pt idx="246">
                  <c:v>8.2070000000000007</c:v>
                </c:pt>
                <c:pt idx="247">
                  <c:v>8.2409999999999997</c:v>
                </c:pt>
                <c:pt idx="248">
                  <c:v>8.2739999999999991</c:v>
                </c:pt>
                <c:pt idx="249">
                  <c:v>8.3070000000000004</c:v>
                </c:pt>
                <c:pt idx="250">
                  <c:v>8.3409999999999993</c:v>
                </c:pt>
                <c:pt idx="251">
                  <c:v>8.3740000000000006</c:v>
                </c:pt>
                <c:pt idx="252">
                  <c:v>8.407</c:v>
                </c:pt>
                <c:pt idx="253">
                  <c:v>8.4410000000000007</c:v>
                </c:pt>
                <c:pt idx="254">
                  <c:v>8.4740000000000002</c:v>
                </c:pt>
                <c:pt idx="255">
                  <c:v>8.5069999999999997</c:v>
                </c:pt>
                <c:pt idx="256">
                  <c:v>8.5410000000000004</c:v>
                </c:pt>
                <c:pt idx="257">
                  <c:v>8.5739999999999998</c:v>
                </c:pt>
                <c:pt idx="258">
                  <c:v>8.6069999999999993</c:v>
                </c:pt>
                <c:pt idx="259">
                  <c:v>8.641</c:v>
                </c:pt>
                <c:pt idx="260">
                  <c:v>8.6739999999999995</c:v>
                </c:pt>
                <c:pt idx="261">
                  <c:v>8.7080000000000002</c:v>
                </c:pt>
                <c:pt idx="262">
                  <c:v>8.7409999999999997</c:v>
                </c:pt>
                <c:pt idx="263">
                  <c:v>8.7739999999999991</c:v>
                </c:pt>
                <c:pt idx="264">
                  <c:v>8.8079999999999998</c:v>
                </c:pt>
                <c:pt idx="265">
                  <c:v>8.8409999999999993</c:v>
                </c:pt>
                <c:pt idx="266">
                  <c:v>8.8740000000000006</c:v>
                </c:pt>
                <c:pt idx="267">
                  <c:v>8.9079999999999995</c:v>
                </c:pt>
                <c:pt idx="268">
                  <c:v>8.9410000000000007</c:v>
                </c:pt>
                <c:pt idx="269">
                  <c:v>8.9740000000000002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9.0749999999999993</c:v>
                </c:pt>
                <c:pt idx="273">
                  <c:v>9.1080000000000005</c:v>
                </c:pt>
                <c:pt idx="274">
                  <c:v>9.141</c:v>
                </c:pt>
                <c:pt idx="275">
                  <c:v>9.1750000000000007</c:v>
                </c:pt>
                <c:pt idx="276">
                  <c:v>9.2080000000000002</c:v>
                </c:pt>
                <c:pt idx="277">
                  <c:v>9.2409999999999997</c:v>
                </c:pt>
                <c:pt idx="278">
                  <c:v>9.2750000000000004</c:v>
                </c:pt>
                <c:pt idx="279">
                  <c:v>9.3079999999999998</c:v>
                </c:pt>
                <c:pt idx="280">
                  <c:v>9.3409999999999993</c:v>
                </c:pt>
                <c:pt idx="281">
                  <c:v>9.375</c:v>
                </c:pt>
                <c:pt idx="282">
                  <c:v>9.4079999999999995</c:v>
                </c:pt>
                <c:pt idx="283">
                  <c:v>9.4420000000000002</c:v>
                </c:pt>
                <c:pt idx="284">
                  <c:v>9.4749999999999996</c:v>
                </c:pt>
                <c:pt idx="285">
                  <c:v>9.5079999999999991</c:v>
                </c:pt>
                <c:pt idx="286">
                  <c:v>9.5419999999999998</c:v>
                </c:pt>
                <c:pt idx="287">
                  <c:v>9.5749999999999993</c:v>
                </c:pt>
                <c:pt idx="288">
                  <c:v>9.6080000000000005</c:v>
                </c:pt>
                <c:pt idx="289">
                  <c:v>9.6419999999999995</c:v>
                </c:pt>
                <c:pt idx="290">
                  <c:v>9.6750000000000007</c:v>
                </c:pt>
                <c:pt idx="291">
                  <c:v>9.7080000000000002</c:v>
                </c:pt>
                <c:pt idx="292">
                  <c:v>9.7420000000000009</c:v>
                </c:pt>
                <c:pt idx="293">
                  <c:v>9.7750000000000004</c:v>
                </c:pt>
                <c:pt idx="294">
                  <c:v>9.8089999999999993</c:v>
                </c:pt>
                <c:pt idx="295">
                  <c:v>9.8420000000000005</c:v>
                </c:pt>
                <c:pt idx="296">
                  <c:v>9.875</c:v>
                </c:pt>
                <c:pt idx="297">
                  <c:v>9.9090000000000007</c:v>
                </c:pt>
                <c:pt idx="298">
                  <c:v>9.9420000000000002</c:v>
                </c:pt>
                <c:pt idx="299">
                  <c:v>9.9749999999999996</c:v>
                </c:pt>
                <c:pt idx="300">
                  <c:v>10.009</c:v>
                </c:pt>
                <c:pt idx="301">
                  <c:v>10.042</c:v>
                </c:pt>
                <c:pt idx="302">
                  <c:v>10.074999999999999</c:v>
                </c:pt>
                <c:pt idx="303">
                  <c:v>10.109</c:v>
                </c:pt>
                <c:pt idx="304">
                  <c:v>10.141999999999999</c:v>
                </c:pt>
                <c:pt idx="305">
                  <c:v>10.176</c:v>
                </c:pt>
                <c:pt idx="306">
                  <c:v>10.209</c:v>
                </c:pt>
                <c:pt idx="307">
                  <c:v>10.242000000000001</c:v>
                </c:pt>
                <c:pt idx="308">
                  <c:v>10.276</c:v>
                </c:pt>
                <c:pt idx="309">
                  <c:v>10.308999999999999</c:v>
                </c:pt>
                <c:pt idx="310">
                  <c:v>10.342000000000001</c:v>
                </c:pt>
                <c:pt idx="311">
                  <c:v>10.375999999999999</c:v>
                </c:pt>
                <c:pt idx="312">
                  <c:v>10.409000000000001</c:v>
                </c:pt>
                <c:pt idx="313">
                  <c:v>10.442</c:v>
                </c:pt>
                <c:pt idx="314">
                  <c:v>10.476000000000001</c:v>
                </c:pt>
                <c:pt idx="315">
                  <c:v>10.509</c:v>
                </c:pt>
                <c:pt idx="316">
                  <c:v>10.542999999999999</c:v>
                </c:pt>
                <c:pt idx="317">
                  <c:v>10.576000000000001</c:v>
                </c:pt>
                <c:pt idx="318">
                  <c:v>10.609</c:v>
                </c:pt>
                <c:pt idx="319">
                  <c:v>10.643000000000001</c:v>
                </c:pt>
                <c:pt idx="320">
                  <c:v>10.676</c:v>
                </c:pt>
                <c:pt idx="321">
                  <c:v>10.709</c:v>
                </c:pt>
                <c:pt idx="322">
                  <c:v>10.743</c:v>
                </c:pt>
                <c:pt idx="323">
                  <c:v>10.776</c:v>
                </c:pt>
                <c:pt idx="324">
                  <c:v>10.808999999999999</c:v>
                </c:pt>
                <c:pt idx="325">
                  <c:v>10.843</c:v>
                </c:pt>
                <c:pt idx="326">
                  <c:v>10.875999999999999</c:v>
                </c:pt>
                <c:pt idx="327">
                  <c:v>10.91</c:v>
                </c:pt>
                <c:pt idx="328">
                  <c:v>10.943</c:v>
                </c:pt>
                <c:pt idx="329">
                  <c:v>10.976000000000001</c:v>
                </c:pt>
                <c:pt idx="330">
                  <c:v>11.01</c:v>
                </c:pt>
                <c:pt idx="331">
                  <c:v>11.042999999999999</c:v>
                </c:pt>
                <c:pt idx="332">
                  <c:v>11.076000000000001</c:v>
                </c:pt>
                <c:pt idx="333">
                  <c:v>11.11</c:v>
                </c:pt>
                <c:pt idx="334">
                  <c:v>11.143000000000001</c:v>
                </c:pt>
                <c:pt idx="335">
                  <c:v>11.176</c:v>
                </c:pt>
                <c:pt idx="336">
                  <c:v>11.21</c:v>
                </c:pt>
                <c:pt idx="337">
                  <c:v>11.243</c:v>
                </c:pt>
                <c:pt idx="338">
                  <c:v>11.276</c:v>
                </c:pt>
                <c:pt idx="339">
                  <c:v>11.31</c:v>
                </c:pt>
                <c:pt idx="340">
                  <c:v>11.343</c:v>
                </c:pt>
                <c:pt idx="341">
                  <c:v>11.377000000000001</c:v>
                </c:pt>
                <c:pt idx="342">
                  <c:v>11.41</c:v>
                </c:pt>
                <c:pt idx="343">
                  <c:v>11.443</c:v>
                </c:pt>
                <c:pt idx="344">
                  <c:v>11.477</c:v>
                </c:pt>
                <c:pt idx="345">
                  <c:v>11.51</c:v>
                </c:pt>
                <c:pt idx="346">
                  <c:v>11.542999999999999</c:v>
                </c:pt>
                <c:pt idx="347">
                  <c:v>11.577</c:v>
                </c:pt>
                <c:pt idx="348">
                  <c:v>11.61</c:v>
                </c:pt>
                <c:pt idx="349">
                  <c:v>11.643000000000001</c:v>
                </c:pt>
                <c:pt idx="350">
                  <c:v>11.677</c:v>
                </c:pt>
                <c:pt idx="351">
                  <c:v>11.71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11.81</c:v>
                </c:pt>
                <c:pt idx="355">
                  <c:v>11.843999999999999</c:v>
                </c:pt>
                <c:pt idx="356">
                  <c:v>11.877000000000001</c:v>
                </c:pt>
                <c:pt idx="357">
                  <c:v>11.91</c:v>
                </c:pt>
                <c:pt idx="358">
                  <c:v>11.944000000000001</c:v>
                </c:pt>
                <c:pt idx="359">
                  <c:v>11.977</c:v>
                </c:pt>
                <c:pt idx="360">
                  <c:v>12.01</c:v>
                </c:pt>
                <c:pt idx="361">
                  <c:v>12.044</c:v>
                </c:pt>
                <c:pt idx="362">
                  <c:v>12.077</c:v>
                </c:pt>
                <c:pt idx="363">
                  <c:v>12.111000000000001</c:v>
                </c:pt>
                <c:pt idx="364">
                  <c:v>12.144</c:v>
                </c:pt>
                <c:pt idx="365">
                  <c:v>12.177</c:v>
                </c:pt>
                <c:pt idx="366">
                  <c:v>12.211</c:v>
                </c:pt>
                <c:pt idx="367">
                  <c:v>12.244</c:v>
                </c:pt>
                <c:pt idx="368">
                  <c:v>12.276999999999999</c:v>
                </c:pt>
                <c:pt idx="369">
                  <c:v>12.311</c:v>
                </c:pt>
                <c:pt idx="370">
                  <c:v>12.343999999999999</c:v>
                </c:pt>
                <c:pt idx="371">
                  <c:v>12.377000000000001</c:v>
                </c:pt>
                <c:pt idx="372">
                  <c:v>12.411</c:v>
                </c:pt>
                <c:pt idx="373">
                  <c:v>12.444000000000001</c:v>
                </c:pt>
                <c:pt idx="374">
                  <c:v>12.478</c:v>
                </c:pt>
                <c:pt idx="375">
                  <c:v>12.510999999999999</c:v>
                </c:pt>
                <c:pt idx="376">
                  <c:v>12.544</c:v>
                </c:pt>
                <c:pt idx="377">
                  <c:v>12.577999999999999</c:v>
                </c:pt>
                <c:pt idx="378">
                  <c:v>12.611000000000001</c:v>
                </c:pt>
                <c:pt idx="379">
                  <c:v>12.644</c:v>
                </c:pt>
                <c:pt idx="380">
                  <c:v>12.678000000000001</c:v>
                </c:pt>
                <c:pt idx="381">
                  <c:v>12.711</c:v>
                </c:pt>
                <c:pt idx="382">
                  <c:v>12.744</c:v>
                </c:pt>
                <c:pt idx="383">
                  <c:v>12.778</c:v>
                </c:pt>
                <c:pt idx="384">
                  <c:v>12.811</c:v>
                </c:pt>
                <c:pt idx="385">
                  <c:v>12.845000000000001</c:v>
                </c:pt>
                <c:pt idx="386">
                  <c:v>12.878</c:v>
                </c:pt>
                <c:pt idx="387">
                  <c:v>12.911</c:v>
                </c:pt>
                <c:pt idx="388">
                  <c:v>12.945</c:v>
                </c:pt>
                <c:pt idx="389">
                  <c:v>12.978</c:v>
                </c:pt>
                <c:pt idx="390">
                  <c:v>13.010999999999999</c:v>
                </c:pt>
                <c:pt idx="391">
                  <c:v>13.045</c:v>
                </c:pt>
                <c:pt idx="392">
                  <c:v>13.077999999999999</c:v>
                </c:pt>
                <c:pt idx="393">
                  <c:v>13.111000000000001</c:v>
                </c:pt>
                <c:pt idx="394">
                  <c:v>13.145</c:v>
                </c:pt>
                <c:pt idx="395">
                  <c:v>13.178000000000001</c:v>
                </c:pt>
                <c:pt idx="396">
                  <c:v>13.212</c:v>
                </c:pt>
                <c:pt idx="397">
                  <c:v>13.244999999999999</c:v>
                </c:pt>
                <c:pt idx="398">
                  <c:v>13.278</c:v>
                </c:pt>
                <c:pt idx="399">
                  <c:v>13.311999999999999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13.412000000000001</c:v>
                </c:pt>
                <c:pt idx="403">
                  <c:v>13.445</c:v>
                </c:pt>
                <c:pt idx="404">
                  <c:v>13.478</c:v>
                </c:pt>
                <c:pt idx="405">
                  <c:v>13.512</c:v>
                </c:pt>
                <c:pt idx="406">
                  <c:v>13.545</c:v>
                </c:pt>
                <c:pt idx="407">
                  <c:v>13.577999999999999</c:v>
                </c:pt>
                <c:pt idx="408">
                  <c:v>13.612</c:v>
                </c:pt>
                <c:pt idx="409">
                  <c:v>13.645</c:v>
                </c:pt>
                <c:pt idx="410">
                  <c:v>13.679</c:v>
                </c:pt>
                <c:pt idx="411">
                  <c:v>13.712</c:v>
                </c:pt>
                <c:pt idx="412">
                  <c:v>13.744999999999999</c:v>
                </c:pt>
                <c:pt idx="413">
                  <c:v>13.779</c:v>
                </c:pt>
                <c:pt idx="414">
                  <c:v>13.811999999999999</c:v>
                </c:pt>
                <c:pt idx="415">
                  <c:v>13.845000000000001</c:v>
                </c:pt>
                <c:pt idx="416">
                  <c:v>13.879</c:v>
                </c:pt>
                <c:pt idx="417">
                  <c:v>13.912000000000001</c:v>
                </c:pt>
                <c:pt idx="418">
                  <c:v>13.945</c:v>
                </c:pt>
                <c:pt idx="419">
                  <c:v>13.978999999999999</c:v>
                </c:pt>
                <c:pt idx="420">
                  <c:v>14.012</c:v>
                </c:pt>
                <c:pt idx="421">
                  <c:v>14.045999999999999</c:v>
                </c:pt>
                <c:pt idx="422">
                  <c:v>14.079000000000001</c:v>
                </c:pt>
                <c:pt idx="423">
                  <c:v>14.112</c:v>
                </c:pt>
                <c:pt idx="424">
                  <c:v>14.146000000000001</c:v>
                </c:pt>
                <c:pt idx="425">
                  <c:v>14.179</c:v>
                </c:pt>
                <c:pt idx="426">
                  <c:v>14.212</c:v>
                </c:pt>
                <c:pt idx="427">
                  <c:v>14.246</c:v>
                </c:pt>
                <c:pt idx="428">
                  <c:v>14.279</c:v>
                </c:pt>
                <c:pt idx="429">
                  <c:v>14.311999999999999</c:v>
                </c:pt>
                <c:pt idx="430">
                  <c:v>14.346</c:v>
                </c:pt>
                <c:pt idx="431">
                  <c:v>14.379</c:v>
                </c:pt>
                <c:pt idx="432">
                  <c:v>14.413</c:v>
                </c:pt>
                <c:pt idx="433">
                  <c:v>14.446</c:v>
                </c:pt>
                <c:pt idx="434">
                  <c:v>14.478999999999999</c:v>
                </c:pt>
                <c:pt idx="435">
                  <c:v>14.513</c:v>
                </c:pt>
                <c:pt idx="436">
                  <c:v>14.545999999999999</c:v>
                </c:pt>
                <c:pt idx="437">
                  <c:v>14.579000000000001</c:v>
                </c:pt>
                <c:pt idx="438">
                  <c:v>14.613</c:v>
                </c:pt>
                <c:pt idx="439">
                  <c:v>14.646000000000001</c:v>
                </c:pt>
                <c:pt idx="440">
                  <c:v>14.679</c:v>
                </c:pt>
                <c:pt idx="441">
                  <c:v>14.712999999999999</c:v>
                </c:pt>
                <c:pt idx="442">
                  <c:v>14.746</c:v>
                </c:pt>
                <c:pt idx="443">
                  <c:v>14.78</c:v>
                </c:pt>
                <c:pt idx="444">
                  <c:v>14.813000000000001</c:v>
                </c:pt>
                <c:pt idx="445">
                  <c:v>14.846</c:v>
                </c:pt>
                <c:pt idx="446">
                  <c:v>14.88</c:v>
                </c:pt>
                <c:pt idx="447">
                  <c:v>14.913</c:v>
                </c:pt>
                <c:pt idx="448">
                  <c:v>14.946</c:v>
                </c:pt>
                <c:pt idx="449">
                  <c:v>14.98</c:v>
                </c:pt>
                <c:pt idx="450">
                  <c:v>15.013</c:v>
                </c:pt>
                <c:pt idx="451">
                  <c:v>15.045999999999999</c:v>
                </c:pt>
                <c:pt idx="452">
                  <c:v>15.08</c:v>
                </c:pt>
                <c:pt idx="453">
                  <c:v>15.113</c:v>
                </c:pt>
                <c:pt idx="454">
                  <c:v>15.147</c:v>
                </c:pt>
                <c:pt idx="455">
                  <c:v>15.18</c:v>
                </c:pt>
                <c:pt idx="456">
                  <c:v>15.212999999999999</c:v>
                </c:pt>
                <c:pt idx="457">
                  <c:v>15.247</c:v>
                </c:pt>
                <c:pt idx="458">
                  <c:v>15.28</c:v>
                </c:pt>
                <c:pt idx="459">
                  <c:v>15.313000000000001</c:v>
                </c:pt>
                <c:pt idx="460">
                  <c:v>15.347</c:v>
                </c:pt>
                <c:pt idx="461">
                  <c:v>15.38</c:v>
                </c:pt>
                <c:pt idx="462">
                  <c:v>15.413</c:v>
                </c:pt>
                <c:pt idx="463">
                  <c:v>15.446999999999999</c:v>
                </c:pt>
                <c:pt idx="464">
                  <c:v>15.48</c:v>
                </c:pt>
                <c:pt idx="465">
                  <c:v>15.513999999999999</c:v>
                </c:pt>
                <c:pt idx="466">
                  <c:v>15.547000000000001</c:v>
                </c:pt>
                <c:pt idx="467">
                  <c:v>15.58</c:v>
                </c:pt>
                <c:pt idx="468">
                  <c:v>15.614000000000001</c:v>
                </c:pt>
                <c:pt idx="469">
                  <c:v>15.647</c:v>
                </c:pt>
                <c:pt idx="470">
                  <c:v>15.68</c:v>
                </c:pt>
                <c:pt idx="471">
                  <c:v>15.714</c:v>
                </c:pt>
                <c:pt idx="472">
                  <c:v>15.747</c:v>
                </c:pt>
                <c:pt idx="473">
                  <c:v>15.78</c:v>
                </c:pt>
                <c:pt idx="474">
                  <c:v>15.814</c:v>
                </c:pt>
                <c:pt idx="475">
                  <c:v>15.847</c:v>
                </c:pt>
                <c:pt idx="476">
                  <c:v>15.881</c:v>
                </c:pt>
              </c:numCache>
            </c:numRef>
          </c:xVal>
          <c:yVal>
            <c:numRef>
              <c:f>Sheet8!$D$2:$D$478</c:f>
              <c:numCache>
                <c:formatCode>General</c:formatCode>
                <c:ptCount val="477"/>
                <c:pt idx="0">
                  <c:v>0</c:v>
                </c:pt>
                <c:pt idx="1">
                  <c:v>2.236067977499792E-3</c:v>
                </c:pt>
                <c:pt idx="2">
                  <c:v>1.4142135623730963E-3</c:v>
                </c:pt>
                <c:pt idx="3">
                  <c:v>1.4142135623730963E-3</c:v>
                </c:pt>
                <c:pt idx="4">
                  <c:v>1.4142135623730963E-3</c:v>
                </c:pt>
                <c:pt idx="5">
                  <c:v>1.4142135623730963E-3</c:v>
                </c:pt>
                <c:pt idx="6">
                  <c:v>1.4142135623730963E-3</c:v>
                </c:pt>
                <c:pt idx="7">
                  <c:v>1.4142135623730963E-3</c:v>
                </c:pt>
                <c:pt idx="8">
                  <c:v>1.4142135623730963E-3</c:v>
                </c:pt>
                <c:pt idx="9">
                  <c:v>1.4142135623730963E-3</c:v>
                </c:pt>
                <c:pt idx="10">
                  <c:v>1.4142135623730963E-3</c:v>
                </c:pt>
                <c:pt idx="11">
                  <c:v>1.4142135623730963E-3</c:v>
                </c:pt>
                <c:pt idx="12">
                  <c:v>1.4142135623730963E-3</c:v>
                </c:pt>
                <c:pt idx="13">
                  <c:v>1.4142135623730963E-3</c:v>
                </c:pt>
                <c:pt idx="14">
                  <c:v>1.4142135623730963E-3</c:v>
                </c:pt>
                <c:pt idx="15">
                  <c:v>1.4142135623730963E-3</c:v>
                </c:pt>
                <c:pt idx="16">
                  <c:v>1.4142135623730963E-3</c:v>
                </c:pt>
                <c:pt idx="17">
                  <c:v>1.4142135623730963E-3</c:v>
                </c:pt>
                <c:pt idx="18">
                  <c:v>1.4142135623730963E-3</c:v>
                </c:pt>
                <c:pt idx="19">
                  <c:v>1.4142135623730963E-3</c:v>
                </c:pt>
                <c:pt idx="20">
                  <c:v>1.4142135623730963E-3</c:v>
                </c:pt>
                <c:pt idx="21">
                  <c:v>1.4142135623730963E-3</c:v>
                </c:pt>
                <c:pt idx="22">
                  <c:v>1.4142135623730963E-3</c:v>
                </c:pt>
                <c:pt idx="23">
                  <c:v>1.4142135623730963E-3</c:v>
                </c:pt>
                <c:pt idx="24">
                  <c:v>1.4142135623730963E-3</c:v>
                </c:pt>
                <c:pt idx="25">
                  <c:v>1.4142135623730963E-3</c:v>
                </c:pt>
                <c:pt idx="26">
                  <c:v>1.4142135623730963E-3</c:v>
                </c:pt>
                <c:pt idx="27">
                  <c:v>1.4142135623730963E-3</c:v>
                </c:pt>
                <c:pt idx="28">
                  <c:v>1.4142135623730963E-3</c:v>
                </c:pt>
                <c:pt idx="29">
                  <c:v>1.4142135623730963E-3</c:v>
                </c:pt>
                <c:pt idx="30">
                  <c:v>1.4142135623730963E-3</c:v>
                </c:pt>
                <c:pt idx="31">
                  <c:v>1.4142135623730963E-3</c:v>
                </c:pt>
                <c:pt idx="32">
                  <c:v>1.4142135623730963E-3</c:v>
                </c:pt>
                <c:pt idx="33">
                  <c:v>1.4142135623730963E-3</c:v>
                </c:pt>
                <c:pt idx="34">
                  <c:v>1.4142135623730963E-3</c:v>
                </c:pt>
                <c:pt idx="35">
                  <c:v>1.4142135623730963E-3</c:v>
                </c:pt>
                <c:pt idx="36">
                  <c:v>1.4142135623730963E-3</c:v>
                </c:pt>
                <c:pt idx="37">
                  <c:v>1.4142135623730963E-3</c:v>
                </c:pt>
                <c:pt idx="38">
                  <c:v>1.4142135623730963E-3</c:v>
                </c:pt>
                <c:pt idx="39">
                  <c:v>1.4142135623730963E-3</c:v>
                </c:pt>
                <c:pt idx="40">
                  <c:v>1.4142135623730963E-3</c:v>
                </c:pt>
                <c:pt idx="41">
                  <c:v>1.4142135623730963E-3</c:v>
                </c:pt>
                <c:pt idx="42">
                  <c:v>1.4142135623730963E-3</c:v>
                </c:pt>
                <c:pt idx="43">
                  <c:v>1.4142135623730963E-3</c:v>
                </c:pt>
                <c:pt idx="44">
                  <c:v>1.4142135623730963E-3</c:v>
                </c:pt>
                <c:pt idx="45">
                  <c:v>1.4142135623730963E-3</c:v>
                </c:pt>
                <c:pt idx="46">
                  <c:v>1.4142135623730963E-3</c:v>
                </c:pt>
                <c:pt idx="47">
                  <c:v>1.4142135623730963E-3</c:v>
                </c:pt>
                <c:pt idx="48">
                  <c:v>1.4142135623730963E-3</c:v>
                </c:pt>
                <c:pt idx="49">
                  <c:v>1.4142135623730963E-3</c:v>
                </c:pt>
                <c:pt idx="50">
                  <c:v>1.4142135623730963E-3</c:v>
                </c:pt>
                <c:pt idx="51">
                  <c:v>1.4142135623730963E-3</c:v>
                </c:pt>
                <c:pt idx="52">
                  <c:v>1.4142135623730963E-3</c:v>
                </c:pt>
                <c:pt idx="53">
                  <c:v>1.4142135623730963E-3</c:v>
                </c:pt>
                <c:pt idx="54">
                  <c:v>1.4142135623730963E-3</c:v>
                </c:pt>
                <c:pt idx="55">
                  <c:v>1.4142135623730963E-3</c:v>
                </c:pt>
                <c:pt idx="56">
                  <c:v>1.4142135623730963E-3</c:v>
                </c:pt>
                <c:pt idx="57">
                  <c:v>2.0000000000000018E-3</c:v>
                </c:pt>
                <c:pt idx="58">
                  <c:v>3.0000000000000027E-3</c:v>
                </c:pt>
                <c:pt idx="59">
                  <c:v>3.0000000000000027E-3</c:v>
                </c:pt>
                <c:pt idx="60">
                  <c:v>3.0000000000000027E-3</c:v>
                </c:pt>
                <c:pt idx="61">
                  <c:v>3.0000000000000027E-3</c:v>
                </c:pt>
                <c:pt idx="62">
                  <c:v>3.0000000000000027E-3</c:v>
                </c:pt>
                <c:pt idx="63">
                  <c:v>3.0000000000000027E-3</c:v>
                </c:pt>
                <c:pt idx="64">
                  <c:v>3.162277660168382E-3</c:v>
                </c:pt>
                <c:pt idx="65">
                  <c:v>3.162277660168382E-3</c:v>
                </c:pt>
                <c:pt idx="66">
                  <c:v>3.162277660168382E-3</c:v>
                </c:pt>
                <c:pt idx="67">
                  <c:v>3.162277660168382E-3</c:v>
                </c:pt>
                <c:pt idx="68">
                  <c:v>3.0000000000000027E-3</c:v>
                </c:pt>
                <c:pt idx="69">
                  <c:v>3.0000000000000027E-3</c:v>
                </c:pt>
                <c:pt idx="70">
                  <c:v>3.0000000000000027E-3</c:v>
                </c:pt>
                <c:pt idx="71">
                  <c:v>3.0000000000000027E-3</c:v>
                </c:pt>
                <c:pt idx="72">
                  <c:v>3.0000000000000027E-3</c:v>
                </c:pt>
                <c:pt idx="73">
                  <c:v>3.0000000000000027E-3</c:v>
                </c:pt>
                <c:pt idx="74">
                  <c:v>2.2360679774997422E-3</c:v>
                </c:pt>
                <c:pt idx="75">
                  <c:v>2.0000000000000018E-3</c:v>
                </c:pt>
                <c:pt idx="76">
                  <c:v>3.0000000000000027E-3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3.0000000000000027E-3</c:v>
                </c:pt>
                <c:pt idx="80">
                  <c:v>3.0000000000000027E-3</c:v>
                </c:pt>
                <c:pt idx="81">
                  <c:v>3.162277660168382E-3</c:v>
                </c:pt>
                <c:pt idx="82">
                  <c:v>3.0000000000000027E-3</c:v>
                </c:pt>
                <c:pt idx="83">
                  <c:v>2.0000000000000018E-3</c:v>
                </c:pt>
                <c:pt idx="84">
                  <c:v>2.236067977499792E-3</c:v>
                </c:pt>
                <c:pt idx="85">
                  <c:v>1.4142135623730963E-3</c:v>
                </c:pt>
                <c:pt idx="86">
                  <c:v>1.0000000000000009E-3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1.0000000000000009E-3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1.4142135623730963E-3</c:v>
                </c:pt>
                <c:pt idx="109">
                  <c:v>1.4142135623730963E-3</c:v>
                </c:pt>
                <c:pt idx="110">
                  <c:v>1.4142135623730963E-3</c:v>
                </c:pt>
                <c:pt idx="111">
                  <c:v>1.4142135623730963E-3</c:v>
                </c:pt>
                <c:pt idx="112">
                  <c:v>3.162277660168382E-3</c:v>
                </c:pt>
                <c:pt idx="113">
                  <c:v>3.162277660168382E-3</c:v>
                </c:pt>
                <c:pt idx="114">
                  <c:v>3.162277660168382E-3</c:v>
                </c:pt>
                <c:pt idx="115">
                  <c:v>3.0000000000000027E-3</c:v>
                </c:pt>
                <c:pt idx="116">
                  <c:v>3.0000000000000027E-3</c:v>
                </c:pt>
                <c:pt idx="117">
                  <c:v>3.0000000000000027E-3</c:v>
                </c:pt>
                <c:pt idx="118">
                  <c:v>3.0000000000000027E-3</c:v>
                </c:pt>
                <c:pt idx="119">
                  <c:v>3.0000000000000027E-3</c:v>
                </c:pt>
                <c:pt idx="120">
                  <c:v>3.0000000000000027E-3</c:v>
                </c:pt>
                <c:pt idx="121">
                  <c:v>3.0000000000000027E-3</c:v>
                </c:pt>
                <c:pt idx="122">
                  <c:v>3.162277660168382E-3</c:v>
                </c:pt>
                <c:pt idx="123">
                  <c:v>3.162277660168382E-3</c:v>
                </c:pt>
                <c:pt idx="124">
                  <c:v>3.0000000000000027E-3</c:v>
                </c:pt>
                <c:pt idx="125">
                  <c:v>3.0000000000000027E-3</c:v>
                </c:pt>
                <c:pt idx="126">
                  <c:v>3.0000000000000027E-3</c:v>
                </c:pt>
                <c:pt idx="127">
                  <c:v>3.0000000000000027E-3</c:v>
                </c:pt>
                <c:pt idx="128">
                  <c:v>3.0000000000000027E-3</c:v>
                </c:pt>
                <c:pt idx="129">
                  <c:v>3.0000000000000027E-3</c:v>
                </c:pt>
                <c:pt idx="130">
                  <c:v>3.0000000000000027E-3</c:v>
                </c:pt>
                <c:pt idx="131">
                  <c:v>2.236067977499792E-3</c:v>
                </c:pt>
                <c:pt idx="132">
                  <c:v>3.0000000000000027E-3</c:v>
                </c:pt>
                <c:pt idx="133">
                  <c:v>3.0000000000000027E-3</c:v>
                </c:pt>
                <c:pt idx="134">
                  <c:v>3.0000000000000027E-3</c:v>
                </c:pt>
                <c:pt idx="135">
                  <c:v>3.0000000000000027E-3</c:v>
                </c:pt>
                <c:pt idx="136">
                  <c:v>3.0000000000000027E-3</c:v>
                </c:pt>
                <c:pt idx="137">
                  <c:v>3.0000000000000027E-3</c:v>
                </c:pt>
                <c:pt idx="138">
                  <c:v>3.0000000000000027E-3</c:v>
                </c:pt>
                <c:pt idx="139">
                  <c:v>2.236067977499792E-3</c:v>
                </c:pt>
                <c:pt idx="140">
                  <c:v>3.162277660168382E-3</c:v>
                </c:pt>
                <c:pt idx="141">
                  <c:v>3.6055512754639926E-3</c:v>
                </c:pt>
                <c:pt idx="142">
                  <c:v>2.2360679774996923E-3</c:v>
                </c:pt>
                <c:pt idx="143">
                  <c:v>1.0000000000000009E-3</c:v>
                </c:pt>
                <c:pt idx="144">
                  <c:v>2.2360679774996923E-3</c:v>
                </c:pt>
                <c:pt idx="145">
                  <c:v>1.4142135623730963E-3</c:v>
                </c:pt>
                <c:pt idx="146">
                  <c:v>2.236067977499792E-3</c:v>
                </c:pt>
                <c:pt idx="147">
                  <c:v>2.236067977499792E-3</c:v>
                </c:pt>
                <c:pt idx="148">
                  <c:v>2.236067977499792E-3</c:v>
                </c:pt>
                <c:pt idx="149">
                  <c:v>2.236067977499792E-3</c:v>
                </c:pt>
                <c:pt idx="150">
                  <c:v>2.236067977499792E-3</c:v>
                </c:pt>
                <c:pt idx="151">
                  <c:v>2.236067977499792E-3</c:v>
                </c:pt>
                <c:pt idx="152">
                  <c:v>2.236067977499792E-3</c:v>
                </c:pt>
                <c:pt idx="153">
                  <c:v>2.236067977499792E-3</c:v>
                </c:pt>
                <c:pt idx="154">
                  <c:v>2.236067977499792E-3</c:v>
                </c:pt>
                <c:pt idx="155">
                  <c:v>2.236067977499792E-3</c:v>
                </c:pt>
                <c:pt idx="156">
                  <c:v>2.236067977499792E-3</c:v>
                </c:pt>
                <c:pt idx="157">
                  <c:v>2.236067977499792E-3</c:v>
                </c:pt>
                <c:pt idx="158">
                  <c:v>2.0000000000000018E-3</c:v>
                </c:pt>
                <c:pt idx="159">
                  <c:v>3.162277660168382E-3</c:v>
                </c:pt>
                <c:pt idx="160">
                  <c:v>2.236067977499792E-3</c:v>
                </c:pt>
                <c:pt idx="161">
                  <c:v>2.236067977499792E-3</c:v>
                </c:pt>
                <c:pt idx="162">
                  <c:v>2.236067977499792E-3</c:v>
                </c:pt>
                <c:pt idx="163">
                  <c:v>2.236067977499792E-3</c:v>
                </c:pt>
                <c:pt idx="164">
                  <c:v>2.236067977499792E-3</c:v>
                </c:pt>
                <c:pt idx="165">
                  <c:v>2.236067977499792E-3</c:v>
                </c:pt>
                <c:pt idx="166">
                  <c:v>2.236067977499792E-3</c:v>
                </c:pt>
                <c:pt idx="167">
                  <c:v>2.236067977499792E-3</c:v>
                </c:pt>
                <c:pt idx="168">
                  <c:v>2.236067977499792E-3</c:v>
                </c:pt>
                <c:pt idx="169">
                  <c:v>3.162277660168382E-3</c:v>
                </c:pt>
                <c:pt idx="170">
                  <c:v>3.162277660168382E-3</c:v>
                </c:pt>
                <c:pt idx="171">
                  <c:v>3.162277660168382E-3</c:v>
                </c:pt>
                <c:pt idx="172">
                  <c:v>2.236067977499792E-3</c:v>
                </c:pt>
                <c:pt idx="173">
                  <c:v>2.236067977499792E-3</c:v>
                </c:pt>
                <c:pt idx="174">
                  <c:v>3.162277660168382E-3</c:v>
                </c:pt>
                <c:pt idx="175">
                  <c:v>3.162277660168382E-3</c:v>
                </c:pt>
                <c:pt idx="176">
                  <c:v>3.162277660168382E-3</c:v>
                </c:pt>
                <c:pt idx="177">
                  <c:v>3.162277660168382E-3</c:v>
                </c:pt>
                <c:pt idx="178">
                  <c:v>3.162277660168382E-3</c:v>
                </c:pt>
                <c:pt idx="179">
                  <c:v>3.162277660168382E-3</c:v>
                </c:pt>
                <c:pt idx="180">
                  <c:v>3.162277660168382E-3</c:v>
                </c:pt>
                <c:pt idx="181">
                  <c:v>3.162277660168382E-3</c:v>
                </c:pt>
                <c:pt idx="182">
                  <c:v>3.162277660168382E-3</c:v>
                </c:pt>
                <c:pt idx="183">
                  <c:v>3.162277660168382E-3</c:v>
                </c:pt>
                <c:pt idx="184">
                  <c:v>3.162277660168382E-3</c:v>
                </c:pt>
                <c:pt idx="185">
                  <c:v>3.162277660168382E-3</c:v>
                </c:pt>
                <c:pt idx="186">
                  <c:v>3.162277660168382E-3</c:v>
                </c:pt>
                <c:pt idx="187">
                  <c:v>4.1231056256176646E-3</c:v>
                </c:pt>
                <c:pt idx="188">
                  <c:v>4.1231056256176646E-3</c:v>
                </c:pt>
                <c:pt idx="189">
                  <c:v>3.162277660168382E-3</c:v>
                </c:pt>
                <c:pt idx="190">
                  <c:v>3.162277660168382E-3</c:v>
                </c:pt>
                <c:pt idx="191">
                  <c:v>2.236067977499792E-3</c:v>
                </c:pt>
                <c:pt idx="192">
                  <c:v>2.236067977499792E-3</c:v>
                </c:pt>
                <c:pt idx="193">
                  <c:v>2.236067977499792E-3</c:v>
                </c:pt>
                <c:pt idx="194">
                  <c:v>2.236067977499792E-3</c:v>
                </c:pt>
                <c:pt idx="195">
                  <c:v>2.236067977499792E-3</c:v>
                </c:pt>
                <c:pt idx="196">
                  <c:v>2.236067977499792E-3</c:v>
                </c:pt>
                <c:pt idx="197">
                  <c:v>2.236067977499792E-3</c:v>
                </c:pt>
                <c:pt idx="198">
                  <c:v>3.162277660168382E-3</c:v>
                </c:pt>
                <c:pt idx="199">
                  <c:v>3.162277660168382E-3</c:v>
                </c:pt>
                <c:pt idx="200">
                  <c:v>2.236067977499792E-3</c:v>
                </c:pt>
                <c:pt idx="201">
                  <c:v>2.236067977499792E-3</c:v>
                </c:pt>
                <c:pt idx="202">
                  <c:v>3.162277660168382E-3</c:v>
                </c:pt>
                <c:pt idx="203">
                  <c:v>3.162277660168382E-3</c:v>
                </c:pt>
                <c:pt idx="204">
                  <c:v>3.162277660168382E-3</c:v>
                </c:pt>
                <c:pt idx="205">
                  <c:v>2.236067977499792E-3</c:v>
                </c:pt>
                <c:pt idx="206">
                  <c:v>2.236067977499792E-3</c:v>
                </c:pt>
                <c:pt idx="207">
                  <c:v>2.236067977499792E-3</c:v>
                </c:pt>
                <c:pt idx="208">
                  <c:v>2.236067977499792E-3</c:v>
                </c:pt>
                <c:pt idx="209">
                  <c:v>2.236067977499792E-3</c:v>
                </c:pt>
                <c:pt idx="210">
                  <c:v>2.236067977499792E-3</c:v>
                </c:pt>
                <c:pt idx="211">
                  <c:v>2.236067977499792E-3</c:v>
                </c:pt>
                <c:pt idx="212">
                  <c:v>2.236067977499792E-3</c:v>
                </c:pt>
                <c:pt idx="213">
                  <c:v>2.236067977499792E-3</c:v>
                </c:pt>
                <c:pt idx="214">
                  <c:v>2.236067977499792E-3</c:v>
                </c:pt>
                <c:pt idx="215">
                  <c:v>2.236067977499792E-3</c:v>
                </c:pt>
                <c:pt idx="216">
                  <c:v>3.162277660168382E-3</c:v>
                </c:pt>
                <c:pt idx="217">
                  <c:v>2.236067977499792E-3</c:v>
                </c:pt>
                <c:pt idx="218">
                  <c:v>2.236067977499792E-3</c:v>
                </c:pt>
                <c:pt idx="219">
                  <c:v>3.162277660168382E-3</c:v>
                </c:pt>
                <c:pt idx="220">
                  <c:v>3.162277660168382E-3</c:v>
                </c:pt>
                <c:pt idx="221">
                  <c:v>3.162277660168382E-3</c:v>
                </c:pt>
                <c:pt idx="222">
                  <c:v>3.162277660168382E-3</c:v>
                </c:pt>
                <c:pt idx="223">
                  <c:v>3.162277660168382E-3</c:v>
                </c:pt>
                <c:pt idx="224">
                  <c:v>2.236067977499792E-3</c:v>
                </c:pt>
                <c:pt idx="225">
                  <c:v>2.236067977499792E-3</c:v>
                </c:pt>
                <c:pt idx="226">
                  <c:v>3.162277660168382E-3</c:v>
                </c:pt>
                <c:pt idx="227">
                  <c:v>3.162277660168382E-3</c:v>
                </c:pt>
                <c:pt idx="228">
                  <c:v>4.1231056256176646E-3</c:v>
                </c:pt>
                <c:pt idx="229">
                  <c:v>4.1231056256176646E-3</c:v>
                </c:pt>
                <c:pt idx="230">
                  <c:v>4.1231056256176646E-3</c:v>
                </c:pt>
                <c:pt idx="231">
                  <c:v>4.1231056256176646E-3</c:v>
                </c:pt>
                <c:pt idx="232">
                  <c:v>4.1231056256176646E-3</c:v>
                </c:pt>
                <c:pt idx="233">
                  <c:v>4.0000000000000036E-3</c:v>
                </c:pt>
                <c:pt idx="234">
                  <c:v>4.0000000000000036E-3</c:v>
                </c:pt>
                <c:pt idx="235">
                  <c:v>4.1231056256176646E-3</c:v>
                </c:pt>
                <c:pt idx="236">
                  <c:v>5.0990195135927896E-3</c:v>
                </c:pt>
                <c:pt idx="237">
                  <c:v>5.0990195135927896E-3</c:v>
                </c:pt>
                <c:pt idx="238">
                  <c:v>5.0990195135927896E-3</c:v>
                </c:pt>
                <c:pt idx="239">
                  <c:v>5.0990195135927896E-3</c:v>
                </c:pt>
                <c:pt idx="240">
                  <c:v>5.0990195135927896E-3</c:v>
                </c:pt>
                <c:pt idx="241">
                  <c:v>5.0990195135927896E-3</c:v>
                </c:pt>
                <c:pt idx="242">
                  <c:v>5.0990195135927896E-3</c:v>
                </c:pt>
                <c:pt idx="243">
                  <c:v>5.0990195135927896E-3</c:v>
                </c:pt>
                <c:pt idx="244">
                  <c:v>5.0990195135927896E-3</c:v>
                </c:pt>
                <c:pt idx="245">
                  <c:v>5.0990195135927896E-3</c:v>
                </c:pt>
                <c:pt idx="246">
                  <c:v>5.0990195135927896E-3</c:v>
                </c:pt>
                <c:pt idx="247">
                  <c:v>5.0990195135927896E-3</c:v>
                </c:pt>
                <c:pt idx="248">
                  <c:v>5.0990195135927896E-3</c:v>
                </c:pt>
                <c:pt idx="249">
                  <c:v>5.0990195135927896E-3</c:v>
                </c:pt>
                <c:pt idx="250">
                  <c:v>5.0990195135927896E-3</c:v>
                </c:pt>
                <c:pt idx="251">
                  <c:v>5.0990195135927896E-3</c:v>
                </c:pt>
                <c:pt idx="252">
                  <c:v>5.0990195135927896E-3</c:v>
                </c:pt>
                <c:pt idx="253">
                  <c:v>5.0990195135927896E-3</c:v>
                </c:pt>
                <c:pt idx="254">
                  <c:v>5.0990195135927896E-3</c:v>
                </c:pt>
                <c:pt idx="255">
                  <c:v>5.0990195135927896E-3</c:v>
                </c:pt>
                <c:pt idx="256">
                  <c:v>5.0990195135927896E-3</c:v>
                </c:pt>
                <c:pt idx="257">
                  <c:v>5.0990195135927896E-3</c:v>
                </c:pt>
                <c:pt idx="258">
                  <c:v>5.0990195135927896E-3</c:v>
                </c:pt>
                <c:pt idx="259">
                  <c:v>5.0990195135927896E-3</c:v>
                </c:pt>
                <c:pt idx="260">
                  <c:v>5.0990195135927896E-3</c:v>
                </c:pt>
                <c:pt idx="261">
                  <c:v>5.0990195135927896E-3</c:v>
                </c:pt>
                <c:pt idx="262">
                  <c:v>5.0990195135927896E-3</c:v>
                </c:pt>
                <c:pt idx="263">
                  <c:v>4.0000000000000036E-3</c:v>
                </c:pt>
                <c:pt idx="264">
                  <c:v>5.0990195135927896E-3</c:v>
                </c:pt>
                <c:pt idx="265">
                  <c:v>5.0990195135927896E-3</c:v>
                </c:pt>
                <c:pt idx="266">
                  <c:v>5.0990195135927896E-3</c:v>
                </c:pt>
                <c:pt idx="267">
                  <c:v>5.0990195135927896E-3</c:v>
                </c:pt>
                <c:pt idx="268">
                  <c:v>5.0990195135927896E-3</c:v>
                </c:pt>
                <c:pt idx="269">
                  <c:v>5.0990195135927896E-3</c:v>
                </c:pt>
                <c:pt idx="270">
                  <c:v>5.0990195135927896E-3</c:v>
                </c:pt>
                <c:pt idx="271">
                  <c:v>5.0990195135927896E-3</c:v>
                </c:pt>
                <c:pt idx="272">
                  <c:v>5.0990195135927896E-3</c:v>
                </c:pt>
                <c:pt idx="273">
                  <c:v>5.0990195135927896E-3</c:v>
                </c:pt>
                <c:pt idx="274">
                  <c:v>5.0990195135927896E-3</c:v>
                </c:pt>
                <c:pt idx="275">
                  <c:v>5.0990195135927896E-3</c:v>
                </c:pt>
                <c:pt idx="276">
                  <c:v>5.0990195135927896E-3</c:v>
                </c:pt>
                <c:pt idx="277">
                  <c:v>5.0990195135927896E-3</c:v>
                </c:pt>
                <c:pt idx="278">
                  <c:v>5.0990195135927896E-3</c:v>
                </c:pt>
                <c:pt idx="279">
                  <c:v>5.0990195135927896E-3</c:v>
                </c:pt>
                <c:pt idx="280">
                  <c:v>5.0990195135927896E-3</c:v>
                </c:pt>
                <c:pt idx="281">
                  <c:v>5.0990195135927896E-3</c:v>
                </c:pt>
                <c:pt idx="282">
                  <c:v>5.0990195135927896E-3</c:v>
                </c:pt>
                <c:pt idx="283">
                  <c:v>5.0990195135927896E-3</c:v>
                </c:pt>
                <c:pt idx="284">
                  <c:v>5.0990195135927896E-3</c:v>
                </c:pt>
                <c:pt idx="285">
                  <c:v>4.1231056256176646E-3</c:v>
                </c:pt>
                <c:pt idx="286">
                  <c:v>5.0000000000000044E-3</c:v>
                </c:pt>
                <c:pt idx="287">
                  <c:v>5.0990195135927896E-3</c:v>
                </c:pt>
                <c:pt idx="288">
                  <c:v>5.0990195135927896E-3</c:v>
                </c:pt>
                <c:pt idx="289">
                  <c:v>5.0990195135927896E-3</c:v>
                </c:pt>
                <c:pt idx="290">
                  <c:v>5.0990195135927896E-3</c:v>
                </c:pt>
                <c:pt idx="291">
                  <c:v>5.0990195135927896E-3</c:v>
                </c:pt>
                <c:pt idx="292">
                  <c:v>4.1231056256176646E-3</c:v>
                </c:pt>
                <c:pt idx="293">
                  <c:v>4.1231056256176377E-3</c:v>
                </c:pt>
                <c:pt idx="294">
                  <c:v>4.1231056256176646E-3</c:v>
                </c:pt>
                <c:pt idx="295">
                  <c:v>5.0990195135927896E-3</c:v>
                </c:pt>
                <c:pt idx="296">
                  <c:v>5.0990195135927896E-3</c:v>
                </c:pt>
                <c:pt idx="297">
                  <c:v>5.0990195135927896E-3</c:v>
                </c:pt>
                <c:pt idx="298">
                  <c:v>5.0990195135927896E-3</c:v>
                </c:pt>
                <c:pt idx="299">
                  <c:v>5.0990195135927896E-3</c:v>
                </c:pt>
                <c:pt idx="300">
                  <c:v>5.0990195135927896E-3</c:v>
                </c:pt>
                <c:pt idx="301">
                  <c:v>5.0990195135927896E-3</c:v>
                </c:pt>
                <c:pt idx="302">
                  <c:v>5.0990195135927896E-3</c:v>
                </c:pt>
                <c:pt idx="303">
                  <c:v>5.0990195135927896E-3</c:v>
                </c:pt>
                <c:pt idx="304">
                  <c:v>5.0990195135927896E-3</c:v>
                </c:pt>
                <c:pt idx="305">
                  <c:v>5.0990195135927896E-3</c:v>
                </c:pt>
                <c:pt idx="306">
                  <c:v>5.0990195135927896E-3</c:v>
                </c:pt>
                <c:pt idx="307">
                  <c:v>5.0990195135927896E-3</c:v>
                </c:pt>
                <c:pt idx="308">
                  <c:v>5.0990195135927896E-3</c:v>
                </c:pt>
                <c:pt idx="309">
                  <c:v>5.0990195135927896E-3</c:v>
                </c:pt>
                <c:pt idx="310">
                  <c:v>5.0990195135927896E-3</c:v>
                </c:pt>
                <c:pt idx="311">
                  <c:v>6.0827625302982248E-3</c:v>
                </c:pt>
                <c:pt idx="312">
                  <c:v>5.0990195135927896E-3</c:v>
                </c:pt>
                <c:pt idx="313">
                  <c:v>5.0990195135927896E-3</c:v>
                </c:pt>
                <c:pt idx="314">
                  <c:v>5.0990195135927896E-3</c:v>
                </c:pt>
                <c:pt idx="315">
                  <c:v>5.0990195135927896E-3</c:v>
                </c:pt>
                <c:pt idx="316">
                  <c:v>5.0000000000000044E-3</c:v>
                </c:pt>
                <c:pt idx="317">
                  <c:v>5.0990195135927896E-3</c:v>
                </c:pt>
                <c:pt idx="318">
                  <c:v>5.0990195135927896E-3</c:v>
                </c:pt>
                <c:pt idx="319">
                  <c:v>5.0990195135927896E-3</c:v>
                </c:pt>
                <c:pt idx="320">
                  <c:v>5.0990195135927896E-3</c:v>
                </c:pt>
                <c:pt idx="321">
                  <c:v>5.0990195135927896E-3</c:v>
                </c:pt>
                <c:pt idx="322">
                  <c:v>5.0990195135927896E-3</c:v>
                </c:pt>
                <c:pt idx="323">
                  <c:v>5.0990195135927896E-3</c:v>
                </c:pt>
                <c:pt idx="324">
                  <c:v>5.0990195135927896E-3</c:v>
                </c:pt>
                <c:pt idx="325">
                  <c:v>6.0827625302982248E-3</c:v>
                </c:pt>
                <c:pt idx="326">
                  <c:v>6.0827625302982248E-3</c:v>
                </c:pt>
                <c:pt idx="327">
                  <c:v>5.0990195135927896E-3</c:v>
                </c:pt>
                <c:pt idx="328">
                  <c:v>5.0990195135927896E-3</c:v>
                </c:pt>
                <c:pt idx="329">
                  <c:v>5.0990195135927896E-3</c:v>
                </c:pt>
                <c:pt idx="330">
                  <c:v>5.0990195135927896E-3</c:v>
                </c:pt>
                <c:pt idx="331">
                  <c:v>5.0990195135927896E-3</c:v>
                </c:pt>
                <c:pt idx="332">
                  <c:v>6.0827625302982248E-3</c:v>
                </c:pt>
                <c:pt idx="333">
                  <c:v>5.0000000000000044E-3</c:v>
                </c:pt>
                <c:pt idx="334">
                  <c:v>5.0990195135927896E-3</c:v>
                </c:pt>
                <c:pt idx="335">
                  <c:v>5.0990195135927896E-3</c:v>
                </c:pt>
                <c:pt idx="336">
                  <c:v>6.0827625302982248E-3</c:v>
                </c:pt>
                <c:pt idx="337">
                  <c:v>6.0827625302982248E-3</c:v>
                </c:pt>
                <c:pt idx="338">
                  <c:v>6.0827625302982248E-3</c:v>
                </c:pt>
                <c:pt idx="339">
                  <c:v>5.0990195135927896E-3</c:v>
                </c:pt>
                <c:pt idx="340">
                  <c:v>5.0990195135927896E-3</c:v>
                </c:pt>
                <c:pt idx="341">
                  <c:v>5.0990195135927896E-3</c:v>
                </c:pt>
                <c:pt idx="342">
                  <c:v>5.0990195135927896E-3</c:v>
                </c:pt>
                <c:pt idx="343">
                  <c:v>5.0990195135927896E-3</c:v>
                </c:pt>
                <c:pt idx="344">
                  <c:v>5.0990195135927896E-3</c:v>
                </c:pt>
                <c:pt idx="345">
                  <c:v>5.0990195135927896E-3</c:v>
                </c:pt>
                <c:pt idx="346">
                  <c:v>5.0990195135927896E-3</c:v>
                </c:pt>
                <c:pt idx="347">
                  <c:v>5.0990195135927896E-3</c:v>
                </c:pt>
                <c:pt idx="348">
                  <c:v>5.0990195135927896E-3</c:v>
                </c:pt>
                <c:pt idx="349">
                  <c:v>6.0827625302982248E-3</c:v>
                </c:pt>
                <c:pt idx="350">
                  <c:v>5.0990195135927896E-3</c:v>
                </c:pt>
                <c:pt idx="351">
                  <c:v>4.1231056256176646E-3</c:v>
                </c:pt>
                <c:pt idx="352">
                  <c:v>5.0990195135927896E-3</c:v>
                </c:pt>
                <c:pt idx="353">
                  <c:v>5.0990195135927896E-3</c:v>
                </c:pt>
                <c:pt idx="354">
                  <c:v>5.0990195135927896E-3</c:v>
                </c:pt>
                <c:pt idx="355">
                  <c:v>5.0990195135927896E-3</c:v>
                </c:pt>
                <c:pt idx="356">
                  <c:v>5.0990195135927896E-3</c:v>
                </c:pt>
                <c:pt idx="357">
                  <c:v>5.0990195135927896E-3</c:v>
                </c:pt>
                <c:pt idx="358">
                  <c:v>5.0990195135927896E-3</c:v>
                </c:pt>
                <c:pt idx="359">
                  <c:v>6.0827625302982248E-3</c:v>
                </c:pt>
                <c:pt idx="360">
                  <c:v>6.324555320336764E-3</c:v>
                </c:pt>
                <c:pt idx="361">
                  <c:v>7.0710678118654814E-3</c:v>
                </c:pt>
                <c:pt idx="362">
                  <c:v>7.0710678118654814E-3</c:v>
                </c:pt>
                <c:pt idx="363">
                  <c:v>7.0710678118654814E-3</c:v>
                </c:pt>
                <c:pt idx="364">
                  <c:v>7.0710678118654814E-3</c:v>
                </c:pt>
                <c:pt idx="365">
                  <c:v>7.0710678118654814E-3</c:v>
                </c:pt>
                <c:pt idx="366">
                  <c:v>7.0710678118654814E-3</c:v>
                </c:pt>
                <c:pt idx="367">
                  <c:v>7.0710678118654814E-3</c:v>
                </c:pt>
                <c:pt idx="368">
                  <c:v>7.0710678118654814E-3</c:v>
                </c:pt>
                <c:pt idx="369">
                  <c:v>7.0710678118654814E-3</c:v>
                </c:pt>
                <c:pt idx="370">
                  <c:v>7.0710678118654814E-3</c:v>
                </c:pt>
                <c:pt idx="371">
                  <c:v>7.0710678118654814E-3</c:v>
                </c:pt>
                <c:pt idx="372">
                  <c:v>7.0710678118654814E-3</c:v>
                </c:pt>
                <c:pt idx="373">
                  <c:v>7.0710678118654814E-3</c:v>
                </c:pt>
                <c:pt idx="374">
                  <c:v>7.0710678118654814E-3</c:v>
                </c:pt>
                <c:pt idx="375">
                  <c:v>7.0710678118654814E-3</c:v>
                </c:pt>
                <c:pt idx="376">
                  <c:v>8.0622577482985566E-3</c:v>
                </c:pt>
                <c:pt idx="377">
                  <c:v>8.0622577482985566E-3</c:v>
                </c:pt>
                <c:pt idx="378">
                  <c:v>8.0622577482985566E-3</c:v>
                </c:pt>
                <c:pt idx="379">
                  <c:v>8.0622577482985566E-3</c:v>
                </c:pt>
                <c:pt idx="380">
                  <c:v>8.0622577482985566E-3</c:v>
                </c:pt>
                <c:pt idx="381">
                  <c:v>8.0622577482985566E-3</c:v>
                </c:pt>
                <c:pt idx="382">
                  <c:v>7.0710678118654814E-3</c:v>
                </c:pt>
                <c:pt idx="383">
                  <c:v>7.0710678118654814E-3</c:v>
                </c:pt>
                <c:pt idx="384">
                  <c:v>7.0000000000000062E-3</c:v>
                </c:pt>
                <c:pt idx="385">
                  <c:v>7.0710678118654814E-3</c:v>
                </c:pt>
                <c:pt idx="386">
                  <c:v>7.0710678118654814E-3</c:v>
                </c:pt>
                <c:pt idx="387">
                  <c:v>7.0710678118654814E-3</c:v>
                </c:pt>
                <c:pt idx="388">
                  <c:v>1.0770329614269008E-2</c:v>
                </c:pt>
                <c:pt idx="389">
                  <c:v>7.0710678118654814E-3</c:v>
                </c:pt>
                <c:pt idx="390">
                  <c:v>7.0710678118654814E-3</c:v>
                </c:pt>
                <c:pt idx="391">
                  <c:v>7.0710678118654814E-3</c:v>
                </c:pt>
                <c:pt idx="392">
                  <c:v>7.0710678118654814E-3</c:v>
                </c:pt>
                <c:pt idx="393">
                  <c:v>8.0622577482985566E-3</c:v>
                </c:pt>
                <c:pt idx="394">
                  <c:v>7.0710678118654814E-3</c:v>
                </c:pt>
                <c:pt idx="395">
                  <c:v>7.0710678118654814E-3</c:v>
                </c:pt>
                <c:pt idx="396">
                  <c:v>8.0622577482985566E-3</c:v>
                </c:pt>
                <c:pt idx="397">
                  <c:v>9.0553851381374242E-3</c:v>
                </c:pt>
                <c:pt idx="398">
                  <c:v>8.0622577482985566E-3</c:v>
                </c:pt>
                <c:pt idx="399">
                  <c:v>8.0622577482985566E-3</c:v>
                </c:pt>
                <c:pt idx="400">
                  <c:v>7.0000000000000062E-3</c:v>
                </c:pt>
                <c:pt idx="401">
                  <c:v>7.0710678118654814E-3</c:v>
                </c:pt>
                <c:pt idx="402">
                  <c:v>7.0710678118654814E-3</c:v>
                </c:pt>
                <c:pt idx="403">
                  <c:v>7.0710678118654814E-3</c:v>
                </c:pt>
                <c:pt idx="404">
                  <c:v>8.0622577482985566E-3</c:v>
                </c:pt>
                <c:pt idx="405">
                  <c:v>8.0622577482985566E-3</c:v>
                </c:pt>
                <c:pt idx="406">
                  <c:v>8.0622577482985566E-3</c:v>
                </c:pt>
                <c:pt idx="407">
                  <c:v>8.0622577482985566E-3</c:v>
                </c:pt>
                <c:pt idx="408">
                  <c:v>8.0622577482985566E-3</c:v>
                </c:pt>
                <c:pt idx="409">
                  <c:v>8.0622577482985566E-3</c:v>
                </c:pt>
                <c:pt idx="410">
                  <c:v>7.0710678118654814E-3</c:v>
                </c:pt>
                <c:pt idx="411">
                  <c:v>7.0710678118654814E-3</c:v>
                </c:pt>
                <c:pt idx="412">
                  <c:v>7.0710678118654814E-3</c:v>
                </c:pt>
                <c:pt idx="413">
                  <c:v>7.0000000000000062E-3</c:v>
                </c:pt>
                <c:pt idx="414">
                  <c:v>8.0622577482985566E-3</c:v>
                </c:pt>
                <c:pt idx="415">
                  <c:v>8.0622577482985566E-3</c:v>
                </c:pt>
                <c:pt idx="416">
                  <c:v>8.0622577482985566E-3</c:v>
                </c:pt>
                <c:pt idx="417">
                  <c:v>7.0000000000000062E-3</c:v>
                </c:pt>
                <c:pt idx="418">
                  <c:v>7.0710678118654814E-3</c:v>
                </c:pt>
                <c:pt idx="419">
                  <c:v>8.0622577482985566E-3</c:v>
                </c:pt>
                <c:pt idx="420">
                  <c:v>8.0622577482985566E-3</c:v>
                </c:pt>
                <c:pt idx="421">
                  <c:v>8.0622577482985566E-3</c:v>
                </c:pt>
                <c:pt idx="422">
                  <c:v>8.0622577482985566E-3</c:v>
                </c:pt>
                <c:pt idx="423">
                  <c:v>8.0622577482985566E-3</c:v>
                </c:pt>
                <c:pt idx="424">
                  <c:v>8.0622577482985566E-3</c:v>
                </c:pt>
                <c:pt idx="425">
                  <c:v>8.0622577482985566E-3</c:v>
                </c:pt>
                <c:pt idx="426">
                  <c:v>8.0622577482985566E-3</c:v>
                </c:pt>
                <c:pt idx="427">
                  <c:v>8.0622577482985566E-3</c:v>
                </c:pt>
                <c:pt idx="428">
                  <c:v>8.0622577482985566E-3</c:v>
                </c:pt>
                <c:pt idx="429">
                  <c:v>8.0622577482985566E-3</c:v>
                </c:pt>
                <c:pt idx="430">
                  <c:v>8.0622577482985566E-3</c:v>
                </c:pt>
                <c:pt idx="431">
                  <c:v>7.0710678118654814E-3</c:v>
                </c:pt>
                <c:pt idx="432">
                  <c:v>9.0553851381374242E-3</c:v>
                </c:pt>
                <c:pt idx="433">
                  <c:v>7.0710678118654814E-3</c:v>
                </c:pt>
                <c:pt idx="434">
                  <c:v>7.0710678118654814E-3</c:v>
                </c:pt>
                <c:pt idx="435">
                  <c:v>7.0710678118654814E-3</c:v>
                </c:pt>
                <c:pt idx="436">
                  <c:v>8.0622577482985566E-3</c:v>
                </c:pt>
                <c:pt idx="437">
                  <c:v>8.0622577482985566E-3</c:v>
                </c:pt>
                <c:pt idx="438">
                  <c:v>8.0622577482985566E-3</c:v>
                </c:pt>
                <c:pt idx="439">
                  <c:v>8.0622577482985566E-3</c:v>
                </c:pt>
                <c:pt idx="440">
                  <c:v>8.0622577482985566E-3</c:v>
                </c:pt>
                <c:pt idx="441">
                  <c:v>9.0553851381374242E-3</c:v>
                </c:pt>
                <c:pt idx="442">
                  <c:v>8.0622577482985566E-3</c:v>
                </c:pt>
                <c:pt idx="443">
                  <c:v>7.0710678118654814E-3</c:v>
                </c:pt>
                <c:pt idx="444">
                  <c:v>7.0710678118654814E-3</c:v>
                </c:pt>
                <c:pt idx="445">
                  <c:v>8.0622577482985566E-3</c:v>
                </c:pt>
                <c:pt idx="446">
                  <c:v>8.0622577482985566E-3</c:v>
                </c:pt>
                <c:pt idx="447">
                  <c:v>8.0622577482985566E-3</c:v>
                </c:pt>
                <c:pt idx="448">
                  <c:v>8.0622577482985566E-3</c:v>
                </c:pt>
                <c:pt idx="449">
                  <c:v>8.0622577482985566E-3</c:v>
                </c:pt>
                <c:pt idx="450">
                  <c:v>8.0622577482985566E-3</c:v>
                </c:pt>
                <c:pt idx="451">
                  <c:v>8.0622577482985566E-3</c:v>
                </c:pt>
                <c:pt idx="452">
                  <c:v>8.0622577482985566E-3</c:v>
                </c:pt>
                <c:pt idx="453">
                  <c:v>8.0622577482985566E-3</c:v>
                </c:pt>
                <c:pt idx="454">
                  <c:v>8.0622577482985566E-3</c:v>
                </c:pt>
                <c:pt idx="455">
                  <c:v>8.0622577482985566E-3</c:v>
                </c:pt>
                <c:pt idx="456">
                  <c:v>7.0710678118654814E-3</c:v>
                </c:pt>
                <c:pt idx="457">
                  <c:v>7.0710678118654814E-3</c:v>
                </c:pt>
                <c:pt idx="458">
                  <c:v>7.0710678118654814E-3</c:v>
                </c:pt>
                <c:pt idx="459">
                  <c:v>7.0710678118654814E-3</c:v>
                </c:pt>
                <c:pt idx="460">
                  <c:v>7.0710678118654814E-3</c:v>
                </c:pt>
                <c:pt idx="461">
                  <c:v>7.0710678118654814E-3</c:v>
                </c:pt>
                <c:pt idx="462">
                  <c:v>7.0710678118654814E-3</c:v>
                </c:pt>
                <c:pt idx="463">
                  <c:v>7.0710678118654814E-3</c:v>
                </c:pt>
                <c:pt idx="464">
                  <c:v>7.0710678118654814E-3</c:v>
                </c:pt>
                <c:pt idx="465">
                  <c:v>7.0710678118654814E-3</c:v>
                </c:pt>
                <c:pt idx="466">
                  <c:v>7.0710678118654814E-3</c:v>
                </c:pt>
                <c:pt idx="467">
                  <c:v>7.0710678118654814E-3</c:v>
                </c:pt>
                <c:pt idx="468">
                  <c:v>7.0710678118654814E-3</c:v>
                </c:pt>
                <c:pt idx="469">
                  <c:v>7.0710678118654814E-3</c:v>
                </c:pt>
                <c:pt idx="470">
                  <c:v>9.8488578017961025E-3</c:v>
                </c:pt>
                <c:pt idx="471">
                  <c:v>1.0770329614269008E-2</c:v>
                </c:pt>
                <c:pt idx="472">
                  <c:v>1.0770329614269008E-2</c:v>
                </c:pt>
                <c:pt idx="473">
                  <c:v>1.0770329614269008E-2</c:v>
                </c:pt>
                <c:pt idx="474">
                  <c:v>1.0770329614269008E-2</c:v>
                </c:pt>
                <c:pt idx="475">
                  <c:v>1.044030650891052E-2</c:v>
                </c:pt>
                <c:pt idx="476">
                  <c:v>1.0770329614269008E-2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0-4578-A243-320334B20FD6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Mass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Sheet8!$A$2:$A$478</c:f>
              <c:numCache>
                <c:formatCode>General</c:formatCode>
                <c:ptCount val="477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0.80100000000000005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1.3680000000000001</c:v>
                </c:pt>
                <c:pt idx="42">
                  <c:v>1.401</c:v>
                </c:pt>
                <c:pt idx="43">
                  <c:v>1.4350000000000001</c:v>
                </c:pt>
                <c:pt idx="44">
                  <c:v>1.468</c:v>
                </c:pt>
                <c:pt idx="45">
                  <c:v>1.5009999999999999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1.635</c:v>
                </c:pt>
                <c:pt idx="50">
                  <c:v>1.6679999999999999</c:v>
                </c:pt>
                <c:pt idx="51">
                  <c:v>1.7010000000000001</c:v>
                </c:pt>
                <c:pt idx="52">
                  <c:v>1.7350000000000001</c:v>
                </c:pt>
                <c:pt idx="53">
                  <c:v>1.768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1.9019999999999999</c:v>
                </c:pt>
                <c:pt idx="58">
                  <c:v>1.9350000000000001</c:v>
                </c:pt>
                <c:pt idx="59">
                  <c:v>1.968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2.1019999999999999</c:v>
                </c:pt>
                <c:pt idx="64">
                  <c:v>2.1349999999999998</c:v>
                </c:pt>
                <c:pt idx="65">
                  <c:v>2.169</c:v>
                </c:pt>
                <c:pt idx="66">
                  <c:v>2.202</c:v>
                </c:pt>
                <c:pt idx="67">
                  <c:v>2.2349999999999999</c:v>
                </c:pt>
                <c:pt idx="68">
                  <c:v>2.2690000000000001</c:v>
                </c:pt>
                <c:pt idx="69">
                  <c:v>2.302</c:v>
                </c:pt>
                <c:pt idx="70">
                  <c:v>2.335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2.4350000000000001</c:v>
                </c:pt>
                <c:pt idx="74">
                  <c:v>2.4689999999999999</c:v>
                </c:pt>
                <c:pt idx="75">
                  <c:v>2.5019999999999998</c:v>
                </c:pt>
                <c:pt idx="76">
                  <c:v>2.536</c:v>
                </c:pt>
                <c:pt idx="77">
                  <c:v>2.569</c:v>
                </c:pt>
                <c:pt idx="78">
                  <c:v>2.6019999999999999</c:v>
                </c:pt>
                <c:pt idx="79">
                  <c:v>2.6360000000000001</c:v>
                </c:pt>
                <c:pt idx="80">
                  <c:v>2.669</c:v>
                </c:pt>
                <c:pt idx="81">
                  <c:v>2.702</c:v>
                </c:pt>
                <c:pt idx="82">
                  <c:v>2.7360000000000002</c:v>
                </c:pt>
                <c:pt idx="83">
                  <c:v>2.7690000000000001</c:v>
                </c:pt>
                <c:pt idx="84">
                  <c:v>2.802</c:v>
                </c:pt>
                <c:pt idx="85">
                  <c:v>2.8359999999999999</c:v>
                </c:pt>
                <c:pt idx="86">
                  <c:v>2.8690000000000002</c:v>
                </c:pt>
                <c:pt idx="87">
                  <c:v>2.903</c:v>
                </c:pt>
                <c:pt idx="88">
                  <c:v>2.9359999999999999</c:v>
                </c:pt>
                <c:pt idx="89">
                  <c:v>2.9689999999999999</c:v>
                </c:pt>
                <c:pt idx="90">
                  <c:v>3.0030000000000001</c:v>
                </c:pt>
                <c:pt idx="91">
                  <c:v>3.036</c:v>
                </c:pt>
                <c:pt idx="92">
                  <c:v>3.069</c:v>
                </c:pt>
                <c:pt idx="93">
                  <c:v>3.1030000000000002</c:v>
                </c:pt>
                <c:pt idx="94">
                  <c:v>3.1360000000000001</c:v>
                </c:pt>
                <c:pt idx="95">
                  <c:v>3.169</c:v>
                </c:pt>
                <c:pt idx="96">
                  <c:v>3.2029999999999998</c:v>
                </c:pt>
                <c:pt idx="97">
                  <c:v>3.2360000000000002</c:v>
                </c:pt>
                <c:pt idx="98">
                  <c:v>3.27</c:v>
                </c:pt>
                <c:pt idx="99">
                  <c:v>3.3029999999999999</c:v>
                </c:pt>
                <c:pt idx="100">
                  <c:v>3.3359999999999999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3.47</c:v>
                </c:pt>
                <c:pt idx="105">
                  <c:v>3.5030000000000001</c:v>
                </c:pt>
                <c:pt idx="106">
                  <c:v>3.536</c:v>
                </c:pt>
                <c:pt idx="107">
                  <c:v>3.57</c:v>
                </c:pt>
                <c:pt idx="108">
                  <c:v>3.6030000000000002</c:v>
                </c:pt>
                <c:pt idx="109">
                  <c:v>3.637</c:v>
                </c:pt>
                <c:pt idx="110">
                  <c:v>3.67</c:v>
                </c:pt>
                <c:pt idx="111">
                  <c:v>3.7029999999999998</c:v>
                </c:pt>
                <c:pt idx="112">
                  <c:v>3.7370000000000001</c:v>
                </c:pt>
                <c:pt idx="113">
                  <c:v>3.77</c:v>
                </c:pt>
                <c:pt idx="114">
                  <c:v>3.8029999999999999</c:v>
                </c:pt>
                <c:pt idx="115">
                  <c:v>3.8370000000000002</c:v>
                </c:pt>
                <c:pt idx="116">
                  <c:v>3.87</c:v>
                </c:pt>
                <c:pt idx="117">
                  <c:v>3.903</c:v>
                </c:pt>
                <c:pt idx="118">
                  <c:v>3.9369999999999998</c:v>
                </c:pt>
                <c:pt idx="119">
                  <c:v>3.97</c:v>
                </c:pt>
                <c:pt idx="120">
                  <c:v>4.0030000000000001</c:v>
                </c:pt>
                <c:pt idx="121">
                  <c:v>4.0369999999999999</c:v>
                </c:pt>
                <c:pt idx="122">
                  <c:v>4.07</c:v>
                </c:pt>
                <c:pt idx="123">
                  <c:v>4.1040000000000001</c:v>
                </c:pt>
                <c:pt idx="124">
                  <c:v>4.1369999999999996</c:v>
                </c:pt>
                <c:pt idx="125">
                  <c:v>4.17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4.2699999999999996</c:v>
                </c:pt>
                <c:pt idx="129">
                  <c:v>4.3040000000000003</c:v>
                </c:pt>
                <c:pt idx="130">
                  <c:v>4.3369999999999997</c:v>
                </c:pt>
                <c:pt idx="131">
                  <c:v>4.37</c:v>
                </c:pt>
                <c:pt idx="132">
                  <c:v>4.4039999999999999</c:v>
                </c:pt>
                <c:pt idx="133">
                  <c:v>4.4370000000000003</c:v>
                </c:pt>
                <c:pt idx="134">
                  <c:v>4.4710000000000001</c:v>
                </c:pt>
                <c:pt idx="135">
                  <c:v>4.5039999999999996</c:v>
                </c:pt>
                <c:pt idx="136">
                  <c:v>4.5369999999999999</c:v>
                </c:pt>
                <c:pt idx="137">
                  <c:v>4.5709999999999997</c:v>
                </c:pt>
                <c:pt idx="138">
                  <c:v>4.6040000000000001</c:v>
                </c:pt>
                <c:pt idx="139">
                  <c:v>4.6369999999999996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4.7370000000000001</c:v>
                </c:pt>
                <c:pt idx="143">
                  <c:v>4.7709999999999999</c:v>
                </c:pt>
                <c:pt idx="144">
                  <c:v>4.8040000000000003</c:v>
                </c:pt>
                <c:pt idx="145">
                  <c:v>4.8380000000000001</c:v>
                </c:pt>
                <c:pt idx="146">
                  <c:v>4.8710000000000004</c:v>
                </c:pt>
                <c:pt idx="147">
                  <c:v>4.9039999999999999</c:v>
                </c:pt>
                <c:pt idx="148">
                  <c:v>4.9379999999999997</c:v>
                </c:pt>
                <c:pt idx="149">
                  <c:v>4.9710000000000001</c:v>
                </c:pt>
                <c:pt idx="150">
                  <c:v>5.0039999999999996</c:v>
                </c:pt>
                <c:pt idx="151">
                  <c:v>5.0380000000000003</c:v>
                </c:pt>
                <c:pt idx="152">
                  <c:v>5.0709999999999997</c:v>
                </c:pt>
                <c:pt idx="153">
                  <c:v>5.1040000000000001</c:v>
                </c:pt>
                <c:pt idx="154">
                  <c:v>5.1379999999999999</c:v>
                </c:pt>
                <c:pt idx="155">
                  <c:v>5.1710000000000003</c:v>
                </c:pt>
                <c:pt idx="156">
                  <c:v>5.2050000000000001</c:v>
                </c:pt>
                <c:pt idx="157">
                  <c:v>5.2380000000000004</c:v>
                </c:pt>
                <c:pt idx="158">
                  <c:v>5.2709999999999999</c:v>
                </c:pt>
                <c:pt idx="159">
                  <c:v>5.3049999999999997</c:v>
                </c:pt>
                <c:pt idx="160">
                  <c:v>5.3380000000000001</c:v>
                </c:pt>
                <c:pt idx="161">
                  <c:v>5.3710000000000004</c:v>
                </c:pt>
                <c:pt idx="162">
                  <c:v>5.4050000000000002</c:v>
                </c:pt>
                <c:pt idx="163">
                  <c:v>5.4379999999999997</c:v>
                </c:pt>
                <c:pt idx="164">
                  <c:v>5.4710000000000001</c:v>
                </c:pt>
                <c:pt idx="165">
                  <c:v>5.5049999999999999</c:v>
                </c:pt>
                <c:pt idx="166">
                  <c:v>5.5380000000000003</c:v>
                </c:pt>
                <c:pt idx="167">
                  <c:v>5.5720000000000001</c:v>
                </c:pt>
                <c:pt idx="168">
                  <c:v>5.6050000000000004</c:v>
                </c:pt>
                <c:pt idx="169">
                  <c:v>5.6379999999999999</c:v>
                </c:pt>
                <c:pt idx="170">
                  <c:v>5.6719999999999997</c:v>
                </c:pt>
                <c:pt idx="171">
                  <c:v>5.7050000000000001</c:v>
                </c:pt>
                <c:pt idx="172">
                  <c:v>5.7380000000000004</c:v>
                </c:pt>
                <c:pt idx="173">
                  <c:v>5.7720000000000002</c:v>
                </c:pt>
                <c:pt idx="174">
                  <c:v>5.8049999999999997</c:v>
                </c:pt>
                <c:pt idx="175">
                  <c:v>5.8380000000000001</c:v>
                </c:pt>
                <c:pt idx="176">
                  <c:v>5.8719999999999999</c:v>
                </c:pt>
                <c:pt idx="177">
                  <c:v>5.9050000000000002</c:v>
                </c:pt>
                <c:pt idx="178">
                  <c:v>5.9390000000000001</c:v>
                </c:pt>
                <c:pt idx="179">
                  <c:v>5.9720000000000004</c:v>
                </c:pt>
                <c:pt idx="180">
                  <c:v>6.0049999999999999</c:v>
                </c:pt>
                <c:pt idx="181">
                  <c:v>6.0389999999999997</c:v>
                </c:pt>
                <c:pt idx="182">
                  <c:v>6.0720000000000001</c:v>
                </c:pt>
                <c:pt idx="183">
                  <c:v>6.1050000000000004</c:v>
                </c:pt>
                <c:pt idx="184">
                  <c:v>6.1390000000000002</c:v>
                </c:pt>
                <c:pt idx="185">
                  <c:v>6.1719999999999997</c:v>
                </c:pt>
                <c:pt idx="186">
                  <c:v>6.2050000000000001</c:v>
                </c:pt>
                <c:pt idx="187">
                  <c:v>6.2389999999999999</c:v>
                </c:pt>
                <c:pt idx="188">
                  <c:v>6.2720000000000002</c:v>
                </c:pt>
                <c:pt idx="189">
                  <c:v>6.3049999999999997</c:v>
                </c:pt>
                <c:pt idx="190">
                  <c:v>6.3390000000000004</c:v>
                </c:pt>
                <c:pt idx="191">
                  <c:v>6.3719999999999999</c:v>
                </c:pt>
                <c:pt idx="192">
                  <c:v>6.4059999999999997</c:v>
                </c:pt>
                <c:pt idx="193">
                  <c:v>6.4390000000000001</c:v>
                </c:pt>
                <c:pt idx="194">
                  <c:v>6.4720000000000004</c:v>
                </c:pt>
                <c:pt idx="195">
                  <c:v>6.5060000000000002</c:v>
                </c:pt>
                <c:pt idx="196">
                  <c:v>6.5389999999999997</c:v>
                </c:pt>
                <c:pt idx="197">
                  <c:v>6.5720000000000001</c:v>
                </c:pt>
                <c:pt idx="198">
                  <c:v>6.6059999999999999</c:v>
                </c:pt>
                <c:pt idx="199">
                  <c:v>6.6390000000000002</c:v>
                </c:pt>
                <c:pt idx="200">
                  <c:v>6.6719999999999997</c:v>
                </c:pt>
                <c:pt idx="201">
                  <c:v>6.7060000000000004</c:v>
                </c:pt>
                <c:pt idx="202">
                  <c:v>6.7389999999999999</c:v>
                </c:pt>
                <c:pt idx="203">
                  <c:v>6.7729999999999997</c:v>
                </c:pt>
                <c:pt idx="204">
                  <c:v>6.806</c:v>
                </c:pt>
                <c:pt idx="205">
                  <c:v>6.8390000000000004</c:v>
                </c:pt>
                <c:pt idx="206">
                  <c:v>6.8730000000000002</c:v>
                </c:pt>
                <c:pt idx="207">
                  <c:v>6.9059999999999997</c:v>
                </c:pt>
                <c:pt idx="208">
                  <c:v>6.9390000000000001</c:v>
                </c:pt>
                <c:pt idx="209">
                  <c:v>6.9729999999999999</c:v>
                </c:pt>
                <c:pt idx="210">
                  <c:v>7.0060000000000002</c:v>
                </c:pt>
                <c:pt idx="211">
                  <c:v>7.0389999999999997</c:v>
                </c:pt>
                <c:pt idx="212">
                  <c:v>7.0730000000000004</c:v>
                </c:pt>
                <c:pt idx="213">
                  <c:v>7.1059999999999999</c:v>
                </c:pt>
                <c:pt idx="214">
                  <c:v>7.14</c:v>
                </c:pt>
                <c:pt idx="215">
                  <c:v>7.173</c:v>
                </c:pt>
                <c:pt idx="216">
                  <c:v>7.2060000000000004</c:v>
                </c:pt>
                <c:pt idx="217">
                  <c:v>7.24</c:v>
                </c:pt>
                <c:pt idx="218">
                  <c:v>7.2729999999999997</c:v>
                </c:pt>
                <c:pt idx="219">
                  <c:v>7.306</c:v>
                </c:pt>
                <c:pt idx="220">
                  <c:v>7.34</c:v>
                </c:pt>
                <c:pt idx="221">
                  <c:v>7.3730000000000002</c:v>
                </c:pt>
                <c:pt idx="222">
                  <c:v>7.4059999999999997</c:v>
                </c:pt>
                <c:pt idx="223">
                  <c:v>7.44</c:v>
                </c:pt>
                <c:pt idx="224">
                  <c:v>7.4729999999999999</c:v>
                </c:pt>
                <c:pt idx="225">
                  <c:v>7.5069999999999997</c:v>
                </c:pt>
                <c:pt idx="226">
                  <c:v>7.54</c:v>
                </c:pt>
                <c:pt idx="227">
                  <c:v>7.5730000000000004</c:v>
                </c:pt>
                <c:pt idx="228">
                  <c:v>7.6070000000000002</c:v>
                </c:pt>
                <c:pt idx="229">
                  <c:v>7.64</c:v>
                </c:pt>
                <c:pt idx="230">
                  <c:v>7.673</c:v>
                </c:pt>
                <c:pt idx="231">
                  <c:v>7.7069999999999999</c:v>
                </c:pt>
                <c:pt idx="232">
                  <c:v>7.74</c:v>
                </c:pt>
                <c:pt idx="233">
                  <c:v>7.7729999999999997</c:v>
                </c:pt>
                <c:pt idx="234">
                  <c:v>7.8070000000000004</c:v>
                </c:pt>
                <c:pt idx="235">
                  <c:v>7.84</c:v>
                </c:pt>
                <c:pt idx="236">
                  <c:v>7.8739999999999997</c:v>
                </c:pt>
                <c:pt idx="237">
                  <c:v>7.907</c:v>
                </c:pt>
                <c:pt idx="238">
                  <c:v>7.94</c:v>
                </c:pt>
                <c:pt idx="239">
                  <c:v>7.9740000000000002</c:v>
                </c:pt>
                <c:pt idx="240">
                  <c:v>8.0069999999999997</c:v>
                </c:pt>
                <c:pt idx="241">
                  <c:v>8.0399999999999991</c:v>
                </c:pt>
                <c:pt idx="242">
                  <c:v>8.0739999999999998</c:v>
                </c:pt>
                <c:pt idx="243">
                  <c:v>8.1069999999999993</c:v>
                </c:pt>
                <c:pt idx="244">
                  <c:v>8.14</c:v>
                </c:pt>
                <c:pt idx="245">
                  <c:v>8.1739999999999995</c:v>
                </c:pt>
                <c:pt idx="246">
                  <c:v>8.2070000000000007</c:v>
                </c:pt>
                <c:pt idx="247">
                  <c:v>8.2409999999999997</c:v>
                </c:pt>
                <c:pt idx="248">
                  <c:v>8.2739999999999991</c:v>
                </c:pt>
                <c:pt idx="249">
                  <c:v>8.3070000000000004</c:v>
                </c:pt>
                <c:pt idx="250">
                  <c:v>8.3409999999999993</c:v>
                </c:pt>
                <c:pt idx="251">
                  <c:v>8.3740000000000006</c:v>
                </c:pt>
                <c:pt idx="252">
                  <c:v>8.407</c:v>
                </c:pt>
                <c:pt idx="253">
                  <c:v>8.4410000000000007</c:v>
                </c:pt>
                <c:pt idx="254">
                  <c:v>8.4740000000000002</c:v>
                </c:pt>
                <c:pt idx="255">
                  <c:v>8.5069999999999997</c:v>
                </c:pt>
                <c:pt idx="256">
                  <c:v>8.5410000000000004</c:v>
                </c:pt>
                <c:pt idx="257">
                  <c:v>8.5739999999999998</c:v>
                </c:pt>
                <c:pt idx="258">
                  <c:v>8.6069999999999993</c:v>
                </c:pt>
                <c:pt idx="259">
                  <c:v>8.641</c:v>
                </c:pt>
                <c:pt idx="260">
                  <c:v>8.6739999999999995</c:v>
                </c:pt>
                <c:pt idx="261">
                  <c:v>8.7080000000000002</c:v>
                </c:pt>
                <c:pt idx="262">
                  <c:v>8.7409999999999997</c:v>
                </c:pt>
                <c:pt idx="263">
                  <c:v>8.7739999999999991</c:v>
                </c:pt>
                <c:pt idx="264">
                  <c:v>8.8079999999999998</c:v>
                </c:pt>
                <c:pt idx="265">
                  <c:v>8.8409999999999993</c:v>
                </c:pt>
                <c:pt idx="266">
                  <c:v>8.8740000000000006</c:v>
                </c:pt>
                <c:pt idx="267">
                  <c:v>8.9079999999999995</c:v>
                </c:pt>
                <c:pt idx="268">
                  <c:v>8.9410000000000007</c:v>
                </c:pt>
                <c:pt idx="269">
                  <c:v>8.9740000000000002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9.0749999999999993</c:v>
                </c:pt>
                <c:pt idx="273">
                  <c:v>9.1080000000000005</c:v>
                </c:pt>
                <c:pt idx="274">
                  <c:v>9.141</c:v>
                </c:pt>
                <c:pt idx="275">
                  <c:v>9.1750000000000007</c:v>
                </c:pt>
                <c:pt idx="276">
                  <c:v>9.2080000000000002</c:v>
                </c:pt>
                <c:pt idx="277">
                  <c:v>9.2409999999999997</c:v>
                </c:pt>
                <c:pt idx="278">
                  <c:v>9.2750000000000004</c:v>
                </c:pt>
                <c:pt idx="279">
                  <c:v>9.3079999999999998</c:v>
                </c:pt>
                <c:pt idx="280">
                  <c:v>9.3409999999999993</c:v>
                </c:pt>
                <c:pt idx="281">
                  <c:v>9.375</c:v>
                </c:pt>
                <c:pt idx="282">
                  <c:v>9.4079999999999995</c:v>
                </c:pt>
                <c:pt idx="283">
                  <c:v>9.4420000000000002</c:v>
                </c:pt>
                <c:pt idx="284">
                  <c:v>9.4749999999999996</c:v>
                </c:pt>
                <c:pt idx="285">
                  <c:v>9.5079999999999991</c:v>
                </c:pt>
                <c:pt idx="286">
                  <c:v>9.5419999999999998</c:v>
                </c:pt>
                <c:pt idx="287">
                  <c:v>9.5749999999999993</c:v>
                </c:pt>
                <c:pt idx="288">
                  <c:v>9.6080000000000005</c:v>
                </c:pt>
                <c:pt idx="289">
                  <c:v>9.6419999999999995</c:v>
                </c:pt>
                <c:pt idx="290">
                  <c:v>9.6750000000000007</c:v>
                </c:pt>
                <c:pt idx="291">
                  <c:v>9.7080000000000002</c:v>
                </c:pt>
                <c:pt idx="292">
                  <c:v>9.7420000000000009</c:v>
                </c:pt>
                <c:pt idx="293">
                  <c:v>9.7750000000000004</c:v>
                </c:pt>
                <c:pt idx="294">
                  <c:v>9.8089999999999993</c:v>
                </c:pt>
                <c:pt idx="295">
                  <c:v>9.8420000000000005</c:v>
                </c:pt>
                <c:pt idx="296">
                  <c:v>9.875</c:v>
                </c:pt>
                <c:pt idx="297">
                  <c:v>9.9090000000000007</c:v>
                </c:pt>
                <c:pt idx="298">
                  <c:v>9.9420000000000002</c:v>
                </c:pt>
                <c:pt idx="299">
                  <c:v>9.9749999999999996</c:v>
                </c:pt>
                <c:pt idx="300">
                  <c:v>10.009</c:v>
                </c:pt>
                <c:pt idx="301">
                  <c:v>10.042</c:v>
                </c:pt>
                <c:pt idx="302">
                  <c:v>10.074999999999999</c:v>
                </c:pt>
                <c:pt idx="303">
                  <c:v>10.109</c:v>
                </c:pt>
                <c:pt idx="304">
                  <c:v>10.141999999999999</c:v>
                </c:pt>
                <c:pt idx="305">
                  <c:v>10.176</c:v>
                </c:pt>
                <c:pt idx="306">
                  <c:v>10.209</c:v>
                </c:pt>
                <c:pt idx="307">
                  <c:v>10.242000000000001</c:v>
                </c:pt>
                <c:pt idx="308">
                  <c:v>10.276</c:v>
                </c:pt>
                <c:pt idx="309">
                  <c:v>10.308999999999999</c:v>
                </c:pt>
                <c:pt idx="310">
                  <c:v>10.342000000000001</c:v>
                </c:pt>
                <c:pt idx="311">
                  <c:v>10.375999999999999</c:v>
                </c:pt>
                <c:pt idx="312">
                  <c:v>10.409000000000001</c:v>
                </c:pt>
                <c:pt idx="313">
                  <c:v>10.442</c:v>
                </c:pt>
                <c:pt idx="314">
                  <c:v>10.476000000000001</c:v>
                </c:pt>
                <c:pt idx="315">
                  <c:v>10.509</c:v>
                </c:pt>
                <c:pt idx="316">
                  <c:v>10.542999999999999</c:v>
                </c:pt>
                <c:pt idx="317">
                  <c:v>10.576000000000001</c:v>
                </c:pt>
                <c:pt idx="318">
                  <c:v>10.609</c:v>
                </c:pt>
                <c:pt idx="319">
                  <c:v>10.643000000000001</c:v>
                </c:pt>
                <c:pt idx="320">
                  <c:v>10.676</c:v>
                </c:pt>
                <c:pt idx="321">
                  <c:v>10.709</c:v>
                </c:pt>
                <c:pt idx="322">
                  <c:v>10.743</c:v>
                </c:pt>
                <c:pt idx="323">
                  <c:v>10.776</c:v>
                </c:pt>
                <c:pt idx="324">
                  <c:v>10.808999999999999</c:v>
                </c:pt>
                <c:pt idx="325">
                  <c:v>10.843</c:v>
                </c:pt>
                <c:pt idx="326">
                  <c:v>10.875999999999999</c:v>
                </c:pt>
                <c:pt idx="327">
                  <c:v>10.91</c:v>
                </c:pt>
                <c:pt idx="328">
                  <c:v>10.943</c:v>
                </c:pt>
                <c:pt idx="329">
                  <c:v>10.976000000000001</c:v>
                </c:pt>
                <c:pt idx="330">
                  <c:v>11.01</c:v>
                </c:pt>
                <c:pt idx="331">
                  <c:v>11.042999999999999</c:v>
                </c:pt>
                <c:pt idx="332">
                  <c:v>11.076000000000001</c:v>
                </c:pt>
                <c:pt idx="333">
                  <c:v>11.11</c:v>
                </c:pt>
                <c:pt idx="334">
                  <c:v>11.143000000000001</c:v>
                </c:pt>
                <c:pt idx="335">
                  <c:v>11.176</c:v>
                </c:pt>
                <c:pt idx="336">
                  <c:v>11.21</c:v>
                </c:pt>
                <c:pt idx="337">
                  <c:v>11.243</c:v>
                </c:pt>
                <c:pt idx="338">
                  <c:v>11.276</c:v>
                </c:pt>
                <c:pt idx="339">
                  <c:v>11.31</c:v>
                </c:pt>
                <c:pt idx="340">
                  <c:v>11.343</c:v>
                </c:pt>
                <c:pt idx="341">
                  <c:v>11.377000000000001</c:v>
                </c:pt>
                <c:pt idx="342">
                  <c:v>11.41</c:v>
                </c:pt>
                <c:pt idx="343">
                  <c:v>11.443</c:v>
                </c:pt>
                <c:pt idx="344">
                  <c:v>11.477</c:v>
                </c:pt>
                <c:pt idx="345">
                  <c:v>11.51</c:v>
                </c:pt>
                <c:pt idx="346">
                  <c:v>11.542999999999999</c:v>
                </c:pt>
                <c:pt idx="347">
                  <c:v>11.577</c:v>
                </c:pt>
                <c:pt idx="348">
                  <c:v>11.61</c:v>
                </c:pt>
                <c:pt idx="349">
                  <c:v>11.643000000000001</c:v>
                </c:pt>
                <c:pt idx="350">
                  <c:v>11.677</c:v>
                </c:pt>
                <c:pt idx="351">
                  <c:v>11.71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11.81</c:v>
                </c:pt>
                <c:pt idx="355">
                  <c:v>11.843999999999999</c:v>
                </c:pt>
                <c:pt idx="356">
                  <c:v>11.877000000000001</c:v>
                </c:pt>
                <c:pt idx="357">
                  <c:v>11.91</c:v>
                </c:pt>
                <c:pt idx="358">
                  <c:v>11.944000000000001</c:v>
                </c:pt>
                <c:pt idx="359">
                  <c:v>11.977</c:v>
                </c:pt>
                <c:pt idx="360">
                  <c:v>12.01</c:v>
                </c:pt>
                <c:pt idx="361">
                  <c:v>12.044</c:v>
                </c:pt>
                <c:pt idx="362">
                  <c:v>12.077</c:v>
                </c:pt>
                <c:pt idx="363">
                  <c:v>12.111000000000001</c:v>
                </c:pt>
                <c:pt idx="364">
                  <c:v>12.144</c:v>
                </c:pt>
                <c:pt idx="365">
                  <c:v>12.177</c:v>
                </c:pt>
                <c:pt idx="366">
                  <c:v>12.211</c:v>
                </c:pt>
                <c:pt idx="367">
                  <c:v>12.244</c:v>
                </c:pt>
                <c:pt idx="368">
                  <c:v>12.276999999999999</c:v>
                </c:pt>
                <c:pt idx="369">
                  <c:v>12.311</c:v>
                </c:pt>
                <c:pt idx="370">
                  <c:v>12.343999999999999</c:v>
                </c:pt>
                <c:pt idx="371">
                  <c:v>12.377000000000001</c:v>
                </c:pt>
                <c:pt idx="372">
                  <c:v>12.411</c:v>
                </c:pt>
                <c:pt idx="373">
                  <c:v>12.444000000000001</c:v>
                </c:pt>
                <c:pt idx="374">
                  <c:v>12.478</c:v>
                </c:pt>
                <c:pt idx="375">
                  <c:v>12.510999999999999</c:v>
                </c:pt>
                <c:pt idx="376">
                  <c:v>12.544</c:v>
                </c:pt>
                <c:pt idx="377">
                  <c:v>12.577999999999999</c:v>
                </c:pt>
                <c:pt idx="378">
                  <c:v>12.611000000000001</c:v>
                </c:pt>
                <c:pt idx="379">
                  <c:v>12.644</c:v>
                </c:pt>
                <c:pt idx="380">
                  <c:v>12.678000000000001</c:v>
                </c:pt>
                <c:pt idx="381">
                  <c:v>12.711</c:v>
                </c:pt>
                <c:pt idx="382">
                  <c:v>12.744</c:v>
                </c:pt>
                <c:pt idx="383">
                  <c:v>12.778</c:v>
                </c:pt>
                <c:pt idx="384">
                  <c:v>12.811</c:v>
                </c:pt>
                <c:pt idx="385">
                  <c:v>12.845000000000001</c:v>
                </c:pt>
                <c:pt idx="386">
                  <c:v>12.878</c:v>
                </c:pt>
                <c:pt idx="387">
                  <c:v>12.911</c:v>
                </c:pt>
                <c:pt idx="388">
                  <c:v>12.945</c:v>
                </c:pt>
                <c:pt idx="389">
                  <c:v>12.978</c:v>
                </c:pt>
                <c:pt idx="390">
                  <c:v>13.010999999999999</c:v>
                </c:pt>
                <c:pt idx="391">
                  <c:v>13.045</c:v>
                </c:pt>
                <c:pt idx="392">
                  <c:v>13.077999999999999</c:v>
                </c:pt>
                <c:pt idx="393">
                  <c:v>13.111000000000001</c:v>
                </c:pt>
                <c:pt idx="394">
                  <c:v>13.145</c:v>
                </c:pt>
                <c:pt idx="395">
                  <c:v>13.178000000000001</c:v>
                </c:pt>
                <c:pt idx="396">
                  <c:v>13.212</c:v>
                </c:pt>
                <c:pt idx="397">
                  <c:v>13.244999999999999</c:v>
                </c:pt>
                <c:pt idx="398">
                  <c:v>13.278</c:v>
                </c:pt>
                <c:pt idx="399">
                  <c:v>13.311999999999999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13.412000000000001</c:v>
                </c:pt>
                <c:pt idx="403">
                  <c:v>13.445</c:v>
                </c:pt>
                <c:pt idx="404">
                  <c:v>13.478</c:v>
                </c:pt>
                <c:pt idx="405">
                  <c:v>13.512</c:v>
                </c:pt>
                <c:pt idx="406">
                  <c:v>13.545</c:v>
                </c:pt>
                <c:pt idx="407">
                  <c:v>13.577999999999999</c:v>
                </c:pt>
                <c:pt idx="408">
                  <c:v>13.612</c:v>
                </c:pt>
                <c:pt idx="409">
                  <c:v>13.645</c:v>
                </c:pt>
                <c:pt idx="410">
                  <c:v>13.679</c:v>
                </c:pt>
                <c:pt idx="411">
                  <c:v>13.712</c:v>
                </c:pt>
                <c:pt idx="412">
                  <c:v>13.744999999999999</c:v>
                </c:pt>
                <c:pt idx="413">
                  <c:v>13.779</c:v>
                </c:pt>
                <c:pt idx="414">
                  <c:v>13.811999999999999</c:v>
                </c:pt>
                <c:pt idx="415">
                  <c:v>13.845000000000001</c:v>
                </c:pt>
                <c:pt idx="416">
                  <c:v>13.879</c:v>
                </c:pt>
                <c:pt idx="417">
                  <c:v>13.912000000000001</c:v>
                </c:pt>
                <c:pt idx="418">
                  <c:v>13.945</c:v>
                </c:pt>
                <c:pt idx="419">
                  <c:v>13.978999999999999</c:v>
                </c:pt>
                <c:pt idx="420">
                  <c:v>14.012</c:v>
                </c:pt>
                <c:pt idx="421">
                  <c:v>14.045999999999999</c:v>
                </c:pt>
                <c:pt idx="422">
                  <c:v>14.079000000000001</c:v>
                </c:pt>
                <c:pt idx="423">
                  <c:v>14.112</c:v>
                </c:pt>
                <c:pt idx="424">
                  <c:v>14.146000000000001</c:v>
                </c:pt>
                <c:pt idx="425">
                  <c:v>14.179</c:v>
                </c:pt>
                <c:pt idx="426">
                  <c:v>14.212</c:v>
                </c:pt>
                <c:pt idx="427">
                  <c:v>14.246</c:v>
                </c:pt>
                <c:pt idx="428">
                  <c:v>14.279</c:v>
                </c:pt>
                <c:pt idx="429">
                  <c:v>14.311999999999999</c:v>
                </c:pt>
                <c:pt idx="430">
                  <c:v>14.346</c:v>
                </c:pt>
                <c:pt idx="431">
                  <c:v>14.379</c:v>
                </c:pt>
                <c:pt idx="432">
                  <c:v>14.413</c:v>
                </c:pt>
                <c:pt idx="433">
                  <c:v>14.446</c:v>
                </c:pt>
                <c:pt idx="434">
                  <c:v>14.478999999999999</c:v>
                </c:pt>
                <c:pt idx="435">
                  <c:v>14.513</c:v>
                </c:pt>
                <c:pt idx="436">
                  <c:v>14.545999999999999</c:v>
                </c:pt>
                <c:pt idx="437">
                  <c:v>14.579000000000001</c:v>
                </c:pt>
                <c:pt idx="438">
                  <c:v>14.613</c:v>
                </c:pt>
                <c:pt idx="439">
                  <c:v>14.646000000000001</c:v>
                </c:pt>
                <c:pt idx="440">
                  <c:v>14.679</c:v>
                </c:pt>
                <c:pt idx="441">
                  <c:v>14.712999999999999</c:v>
                </c:pt>
                <c:pt idx="442">
                  <c:v>14.746</c:v>
                </c:pt>
                <c:pt idx="443">
                  <c:v>14.78</c:v>
                </c:pt>
                <c:pt idx="444">
                  <c:v>14.813000000000001</c:v>
                </c:pt>
                <c:pt idx="445">
                  <c:v>14.846</c:v>
                </c:pt>
                <c:pt idx="446">
                  <c:v>14.88</c:v>
                </c:pt>
                <c:pt idx="447">
                  <c:v>14.913</c:v>
                </c:pt>
                <c:pt idx="448">
                  <c:v>14.946</c:v>
                </c:pt>
                <c:pt idx="449">
                  <c:v>14.98</c:v>
                </c:pt>
                <c:pt idx="450">
                  <c:v>15.013</c:v>
                </c:pt>
                <c:pt idx="451">
                  <c:v>15.045999999999999</c:v>
                </c:pt>
                <c:pt idx="452">
                  <c:v>15.08</c:v>
                </c:pt>
                <c:pt idx="453">
                  <c:v>15.113</c:v>
                </c:pt>
                <c:pt idx="454">
                  <c:v>15.147</c:v>
                </c:pt>
                <c:pt idx="455">
                  <c:v>15.18</c:v>
                </c:pt>
                <c:pt idx="456">
                  <c:v>15.212999999999999</c:v>
                </c:pt>
                <c:pt idx="457">
                  <c:v>15.247</c:v>
                </c:pt>
                <c:pt idx="458">
                  <c:v>15.28</c:v>
                </c:pt>
                <c:pt idx="459">
                  <c:v>15.313000000000001</c:v>
                </c:pt>
                <c:pt idx="460">
                  <c:v>15.347</c:v>
                </c:pt>
                <c:pt idx="461">
                  <c:v>15.38</c:v>
                </c:pt>
                <c:pt idx="462">
                  <c:v>15.413</c:v>
                </c:pt>
                <c:pt idx="463">
                  <c:v>15.446999999999999</c:v>
                </c:pt>
                <c:pt idx="464">
                  <c:v>15.48</c:v>
                </c:pt>
                <c:pt idx="465">
                  <c:v>15.513999999999999</c:v>
                </c:pt>
                <c:pt idx="466">
                  <c:v>15.547000000000001</c:v>
                </c:pt>
                <c:pt idx="467">
                  <c:v>15.58</c:v>
                </c:pt>
                <c:pt idx="468">
                  <c:v>15.614000000000001</c:v>
                </c:pt>
                <c:pt idx="469">
                  <c:v>15.647</c:v>
                </c:pt>
                <c:pt idx="470">
                  <c:v>15.68</c:v>
                </c:pt>
                <c:pt idx="471">
                  <c:v>15.714</c:v>
                </c:pt>
                <c:pt idx="472">
                  <c:v>15.747</c:v>
                </c:pt>
                <c:pt idx="473">
                  <c:v>15.78</c:v>
                </c:pt>
                <c:pt idx="474">
                  <c:v>15.814</c:v>
                </c:pt>
                <c:pt idx="475">
                  <c:v>15.847</c:v>
                </c:pt>
                <c:pt idx="476">
                  <c:v>15.881</c:v>
                </c:pt>
              </c:numCache>
            </c:numRef>
          </c:xVal>
          <c:yVal>
            <c:numRef>
              <c:f>Sheet8!$E$2:$E$478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1.0000000000000009E-3</c:v>
                </c:pt>
                <c:pt idx="4">
                  <c:v>1.0000000000000009E-3</c:v>
                </c:pt>
                <c:pt idx="5">
                  <c:v>1.0000000000000009E-3</c:v>
                </c:pt>
                <c:pt idx="6">
                  <c:v>1.4142135623730571E-3</c:v>
                </c:pt>
                <c:pt idx="7">
                  <c:v>2.2360679774997669E-3</c:v>
                </c:pt>
                <c:pt idx="8">
                  <c:v>2.9999999999999472E-3</c:v>
                </c:pt>
                <c:pt idx="9">
                  <c:v>1.9999999999999463E-3</c:v>
                </c:pt>
                <c:pt idx="10">
                  <c:v>3.6055512754639466E-3</c:v>
                </c:pt>
                <c:pt idx="11">
                  <c:v>3.1622776601683295E-3</c:v>
                </c:pt>
                <c:pt idx="12">
                  <c:v>3.1622776601683295E-3</c:v>
                </c:pt>
                <c:pt idx="13">
                  <c:v>3.1622776601683295E-3</c:v>
                </c:pt>
                <c:pt idx="14">
                  <c:v>3.6055512754639466E-3</c:v>
                </c:pt>
                <c:pt idx="15">
                  <c:v>4.2426406871192493E-3</c:v>
                </c:pt>
                <c:pt idx="16">
                  <c:v>4.2426406871192493E-3</c:v>
                </c:pt>
                <c:pt idx="17">
                  <c:v>4.2426406871192493E-3</c:v>
                </c:pt>
                <c:pt idx="18">
                  <c:v>4.2426406871192493E-3</c:v>
                </c:pt>
                <c:pt idx="19">
                  <c:v>3.6055512754639466E-3</c:v>
                </c:pt>
                <c:pt idx="20">
                  <c:v>3.6055512754639466E-3</c:v>
                </c:pt>
                <c:pt idx="21">
                  <c:v>4.2426406871192493E-3</c:v>
                </c:pt>
                <c:pt idx="22">
                  <c:v>4.2426406871192493E-3</c:v>
                </c:pt>
                <c:pt idx="23">
                  <c:v>4.2426406871192493E-3</c:v>
                </c:pt>
                <c:pt idx="24">
                  <c:v>4.2426406871192493E-3</c:v>
                </c:pt>
                <c:pt idx="25">
                  <c:v>4.2426406871192493E-3</c:v>
                </c:pt>
                <c:pt idx="26">
                  <c:v>4.2426406871192493E-3</c:v>
                </c:pt>
                <c:pt idx="27">
                  <c:v>4.2426406871192493E-3</c:v>
                </c:pt>
                <c:pt idx="28">
                  <c:v>4.2426406871192493E-3</c:v>
                </c:pt>
                <c:pt idx="29">
                  <c:v>4.2426406871192493E-3</c:v>
                </c:pt>
                <c:pt idx="30">
                  <c:v>4.2426406871192493E-3</c:v>
                </c:pt>
                <c:pt idx="31">
                  <c:v>4.9999999999999715E-3</c:v>
                </c:pt>
                <c:pt idx="32">
                  <c:v>4.2426406871192493E-3</c:v>
                </c:pt>
                <c:pt idx="33">
                  <c:v>4.2426406871192493E-3</c:v>
                </c:pt>
                <c:pt idx="34">
                  <c:v>4.2426406871192493E-3</c:v>
                </c:pt>
                <c:pt idx="35">
                  <c:v>4.2426406871192493E-3</c:v>
                </c:pt>
                <c:pt idx="36">
                  <c:v>4.2426406871192493E-3</c:v>
                </c:pt>
                <c:pt idx="37">
                  <c:v>4.2426406871192493E-3</c:v>
                </c:pt>
                <c:pt idx="38">
                  <c:v>4.2426406871192493E-3</c:v>
                </c:pt>
                <c:pt idx="39">
                  <c:v>4.2426406871192493E-3</c:v>
                </c:pt>
                <c:pt idx="40">
                  <c:v>4.2426406871192493E-3</c:v>
                </c:pt>
                <c:pt idx="41">
                  <c:v>4.2426406871192493E-3</c:v>
                </c:pt>
                <c:pt idx="42">
                  <c:v>4.2426406871192493E-3</c:v>
                </c:pt>
                <c:pt idx="43">
                  <c:v>4.2426406871192493E-3</c:v>
                </c:pt>
                <c:pt idx="44">
                  <c:v>4.2426406871192493E-3</c:v>
                </c:pt>
                <c:pt idx="45">
                  <c:v>4.2426406871192493E-3</c:v>
                </c:pt>
                <c:pt idx="46">
                  <c:v>4.2426406871192493E-3</c:v>
                </c:pt>
                <c:pt idx="47">
                  <c:v>3.6055512754639618E-3</c:v>
                </c:pt>
                <c:pt idx="48">
                  <c:v>4.2426406871192493E-3</c:v>
                </c:pt>
                <c:pt idx="49">
                  <c:v>3.6055512754639618E-3</c:v>
                </c:pt>
                <c:pt idx="50">
                  <c:v>3.6055512754639618E-3</c:v>
                </c:pt>
                <c:pt idx="51">
                  <c:v>6.0827625302982153E-3</c:v>
                </c:pt>
                <c:pt idx="52">
                  <c:v>6.0827625302982153E-3</c:v>
                </c:pt>
                <c:pt idx="53">
                  <c:v>5.0990195135927783E-3</c:v>
                </c:pt>
                <c:pt idx="54">
                  <c:v>5.0990195135927783E-3</c:v>
                </c:pt>
                <c:pt idx="55">
                  <c:v>5.0990195135927783E-3</c:v>
                </c:pt>
                <c:pt idx="56">
                  <c:v>5.0990195135927783E-3</c:v>
                </c:pt>
                <c:pt idx="57">
                  <c:v>5.0990195135927783E-3</c:v>
                </c:pt>
                <c:pt idx="58">
                  <c:v>5.0990195135927783E-3</c:v>
                </c:pt>
                <c:pt idx="59">
                  <c:v>5.0990195135927783E-3</c:v>
                </c:pt>
                <c:pt idx="60">
                  <c:v>5.0000000000000044E-3</c:v>
                </c:pt>
                <c:pt idx="61">
                  <c:v>4.0000000000000036E-3</c:v>
                </c:pt>
                <c:pt idx="62">
                  <c:v>3.0000000000000027E-3</c:v>
                </c:pt>
                <c:pt idx="63">
                  <c:v>6.0000000000000053E-3</c:v>
                </c:pt>
                <c:pt idx="64">
                  <c:v>4.0000000000000036E-3</c:v>
                </c:pt>
                <c:pt idx="65">
                  <c:v>3.0000000000000027E-3</c:v>
                </c:pt>
                <c:pt idx="66">
                  <c:v>3.0000000000000027E-3</c:v>
                </c:pt>
                <c:pt idx="67">
                  <c:v>6.324555320336764E-3</c:v>
                </c:pt>
                <c:pt idx="68">
                  <c:v>6.324555320336764E-3</c:v>
                </c:pt>
                <c:pt idx="69">
                  <c:v>6.324555320336764E-3</c:v>
                </c:pt>
                <c:pt idx="70">
                  <c:v>6.324555320336764E-3</c:v>
                </c:pt>
                <c:pt idx="71">
                  <c:v>6.324555320336764E-3</c:v>
                </c:pt>
                <c:pt idx="72">
                  <c:v>6.324555320336764E-3</c:v>
                </c:pt>
                <c:pt idx="73">
                  <c:v>5.385164807134509E-3</c:v>
                </c:pt>
                <c:pt idx="74">
                  <c:v>6.324555320336659E-3</c:v>
                </c:pt>
                <c:pt idx="75">
                  <c:v>5.385164807134509E-3</c:v>
                </c:pt>
                <c:pt idx="76">
                  <c:v>4.4721359549995841E-3</c:v>
                </c:pt>
                <c:pt idx="77">
                  <c:v>4.4721359549995841E-3</c:v>
                </c:pt>
                <c:pt idx="78">
                  <c:v>5.385164807134509E-3</c:v>
                </c:pt>
                <c:pt idx="79">
                  <c:v>5.385164807134509E-3</c:v>
                </c:pt>
                <c:pt idx="80">
                  <c:v>5.385164807134509E-3</c:v>
                </c:pt>
                <c:pt idx="81">
                  <c:v>5.385164807134509E-3</c:v>
                </c:pt>
                <c:pt idx="82">
                  <c:v>3.6055512754639926E-3</c:v>
                </c:pt>
                <c:pt idx="83">
                  <c:v>5.385164807134509E-3</c:v>
                </c:pt>
                <c:pt idx="84">
                  <c:v>5.385164807134509E-3</c:v>
                </c:pt>
                <c:pt idx="85">
                  <c:v>4.4721359549995841E-3</c:v>
                </c:pt>
                <c:pt idx="86">
                  <c:v>3.6055512754639926E-3</c:v>
                </c:pt>
                <c:pt idx="87">
                  <c:v>3.6055512754639926E-3</c:v>
                </c:pt>
                <c:pt idx="88">
                  <c:v>3.6055512754639926E-3</c:v>
                </c:pt>
                <c:pt idx="89">
                  <c:v>3.6055512754639926E-3</c:v>
                </c:pt>
                <c:pt idx="90">
                  <c:v>3.6055512754639926E-3</c:v>
                </c:pt>
                <c:pt idx="91">
                  <c:v>3.6055512754639926E-3</c:v>
                </c:pt>
                <c:pt idx="92">
                  <c:v>3.6055512754639926E-3</c:v>
                </c:pt>
                <c:pt idx="93">
                  <c:v>0</c:v>
                </c:pt>
                <c:pt idx="94">
                  <c:v>0</c:v>
                </c:pt>
                <c:pt idx="95">
                  <c:v>1.4142135623730571E-3</c:v>
                </c:pt>
                <c:pt idx="96">
                  <c:v>1.4142135623730571E-3</c:v>
                </c:pt>
                <c:pt idx="97">
                  <c:v>2.0000000000000018E-3</c:v>
                </c:pt>
                <c:pt idx="98">
                  <c:v>3.0000000000000027E-3</c:v>
                </c:pt>
                <c:pt idx="99">
                  <c:v>3.1622776601683646E-3</c:v>
                </c:pt>
                <c:pt idx="100">
                  <c:v>3.1622776601683646E-3</c:v>
                </c:pt>
                <c:pt idx="101">
                  <c:v>4.1231056256176507E-3</c:v>
                </c:pt>
                <c:pt idx="102">
                  <c:v>4.1231056256176507E-3</c:v>
                </c:pt>
                <c:pt idx="103">
                  <c:v>5.0000000000000044E-3</c:v>
                </c:pt>
                <c:pt idx="104">
                  <c:v>5.0990195135927783E-3</c:v>
                </c:pt>
                <c:pt idx="105">
                  <c:v>6.0827625302982153E-3</c:v>
                </c:pt>
                <c:pt idx="106">
                  <c:v>6.0827625302982153E-3</c:v>
                </c:pt>
                <c:pt idx="107">
                  <c:v>6.0827625302982153E-3</c:v>
                </c:pt>
                <c:pt idx="108">
                  <c:v>6.0827625302982153E-3</c:v>
                </c:pt>
                <c:pt idx="109">
                  <c:v>4.2426406871192493E-3</c:v>
                </c:pt>
                <c:pt idx="110">
                  <c:v>4.9999999999999715E-3</c:v>
                </c:pt>
                <c:pt idx="111">
                  <c:v>4.9999999999999715E-3</c:v>
                </c:pt>
                <c:pt idx="112">
                  <c:v>4.9999999999999715E-3</c:v>
                </c:pt>
                <c:pt idx="113">
                  <c:v>4.9999999999999715E-3</c:v>
                </c:pt>
                <c:pt idx="114">
                  <c:v>4.9999999999999715E-3</c:v>
                </c:pt>
                <c:pt idx="115">
                  <c:v>4.9999999999999715E-3</c:v>
                </c:pt>
                <c:pt idx="116">
                  <c:v>4.2426406871192493E-3</c:v>
                </c:pt>
                <c:pt idx="117">
                  <c:v>4.2426406871192493E-3</c:v>
                </c:pt>
                <c:pt idx="118">
                  <c:v>3.6055512754639618E-3</c:v>
                </c:pt>
                <c:pt idx="119">
                  <c:v>5.0000000000000044E-3</c:v>
                </c:pt>
                <c:pt idx="120">
                  <c:v>5.0000000000000044E-3</c:v>
                </c:pt>
                <c:pt idx="121">
                  <c:v>4.0000000000000036E-3</c:v>
                </c:pt>
                <c:pt idx="122">
                  <c:v>4.1231056256176507E-3</c:v>
                </c:pt>
                <c:pt idx="123">
                  <c:v>4.0000000000000036E-3</c:v>
                </c:pt>
                <c:pt idx="124">
                  <c:v>3.0000000000000027E-3</c:v>
                </c:pt>
                <c:pt idx="125">
                  <c:v>3.0000000000000027E-3</c:v>
                </c:pt>
                <c:pt idx="126">
                  <c:v>3.0000000000000027E-3</c:v>
                </c:pt>
                <c:pt idx="127">
                  <c:v>3.0000000000000027E-3</c:v>
                </c:pt>
                <c:pt idx="128">
                  <c:v>3.0000000000000027E-3</c:v>
                </c:pt>
                <c:pt idx="129">
                  <c:v>5.385164807134509E-3</c:v>
                </c:pt>
                <c:pt idx="130">
                  <c:v>5.385164807134509E-3</c:v>
                </c:pt>
                <c:pt idx="131">
                  <c:v>4.4721359549995841E-3</c:v>
                </c:pt>
                <c:pt idx="132">
                  <c:v>4.4721359549995841E-3</c:v>
                </c:pt>
                <c:pt idx="133">
                  <c:v>5.385164807134509E-3</c:v>
                </c:pt>
                <c:pt idx="134">
                  <c:v>4.4721359549995841E-3</c:v>
                </c:pt>
                <c:pt idx="135">
                  <c:v>3.6055512754639926E-3</c:v>
                </c:pt>
                <c:pt idx="136">
                  <c:v>3.6055512754639926E-3</c:v>
                </c:pt>
                <c:pt idx="137">
                  <c:v>4.2426406871192892E-3</c:v>
                </c:pt>
                <c:pt idx="138">
                  <c:v>3.6055512754639926E-3</c:v>
                </c:pt>
                <c:pt idx="139">
                  <c:v>2.8284271247461927E-3</c:v>
                </c:pt>
                <c:pt idx="140">
                  <c:v>3.6055512754639926E-3</c:v>
                </c:pt>
                <c:pt idx="141">
                  <c:v>3.6055512754639926E-3</c:v>
                </c:pt>
                <c:pt idx="142">
                  <c:v>2.8284271247461142E-3</c:v>
                </c:pt>
                <c:pt idx="143">
                  <c:v>2.8284271247461927E-3</c:v>
                </c:pt>
                <c:pt idx="144">
                  <c:v>2.2360679774996923E-3</c:v>
                </c:pt>
                <c:pt idx="145">
                  <c:v>1.4142135623730963E-3</c:v>
                </c:pt>
                <c:pt idx="146">
                  <c:v>2.236067977499792E-3</c:v>
                </c:pt>
                <c:pt idx="147">
                  <c:v>2.236067977499792E-3</c:v>
                </c:pt>
                <c:pt idx="148">
                  <c:v>2.236067977499792E-3</c:v>
                </c:pt>
                <c:pt idx="149">
                  <c:v>2.236067977499792E-3</c:v>
                </c:pt>
                <c:pt idx="150">
                  <c:v>2.236067977499792E-3</c:v>
                </c:pt>
                <c:pt idx="151">
                  <c:v>2.8284271247461927E-3</c:v>
                </c:pt>
                <c:pt idx="152">
                  <c:v>2.8284271247461927E-3</c:v>
                </c:pt>
                <c:pt idx="153">
                  <c:v>2.8284271247461927E-3</c:v>
                </c:pt>
                <c:pt idx="154">
                  <c:v>2.8284271247461927E-3</c:v>
                </c:pt>
                <c:pt idx="155">
                  <c:v>2.236067977499792E-3</c:v>
                </c:pt>
                <c:pt idx="156">
                  <c:v>2.236067977499792E-3</c:v>
                </c:pt>
                <c:pt idx="157">
                  <c:v>2.8284271247461927E-3</c:v>
                </c:pt>
                <c:pt idx="158">
                  <c:v>2.2360679774997422E-3</c:v>
                </c:pt>
                <c:pt idx="159">
                  <c:v>2.8284271247461927E-3</c:v>
                </c:pt>
                <c:pt idx="160">
                  <c:v>2.236067977499792E-3</c:v>
                </c:pt>
                <c:pt idx="161">
                  <c:v>2.236067977499792E-3</c:v>
                </c:pt>
                <c:pt idx="162">
                  <c:v>2.236067977499792E-3</c:v>
                </c:pt>
                <c:pt idx="163">
                  <c:v>2.236067977499792E-3</c:v>
                </c:pt>
                <c:pt idx="164">
                  <c:v>2.236067977499792E-3</c:v>
                </c:pt>
                <c:pt idx="165">
                  <c:v>2.236067977499792E-3</c:v>
                </c:pt>
                <c:pt idx="166">
                  <c:v>2.236067977499792E-3</c:v>
                </c:pt>
                <c:pt idx="167">
                  <c:v>2.236067977499792E-3</c:v>
                </c:pt>
                <c:pt idx="168">
                  <c:v>3.162277660168382E-3</c:v>
                </c:pt>
                <c:pt idx="169">
                  <c:v>3.162277660168382E-3</c:v>
                </c:pt>
                <c:pt idx="170">
                  <c:v>5.0000000000000044E-3</c:v>
                </c:pt>
                <c:pt idx="171">
                  <c:v>5.8309518948453055E-3</c:v>
                </c:pt>
                <c:pt idx="172">
                  <c:v>5.8309518948453055E-3</c:v>
                </c:pt>
                <c:pt idx="173">
                  <c:v>5.8309518948453055E-3</c:v>
                </c:pt>
                <c:pt idx="174">
                  <c:v>5.8309518948453055E-3</c:v>
                </c:pt>
                <c:pt idx="175">
                  <c:v>5.8309518948453055E-3</c:v>
                </c:pt>
                <c:pt idx="176">
                  <c:v>5.8309518948453055E-3</c:v>
                </c:pt>
                <c:pt idx="177">
                  <c:v>5.8309518948453055E-3</c:v>
                </c:pt>
                <c:pt idx="178">
                  <c:v>5.8309518948453055E-3</c:v>
                </c:pt>
                <c:pt idx="179">
                  <c:v>5.8309518948453055E-3</c:v>
                </c:pt>
                <c:pt idx="180">
                  <c:v>5.385164807134509E-3</c:v>
                </c:pt>
                <c:pt idx="181">
                  <c:v>5.0990195135927896E-3</c:v>
                </c:pt>
                <c:pt idx="182">
                  <c:v>7.615773105863915E-3</c:v>
                </c:pt>
                <c:pt idx="183">
                  <c:v>5.0990195135927896E-3</c:v>
                </c:pt>
                <c:pt idx="184">
                  <c:v>5.0990195135927896E-3</c:v>
                </c:pt>
                <c:pt idx="185">
                  <c:v>5.0990195135927896E-3</c:v>
                </c:pt>
                <c:pt idx="186">
                  <c:v>7.615773105863915E-3</c:v>
                </c:pt>
                <c:pt idx="187">
                  <c:v>8.5440037453175383E-3</c:v>
                </c:pt>
                <c:pt idx="188">
                  <c:v>8.2462112512353292E-3</c:v>
                </c:pt>
                <c:pt idx="189">
                  <c:v>1.0770329614269018E-2</c:v>
                </c:pt>
                <c:pt idx="190">
                  <c:v>1.0770329614269018E-2</c:v>
                </c:pt>
                <c:pt idx="191">
                  <c:v>1.0770329614269018E-2</c:v>
                </c:pt>
                <c:pt idx="192">
                  <c:v>1.0440306508910559E-2</c:v>
                </c:pt>
                <c:pt idx="193">
                  <c:v>1.0440306508910559E-2</c:v>
                </c:pt>
                <c:pt idx="194">
                  <c:v>1.0440306508910559E-2</c:v>
                </c:pt>
                <c:pt idx="195">
                  <c:v>1.0440306508910559E-2</c:v>
                </c:pt>
                <c:pt idx="196">
                  <c:v>1.0440306508910559E-2</c:v>
                </c:pt>
                <c:pt idx="197">
                  <c:v>1.0440306508910559E-2</c:v>
                </c:pt>
                <c:pt idx="198">
                  <c:v>1.0440306508910559E-2</c:v>
                </c:pt>
                <c:pt idx="199">
                  <c:v>1.0440306508910559E-2</c:v>
                </c:pt>
                <c:pt idx="200">
                  <c:v>1.0440306508910559E-2</c:v>
                </c:pt>
                <c:pt idx="201">
                  <c:v>1.0440306508910559E-2</c:v>
                </c:pt>
                <c:pt idx="202">
                  <c:v>1.0440306508910559E-2</c:v>
                </c:pt>
                <c:pt idx="203">
                  <c:v>1.0770329614269018E-2</c:v>
                </c:pt>
                <c:pt idx="204">
                  <c:v>1.0440306508910559E-2</c:v>
                </c:pt>
                <c:pt idx="205">
                  <c:v>1.0440306508910559E-2</c:v>
                </c:pt>
                <c:pt idx="206">
                  <c:v>1.0440306508910559E-2</c:v>
                </c:pt>
                <c:pt idx="207">
                  <c:v>1.0440306508910559E-2</c:v>
                </c:pt>
                <c:pt idx="208">
                  <c:v>1.0440306508910559E-2</c:v>
                </c:pt>
                <c:pt idx="209">
                  <c:v>1.0440306508910559E-2</c:v>
                </c:pt>
                <c:pt idx="210">
                  <c:v>1.0440306508910559E-2</c:v>
                </c:pt>
                <c:pt idx="211">
                  <c:v>1.0440306508910559E-2</c:v>
                </c:pt>
                <c:pt idx="212">
                  <c:v>1.0440306508910559E-2</c:v>
                </c:pt>
                <c:pt idx="213">
                  <c:v>1.0440306508910559E-2</c:v>
                </c:pt>
                <c:pt idx="214">
                  <c:v>1.0440306508910559E-2</c:v>
                </c:pt>
                <c:pt idx="215">
                  <c:v>9.8488578017961129E-3</c:v>
                </c:pt>
                <c:pt idx="216">
                  <c:v>1.0440306508910559E-2</c:v>
                </c:pt>
                <c:pt idx="217">
                  <c:v>1.0440306508910559E-2</c:v>
                </c:pt>
                <c:pt idx="218">
                  <c:v>1.0440306508910559E-2</c:v>
                </c:pt>
                <c:pt idx="219">
                  <c:v>1.0440306508910559E-2</c:v>
                </c:pt>
                <c:pt idx="220">
                  <c:v>1.0770329614269018E-2</c:v>
                </c:pt>
                <c:pt idx="221">
                  <c:v>1.0770329614269018E-2</c:v>
                </c:pt>
                <c:pt idx="222">
                  <c:v>1.0770329614269018E-2</c:v>
                </c:pt>
                <c:pt idx="223">
                  <c:v>1.0770329614269018E-2</c:v>
                </c:pt>
                <c:pt idx="224">
                  <c:v>1.0440306508910559E-2</c:v>
                </c:pt>
                <c:pt idx="225">
                  <c:v>1.1180339887498959E-2</c:v>
                </c:pt>
                <c:pt idx="226">
                  <c:v>1.0770329614269018E-2</c:v>
                </c:pt>
                <c:pt idx="227">
                  <c:v>9.4868329805051464E-3</c:v>
                </c:pt>
                <c:pt idx="228">
                  <c:v>1.0440306508910559E-2</c:v>
                </c:pt>
                <c:pt idx="229">
                  <c:v>1.0440306508910559E-2</c:v>
                </c:pt>
                <c:pt idx="230">
                  <c:v>1.0440306508910559E-2</c:v>
                </c:pt>
                <c:pt idx="231">
                  <c:v>1.0440306508910559E-2</c:v>
                </c:pt>
                <c:pt idx="232">
                  <c:v>1.0770329614269018E-2</c:v>
                </c:pt>
                <c:pt idx="233">
                  <c:v>9.4868329805051117E-3</c:v>
                </c:pt>
                <c:pt idx="234">
                  <c:v>1.0440306508910528E-2</c:v>
                </c:pt>
                <c:pt idx="235">
                  <c:v>1.1180339887498959E-2</c:v>
                </c:pt>
                <c:pt idx="236">
                  <c:v>1.1180339887498959E-2</c:v>
                </c:pt>
                <c:pt idx="237">
                  <c:v>1.1180339887498959E-2</c:v>
                </c:pt>
                <c:pt idx="238">
                  <c:v>1.1180339887498959E-2</c:v>
                </c:pt>
                <c:pt idx="239">
                  <c:v>1.1661903789690611E-2</c:v>
                </c:pt>
                <c:pt idx="240">
                  <c:v>1.1661903789690611E-2</c:v>
                </c:pt>
                <c:pt idx="241">
                  <c:v>1.1661903789690611E-2</c:v>
                </c:pt>
                <c:pt idx="242">
                  <c:v>1.1661903789690611E-2</c:v>
                </c:pt>
                <c:pt idx="243">
                  <c:v>1.1661903789690611E-2</c:v>
                </c:pt>
                <c:pt idx="244">
                  <c:v>1.1661903789690611E-2</c:v>
                </c:pt>
                <c:pt idx="245">
                  <c:v>1.1661903789690611E-2</c:v>
                </c:pt>
                <c:pt idx="246">
                  <c:v>1.1661903789690611E-2</c:v>
                </c:pt>
                <c:pt idx="247">
                  <c:v>1.1661903789690611E-2</c:v>
                </c:pt>
                <c:pt idx="248">
                  <c:v>1.1661903789690611E-2</c:v>
                </c:pt>
                <c:pt idx="249">
                  <c:v>1.1661903789690611E-2</c:v>
                </c:pt>
                <c:pt idx="250">
                  <c:v>1.1661903789690611E-2</c:v>
                </c:pt>
                <c:pt idx="251">
                  <c:v>1.1661903789690611E-2</c:v>
                </c:pt>
                <c:pt idx="252">
                  <c:v>1.1180339887498959E-2</c:v>
                </c:pt>
                <c:pt idx="253">
                  <c:v>1.1180339887498959E-2</c:v>
                </c:pt>
                <c:pt idx="254">
                  <c:v>1.029563014098701E-2</c:v>
                </c:pt>
                <c:pt idx="255">
                  <c:v>1.0770329614269018E-2</c:v>
                </c:pt>
                <c:pt idx="256">
                  <c:v>1.0770329614269018E-2</c:v>
                </c:pt>
                <c:pt idx="257">
                  <c:v>1.0770329614269018E-2</c:v>
                </c:pt>
                <c:pt idx="258">
                  <c:v>1.0770329614269018E-2</c:v>
                </c:pt>
                <c:pt idx="259">
                  <c:v>1.0770329614269018E-2</c:v>
                </c:pt>
                <c:pt idx="260">
                  <c:v>1.0770329614269018E-2</c:v>
                </c:pt>
                <c:pt idx="261">
                  <c:v>1.0770329614269018E-2</c:v>
                </c:pt>
                <c:pt idx="262">
                  <c:v>1.0770329614269018E-2</c:v>
                </c:pt>
                <c:pt idx="263">
                  <c:v>1.0440306508910528E-2</c:v>
                </c:pt>
                <c:pt idx="264">
                  <c:v>1.0770329614269018E-2</c:v>
                </c:pt>
                <c:pt idx="265">
                  <c:v>1.0770329614269018E-2</c:v>
                </c:pt>
                <c:pt idx="266">
                  <c:v>1.0770329614269018E-2</c:v>
                </c:pt>
                <c:pt idx="267">
                  <c:v>1.0770329614269018E-2</c:v>
                </c:pt>
                <c:pt idx="268">
                  <c:v>1.0440306508910559E-2</c:v>
                </c:pt>
                <c:pt idx="269">
                  <c:v>1.0770329614269018E-2</c:v>
                </c:pt>
                <c:pt idx="270">
                  <c:v>1.0770329614269018E-2</c:v>
                </c:pt>
                <c:pt idx="271">
                  <c:v>1.0770329614269018E-2</c:v>
                </c:pt>
                <c:pt idx="272">
                  <c:v>1.0770329614269018E-2</c:v>
                </c:pt>
                <c:pt idx="273">
                  <c:v>1.0770329614269018E-2</c:v>
                </c:pt>
                <c:pt idx="274">
                  <c:v>1.0770329614269018E-2</c:v>
                </c:pt>
                <c:pt idx="275">
                  <c:v>1.0770329614269018E-2</c:v>
                </c:pt>
                <c:pt idx="276">
                  <c:v>1.0770329614269018E-2</c:v>
                </c:pt>
                <c:pt idx="277">
                  <c:v>1.0770329614269018E-2</c:v>
                </c:pt>
                <c:pt idx="278">
                  <c:v>1.0770329614269018E-2</c:v>
                </c:pt>
                <c:pt idx="279">
                  <c:v>1.0770329614269018E-2</c:v>
                </c:pt>
                <c:pt idx="280">
                  <c:v>1.0770329614269018E-2</c:v>
                </c:pt>
                <c:pt idx="281">
                  <c:v>1.1401754250991389E-2</c:v>
                </c:pt>
                <c:pt idx="282">
                  <c:v>1.1401754250991389E-2</c:v>
                </c:pt>
                <c:pt idx="283">
                  <c:v>1.1401754250991389E-2</c:v>
                </c:pt>
                <c:pt idx="284">
                  <c:v>1.1401754250991389E-2</c:v>
                </c:pt>
                <c:pt idx="285">
                  <c:v>1.3000000000000012E-2</c:v>
                </c:pt>
                <c:pt idx="286">
                  <c:v>1.2369316876852965E-2</c:v>
                </c:pt>
                <c:pt idx="287">
                  <c:v>1.3601470508735456E-2</c:v>
                </c:pt>
                <c:pt idx="288">
                  <c:v>1.3341664064126346E-2</c:v>
                </c:pt>
                <c:pt idx="289">
                  <c:v>1.3341664064126346E-2</c:v>
                </c:pt>
                <c:pt idx="290">
                  <c:v>1.3341664064126346E-2</c:v>
                </c:pt>
                <c:pt idx="291">
                  <c:v>1.3341664064126346E-2</c:v>
                </c:pt>
                <c:pt idx="292">
                  <c:v>1.3601470508735456E-2</c:v>
                </c:pt>
                <c:pt idx="293">
                  <c:v>1.3341664064126322E-2</c:v>
                </c:pt>
                <c:pt idx="294">
                  <c:v>1.3601470508735456E-2</c:v>
                </c:pt>
                <c:pt idx="295">
                  <c:v>1.3601470508735456E-2</c:v>
                </c:pt>
                <c:pt idx="296">
                  <c:v>1.3341664064126346E-2</c:v>
                </c:pt>
                <c:pt idx="297">
                  <c:v>1.3341664064126346E-2</c:v>
                </c:pt>
                <c:pt idx="298">
                  <c:v>1.3341664064126346E-2</c:v>
                </c:pt>
                <c:pt idx="299">
                  <c:v>1.3341664064126346E-2</c:v>
                </c:pt>
                <c:pt idx="300">
                  <c:v>1.3341664064126346E-2</c:v>
                </c:pt>
                <c:pt idx="301">
                  <c:v>1.3601470508735456E-2</c:v>
                </c:pt>
                <c:pt idx="302">
                  <c:v>1.3341664064126346E-2</c:v>
                </c:pt>
                <c:pt idx="303">
                  <c:v>1.3341664064126346E-2</c:v>
                </c:pt>
                <c:pt idx="304">
                  <c:v>1.3601470508735456E-2</c:v>
                </c:pt>
                <c:pt idx="305">
                  <c:v>1.2649110640673528E-2</c:v>
                </c:pt>
                <c:pt idx="306">
                  <c:v>1.2649110640673528E-2</c:v>
                </c:pt>
                <c:pt idx="307">
                  <c:v>1.2649110640673528E-2</c:v>
                </c:pt>
                <c:pt idx="308">
                  <c:v>1.2649110640673528E-2</c:v>
                </c:pt>
                <c:pt idx="309">
                  <c:v>1.0049875621120899E-2</c:v>
                </c:pt>
                <c:pt idx="310">
                  <c:v>1.1045361017187271E-2</c:v>
                </c:pt>
                <c:pt idx="311">
                  <c:v>1.2369316876852991E-2</c:v>
                </c:pt>
                <c:pt idx="312">
                  <c:v>1.2369316876852991E-2</c:v>
                </c:pt>
                <c:pt idx="313">
                  <c:v>1.3341664064126346E-2</c:v>
                </c:pt>
                <c:pt idx="314">
                  <c:v>1.3341664064126346E-2</c:v>
                </c:pt>
                <c:pt idx="315">
                  <c:v>1.3341664064126346E-2</c:v>
                </c:pt>
                <c:pt idx="316">
                  <c:v>1.2369316876852965E-2</c:v>
                </c:pt>
                <c:pt idx="317">
                  <c:v>1.2649110640673528E-2</c:v>
                </c:pt>
                <c:pt idx="318">
                  <c:v>1.2649110640673528E-2</c:v>
                </c:pt>
                <c:pt idx="319">
                  <c:v>1.2649110640673528E-2</c:v>
                </c:pt>
                <c:pt idx="320">
                  <c:v>1.2369316876852991E-2</c:v>
                </c:pt>
                <c:pt idx="321">
                  <c:v>1.2649110640673528E-2</c:v>
                </c:pt>
                <c:pt idx="322">
                  <c:v>1.2649110640673528E-2</c:v>
                </c:pt>
                <c:pt idx="323">
                  <c:v>1.2649110640673528E-2</c:v>
                </c:pt>
                <c:pt idx="324">
                  <c:v>1.2649110640673528E-2</c:v>
                </c:pt>
                <c:pt idx="325">
                  <c:v>1.2649110640673528E-2</c:v>
                </c:pt>
                <c:pt idx="326">
                  <c:v>1.3341664064126346E-2</c:v>
                </c:pt>
                <c:pt idx="327">
                  <c:v>1.2649110640673528E-2</c:v>
                </c:pt>
                <c:pt idx="328">
                  <c:v>1.2649110640673528E-2</c:v>
                </c:pt>
                <c:pt idx="329">
                  <c:v>1.2649110640673528E-2</c:v>
                </c:pt>
                <c:pt idx="330">
                  <c:v>1.2649110640673528E-2</c:v>
                </c:pt>
                <c:pt idx="331">
                  <c:v>1.3341664064126346E-2</c:v>
                </c:pt>
                <c:pt idx="332">
                  <c:v>1.3341664064126346E-2</c:v>
                </c:pt>
                <c:pt idx="333">
                  <c:v>1.31529464379659E-2</c:v>
                </c:pt>
                <c:pt idx="334">
                  <c:v>1.3341664064126346E-2</c:v>
                </c:pt>
                <c:pt idx="335">
                  <c:v>1.3341664064126346E-2</c:v>
                </c:pt>
                <c:pt idx="336">
                  <c:v>1.3341664064126346E-2</c:v>
                </c:pt>
                <c:pt idx="337">
                  <c:v>1.3601470508735456E-2</c:v>
                </c:pt>
                <c:pt idx="338">
                  <c:v>1.3601470508735456E-2</c:v>
                </c:pt>
                <c:pt idx="339">
                  <c:v>1.3601470508735456E-2</c:v>
                </c:pt>
                <c:pt idx="340">
                  <c:v>1.3341664064126346E-2</c:v>
                </c:pt>
                <c:pt idx="341">
                  <c:v>1.3601470508735456E-2</c:v>
                </c:pt>
                <c:pt idx="342">
                  <c:v>1.3341664064126346E-2</c:v>
                </c:pt>
                <c:pt idx="343">
                  <c:v>1.3341664064126346E-2</c:v>
                </c:pt>
                <c:pt idx="344">
                  <c:v>1.3341664064126346E-2</c:v>
                </c:pt>
                <c:pt idx="345">
                  <c:v>1.3341664064126346E-2</c:v>
                </c:pt>
                <c:pt idx="346">
                  <c:v>1.3341664064126346E-2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0-4578-A243-320334B20FD6}"/>
            </c:ext>
          </c:extLst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Mass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Sheet8!$A$2:$A$478</c:f>
              <c:numCache>
                <c:formatCode>General</c:formatCode>
                <c:ptCount val="477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0.80100000000000005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1.3680000000000001</c:v>
                </c:pt>
                <c:pt idx="42">
                  <c:v>1.401</c:v>
                </c:pt>
                <c:pt idx="43">
                  <c:v>1.4350000000000001</c:v>
                </c:pt>
                <c:pt idx="44">
                  <c:v>1.468</c:v>
                </c:pt>
                <c:pt idx="45">
                  <c:v>1.5009999999999999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1.635</c:v>
                </c:pt>
                <c:pt idx="50">
                  <c:v>1.6679999999999999</c:v>
                </c:pt>
                <c:pt idx="51">
                  <c:v>1.7010000000000001</c:v>
                </c:pt>
                <c:pt idx="52">
                  <c:v>1.7350000000000001</c:v>
                </c:pt>
                <c:pt idx="53">
                  <c:v>1.768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1.9019999999999999</c:v>
                </c:pt>
                <c:pt idx="58">
                  <c:v>1.9350000000000001</c:v>
                </c:pt>
                <c:pt idx="59">
                  <c:v>1.968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2.1019999999999999</c:v>
                </c:pt>
                <c:pt idx="64">
                  <c:v>2.1349999999999998</c:v>
                </c:pt>
                <c:pt idx="65">
                  <c:v>2.169</c:v>
                </c:pt>
                <c:pt idx="66">
                  <c:v>2.202</c:v>
                </c:pt>
                <c:pt idx="67">
                  <c:v>2.2349999999999999</c:v>
                </c:pt>
                <c:pt idx="68">
                  <c:v>2.2690000000000001</c:v>
                </c:pt>
                <c:pt idx="69">
                  <c:v>2.302</c:v>
                </c:pt>
                <c:pt idx="70">
                  <c:v>2.335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2.4350000000000001</c:v>
                </c:pt>
                <c:pt idx="74">
                  <c:v>2.4689999999999999</c:v>
                </c:pt>
                <c:pt idx="75">
                  <c:v>2.5019999999999998</c:v>
                </c:pt>
                <c:pt idx="76">
                  <c:v>2.536</c:v>
                </c:pt>
                <c:pt idx="77">
                  <c:v>2.569</c:v>
                </c:pt>
                <c:pt idx="78">
                  <c:v>2.6019999999999999</c:v>
                </c:pt>
                <c:pt idx="79">
                  <c:v>2.6360000000000001</c:v>
                </c:pt>
                <c:pt idx="80">
                  <c:v>2.669</c:v>
                </c:pt>
                <c:pt idx="81">
                  <c:v>2.702</c:v>
                </c:pt>
                <c:pt idx="82">
                  <c:v>2.7360000000000002</c:v>
                </c:pt>
                <c:pt idx="83">
                  <c:v>2.7690000000000001</c:v>
                </c:pt>
                <c:pt idx="84">
                  <c:v>2.802</c:v>
                </c:pt>
                <c:pt idx="85">
                  <c:v>2.8359999999999999</c:v>
                </c:pt>
                <c:pt idx="86">
                  <c:v>2.8690000000000002</c:v>
                </c:pt>
                <c:pt idx="87">
                  <c:v>2.903</c:v>
                </c:pt>
                <c:pt idx="88">
                  <c:v>2.9359999999999999</c:v>
                </c:pt>
                <c:pt idx="89">
                  <c:v>2.9689999999999999</c:v>
                </c:pt>
                <c:pt idx="90">
                  <c:v>3.0030000000000001</c:v>
                </c:pt>
                <c:pt idx="91">
                  <c:v>3.036</c:v>
                </c:pt>
                <c:pt idx="92">
                  <c:v>3.069</c:v>
                </c:pt>
                <c:pt idx="93">
                  <c:v>3.1030000000000002</c:v>
                </c:pt>
                <c:pt idx="94">
                  <c:v>3.1360000000000001</c:v>
                </c:pt>
                <c:pt idx="95">
                  <c:v>3.169</c:v>
                </c:pt>
                <c:pt idx="96">
                  <c:v>3.2029999999999998</c:v>
                </c:pt>
                <c:pt idx="97">
                  <c:v>3.2360000000000002</c:v>
                </c:pt>
                <c:pt idx="98">
                  <c:v>3.27</c:v>
                </c:pt>
                <c:pt idx="99">
                  <c:v>3.3029999999999999</c:v>
                </c:pt>
                <c:pt idx="100">
                  <c:v>3.3359999999999999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3.47</c:v>
                </c:pt>
                <c:pt idx="105">
                  <c:v>3.5030000000000001</c:v>
                </c:pt>
                <c:pt idx="106">
                  <c:v>3.536</c:v>
                </c:pt>
                <c:pt idx="107">
                  <c:v>3.57</c:v>
                </c:pt>
                <c:pt idx="108">
                  <c:v>3.6030000000000002</c:v>
                </c:pt>
                <c:pt idx="109">
                  <c:v>3.637</c:v>
                </c:pt>
                <c:pt idx="110">
                  <c:v>3.67</c:v>
                </c:pt>
                <c:pt idx="111">
                  <c:v>3.7029999999999998</c:v>
                </c:pt>
                <c:pt idx="112">
                  <c:v>3.7370000000000001</c:v>
                </c:pt>
                <c:pt idx="113">
                  <c:v>3.77</c:v>
                </c:pt>
                <c:pt idx="114">
                  <c:v>3.8029999999999999</c:v>
                </c:pt>
                <c:pt idx="115">
                  <c:v>3.8370000000000002</c:v>
                </c:pt>
                <c:pt idx="116">
                  <c:v>3.87</c:v>
                </c:pt>
                <c:pt idx="117">
                  <c:v>3.903</c:v>
                </c:pt>
                <c:pt idx="118">
                  <c:v>3.9369999999999998</c:v>
                </c:pt>
                <c:pt idx="119">
                  <c:v>3.97</c:v>
                </c:pt>
                <c:pt idx="120">
                  <c:v>4.0030000000000001</c:v>
                </c:pt>
                <c:pt idx="121">
                  <c:v>4.0369999999999999</c:v>
                </c:pt>
                <c:pt idx="122">
                  <c:v>4.07</c:v>
                </c:pt>
                <c:pt idx="123">
                  <c:v>4.1040000000000001</c:v>
                </c:pt>
                <c:pt idx="124">
                  <c:v>4.1369999999999996</c:v>
                </c:pt>
                <c:pt idx="125">
                  <c:v>4.17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4.2699999999999996</c:v>
                </c:pt>
                <c:pt idx="129">
                  <c:v>4.3040000000000003</c:v>
                </c:pt>
                <c:pt idx="130">
                  <c:v>4.3369999999999997</c:v>
                </c:pt>
                <c:pt idx="131">
                  <c:v>4.37</c:v>
                </c:pt>
                <c:pt idx="132">
                  <c:v>4.4039999999999999</c:v>
                </c:pt>
                <c:pt idx="133">
                  <c:v>4.4370000000000003</c:v>
                </c:pt>
                <c:pt idx="134">
                  <c:v>4.4710000000000001</c:v>
                </c:pt>
                <c:pt idx="135">
                  <c:v>4.5039999999999996</c:v>
                </c:pt>
                <c:pt idx="136">
                  <c:v>4.5369999999999999</c:v>
                </c:pt>
                <c:pt idx="137">
                  <c:v>4.5709999999999997</c:v>
                </c:pt>
                <c:pt idx="138">
                  <c:v>4.6040000000000001</c:v>
                </c:pt>
                <c:pt idx="139">
                  <c:v>4.6369999999999996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4.7370000000000001</c:v>
                </c:pt>
                <c:pt idx="143">
                  <c:v>4.7709999999999999</c:v>
                </c:pt>
                <c:pt idx="144">
                  <c:v>4.8040000000000003</c:v>
                </c:pt>
                <c:pt idx="145">
                  <c:v>4.8380000000000001</c:v>
                </c:pt>
                <c:pt idx="146">
                  <c:v>4.8710000000000004</c:v>
                </c:pt>
                <c:pt idx="147">
                  <c:v>4.9039999999999999</c:v>
                </c:pt>
                <c:pt idx="148">
                  <c:v>4.9379999999999997</c:v>
                </c:pt>
                <c:pt idx="149">
                  <c:v>4.9710000000000001</c:v>
                </c:pt>
                <c:pt idx="150">
                  <c:v>5.0039999999999996</c:v>
                </c:pt>
                <c:pt idx="151">
                  <c:v>5.0380000000000003</c:v>
                </c:pt>
                <c:pt idx="152">
                  <c:v>5.0709999999999997</c:v>
                </c:pt>
                <c:pt idx="153">
                  <c:v>5.1040000000000001</c:v>
                </c:pt>
                <c:pt idx="154">
                  <c:v>5.1379999999999999</c:v>
                </c:pt>
                <c:pt idx="155">
                  <c:v>5.1710000000000003</c:v>
                </c:pt>
                <c:pt idx="156">
                  <c:v>5.2050000000000001</c:v>
                </c:pt>
                <c:pt idx="157">
                  <c:v>5.2380000000000004</c:v>
                </c:pt>
                <c:pt idx="158">
                  <c:v>5.2709999999999999</c:v>
                </c:pt>
                <c:pt idx="159">
                  <c:v>5.3049999999999997</c:v>
                </c:pt>
                <c:pt idx="160">
                  <c:v>5.3380000000000001</c:v>
                </c:pt>
                <c:pt idx="161">
                  <c:v>5.3710000000000004</c:v>
                </c:pt>
                <c:pt idx="162">
                  <c:v>5.4050000000000002</c:v>
                </c:pt>
                <c:pt idx="163">
                  <c:v>5.4379999999999997</c:v>
                </c:pt>
                <c:pt idx="164">
                  <c:v>5.4710000000000001</c:v>
                </c:pt>
                <c:pt idx="165">
                  <c:v>5.5049999999999999</c:v>
                </c:pt>
                <c:pt idx="166">
                  <c:v>5.5380000000000003</c:v>
                </c:pt>
                <c:pt idx="167">
                  <c:v>5.5720000000000001</c:v>
                </c:pt>
                <c:pt idx="168">
                  <c:v>5.6050000000000004</c:v>
                </c:pt>
                <c:pt idx="169">
                  <c:v>5.6379999999999999</c:v>
                </c:pt>
                <c:pt idx="170">
                  <c:v>5.6719999999999997</c:v>
                </c:pt>
                <c:pt idx="171">
                  <c:v>5.7050000000000001</c:v>
                </c:pt>
                <c:pt idx="172">
                  <c:v>5.7380000000000004</c:v>
                </c:pt>
                <c:pt idx="173">
                  <c:v>5.7720000000000002</c:v>
                </c:pt>
                <c:pt idx="174">
                  <c:v>5.8049999999999997</c:v>
                </c:pt>
                <c:pt idx="175">
                  <c:v>5.8380000000000001</c:v>
                </c:pt>
                <c:pt idx="176">
                  <c:v>5.8719999999999999</c:v>
                </c:pt>
                <c:pt idx="177">
                  <c:v>5.9050000000000002</c:v>
                </c:pt>
                <c:pt idx="178">
                  <c:v>5.9390000000000001</c:v>
                </c:pt>
                <c:pt idx="179">
                  <c:v>5.9720000000000004</c:v>
                </c:pt>
                <c:pt idx="180">
                  <c:v>6.0049999999999999</c:v>
                </c:pt>
                <c:pt idx="181">
                  <c:v>6.0389999999999997</c:v>
                </c:pt>
                <c:pt idx="182">
                  <c:v>6.0720000000000001</c:v>
                </c:pt>
                <c:pt idx="183">
                  <c:v>6.1050000000000004</c:v>
                </c:pt>
                <c:pt idx="184">
                  <c:v>6.1390000000000002</c:v>
                </c:pt>
                <c:pt idx="185">
                  <c:v>6.1719999999999997</c:v>
                </c:pt>
                <c:pt idx="186">
                  <c:v>6.2050000000000001</c:v>
                </c:pt>
                <c:pt idx="187">
                  <c:v>6.2389999999999999</c:v>
                </c:pt>
                <c:pt idx="188">
                  <c:v>6.2720000000000002</c:v>
                </c:pt>
                <c:pt idx="189">
                  <c:v>6.3049999999999997</c:v>
                </c:pt>
                <c:pt idx="190">
                  <c:v>6.3390000000000004</c:v>
                </c:pt>
                <c:pt idx="191">
                  <c:v>6.3719999999999999</c:v>
                </c:pt>
                <c:pt idx="192">
                  <c:v>6.4059999999999997</c:v>
                </c:pt>
                <c:pt idx="193">
                  <c:v>6.4390000000000001</c:v>
                </c:pt>
                <c:pt idx="194">
                  <c:v>6.4720000000000004</c:v>
                </c:pt>
                <c:pt idx="195">
                  <c:v>6.5060000000000002</c:v>
                </c:pt>
                <c:pt idx="196">
                  <c:v>6.5389999999999997</c:v>
                </c:pt>
                <c:pt idx="197">
                  <c:v>6.5720000000000001</c:v>
                </c:pt>
                <c:pt idx="198">
                  <c:v>6.6059999999999999</c:v>
                </c:pt>
                <c:pt idx="199">
                  <c:v>6.6390000000000002</c:v>
                </c:pt>
                <c:pt idx="200">
                  <c:v>6.6719999999999997</c:v>
                </c:pt>
                <c:pt idx="201">
                  <c:v>6.7060000000000004</c:v>
                </c:pt>
                <c:pt idx="202">
                  <c:v>6.7389999999999999</c:v>
                </c:pt>
                <c:pt idx="203">
                  <c:v>6.7729999999999997</c:v>
                </c:pt>
                <c:pt idx="204">
                  <c:v>6.806</c:v>
                </c:pt>
                <c:pt idx="205">
                  <c:v>6.8390000000000004</c:v>
                </c:pt>
                <c:pt idx="206">
                  <c:v>6.8730000000000002</c:v>
                </c:pt>
                <c:pt idx="207">
                  <c:v>6.9059999999999997</c:v>
                </c:pt>
                <c:pt idx="208">
                  <c:v>6.9390000000000001</c:v>
                </c:pt>
                <c:pt idx="209">
                  <c:v>6.9729999999999999</c:v>
                </c:pt>
                <c:pt idx="210">
                  <c:v>7.0060000000000002</c:v>
                </c:pt>
                <c:pt idx="211">
                  <c:v>7.0389999999999997</c:v>
                </c:pt>
                <c:pt idx="212">
                  <c:v>7.0730000000000004</c:v>
                </c:pt>
                <c:pt idx="213">
                  <c:v>7.1059999999999999</c:v>
                </c:pt>
                <c:pt idx="214">
                  <c:v>7.14</c:v>
                </c:pt>
                <c:pt idx="215">
                  <c:v>7.173</c:v>
                </c:pt>
                <c:pt idx="216">
                  <c:v>7.2060000000000004</c:v>
                </c:pt>
                <c:pt idx="217">
                  <c:v>7.24</c:v>
                </c:pt>
                <c:pt idx="218">
                  <c:v>7.2729999999999997</c:v>
                </c:pt>
                <c:pt idx="219">
                  <c:v>7.306</c:v>
                </c:pt>
                <c:pt idx="220">
                  <c:v>7.34</c:v>
                </c:pt>
                <c:pt idx="221">
                  <c:v>7.3730000000000002</c:v>
                </c:pt>
                <c:pt idx="222">
                  <c:v>7.4059999999999997</c:v>
                </c:pt>
                <c:pt idx="223">
                  <c:v>7.44</c:v>
                </c:pt>
                <c:pt idx="224">
                  <c:v>7.4729999999999999</c:v>
                </c:pt>
                <c:pt idx="225">
                  <c:v>7.5069999999999997</c:v>
                </c:pt>
                <c:pt idx="226">
                  <c:v>7.54</c:v>
                </c:pt>
                <c:pt idx="227">
                  <c:v>7.5730000000000004</c:v>
                </c:pt>
                <c:pt idx="228">
                  <c:v>7.6070000000000002</c:v>
                </c:pt>
                <c:pt idx="229">
                  <c:v>7.64</c:v>
                </c:pt>
                <c:pt idx="230">
                  <c:v>7.673</c:v>
                </c:pt>
                <c:pt idx="231">
                  <c:v>7.7069999999999999</c:v>
                </c:pt>
                <c:pt idx="232">
                  <c:v>7.74</c:v>
                </c:pt>
                <c:pt idx="233">
                  <c:v>7.7729999999999997</c:v>
                </c:pt>
                <c:pt idx="234">
                  <c:v>7.8070000000000004</c:v>
                </c:pt>
                <c:pt idx="235">
                  <c:v>7.84</c:v>
                </c:pt>
                <c:pt idx="236">
                  <c:v>7.8739999999999997</c:v>
                </c:pt>
                <c:pt idx="237">
                  <c:v>7.907</c:v>
                </c:pt>
                <c:pt idx="238">
                  <c:v>7.94</c:v>
                </c:pt>
                <c:pt idx="239">
                  <c:v>7.9740000000000002</c:v>
                </c:pt>
                <c:pt idx="240">
                  <c:v>8.0069999999999997</c:v>
                </c:pt>
                <c:pt idx="241">
                  <c:v>8.0399999999999991</c:v>
                </c:pt>
                <c:pt idx="242">
                  <c:v>8.0739999999999998</c:v>
                </c:pt>
                <c:pt idx="243">
                  <c:v>8.1069999999999993</c:v>
                </c:pt>
                <c:pt idx="244">
                  <c:v>8.14</c:v>
                </c:pt>
                <c:pt idx="245">
                  <c:v>8.1739999999999995</c:v>
                </c:pt>
                <c:pt idx="246">
                  <c:v>8.2070000000000007</c:v>
                </c:pt>
                <c:pt idx="247">
                  <c:v>8.2409999999999997</c:v>
                </c:pt>
                <c:pt idx="248">
                  <c:v>8.2739999999999991</c:v>
                </c:pt>
                <c:pt idx="249">
                  <c:v>8.3070000000000004</c:v>
                </c:pt>
                <c:pt idx="250">
                  <c:v>8.3409999999999993</c:v>
                </c:pt>
                <c:pt idx="251">
                  <c:v>8.3740000000000006</c:v>
                </c:pt>
                <c:pt idx="252">
                  <c:v>8.407</c:v>
                </c:pt>
                <c:pt idx="253">
                  <c:v>8.4410000000000007</c:v>
                </c:pt>
                <c:pt idx="254">
                  <c:v>8.4740000000000002</c:v>
                </c:pt>
                <c:pt idx="255">
                  <c:v>8.5069999999999997</c:v>
                </c:pt>
                <c:pt idx="256">
                  <c:v>8.5410000000000004</c:v>
                </c:pt>
                <c:pt idx="257">
                  <c:v>8.5739999999999998</c:v>
                </c:pt>
                <c:pt idx="258">
                  <c:v>8.6069999999999993</c:v>
                </c:pt>
                <c:pt idx="259">
                  <c:v>8.641</c:v>
                </c:pt>
                <c:pt idx="260">
                  <c:v>8.6739999999999995</c:v>
                </c:pt>
                <c:pt idx="261">
                  <c:v>8.7080000000000002</c:v>
                </c:pt>
                <c:pt idx="262">
                  <c:v>8.7409999999999997</c:v>
                </c:pt>
                <c:pt idx="263">
                  <c:v>8.7739999999999991</c:v>
                </c:pt>
                <c:pt idx="264">
                  <c:v>8.8079999999999998</c:v>
                </c:pt>
                <c:pt idx="265">
                  <c:v>8.8409999999999993</c:v>
                </c:pt>
                <c:pt idx="266">
                  <c:v>8.8740000000000006</c:v>
                </c:pt>
                <c:pt idx="267">
                  <c:v>8.9079999999999995</c:v>
                </c:pt>
                <c:pt idx="268">
                  <c:v>8.9410000000000007</c:v>
                </c:pt>
                <c:pt idx="269">
                  <c:v>8.9740000000000002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9.0749999999999993</c:v>
                </c:pt>
                <c:pt idx="273">
                  <c:v>9.1080000000000005</c:v>
                </c:pt>
                <c:pt idx="274">
                  <c:v>9.141</c:v>
                </c:pt>
                <c:pt idx="275">
                  <c:v>9.1750000000000007</c:v>
                </c:pt>
                <c:pt idx="276">
                  <c:v>9.2080000000000002</c:v>
                </c:pt>
                <c:pt idx="277">
                  <c:v>9.2409999999999997</c:v>
                </c:pt>
                <c:pt idx="278">
                  <c:v>9.2750000000000004</c:v>
                </c:pt>
                <c:pt idx="279">
                  <c:v>9.3079999999999998</c:v>
                </c:pt>
                <c:pt idx="280">
                  <c:v>9.3409999999999993</c:v>
                </c:pt>
                <c:pt idx="281">
                  <c:v>9.375</c:v>
                </c:pt>
                <c:pt idx="282">
                  <c:v>9.4079999999999995</c:v>
                </c:pt>
                <c:pt idx="283">
                  <c:v>9.4420000000000002</c:v>
                </c:pt>
                <c:pt idx="284">
                  <c:v>9.4749999999999996</c:v>
                </c:pt>
                <c:pt idx="285">
                  <c:v>9.5079999999999991</c:v>
                </c:pt>
                <c:pt idx="286">
                  <c:v>9.5419999999999998</c:v>
                </c:pt>
                <c:pt idx="287">
                  <c:v>9.5749999999999993</c:v>
                </c:pt>
                <c:pt idx="288">
                  <c:v>9.6080000000000005</c:v>
                </c:pt>
                <c:pt idx="289">
                  <c:v>9.6419999999999995</c:v>
                </c:pt>
                <c:pt idx="290">
                  <c:v>9.6750000000000007</c:v>
                </c:pt>
                <c:pt idx="291">
                  <c:v>9.7080000000000002</c:v>
                </c:pt>
                <c:pt idx="292">
                  <c:v>9.7420000000000009</c:v>
                </c:pt>
                <c:pt idx="293">
                  <c:v>9.7750000000000004</c:v>
                </c:pt>
                <c:pt idx="294">
                  <c:v>9.8089999999999993</c:v>
                </c:pt>
                <c:pt idx="295">
                  <c:v>9.8420000000000005</c:v>
                </c:pt>
                <c:pt idx="296">
                  <c:v>9.875</c:v>
                </c:pt>
                <c:pt idx="297">
                  <c:v>9.9090000000000007</c:v>
                </c:pt>
                <c:pt idx="298">
                  <c:v>9.9420000000000002</c:v>
                </c:pt>
                <c:pt idx="299">
                  <c:v>9.9749999999999996</c:v>
                </c:pt>
                <c:pt idx="300">
                  <c:v>10.009</c:v>
                </c:pt>
                <c:pt idx="301">
                  <c:v>10.042</c:v>
                </c:pt>
                <c:pt idx="302">
                  <c:v>10.074999999999999</c:v>
                </c:pt>
                <c:pt idx="303">
                  <c:v>10.109</c:v>
                </c:pt>
                <c:pt idx="304">
                  <c:v>10.141999999999999</c:v>
                </c:pt>
                <c:pt idx="305">
                  <c:v>10.176</c:v>
                </c:pt>
                <c:pt idx="306">
                  <c:v>10.209</c:v>
                </c:pt>
                <c:pt idx="307">
                  <c:v>10.242000000000001</c:v>
                </c:pt>
                <c:pt idx="308">
                  <c:v>10.276</c:v>
                </c:pt>
                <c:pt idx="309">
                  <c:v>10.308999999999999</c:v>
                </c:pt>
                <c:pt idx="310">
                  <c:v>10.342000000000001</c:v>
                </c:pt>
                <c:pt idx="311">
                  <c:v>10.375999999999999</c:v>
                </c:pt>
                <c:pt idx="312">
                  <c:v>10.409000000000001</c:v>
                </c:pt>
                <c:pt idx="313">
                  <c:v>10.442</c:v>
                </c:pt>
                <c:pt idx="314">
                  <c:v>10.476000000000001</c:v>
                </c:pt>
                <c:pt idx="315">
                  <c:v>10.509</c:v>
                </c:pt>
                <c:pt idx="316">
                  <c:v>10.542999999999999</c:v>
                </c:pt>
                <c:pt idx="317">
                  <c:v>10.576000000000001</c:v>
                </c:pt>
                <c:pt idx="318">
                  <c:v>10.609</c:v>
                </c:pt>
                <c:pt idx="319">
                  <c:v>10.643000000000001</c:v>
                </c:pt>
                <c:pt idx="320">
                  <c:v>10.676</c:v>
                </c:pt>
                <c:pt idx="321">
                  <c:v>10.709</c:v>
                </c:pt>
                <c:pt idx="322">
                  <c:v>10.743</c:v>
                </c:pt>
                <c:pt idx="323">
                  <c:v>10.776</c:v>
                </c:pt>
                <c:pt idx="324">
                  <c:v>10.808999999999999</c:v>
                </c:pt>
                <c:pt idx="325">
                  <c:v>10.843</c:v>
                </c:pt>
                <c:pt idx="326">
                  <c:v>10.875999999999999</c:v>
                </c:pt>
                <c:pt idx="327">
                  <c:v>10.91</c:v>
                </c:pt>
                <c:pt idx="328">
                  <c:v>10.943</c:v>
                </c:pt>
                <c:pt idx="329">
                  <c:v>10.976000000000001</c:v>
                </c:pt>
                <c:pt idx="330">
                  <c:v>11.01</c:v>
                </c:pt>
                <c:pt idx="331">
                  <c:v>11.042999999999999</c:v>
                </c:pt>
                <c:pt idx="332">
                  <c:v>11.076000000000001</c:v>
                </c:pt>
                <c:pt idx="333">
                  <c:v>11.11</c:v>
                </c:pt>
                <c:pt idx="334">
                  <c:v>11.143000000000001</c:v>
                </c:pt>
                <c:pt idx="335">
                  <c:v>11.176</c:v>
                </c:pt>
                <c:pt idx="336">
                  <c:v>11.21</c:v>
                </c:pt>
                <c:pt idx="337">
                  <c:v>11.243</c:v>
                </c:pt>
                <c:pt idx="338">
                  <c:v>11.276</c:v>
                </c:pt>
                <c:pt idx="339">
                  <c:v>11.31</c:v>
                </c:pt>
                <c:pt idx="340">
                  <c:v>11.343</c:v>
                </c:pt>
                <c:pt idx="341">
                  <c:v>11.377000000000001</c:v>
                </c:pt>
                <c:pt idx="342">
                  <c:v>11.41</c:v>
                </c:pt>
                <c:pt idx="343">
                  <c:v>11.443</c:v>
                </c:pt>
                <c:pt idx="344">
                  <c:v>11.477</c:v>
                </c:pt>
                <c:pt idx="345">
                  <c:v>11.51</c:v>
                </c:pt>
                <c:pt idx="346">
                  <c:v>11.542999999999999</c:v>
                </c:pt>
                <c:pt idx="347">
                  <c:v>11.577</c:v>
                </c:pt>
                <c:pt idx="348">
                  <c:v>11.61</c:v>
                </c:pt>
                <c:pt idx="349">
                  <c:v>11.643000000000001</c:v>
                </c:pt>
                <c:pt idx="350">
                  <c:v>11.677</c:v>
                </c:pt>
                <c:pt idx="351">
                  <c:v>11.71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11.81</c:v>
                </c:pt>
                <c:pt idx="355">
                  <c:v>11.843999999999999</c:v>
                </c:pt>
                <c:pt idx="356">
                  <c:v>11.877000000000001</c:v>
                </c:pt>
                <c:pt idx="357">
                  <c:v>11.91</c:v>
                </c:pt>
                <c:pt idx="358">
                  <c:v>11.944000000000001</c:v>
                </c:pt>
                <c:pt idx="359">
                  <c:v>11.977</c:v>
                </c:pt>
                <c:pt idx="360">
                  <c:v>12.01</c:v>
                </c:pt>
                <c:pt idx="361">
                  <c:v>12.044</c:v>
                </c:pt>
                <c:pt idx="362">
                  <c:v>12.077</c:v>
                </c:pt>
                <c:pt idx="363">
                  <c:v>12.111000000000001</c:v>
                </c:pt>
                <c:pt idx="364">
                  <c:v>12.144</c:v>
                </c:pt>
                <c:pt idx="365">
                  <c:v>12.177</c:v>
                </c:pt>
                <c:pt idx="366">
                  <c:v>12.211</c:v>
                </c:pt>
                <c:pt idx="367">
                  <c:v>12.244</c:v>
                </c:pt>
                <c:pt idx="368">
                  <c:v>12.276999999999999</c:v>
                </c:pt>
                <c:pt idx="369">
                  <c:v>12.311</c:v>
                </c:pt>
                <c:pt idx="370">
                  <c:v>12.343999999999999</c:v>
                </c:pt>
                <c:pt idx="371">
                  <c:v>12.377000000000001</c:v>
                </c:pt>
                <c:pt idx="372">
                  <c:v>12.411</c:v>
                </c:pt>
                <c:pt idx="373">
                  <c:v>12.444000000000001</c:v>
                </c:pt>
                <c:pt idx="374">
                  <c:v>12.478</c:v>
                </c:pt>
                <c:pt idx="375">
                  <c:v>12.510999999999999</c:v>
                </c:pt>
                <c:pt idx="376">
                  <c:v>12.544</c:v>
                </c:pt>
                <c:pt idx="377">
                  <c:v>12.577999999999999</c:v>
                </c:pt>
                <c:pt idx="378">
                  <c:v>12.611000000000001</c:v>
                </c:pt>
                <c:pt idx="379">
                  <c:v>12.644</c:v>
                </c:pt>
                <c:pt idx="380">
                  <c:v>12.678000000000001</c:v>
                </c:pt>
                <c:pt idx="381">
                  <c:v>12.711</c:v>
                </c:pt>
                <c:pt idx="382">
                  <c:v>12.744</c:v>
                </c:pt>
                <c:pt idx="383">
                  <c:v>12.778</c:v>
                </c:pt>
                <c:pt idx="384">
                  <c:v>12.811</c:v>
                </c:pt>
                <c:pt idx="385">
                  <c:v>12.845000000000001</c:v>
                </c:pt>
                <c:pt idx="386">
                  <c:v>12.878</c:v>
                </c:pt>
                <c:pt idx="387">
                  <c:v>12.911</c:v>
                </c:pt>
                <c:pt idx="388">
                  <c:v>12.945</c:v>
                </c:pt>
                <c:pt idx="389">
                  <c:v>12.978</c:v>
                </c:pt>
                <c:pt idx="390">
                  <c:v>13.010999999999999</c:v>
                </c:pt>
                <c:pt idx="391">
                  <c:v>13.045</c:v>
                </c:pt>
                <c:pt idx="392">
                  <c:v>13.077999999999999</c:v>
                </c:pt>
                <c:pt idx="393">
                  <c:v>13.111000000000001</c:v>
                </c:pt>
                <c:pt idx="394">
                  <c:v>13.145</c:v>
                </c:pt>
                <c:pt idx="395">
                  <c:v>13.178000000000001</c:v>
                </c:pt>
                <c:pt idx="396">
                  <c:v>13.212</c:v>
                </c:pt>
                <c:pt idx="397">
                  <c:v>13.244999999999999</c:v>
                </c:pt>
                <c:pt idx="398">
                  <c:v>13.278</c:v>
                </c:pt>
                <c:pt idx="399">
                  <c:v>13.311999999999999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13.412000000000001</c:v>
                </c:pt>
                <c:pt idx="403">
                  <c:v>13.445</c:v>
                </c:pt>
                <c:pt idx="404">
                  <c:v>13.478</c:v>
                </c:pt>
                <c:pt idx="405">
                  <c:v>13.512</c:v>
                </c:pt>
                <c:pt idx="406">
                  <c:v>13.545</c:v>
                </c:pt>
                <c:pt idx="407">
                  <c:v>13.577999999999999</c:v>
                </c:pt>
                <c:pt idx="408">
                  <c:v>13.612</c:v>
                </c:pt>
                <c:pt idx="409">
                  <c:v>13.645</c:v>
                </c:pt>
                <c:pt idx="410">
                  <c:v>13.679</c:v>
                </c:pt>
                <c:pt idx="411">
                  <c:v>13.712</c:v>
                </c:pt>
                <c:pt idx="412">
                  <c:v>13.744999999999999</c:v>
                </c:pt>
                <c:pt idx="413">
                  <c:v>13.779</c:v>
                </c:pt>
                <c:pt idx="414">
                  <c:v>13.811999999999999</c:v>
                </c:pt>
                <c:pt idx="415">
                  <c:v>13.845000000000001</c:v>
                </c:pt>
                <c:pt idx="416">
                  <c:v>13.879</c:v>
                </c:pt>
                <c:pt idx="417">
                  <c:v>13.912000000000001</c:v>
                </c:pt>
                <c:pt idx="418">
                  <c:v>13.945</c:v>
                </c:pt>
                <c:pt idx="419">
                  <c:v>13.978999999999999</c:v>
                </c:pt>
                <c:pt idx="420">
                  <c:v>14.012</c:v>
                </c:pt>
                <c:pt idx="421">
                  <c:v>14.045999999999999</c:v>
                </c:pt>
                <c:pt idx="422">
                  <c:v>14.079000000000001</c:v>
                </c:pt>
                <c:pt idx="423">
                  <c:v>14.112</c:v>
                </c:pt>
                <c:pt idx="424">
                  <c:v>14.146000000000001</c:v>
                </c:pt>
                <c:pt idx="425">
                  <c:v>14.179</c:v>
                </c:pt>
                <c:pt idx="426">
                  <c:v>14.212</c:v>
                </c:pt>
                <c:pt idx="427">
                  <c:v>14.246</c:v>
                </c:pt>
                <c:pt idx="428">
                  <c:v>14.279</c:v>
                </c:pt>
                <c:pt idx="429">
                  <c:v>14.311999999999999</c:v>
                </c:pt>
                <c:pt idx="430">
                  <c:v>14.346</c:v>
                </c:pt>
                <c:pt idx="431">
                  <c:v>14.379</c:v>
                </c:pt>
                <c:pt idx="432">
                  <c:v>14.413</c:v>
                </c:pt>
                <c:pt idx="433">
                  <c:v>14.446</c:v>
                </c:pt>
                <c:pt idx="434">
                  <c:v>14.478999999999999</c:v>
                </c:pt>
                <c:pt idx="435">
                  <c:v>14.513</c:v>
                </c:pt>
                <c:pt idx="436">
                  <c:v>14.545999999999999</c:v>
                </c:pt>
                <c:pt idx="437">
                  <c:v>14.579000000000001</c:v>
                </c:pt>
                <c:pt idx="438">
                  <c:v>14.613</c:v>
                </c:pt>
                <c:pt idx="439">
                  <c:v>14.646000000000001</c:v>
                </c:pt>
                <c:pt idx="440">
                  <c:v>14.679</c:v>
                </c:pt>
                <c:pt idx="441">
                  <c:v>14.712999999999999</c:v>
                </c:pt>
                <c:pt idx="442">
                  <c:v>14.746</c:v>
                </c:pt>
                <c:pt idx="443">
                  <c:v>14.78</c:v>
                </c:pt>
                <c:pt idx="444">
                  <c:v>14.813000000000001</c:v>
                </c:pt>
                <c:pt idx="445">
                  <c:v>14.846</c:v>
                </c:pt>
                <c:pt idx="446">
                  <c:v>14.88</c:v>
                </c:pt>
                <c:pt idx="447">
                  <c:v>14.913</c:v>
                </c:pt>
                <c:pt idx="448">
                  <c:v>14.946</c:v>
                </c:pt>
                <c:pt idx="449">
                  <c:v>14.98</c:v>
                </c:pt>
                <c:pt idx="450">
                  <c:v>15.013</c:v>
                </c:pt>
                <c:pt idx="451">
                  <c:v>15.045999999999999</c:v>
                </c:pt>
                <c:pt idx="452">
                  <c:v>15.08</c:v>
                </c:pt>
                <c:pt idx="453">
                  <c:v>15.113</c:v>
                </c:pt>
                <c:pt idx="454">
                  <c:v>15.147</c:v>
                </c:pt>
                <c:pt idx="455">
                  <c:v>15.18</c:v>
                </c:pt>
                <c:pt idx="456">
                  <c:v>15.212999999999999</c:v>
                </c:pt>
                <c:pt idx="457">
                  <c:v>15.247</c:v>
                </c:pt>
                <c:pt idx="458">
                  <c:v>15.28</c:v>
                </c:pt>
                <c:pt idx="459">
                  <c:v>15.313000000000001</c:v>
                </c:pt>
                <c:pt idx="460">
                  <c:v>15.347</c:v>
                </c:pt>
                <c:pt idx="461">
                  <c:v>15.38</c:v>
                </c:pt>
                <c:pt idx="462">
                  <c:v>15.413</c:v>
                </c:pt>
                <c:pt idx="463">
                  <c:v>15.446999999999999</c:v>
                </c:pt>
                <c:pt idx="464">
                  <c:v>15.48</c:v>
                </c:pt>
                <c:pt idx="465">
                  <c:v>15.513999999999999</c:v>
                </c:pt>
                <c:pt idx="466">
                  <c:v>15.547000000000001</c:v>
                </c:pt>
                <c:pt idx="467">
                  <c:v>15.58</c:v>
                </c:pt>
                <c:pt idx="468">
                  <c:v>15.614000000000001</c:v>
                </c:pt>
                <c:pt idx="469">
                  <c:v>15.647</c:v>
                </c:pt>
                <c:pt idx="470">
                  <c:v>15.68</c:v>
                </c:pt>
                <c:pt idx="471">
                  <c:v>15.714</c:v>
                </c:pt>
                <c:pt idx="472">
                  <c:v>15.747</c:v>
                </c:pt>
                <c:pt idx="473">
                  <c:v>15.78</c:v>
                </c:pt>
                <c:pt idx="474">
                  <c:v>15.814</c:v>
                </c:pt>
                <c:pt idx="475">
                  <c:v>15.847</c:v>
                </c:pt>
                <c:pt idx="476">
                  <c:v>15.881</c:v>
                </c:pt>
              </c:numCache>
            </c:numRef>
          </c:xVal>
          <c:yVal>
            <c:numRef>
              <c:f>Sheet8!$F$2:$F$478</c:f>
              <c:numCache>
                <c:formatCode>General</c:formatCode>
                <c:ptCount val="477"/>
                <c:pt idx="0">
                  <c:v>0</c:v>
                </c:pt>
                <c:pt idx="1">
                  <c:v>6.1741396161732486E-4</c:v>
                </c:pt>
                <c:pt idx="2">
                  <c:v>2.5079872407968921E-4</c:v>
                </c:pt>
                <c:pt idx="3">
                  <c:v>2.5495097567963663E-4</c:v>
                </c:pt>
                <c:pt idx="4">
                  <c:v>1.7464249196572944E-4</c:v>
                </c:pt>
                <c:pt idx="5">
                  <c:v>1.5297058540778141E-4</c:v>
                </c:pt>
                <c:pt idx="6">
                  <c:v>1.5652475842498355E-4</c:v>
                </c:pt>
                <c:pt idx="7">
                  <c:v>2.1023796041628491E-4</c:v>
                </c:pt>
                <c:pt idx="8">
                  <c:v>4.7010637094172588E-4</c:v>
                </c:pt>
                <c:pt idx="9">
                  <c:v>4.2953463189829175E-4</c:v>
                </c:pt>
                <c:pt idx="10">
                  <c:v>5.2201532544552721E-4</c:v>
                </c:pt>
                <c:pt idx="11">
                  <c:v>5.0328918128646292E-4</c:v>
                </c:pt>
                <c:pt idx="12">
                  <c:v>4.9030602688524753E-4</c:v>
                </c:pt>
                <c:pt idx="13">
                  <c:v>5.0447993022517646E-4</c:v>
                </c:pt>
                <c:pt idx="14">
                  <c:v>8.0523288556789497E-4</c:v>
                </c:pt>
                <c:pt idx="15">
                  <c:v>9.4999999999999805E-4</c:v>
                </c:pt>
                <c:pt idx="16">
                  <c:v>9.1241437954473067E-4</c:v>
                </c:pt>
                <c:pt idx="17">
                  <c:v>1.2589678312014145E-3</c:v>
                </c:pt>
                <c:pt idx="18">
                  <c:v>1.5700318468107575E-3</c:v>
                </c:pt>
                <c:pt idx="19">
                  <c:v>2.3676359517459584E-3</c:v>
                </c:pt>
                <c:pt idx="20">
                  <c:v>2.4300823031329598E-3</c:v>
                </c:pt>
                <c:pt idx="21">
                  <c:v>2.5056935167733496E-3</c:v>
                </c:pt>
                <c:pt idx="22">
                  <c:v>2.5338705570727145E-3</c:v>
                </c:pt>
                <c:pt idx="23">
                  <c:v>2.5533115751901455E-3</c:v>
                </c:pt>
                <c:pt idx="24">
                  <c:v>2.5323704310388695E-3</c:v>
                </c:pt>
                <c:pt idx="25">
                  <c:v>2.5923348549136147E-3</c:v>
                </c:pt>
                <c:pt idx="26">
                  <c:v>2.6023258827441251E-3</c:v>
                </c:pt>
                <c:pt idx="27">
                  <c:v>2.6223081436017367E-3</c:v>
                </c:pt>
                <c:pt idx="28">
                  <c:v>2.5827891900037049E-3</c:v>
                </c:pt>
                <c:pt idx="29">
                  <c:v>2.5628109567426153E-3</c:v>
                </c:pt>
                <c:pt idx="30">
                  <c:v>2.5438553417991335E-3</c:v>
                </c:pt>
                <c:pt idx="31">
                  <c:v>2.5238858928247907E-3</c:v>
                </c:pt>
                <c:pt idx="32">
                  <c:v>2.6132355423880162E-3</c:v>
                </c:pt>
                <c:pt idx="33">
                  <c:v>2.6583077323741131E-3</c:v>
                </c:pt>
                <c:pt idx="34">
                  <c:v>2.7480356620684524E-3</c:v>
                </c:pt>
                <c:pt idx="35">
                  <c:v>2.8680306832389348E-3</c:v>
                </c:pt>
                <c:pt idx="36">
                  <c:v>2.7648688938175709E-3</c:v>
                </c:pt>
                <c:pt idx="37">
                  <c:v>2.739945254927548E-3</c:v>
                </c:pt>
                <c:pt idx="38">
                  <c:v>2.6803917624108604E-3</c:v>
                </c:pt>
                <c:pt idx="39">
                  <c:v>2.6768638366566192E-3</c:v>
                </c:pt>
                <c:pt idx="40">
                  <c:v>2.6746962444359917E-3</c:v>
                </c:pt>
                <c:pt idx="41">
                  <c:v>2.6746962444359917E-3</c:v>
                </c:pt>
                <c:pt idx="42">
                  <c:v>2.684641503068891E-3</c:v>
                </c:pt>
                <c:pt idx="43">
                  <c:v>2.6637192044207656E-3</c:v>
                </c:pt>
                <c:pt idx="44">
                  <c:v>2.6419689627245786E-3</c:v>
                </c:pt>
                <c:pt idx="45">
                  <c:v>2.6926752496355742E-3</c:v>
                </c:pt>
                <c:pt idx="46">
                  <c:v>2.6994258648831205E-3</c:v>
                </c:pt>
                <c:pt idx="47">
                  <c:v>2.9178073959738983E-3</c:v>
                </c:pt>
                <c:pt idx="48">
                  <c:v>3.1101446911679224E-3</c:v>
                </c:pt>
                <c:pt idx="49">
                  <c:v>3.2816154558387846E-3</c:v>
                </c:pt>
                <c:pt idx="50">
                  <c:v>3.3537590849671917E-3</c:v>
                </c:pt>
                <c:pt idx="51">
                  <c:v>3.4036451048838792E-3</c:v>
                </c:pt>
                <c:pt idx="52">
                  <c:v>3.4845946679635501E-3</c:v>
                </c:pt>
                <c:pt idx="53">
                  <c:v>3.552492083031291E-3</c:v>
                </c:pt>
                <c:pt idx="54">
                  <c:v>3.5457157246457285E-3</c:v>
                </c:pt>
                <c:pt idx="55">
                  <c:v>3.6704359414107776E-3</c:v>
                </c:pt>
                <c:pt idx="56">
                  <c:v>3.6493561075893882E-3</c:v>
                </c:pt>
                <c:pt idx="57">
                  <c:v>3.6496575181789331E-3</c:v>
                </c:pt>
                <c:pt idx="58">
                  <c:v>3.3136837507523258E-3</c:v>
                </c:pt>
                <c:pt idx="59">
                  <c:v>3.0526709616334369E-3</c:v>
                </c:pt>
                <c:pt idx="60">
                  <c:v>3.1381841883484128E-3</c:v>
                </c:pt>
                <c:pt idx="61">
                  <c:v>3.1563428204173277E-3</c:v>
                </c:pt>
                <c:pt idx="62">
                  <c:v>3.046998523137156E-3</c:v>
                </c:pt>
                <c:pt idx="63">
                  <c:v>3.2344396732664491E-3</c:v>
                </c:pt>
                <c:pt idx="64">
                  <c:v>2.8374636561549118E-3</c:v>
                </c:pt>
                <c:pt idx="65">
                  <c:v>2.6596616326141913E-3</c:v>
                </c:pt>
                <c:pt idx="66">
                  <c:v>2.6360007587252292E-3</c:v>
                </c:pt>
                <c:pt idx="67">
                  <c:v>2.6350332066218808E-3</c:v>
                </c:pt>
                <c:pt idx="68">
                  <c:v>2.3264780248263665E-3</c:v>
                </c:pt>
                <c:pt idx="69">
                  <c:v>1.9936148073286361E-3</c:v>
                </c:pt>
                <c:pt idx="70">
                  <c:v>2.4990398156091846E-3</c:v>
                </c:pt>
                <c:pt idx="71">
                  <c:v>2.67134797433805E-3</c:v>
                </c:pt>
                <c:pt idx="72">
                  <c:v>2.7401642286549168E-3</c:v>
                </c:pt>
                <c:pt idx="73">
                  <c:v>3.1636213427020635E-3</c:v>
                </c:pt>
                <c:pt idx="74">
                  <c:v>2.8300706704955936E-3</c:v>
                </c:pt>
                <c:pt idx="75">
                  <c:v>3.1649486567715446E-3</c:v>
                </c:pt>
                <c:pt idx="76">
                  <c:v>3.0386345617727699E-3</c:v>
                </c:pt>
                <c:pt idx="77">
                  <c:v>3.1693847983480941E-3</c:v>
                </c:pt>
                <c:pt idx="78">
                  <c:v>3.134278226322609E-3</c:v>
                </c:pt>
                <c:pt idx="79">
                  <c:v>3.3025596133908017E-3</c:v>
                </c:pt>
                <c:pt idx="80">
                  <c:v>2.9333428030150184E-3</c:v>
                </c:pt>
                <c:pt idx="81">
                  <c:v>3.0611109094575459E-3</c:v>
                </c:pt>
                <c:pt idx="82">
                  <c:v>3.1151564968713856E-3</c:v>
                </c:pt>
                <c:pt idx="83">
                  <c:v>3.1562636138320272E-3</c:v>
                </c:pt>
                <c:pt idx="84">
                  <c:v>2.8499999999999975E-3</c:v>
                </c:pt>
                <c:pt idx="85">
                  <c:v>3.1421330334662789E-3</c:v>
                </c:pt>
                <c:pt idx="86">
                  <c:v>3.0845745249547794E-3</c:v>
                </c:pt>
                <c:pt idx="87">
                  <c:v>3.3741517452539104E-3</c:v>
                </c:pt>
                <c:pt idx="88">
                  <c:v>3.2945105858078502E-3</c:v>
                </c:pt>
                <c:pt idx="89">
                  <c:v>3.3049205739321456E-3</c:v>
                </c:pt>
                <c:pt idx="90">
                  <c:v>3.3015148038438359E-3</c:v>
                </c:pt>
                <c:pt idx="91">
                  <c:v>3.27042810653284E-3</c:v>
                </c:pt>
                <c:pt idx="92">
                  <c:v>2.2994129685639359E-3</c:v>
                </c:pt>
                <c:pt idx="93">
                  <c:v>2.9497966031575783E-3</c:v>
                </c:pt>
                <c:pt idx="94">
                  <c:v>3.1648380685273623E-3</c:v>
                </c:pt>
                <c:pt idx="95">
                  <c:v>3.2320891076825192E-3</c:v>
                </c:pt>
                <c:pt idx="96">
                  <c:v>3.4253321006874628E-3</c:v>
                </c:pt>
                <c:pt idx="97">
                  <c:v>3.6290081289520439E-3</c:v>
                </c:pt>
                <c:pt idx="98">
                  <c:v>3.698499695822617E-3</c:v>
                </c:pt>
                <c:pt idx="99">
                  <c:v>3.8820226686612754E-3</c:v>
                </c:pt>
                <c:pt idx="100">
                  <c:v>3.9458839313897699E-3</c:v>
                </c:pt>
                <c:pt idx="101">
                  <c:v>4.158653628279229E-3</c:v>
                </c:pt>
                <c:pt idx="102">
                  <c:v>4.3229735136824524E-3</c:v>
                </c:pt>
                <c:pt idx="103">
                  <c:v>4.7095328855418367E-3</c:v>
                </c:pt>
                <c:pt idx="104">
                  <c:v>4.6490536671456072E-3</c:v>
                </c:pt>
                <c:pt idx="105">
                  <c:v>4.7497473617025146E-3</c:v>
                </c:pt>
                <c:pt idx="106">
                  <c:v>4.7349868004039871E-3</c:v>
                </c:pt>
                <c:pt idx="107">
                  <c:v>4.9113134699385651E-3</c:v>
                </c:pt>
                <c:pt idx="108">
                  <c:v>4.9549167500574642E-3</c:v>
                </c:pt>
                <c:pt idx="109">
                  <c:v>5.2045845175191455E-3</c:v>
                </c:pt>
                <c:pt idx="110">
                  <c:v>5.7781744521950866E-3</c:v>
                </c:pt>
                <c:pt idx="111">
                  <c:v>6.1045966287708153E-3</c:v>
                </c:pt>
                <c:pt idx="112">
                  <c:v>5.8433723139981386E-3</c:v>
                </c:pt>
                <c:pt idx="113">
                  <c:v>5.8348350447977541E-3</c:v>
                </c:pt>
                <c:pt idx="114">
                  <c:v>5.7366540770731524E-3</c:v>
                </c:pt>
                <c:pt idx="115">
                  <c:v>5.7007455652747724E-3</c:v>
                </c:pt>
                <c:pt idx="116">
                  <c:v>5.5866447891377543E-3</c:v>
                </c:pt>
                <c:pt idx="117">
                  <c:v>5.5812901734276429E-3</c:v>
                </c:pt>
                <c:pt idx="118">
                  <c:v>5.5188766972999121E-3</c:v>
                </c:pt>
                <c:pt idx="119">
                  <c:v>5.5061601865546931E-3</c:v>
                </c:pt>
                <c:pt idx="120">
                  <c:v>5.4068197676638008E-3</c:v>
                </c:pt>
                <c:pt idx="121">
                  <c:v>5.4336911947588619E-3</c:v>
                </c:pt>
                <c:pt idx="122">
                  <c:v>5.4560516859721905E-3</c:v>
                </c:pt>
                <c:pt idx="123">
                  <c:v>5.5544576692958935E-3</c:v>
                </c:pt>
                <c:pt idx="124">
                  <c:v>5.5470712993434673E-3</c:v>
                </c:pt>
                <c:pt idx="125">
                  <c:v>5.6097950051673022E-3</c:v>
                </c:pt>
                <c:pt idx="126">
                  <c:v>5.6225439082322869E-3</c:v>
                </c:pt>
                <c:pt idx="127">
                  <c:v>5.6989911387893928E-3</c:v>
                </c:pt>
                <c:pt idx="128">
                  <c:v>5.7130902320898088E-3</c:v>
                </c:pt>
                <c:pt idx="129">
                  <c:v>5.7536770851343419E-3</c:v>
                </c:pt>
                <c:pt idx="130">
                  <c:v>5.7570131144544043E-3</c:v>
                </c:pt>
                <c:pt idx="131">
                  <c:v>6.0702306381224093E-3</c:v>
                </c:pt>
                <c:pt idx="132">
                  <c:v>6.0392466417592194E-3</c:v>
                </c:pt>
                <c:pt idx="133">
                  <c:v>5.9825078353479806E-3</c:v>
                </c:pt>
                <c:pt idx="134">
                  <c:v>5.9347872750419592E-3</c:v>
                </c:pt>
                <c:pt idx="135">
                  <c:v>5.9947059977950509E-3</c:v>
                </c:pt>
                <c:pt idx="136">
                  <c:v>5.9542421851987151E-3</c:v>
                </c:pt>
                <c:pt idx="137">
                  <c:v>6.0889490061914664E-3</c:v>
                </c:pt>
                <c:pt idx="138">
                  <c:v>6.1161589253386798E-3</c:v>
                </c:pt>
                <c:pt idx="139">
                  <c:v>6.3005793384418212E-3</c:v>
                </c:pt>
                <c:pt idx="140">
                  <c:v>6.2327923116368934E-3</c:v>
                </c:pt>
                <c:pt idx="141">
                  <c:v>6.1964909424609017E-3</c:v>
                </c:pt>
                <c:pt idx="142">
                  <c:v>5.8048600327656177E-3</c:v>
                </c:pt>
                <c:pt idx="143">
                  <c:v>5.5823382197785175E-3</c:v>
                </c:pt>
                <c:pt idx="144">
                  <c:v>4.6486557196677488E-3</c:v>
                </c:pt>
                <c:pt idx="145">
                  <c:v>4.3952019293770784E-3</c:v>
                </c:pt>
                <c:pt idx="146">
                  <c:v>5.3182327891885279E-3</c:v>
                </c:pt>
                <c:pt idx="147">
                  <c:v>5.3848769716679694E-3</c:v>
                </c:pt>
                <c:pt idx="148">
                  <c:v>5.3564913889597521E-3</c:v>
                </c:pt>
                <c:pt idx="149">
                  <c:v>5.3449883068160224E-3</c:v>
                </c:pt>
                <c:pt idx="150">
                  <c:v>5.3481305144882181E-3</c:v>
                </c:pt>
                <c:pt idx="151">
                  <c:v>5.3407209251186286E-3</c:v>
                </c:pt>
                <c:pt idx="152">
                  <c:v>5.7046735226479019E-3</c:v>
                </c:pt>
                <c:pt idx="153">
                  <c:v>5.2040753261266342E-3</c:v>
                </c:pt>
                <c:pt idx="154">
                  <c:v>5.2657383148044887E-3</c:v>
                </c:pt>
                <c:pt idx="155">
                  <c:v>5.3504485793249125E-3</c:v>
                </c:pt>
                <c:pt idx="156">
                  <c:v>5.3846634063792701E-3</c:v>
                </c:pt>
                <c:pt idx="157">
                  <c:v>5.5184961719656946E-3</c:v>
                </c:pt>
                <c:pt idx="158">
                  <c:v>5.4644304369257041E-3</c:v>
                </c:pt>
                <c:pt idx="159">
                  <c:v>5.7194492741871553E-3</c:v>
                </c:pt>
                <c:pt idx="160">
                  <c:v>5.7388849091090828E-3</c:v>
                </c:pt>
                <c:pt idx="161">
                  <c:v>5.8139229441058135E-3</c:v>
                </c:pt>
                <c:pt idx="162">
                  <c:v>5.7576470888723291E-3</c:v>
                </c:pt>
                <c:pt idx="163">
                  <c:v>6.1721390133405154E-3</c:v>
                </c:pt>
                <c:pt idx="164">
                  <c:v>5.9437698474957808E-3</c:v>
                </c:pt>
                <c:pt idx="165">
                  <c:v>5.9500336133504342E-3</c:v>
                </c:pt>
                <c:pt idx="166">
                  <c:v>6.0231885243614931E-3</c:v>
                </c:pt>
                <c:pt idx="167">
                  <c:v>6.0991556792723391E-3</c:v>
                </c:pt>
                <c:pt idx="168">
                  <c:v>6.2328965978909042E-3</c:v>
                </c:pt>
                <c:pt idx="169">
                  <c:v>6.8505328259924449E-3</c:v>
                </c:pt>
                <c:pt idx="170">
                  <c:v>7.637709080607874E-3</c:v>
                </c:pt>
                <c:pt idx="171">
                  <c:v>7.9454767006140042E-3</c:v>
                </c:pt>
                <c:pt idx="172">
                  <c:v>7.9128250328185552E-3</c:v>
                </c:pt>
                <c:pt idx="173">
                  <c:v>7.9128250328185552E-3</c:v>
                </c:pt>
                <c:pt idx="174">
                  <c:v>7.9019617817349657E-3</c:v>
                </c:pt>
                <c:pt idx="175">
                  <c:v>7.8820428824004779E-3</c:v>
                </c:pt>
                <c:pt idx="176">
                  <c:v>7.9092856820322261E-3</c:v>
                </c:pt>
                <c:pt idx="177">
                  <c:v>7.9474524220029177E-3</c:v>
                </c:pt>
                <c:pt idx="178">
                  <c:v>7.9374870078633836E-3</c:v>
                </c:pt>
                <c:pt idx="179">
                  <c:v>8.0147988121973494E-3</c:v>
                </c:pt>
                <c:pt idx="180">
                  <c:v>9.9857147966482592E-3</c:v>
                </c:pt>
                <c:pt idx="181">
                  <c:v>9.443246263864986E-3</c:v>
                </c:pt>
                <c:pt idx="182">
                  <c:v>1.0276949936630029E-2</c:v>
                </c:pt>
                <c:pt idx="183">
                  <c:v>1.0806757145416008E-2</c:v>
                </c:pt>
                <c:pt idx="184">
                  <c:v>1.0645811382886698E-2</c:v>
                </c:pt>
                <c:pt idx="185">
                  <c:v>1.005403898938133E-2</c:v>
                </c:pt>
                <c:pt idx="186">
                  <c:v>1.0340236941192404E-2</c:v>
                </c:pt>
                <c:pt idx="187">
                  <c:v>1.035213021556433E-2</c:v>
                </c:pt>
                <c:pt idx="188">
                  <c:v>1.0201769454364278E-2</c:v>
                </c:pt>
                <c:pt idx="189">
                  <c:v>1.0254389304098027E-2</c:v>
                </c:pt>
                <c:pt idx="190">
                  <c:v>1.0395893420000036E-2</c:v>
                </c:pt>
                <c:pt idx="191">
                  <c:v>1.0259439555843197E-2</c:v>
                </c:pt>
                <c:pt idx="192">
                  <c:v>1.0353521140172553E-2</c:v>
                </c:pt>
                <c:pt idx="193">
                  <c:v>1.0441915533081081E-2</c:v>
                </c:pt>
                <c:pt idx="194">
                  <c:v>1.0291943451068901E-2</c:v>
                </c:pt>
                <c:pt idx="195">
                  <c:v>1.0282572635289281E-2</c:v>
                </c:pt>
                <c:pt idx="196">
                  <c:v>1.0482909901358499E-2</c:v>
                </c:pt>
                <c:pt idx="197">
                  <c:v>1.0555946191602158E-2</c:v>
                </c:pt>
                <c:pt idx="198">
                  <c:v>1.0613802334696085E-2</c:v>
                </c:pt>
                <c:pt idx="199">
                  <c:v>1.0625299995764826E-2</c:v>
                </c:pt>
                <c:pt idx="200">
                  <c:v>1.0651882462738687E-2</c:v>
                </c:pt>
                <c:pt idx="201">
                  <c:v>1.0665219172619008E-2</c:v>
                </c:pt>
                <c:pt idx="202">
                  <c:v>1.0673317197572644E-2</c:v>
                </c:pt>
                <c:pt idx="203">
                  <c:v>1.0673317197572644E-2</c:v>
                </c:pt>
                <c:pt idx="204">
                  <c:v>1.0715246147429374E-2</c:v>
                </c:pt>
                <c:pt idx="205">
                  <c:v>1.0713449491176967E-2</c:v>
                </c:pt>
                <c:pt idx="206">
                  <c:v>1.0711661869196582E-2</c:v>
                </c:pt>
                <c:pt idx="207">
                  <c:v>1.0821053553143523E-2</c:v>
                </c:pt>
                <c:pt idx="208">
                  <c:v>1.0911434369504317E-2</c:v>
                </c:pt>
                <c:pt idx="209">
                  <c:v>1.1111728038428585E-2</c:v>
                </c:pt>
                <c:pt idx="210">
                  <c:v>1.129756168383249E-2</c:v>
                </c:pt>
                <c:pt idx="211">
                  <c:v>1.1696238711654273E-2</c:v>
                </c:pt>
                <c:pt idx="212">
                  <c:v>1.0961249928726196E-2</c:v>
                </c:pt>
                <c:pt idx="213">
                  <c:v>1.0777870847249932E-2</c:v>
                </c:pt>
                <c:pt idx="214">
                  <c:v>1.0665402008363307E-2</c:v>
                </c:pt>
                <c:pt idx="215">
                  <c:v>1.0535815108476419E-2</c:v>
                </c:pt>
                <c:pt idx="216">
                  <c:v>1.0862826519833592E-2</c:v>
                </c:pt>
                <c:pt idx="217">
                  <c:v>1.1327170873611824E-2</c:v>
                </c:pt>
                <c:pt idx="218">
                  <c:v>1.0760018587344541E-2</c:v>
                </c:pt>
                <c:pt idx="219">
                  <c:v>1.0488584270529559E-2</c:v>
                </c:pt>
                <c:pt idx="220">
                  <c:v>1.0701027988001903E-2</c:v>
                </c:pt>
                <c:pt idx="221">
                  <c:v>1.0847690998548957E-2</c:v>
                </c:pt>
                <c:pt idx="222">
                  <c:v>1.0995053433248974E-2</c:v>
                </c:pt>
                <c:pt idx="223">
                  <c:v>1.1297929013761773E-2</c:v>
                </c:pt>
                <c:pt idx="224">
                  <c:v>1.1093912745285138E-2</c:v>
                </c:pt>
                <c:pt idx="225">
                  <c:v>1.1097355540848461E-2</c:v>
                </c:pt>
                <c:pt idx="226">
                  <c:v>1.1488032903852597E-2</c:v>
                </c:pt>
                <c:pt idx="227">
                  <c:v>1.1187104182942071E-2</c:v>
                </c:pt>
                <c:pt idx="228">
                  <c:v>1.286917635282072E-2</c:v>
                </c:pt>
                <c:pt idx="229">
                  <c:v>1.3063445181115128E-2</c:v>
                </c:pt>
                <c:pt idx="230">
                  <c:v>1.3000726902754323E-2</c:v>
                </c:pt>
                <c:pt idx="231">
                  <c:v>1.3102007479771948E-2</c:v>
                </c:pt>
                <c:pt idx="232">
                  <c:v>1.2394071163261891E-2</c:v>
                </c:pt>
                <c:pt idx="233">
                  <c:v>1.1793884008247692E-2</c:v>
                </c:pt>
                <c:pt idx="234">
                  <c:v>1.2991197019520586E-2</c:v>
                </c:pt>
                <c:pt idx="235">
                  <c:v>1.3046551268438724E-2</c:v>
                </c:pt>
                <c:pt idx="236">
                  <c:v>1.2891411869923326E-2</c:v>
                </c:pt>
                <c:pt idx="237">
                  <c:v>1.2924910057714135E-2</c:v>
                </c:pt>
                <c:pt idx="238">
                  <c:v>1.2951609938536602E-2</c:v>
                </c:pt>
                <c:pt idx="239">
                  <c:v>1.294574833680927E-2</c:v>
                </c:pt>
                <c:pt idx="240">
                  <c:v>1.2992386231943695E-2</c:v>
                </c:pt>
                <c:pt idx="241">
                  <c:v>1.3002284414671139E-2</c:v>
                </c:pt>
                <c:pt idx="242">
                  <c:v>1.3023505672437048E-2</c:v>
                </c:pt>
                <c:pt idx="243">
                  <c:v>1.3057507419105685E-2</c:v>
                </c:pt>
                <c:pt idx="244">
                  <c:v>1.3077297121347363E-2</c:v>
                </c:pt>
                <c:pt idx="245">
                  <c:v>1.3068852283196108E-2</c:v>
                </c:pt>
                <c:pt idx="246">
                  <c:v>1.3152946437965909E-2</c:v>
                </c:pt>
                <c:pt idx="247">
                  <c:v>1.3057507419105685E-2</c:v>
                </c:pt>
                <c:pt idx="248">
                  <c:v>1.3060417298080489E-2</c:v>
                </c:pt>
                <c:pt idx="249">
                  <c:v>1.3091558348798668E-2</c:v>
                </c:pt>
                <c:pt idx="250">
                  <c:v>1.3090095492394243E-2</c:v>
                </c:pt>
                <c:pt idx="251">
                  <c:v>1.310127474713816E-2</c:v>
                </c:pt>
                <c:pt idx="252">
                  <c:v>1.3161314524013172E-2</c:v>
                </c:pt>
                <c:pt idx="253">
                  <c:v>1.3263189661616097E-2</c:v>
                </c:pt>
                <c:pt idx="254">
                  <c:v>1.3332385382968794E-2</c:v>
                </c:pt>
                <c:pt idx="255">
                  <c:v>1.3652875155072651E-2</c:v>
                </c:pt>
                <c:pt idx="256">
                  <c:v>1.4174769839401278E-2</c:v>
                </c:pt>
                <c:pt idx="257">
                  <c:v>1.2988063750998457E-2</c:v>
                </c:pt>
                <c:pt idx="258">
                  <c:v>1.3395629884406332E-2</c:v>
                </c:pt>
                <c:pt idx="259">
                  <c:v>1.4077450053187904E-2</c:v>
                </c:pt>
                <c:pt idx="260">
                  <c:v>1.3457941893172228E-2</c:v>
                </c:pt>
                <c:pt idx="261">
                  <c:v>1.3435214921987668E-2</c:v>
                </c:pt>
                <c:pt idx="262">
                  <c:v>1.3319496987499192E-2</c:v>
                </c:pt>
                <c:pt idx="263">
                  <c:v>1.3496347654087779E-2</c:v>
                </c:pt>
                <c:pt idx="264">
                  <c:v>1.3277126948252024E-2</c:v>
                </c:pt>
                <c:pt idx="265">
                  <c:v>1.3336375069710662E-2</c:v>
                </c:pt>
                <c:pt idx="266">
                  <c:v>1.3339340313523752E-2</c:v>
                </c:pt>
                <c:pt idx="267">
                  <c:v>1.3484127706307148E-2</c:v>
                </c:pt>
                <c:pt idx="268">
                  <c:v>1.3420111773006957E-2</c:v>
                </c:pt>
                <c:pt idx="269">
                  <c:v>1.3433171628472556E-2</c:v>
                </c:pt>
                <c:pt idx="270">
                  <c:v>1.3421702574561841E-2</c:v>
                </c:pt>
                <c:pt idx="271">
                  <c:v>1.3411830598393348E-2</c:v>
                </c:pt>
                <c:pt idx="272">
                  <c:v>1.3418528235242491E-2</c:v>
                </c:pt>
                <c:pt idx="273">
                  <c:v>1.3428402734502716E-2</c:v>
                </c:pt>
                <c:pt idx="274">
                  <c:v>1.3438277419371878E-2</c:v>
                </c:pt>
                <c:pt idx="275">
                  <c:v>1.3448152289441104E-2</c:v>
                </c:pt>
                <c:pt idx="276">
                  <c:v>1.3448152289441104E-2</c:v>
                </c:pt>
                <c:pt idx="277">
                  <c:v>1.3448152289441104E-2</c:v>
                </c:pt>
                <c:pt idx="278">
                  <c:v>1.3438277419371878E-2</c:v>
                </c:pt>
                <c:pt idx="279">
                  <c:v>1.3438277419371878E-2</c:v>
                </c:pt>
                <c:pt idx="280">
                  <c:v>1.3438277419371878E-2</c:v>
                </c:pt>
                <c:pt idx="281">
                  <c:v>1.4395235322842068E-2</c:v>
                </c:pt>
                <c:pt idx="282">
                  <c:v>1.3775082576884975E-2</c:v>
                </c:pt>
                <c:pt idx="283">
                  <c:v>1.3605414363406945E-2</c:v>
                </c:pt>
                <c:pt idx="284">
                  <c:v>1.3439959077318651E-2</c:v>
                </c:pt>
                <c:pt idx="285">
                  <c:v>1.3351591665415774E-2</c:v>
                </c:pt>
                <c:pt idx="286">
                  <c:v>1.3582164775911119E-2</c:v>
                </c:pt>
                <c:pt idx="287">
                  <c:v>1.3454590294765577E-2</c:v>
                </c:pt>
                <c:pt idx="288">
                  <c:v>1.3425025139641266E-2</c:v>
                </c:pt>
                <c:pt idx="289">
                  <c:v>1.3142313342787105E-2</c:v>
                </c:pt>
                <c:pt idx="290">
                  <c:v>1.3167421919267267E-2</c:v>
                </c:pt>
                <c:pt idx="291">
                  <c:v>1.3167706709978017E-2</c:v>
                </c:pt>
                <c:pt idx="292">
                  <c:v>1.3147775477243292E-2</c:v>
                </c:pt>
                <c:pt idx="293">
                  <c:v>1.3380463370152799E-2</c:v>
                </c:pt>
                <c:pt idx="294">
                  <c:v>1.3147935199110162E-2</c:v>
                </c:pt>
                <c:pt idx="295">
                  <c:v>1.3139809739870664E-2</c:v>
                </c:pt>
                <c:pt idx="296">
                  <c:v>1.314001522069134E-2</c:v>
                </c:pt>
                <c:pt idx="297">
                  <c:v>1.3141921472904943E-2</c:v>
                </c:pt>
                <c:pt idx="298">
                  <c:v>1.3216735603014843E-2</c:v>
                </c:pt>
                <c:pt idx="299">
                  <c:v>1.3926654300297688E-2</c:v>
                </c:pt>
                <c:pt idx="300">
                  <c:v>1.4034649977822748E-2</c:v>
                </c:pt>
                <c:pt idx="301">
                  <c:v>1.4132236199554551E-2</c:v>
                </c:pt>
                <c:pt idx="302">
                  <c:v>1.4056333092239953E-2</c:v>
                </c:pt>
                <c:pt idx="303">
                  <c:v>1.406581671997755E-2</c:v>
                </c:pt>
                <c:pt idx="304">
                  <c:v>1.4580877888522354E-2</c:v>
                </c:pt>
                <c:pt idx="305">
                  <c:v>1.4009032800304242E-2</c:v>
                </c:pt>
                <c:pt idx="306">
                  <c:v>1.4091224219350143E-2</c:v>
                </c:pt>
                <c:pt idx="307">
                  <c:v>1.4246069633411173E-2</c:v>
                </c:pt>
                <c:pt idx="308">
                  <c:v>1.4170225827417147E-2</c:v>
                </c:pt>
                <c:pt idx="309">
                  <c:v>1.4322335703369056E-2</c:v>
                </c:pt>
                <c:pt idx="310">
                  <c:v>1.4473897194605191E-2</c:v>
                </c:pt>
                <c:pt idx="311">
                  <c:v>1.4818542438445157E-2</c:v>
                </c:pt>
                <c:pt idx="312">
                  <c:v>1.4990293526145514E-2</c:v>
                </c:pt>
                <c:pt idx="313">
                  <c:v>1.5510838146276944E-2</c:v>
                </c:pt>
                <c:pt idx="314">
                  <c:v>1.5824768560708878E-2</c:v>
                </c:pt>
                <c:pt idx="315">
                  <c:v>1.602553587247553E-2</c:v>
                </c:pt>
                <c:pt idx="316">
                  <c:v>1.6470048573091742E-2</c:v>
                </c:pt>
                <c:pt idx="317">
                  <c:v>1.626222924447937E-2</c:v>
                </c:pt>
                <c:pt idx="318">
                  <c:v>1.624974153640605E-2</c:v>
                </c:pt>
                <c:pt idx="319">
                  <c:v>1.6268869044896762E-2</c:v>
                </c:pt>
                <c:pt idx="320">
                  <c:v>1.6268869044896762E-2</c:v>
                </c:pt>
                <c:pt idx="321">
                  <c:v>1.6334775786646112E-2</c:v>
                </c:pt>
                <c:pt idx="322">
                  <c:v>1.6411438084458049E-2</c:v>
                </c:pt>
                <c:pt idx="323">
                  <c:v>1.6427763085703425E-2</c:v>
                </c:pt>
                <c:pt idx="324">
                  <c:v>1.6437350759778778E-2</c:v>
                </c:pt>
                <c:pt idx="325">
                  <c:v>1.6592001084860138E-2</c:v>
                </c:pt>
                <c:pt idx="326">
                  <c:v>1.6512401400159821E-2</c:v>
                </c:pt>
                <c:pt idx="327">
                  <c:v>1.6518020462513057E-2</c:v>
                </c:pt>
                <c:pt idx="328">
                  <c:v>1.6398612746205091E-2</c:v>
                </c:pt>
                <c:pt idx="329">
                  <c:v>1.6425571527347232E-2</c:v>
                </c:pt>
                <c:pt idx="330">
                  <c:v>1.680244029895658E-2</c:v>
                </c:pt>
                <c:pt idx="331">
                  <c:v>1.7348429323716892E-2</c:v>
                </c:pt>
                <c:pt idx="332">
                  <c:v>1.7110549377503927E-2</c:v>
                </c:pt>
                <c:pt idx="333">
                  <c:v>1.7310447712292173E-2</c:v>
                </c:pt>
                <c:pt idx="334">
                  <c:v>1.7024831864074313E-2</c:v>
                </c:pt>
                <c:pt idx="335">
                  <c:v>1.6976672229857066E-2</c:v>
                </c:pt>
                <c:pt idx="336">
                  <c:v>1.6994399077343101E-2</c:v>
                </c:pt>
                <c:pt idx="337">
                  <c:v>1.7223669759955339E-2</c:v>
                </c:pt>
                <c:pt idx="338">
                  <c:v>1.7100906408725827E-2</c:v>
                </c:pt>
                <c:pt idx="339">
                  <c:v>1.7029110370186694E-2</c:v>
                </c:pt>
                <c:pt idx="340">
                  <c:v>1.6964350857017786E-2</c:v>
                </c:pt>
                <c:pt idx="341">
                  <c:v>1.6918894762956591E-2</c:v>
                </c:pt>
                <c:pt idx="342">
                  <c:v>1.688309509539054E-2</c:v>
                </c:pt>
                <c:pt idx="343">
                  <c:v>1.6873470301037665E-2</c:v>
                </c:pt>
                <c:pt idx="344">
                  <c:v>1.6873470301037665E-2</c:v>
                </c:pt>
                <c:pt idx="345">
                  <c:v>1.6939365395433208E-2</c:v>
                </c:pt>
                <c:pt idx="346">
                  <c:v>1.705795415634595E-2</c:v>
                </c:pt>
                <c:pt idx="347">
                  <c:v>1.7376317216257306E-2</c:v>
                </c:pt>
                <c:pt idx="348">
                  <c:v>1.7138803925595275E-2</c:v>
                </c:pt>
                <c:pt idx="349">
                  <c:v>1.7358801801967787E-2</c:v>
                </c:pt>
                <c:pt idx="350">
                  <c:v>1.7183346589066988E-2</c:v>
                </c:pt>
                <c:pt idx="351">
                  <c:v>1.6384446893319287E-2</c:v>
                </c:pt>
                <c:pt idx="352">
                  <c:v>1.7159734846436292E-2</c:v>
                </c:pt>
                <c:pt idx="353">
                  <c:v>1.7039841548559073E-2</c:v>
                </c:pt>
                <c:pt idx="354">
                  <c:v>1.7020581658686054E-2</c:v>
                </c:pt>
                <c:pt idx="355">
                  <c:v>1.7020581658686054E-2</c:v>
                </c:pt>
                <c:pt idx="356">
                  <c:v>1.7020581658686054E-2</c:v>
                </c:pt>
                <c:pt idx="357">
                  <c:v>1.7020581658686054E-2</c:v>
                </c:pt>
                <c:pt idx="358">
                  <c:v>1.7219724155746519E-2</c:v>
                </c:pt>
                <c:pt idx="359">
                  <c:v>1.7243230555786235E-2</c:v>
                </c:pt>
                <c:pt idx="360">
                  <c:v>1.7236287303244859E-2</c:v>
                </c:pt>
                <c:pt idx="361">
                  <c:v>1.7739458841802364E-2</c:v>
                </c:pt>
                <c:pt idx="362">
                  <c:v>1.8400679335285428E-2</c:v>
                </c:pt>
                <c:pt idx="363">
                  <c:v>1.8630480401750246E-2</c:v>
                </c:pt>
                <c:pt idx="364">
                  <c:v>1.8740098719056957E-2</c:v>
                </c:pt>
                <c:pt idx="365">
                  <c:v>1.8810669844532387E-2</c:v>
                </c:pt>
                <c:pt idx="366">
                  <c:v>1.883841023016539E-2</c:v>
                </c:pt>
                <c:pt idx="367">
                  <c:v>1.8820980314531974E-2</c:v>
                </c:pt>
                <c:pt idx="368">
                  <c:v>1.8823570330837879E-2</c:v>
                </c:pt>
                <c:pt idx="369">
                  <c:v>1.8793913908497079E-2</c:v>
                </c:pt>
                <c:pt idx="370">
                  <c:v>1.8768881160047872E-2</c:v>
                </c:pt>
                <c:pt idx="371">
                  <c:v>1.8771430419656357E-2</c:v>
                </c:pt>
                <c:pt idx="372">
                  <c:v>1.8771430419656357E-2</c:v>
                </c:pt>
                <c:pt idx="373">
                  <c:v>1.8781099541826617E-2</c:v>
                </c:pt>
                <c:pt idx="374">
                  <c:v>1.883842084676951E-2</c:v>
                </c:pt>
                <c:pt idx="375">
                  <c:v>1.8975154808327652E-2</c:v>
                </c:pt>
                <c:pt idx="376">
                  <c:v>1.9042862179830009E-2</c:v>
                </c:pt>
                <c:pt idx="377">
                  <c:v>1.9185789011661732E-2</c:v>
                </c:pt>
                <c:pt idx="378">
                  <c:v>1.9130394663989556E-2</c:v>
                </c:pt>
                <c:pt idx="379">
                  <c:v>1.9118122292735761E-2</c:v>
                </c:pt>
                <c:pt idx="380">
                  <c:v>1.9105080476145606E-2</c:v>
                </c:pt>
                <c:pt idx="381">
                  <c:v>1.9136648086851574E-2</c:v>
                </c:pt>
                <c:pt idx="382">
                  <c:v>1.9112145353151751E-2</c:v>
                </c:pt>
                <c:pt idx="383">
                  <c:v>1.9109557818013479E-2</c:v>
                </c:pt>
                <c:pt idx="384">
                  <c:v>1.9046647999057507E-2</c:v>
                </c:pt>
                <c:pt idx="385">
                  <c:v>1.9224299727168218E-2</c:v>
                </c:pt>
                <c:pt idx="386">
                  <c:v>1.908959140474201E-2</c:v>
                </c:pt>
                <c:pt idx="387">
                  <c:v>1.9092160694903028E-2</c:v>
                </c:pt>
                <c:pt idx="388">
                  <c:v>1.9101824520186547E-2</c:v>
                </c:pt>
                <c:pt idx="389">
                  <c:v>1.9092160694903028E-2</c:v>
                </c:pt>
                <c:pt idx="390">
                  <c:v>1.9106360197588657E-2</c:v>
                </c:pt>
                <c:pt idx="391">
                  <c:v>1.9145030686838819E-2</c:v>
                </c:pt>
                <c:pt idx="392">
                  <c:v>1.9099256530032787E-2</c:v>
                </c:pt>
                <c:pt idx="393">
                  <c:v>1.9092160694903028E-2</c:v>
                </c:pt>
                <c:pt idx="394">
                  <c:v>1.9795580314807649E-2</c:v>
                </c:pt>
                <c:pt idx="395">
                  <c:v>1.9233234257399354E-2</c:v>
                </c:pt>
                <c:pt idx="396">
                  <c:v>1.9397030700599515E-2</c:v>
                </c:pt>
                <c:pt idx="397">
                  <c:v>1.9610754702458547E-2</c:v>
                </c:pt>
                <c:pt idx="398">
                  <c:v>1.9129592259115195E-2</c:v>
                </c:pt>
                <c:pt idx="399">
                  <c:v>1.8953680381392949E-2</c:v>
                </c:pt>
                <c:pt idx="400">
                  <c:v>1.9053831635657992E-2</c:v>
                </c:pt>
                <c:pt idx="401">
                  <c:v>1.8620324916606586E-2</c:v>
                </c:pt>
                <c:pt idx="402">
                  <c:v>1.9113746362238882E-2</c:v>
                </c:pt>
                <c:pt idx="403">
                  <c:v>1.910020156961701E-2</c:v>
                </c:pt>
                <c:pt idx="404">
                  <c:v>1.9385491997883367E-2</c:v>
                </c:pt>
                <c:pt idx="405">
                  <c:v>1.9637354709838087E-2</c:v>
                </c:pt>
                <c:pt idx="406">
                  <c:v>1.9486415781256441E-2</c:v>
                </c:pt>
                <c:pt idx="407">
                  <c:v>1.9395352536110293E-2</c:v>
                </c:pt>
                <c:pt idx="408">
                  <c:v>1.9173421708187616E-2</c:v>
                </c:pt>
                <c:pt idx="409">
                  <c:v>1.9199783852950014E-2</c:v>
                </c:pt>
                <c:pt idx="410">
                  <c:v>1.9152715212209473E-2</c:v>
                </c:pt>
                <c:pt idx="411">
                  <c:v>1.9184277416676398E-2</c:v>
                </c:pt>
                <c:pt idx="412">
                  <c:v>1.9159814717266972E-2</c:v>
                </c:pt>
                <c:pt idx="413">
                  <c:v>1.9468312715795414E-2</c:v>
                </c:pt>
                <c:pt idx="414">
                  <c:v>1.9313104359475718E-2</c:v>
                </c:pt>
                <c:pt idx="415">
                  <c:v>1.9559345592324914E-2</c:v>
                </c:pt>
                <c:pt idx="416">
                  <c:v>1.9566486654481435E-2</c:v>
                </c:pt>
                <c:pt idx="417">
                  <c:v>2.0293558091177638E-2</c:v>
                </c:pt>
                <c:pt idx="418">
                  <c:v>1.9462630860189484E-2</c:v>
                </c:pt>
                <c:pt idx="419">
                  <c:v>1.9418856814962103E-2</c:v>
                </c:pt>
                <c:pt idx="420">
                  <c:v>1.9476888868605272E-2</c:v>
                </c:pt>
                <c:pt idx="421">
                  <c:v>1.9837250313488514E-2</c:v>
                </c:pt>
                <c:pt idx="422">
                  <c:v>1.9944327514358564E-2</c:v>
                </c:pt>
                <c:pt idx="423">
                  <c:v>1.9959020517049429E-2</c:v>
                </c:pt>
                <c:pt idx="424">
                  <c:v>1.9950243106288207E-2</c:v>
                </c:pt>
                <c:pt idx="425">
                  <c:v>2.0363737377996214E-2</c:v>
                </c:pt>
                <c:pt idx="426">
                  <c:v>2.081978145898751E-2</c:v>
                </c:pt>
                <c:pt idx="427">
                  <c:v>2.093562036339024E-2</c:v>
                </c:pt>
                <c:pt idx="428">
                  <c:v>2.1480270016924836E-2</c:v>
                </c:pt>
                <c:pt idx="429">
                  <c:v>2.1769120331331722E-2</c:v>
                </c:pt>
                <c:pt idx="430">
                  <c:v>2.190839108652208E-2</c:v>
                </c:pt>
                <c:pt idx="431">
                  <c:v>2.2076170410648674E-2</c:v>
                </c:pt>
                <c:pt idx="432">
                  <c:v>2.2576813326951172E-2</c:v>
                </c:pt>
                <c:pt idx="433">
                  <c:v>2.214551196066598E-2</c:v>
                </c:pt>
                <c:pt idx="434">
                  <c:v>2.2351022347982207E-2</c:v>
                </c:pt>
                <c:pt idx="435">
                  <c:v>2.2572487678587844E-2</c:v>
                </c:pt>
                <c:pt idx="436">
                  <c:v>2.2613449537830357E-2</c:v>
                </c:pt>
                <c:pt idx="437">
                  <c:v>2.2622966206932282E-2</c:v>
                </c:pt>
                <c:pt idx="438">
                  <c:v>2.2484350112911874E-2</c:v>
                </c:pt>
                <c:pt idx="439">
                  <c:v>2.2901257607389165E-2</c:v>
                </c:pt>
                <c:pt idx="440">
                  <c:v>2.2567361387632365E-2</c:v>
                </c:pt>
                <c:pt idx="441">
                  <c:v>2.2513571462564531E-2</c:v>
                </c:pt>
                <c:pt idx="442">
                  <c:v>2.2416636679038184E-2</c:v>
                </c:pt>
                <c:pt idx="443">
                  <c:v>2.2381717985891968E-2</c:v>
                </c:pt>
                <c:pt idx="444">
                  <c:v>2.2407688412685499E-2</c:v>
                </c:pt>
                <c:pt idx="445">
                  <c:v>2.2535416570367631E-2</c:v>
                </c:pt>
                <c:pt idx="446">
                  <c:v>2.2477424229657636E-2</c:v>
                </c:pt>
                <c:pt idx="447">
                  <c:v>2.2613522503139579E-2</c:v>
                </c:pt>
                <c:pt idx="448">
                  <c:v>2.2728647122079223E-2</c:v>
                </c:pt>
                <c:pt idx="449">
                  <c:v>2.2904680744336957E-2</c:v>
                </c:pt>
                <c:pt idx="450">
                  <c:v>2.3354624809660291E-2</c:v>
                </c:pt>
                <c:pt idx="451">
                  <c:v>2.3941714642021782E-2</c:v>
                </c:pt>
                <c:pt idx="452">
                  <c:v>2.4207488510789382E-2</c:v>
                </c:pt>
                <c:pt idx="453">
                  <c:v>2.4299238671201203E-2</c:v>
                </c:pt>
                <c:pt idx="454">
                  <c:v>2.433744440158005E-2</c:v>
                </c:pt>
                <c:pt idx="455">
                  <c:v>2.4394105845470134E-2</c:v>
                </c:pt>
                <c:pt idx="456">
                  <c:v>2.4267529746556406E-2</c:v>
                </c:pt>
                <c:pt idx="457">
                  <c:v>2.434007600645487E-2</c:v>
                </c:pt>
                <c:pt idx="458">
                  <c:v>2.4362187914881539E-2</c:v>
                </c:pt>
                <c:pt idx="459">
                  <c:v>2.4330577469513542E-2</c:v>
                </c:pt>
                <c:pt idx="460">
                  <c:v>2.4330577469513542E-2</c:v>
                </c:pt>
                <c:pt idx="461">
                  <c:v>2.4324243050915278E-2</c:v>
                </c:pt>
                <c:pt idx="462">
                  <c:v>2.4384382296871909E-2</c:v>
                </c:pt>
                <c:pt idx="463">
                  <c:v>2.4416095101387533E-2</c:v>
                </c:pt>
                <c:pt idx="464">
                  <c:v>2.4365764917194783E-2</c:v>
                </c:pt>
                <c:pt idx="465">
                  <c:v>2.4368873589068498E-2</c:v>
                </c:pt>
                <c:pt idx="466">
                  <c:v>2.4378377714688076E-2</c:v>
                </c:pt>
                <c:pt idx="467">
                  <c:v>2.4362483453047229E-2</c:v>
                </c:pt>
                <c:pt idx="468">
                  <c:v>2.4533214220725342E-2</c:v>
                </c:pt>
                <c:pt idx="469">
                  <c:v>2.4612762949331801E-2</c:v>
                </c:pt>
                <c:pt idx="470">
                  <c:v>2.4722388638640888E-2</c:v>
                </c:pt>
                <c:pt idx="471">
                  <c:v>2.4825432523925946E-2</c:v>
                </c:pt>
                <c:pt idx="472">
                  <c:v>2.4691103661035489E-2</c:v>
                </c:pt>
                <c:pt idx="473">
                  <c:v>2.4775223510596224E-2</c:v>
                </c:pt>
                <c:pt idx="474">
                  <c:v>2.4550097759479497E-2</c:v>
                </c:pt>
                <c:pt idx="475">
                  <c:v>2.4922706514341534E-2</c:v>
                </c:pt>
                <c:pt idx="476">
                  <c:v>2.4280864893985964E-2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20-4578-A243-320334B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56895"/>
        <c:axId val="1746550239"/>
      </c:scatterChart>
      <c:valAx>
        <c:axId val="17465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50239"/>
        <c:crosses val="autoZero"/>
        <c:crossBetween val="midCat"/>
      </c:valAx>
      <c:valAx>
        <c:axId val="1746550239"/>
        <c:scaling>
          <c:orientation val="minMax"/>
          <c:max val="0.35000000000000003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M1572, control</a:t>
            </a:r>
            <a:r>
              <a:rPr lang="en-US" baseline="0"/>
              <a:t>, post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Sheet8!$J$1</c:f>
              <c:strCache>
                <c:ptCount val="1"/>
                <c:pt idx="0">
                  <c:v>Mass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Sheet8!$J$2:$J$556</c:f>
              <c:numCache>
                <c:formatCode>General</c:formatCode>
                <c:ptCount val="555"/>
                <c:pt idx="0">
                  <c:v>0</c:v>
                </c:pt>
                <c:pt idx="1">
                  <c:v>1.0000000000000009E-3</c:v>
                </c:pt>
                <c:pt idx="2">
                  <c:v>2.0000000000000018E-3</c:v>
                </c:pt>
                <c:pt idx="3">
                  <c:v>0</c:v>
                </c:pt>
                <c:pt idx="4">
                  <c:v>1.4142135623730963E-3</c:v>
                </c:pt>
                <c:pt idx="5">
                  <c:v>1.0000000000000009E-3</c:v>
                </c:pt>
                <c:pt idx="6">
                  <c:v>1.0000000000000009E-3</c:v>
                </c:pt>
                <c:pt idx="7">
                  <c:v>1.4142135623730963E-3</c:v>
                </c:pt>
                <c:pt idx="8">
                  <c:v>1.4142135623730963E-3</c:v>
                </c:pt>
                <c:pt idx="9">
                  <c:v>1.4142135623730963E-3</c:v>
                </c:pt>
                <c:pt idx="10">
                  <c:v>1.0000000000000009E-3</c:v>
                </c:pt>
                <c:pt idx="11">
                  <c:v>1.0000000000000009E-3</c:v>
                </c:pt>
                <c:pt idx="12">
                  <c:v>0</c:v>
                </c:pt>
                <c:pt idx="13">
                  <c:v>0</c:v>
                </c:pt>
                <c:pt idx="14">
                  <c:v>2.0000000000000018E-3</c:v>
                </c:pt>
                <c:pt idx="15">
                  <c:v>1.0000000000000009E-3</c:v>
                </c:pt>
                <c:pt idx="16">
                  <c:v>1.0000000000000009E-3</c:v>
                </c:pt>
                <c:pt idx="17">
                  <c:v>1.0000000000000009E-3</c:v>
                </c:pt>
                <c:pt idx="18">
                  <c:v>1.1102230246251565E-16</c:v>
                </c:pt>
                <c:pt idx="19">
                  <c:v>1.4142135623730963E-3</c:v>
                </c:pt>
                <c:pt idx="20">
                  <c:v>1.4142135623730963E-3</c:v>
                </c:pt>
                <c:pt idx="21">
                  <c:v>1.0000000000000009E-3</c:v>
                </c:pt>
                <c:pt idx="22">
                  <c:v>1.0000000000000009E-3</c:v>
                </c:pt>
                <c:pt idx="23">
                  <c:v>0</c:v>
                </c:pt>
                <c:pt idx="24">
                  <c:v>1.0000000000000009E-3</c:v>
                </c:pt>
                <c:pt idx="25">
                  <c:v>1.0000000000000009E-3</c:v>
                </c:pt>
                <c:pt idx="26">
                  <c:v>1.0000000000000009E-3</c:v>
                </c:pt>
                <c:pt idx="27">
                  <c:v>1.4142135623730963E-3</c:v>
                </c:pt>
                <c:pt idx="28">
                  <c:v>1.0000000000000009E-3</c:v>
                </c:pt>
                <c:pt idx="29">
                  <c:v>1.0000000000000009E-3</c:v>
                </c:pt>
                <c:pt idx="30">
                  <c:v>0</c:v>
                </c:pt>
                <c:pt idx="31">
                  <c:v>0</c:v>
                </c:pt>
                <c:pt idx="32">
                  <c:v>1.4142135623730963E-3</c:v>
                </c:pt>
                <c:pt idx="33">
                  <c:v>1.0000000000000009E-3</c:v>
                </c:pt>
                <c:pt idx="34">
                  <c:v>1.4142135623730963E-3</c:v>
                </c:pt>
                <c:pt idx="35">
                  <c:v>2.0000000000000018E-3</c:v>
                </c:pt>
                <c:pt idx="36">
                  <c:v>0</c:v>
                </c:pt>
                <c:pt idx="37">
                  <c:v>1.0000000000000009E-3</c:v>
                </c:pt>
                <c:pt idx="38">
                  <c:v>0</c:v>
                </c:pt>
                <c:pt idx="39">
                  <c:v>1.0000000000000009E-3</c:v>
                </c:pt>
                <c:pt idx="40">
                  <c:v>1.0000000000000009E-3</c:v>
                </c:pt>
                <c:pt idx="41">
                  <c:v>2.0000000000000018E-3</c:v>
                </c:pt>
                <c:pt idx="42">
                  <c:v>1.0000000000000009E-3</c:v>
                </c:pt>
                <c:pt idx="43">
                  <c:v>0</c:v>
                </c:pt>
                <c:pt idx="44">
                  <c:v>1.0000000000000009E-3</c:v>
                </c:pt>
                <c:pt idx="45">
                  <c:v>1.0000000000000009E-3</c:v>
                </c:pt>
                <c:pt idx="46">
                  <c:v>1.4142135623730963E-3</c:v>
                </c:pt>
                <c:pt idx="47">
                  <c:v>2.0000000000000018E-3</c:v>
                </c:pt>
                <c:pt idx="48">
                  <c:v>1.4142135623730963E-3</c:v>
                </c:pt>
                <c:pt idx="49">
                  <c:v>0</c:v>
                </c:pt>
                <c:pt idx="50">
                  <c:v>1.0000000000000009E-3</c:v>
                </c:pt>
                <c:pt idx="51">
                  <c:v>1.4142135623730963E-3</c:v>
                </c:pt>
                <c:pt idx="52">
                  <c:v>0</c:v>
                </c:pt>
                <c:pt idx="53">
                  <c:v>1.4142135623730963E-3</c:v>
                </c:pt>
                <c:pt idx="54">
                  <c:v>1.0000000000000009E-3</c:v>
                </c:pt>
                <c:pt idx="55">
                  <c:v>1.0000000000000009E-3</c:v>
                </c:pt>
                <c:pt idx="56">
                  <c:v>1.0000000000000009E-3</c:v>
                </c:pt>
                <c:pt idx="57">
                  <c:v>1.4142135623730963E-3</c:v>
                </c:pt>
                <c:pt idx="58">
                  <c:v>1.0000000000000009E-3</c:v>
                </c:pt>
                <c:pt idx="59">
                  <c:v>1.0000000000000009E-3</c:v>
                </c:pt>
                <c:pt idx="60">
                  <c:v>1.0000000000000009E-3</c:v>
                </c:pt>
                <c:pt idx="61">
                  <c:v>1.4142135623730963E-3</c:v>
                </c:pt>
                <c:pt idx="62">
                  <c:v>1.0000000000000009E-3</c:v>
                </c:pt>
                <c:pt idx="63">
                  <c:v>2.236067977499792E-3</c:v>
                </c:pt>
                <c:pt idx="64">
                  <c:v>1.0000000000000009E-3</c:v>
                </c:pt>
                <c:pt idx="65">
                  <c:v>1.4142135623731748E-3</c:v>
                </c:pt>
                <c:pt idx="66">
                  <c:v>1.0000000000000009E-3</c:v>
                </c:pt>
                <c:pt idx="67">
                  <c:v>0</c:v>
                </c:pt>
                <c:pt idx="68">
                  <c:v>1.0000000000000009E-3</c:v>
                </c:pt>
                <c:pt idx="69">
                  <c:v>1.0000000000000009E-3</c:v>
                </c:pt>
                <c:pt idx="70">
                  <c:v>1.0000000000000009E-3</c:v>
                </c:pt>
                <c:pt idx="71">
                  <c:v>1.4142135623730963E-3</c:v>
                </c:pt>
                <c:pt idx="72">
                  <c:v>1.0000000000000009E-3</c:v>
                </c:pt>
                <c:pt idx="73">
                  <c:v>1.0000000000000009E-3</c:v>
                </c:pt>
                <c:pt idx="74">
                  <c:v>1.4142135623730963E-3</c:v>
                </c:pt>
                <c:pt idx="75">
                  <c:v>1.4142135623730963E-3</c:v>
                </c:pt>
                <c:pt idx="76">
                  <c:v>1.0000000000000009E-3</c:v>
                </c:pt>
                <c:pt idx="77">
                  <c:v>1.0000000000000009E-3</c:v>
                </c:pt>
                <c:pt idx="78">
                  <c:v>1.0000000000000009E-3</c:v>
                </c:pt>
                <c:pt idx="79">
                  <c:v>0</c:v>
                </c:pt>
                <c:pt idx="80">
                  <c:v>1.4142135623730963E-3</c:v>
                </c:pt>
                <c:pt idx="81">
                  <c:v>1.0000000000000009E-3</c:v>
                </c:pt>
                <c:pt idx="82">
                  <c:v>1.1102230246251565E-16</c:v>
                </c:pt>
                <c:pt idx="83">
                  <c:v>1.0000000000000009E-3</c:v>
                </c:pt>
                <c:pt idx="84">
                  <c:v>1.4142135623730963E-3</c:v>
                </c:pt>
                <c:pt idx="85">
                  <c:v>1.1102230246251565E-16</c:v>
                </c:pt>
                <c:pt idx="86">
                  <c:v>2.236067977499792E-3</c:v>
                </c:pt>
                <c:pt idx="87">
                  <c:v>2.236067977499792E-3</c:v>
                </c:pt>
                <c:pt idx="88">
                  <c:v>1.0000000000000009E-3</c:v>
                </c:pt>
                <c:pt idx="89">
                  <c:v>1.4142135623730963E-3</c:v>
                </c:pt>
                <c:pt idx="90">
                  <c:v>2.236067977499792E-3</c:v>
                </c:pt>
                <c:pt idx="91">
                  <c:v>2.236067977499792E-3</c:v>
                </c:pt>
                <c:pt idx="92">
                  <c:v>1.4142135623731748E-3</c:v>
                </c:pt>
                <c:pt idx="93">
                  <c:v>3.6055512754639926E-3</c:v>
                </c:pt>
                <c:pt idx="94">
                  <c:v>1.4142135623730963E-3</c:v>
                </c:pt>
                <c:pt idx="95">
                  <c:v>1.4142135623730963E-3</c:v>
                </c:pt>
                <c:pt idx="96">
                  <c:v>1.0000000000000009E-3</c:v>
                </c:pt>
                <c:pt idx="97">
                  <c:v>2.236067977499792E-3</c:v>
                </c:pt>
                <c:pt idx="98">
                  <c:v>2.236067977499792E-3</c:v>
                </c:pt>
                <c:pt idx="99">
                  <c:v>1.4142135623730963E-3</c:v>
                </c:pt>
                <c:pt idx="100">
                  <c:v>2.236067977499792E-3</c:v>
                </c:pt>
                <c:pt idx="101">
                  <c:v>1.4142135623730963E-3</c:v>
                </c:pt>
                <c:pt idx="102">
                  <c:v>7.615773105863915E-3</c:v>
                </c:pt>
                <c:pt idx="103">
                  <c:v>7.615773105863915E-3</c:v>
                </c:pt>
                <c:pt idx="104">
                  <c:v>8.9442719099991682E-3</c:v>
                </c:pt>
                <c:pt idx="105">
                  <c:v>8.9442719099991682E-3</c:v>
                </c:pt>
                <c:pt idx="106">
                  <c:v>9.8488578017961129E-3</c:v>
                </c:pt>
                <c:pt idx="107">
                  <c:v>8.5440037453175383E-3</c:v>
                </c:pt>
                <c:pt idx="108">
                  <c:v>8.9442719099991682E-3</c:v>
                </c:pt>
                <c:pt idx="109">
                  <c:v>8.5440037453175383E-3</c:v>
                </c:pt>
                <c:pt idx="110">
                  <c:v>8.5440037453175383E-3</c:v>
                </c:pt>
                <c:pt idx="111">
                  <c:v>7.615773105863915E-3</c:v>
                </c:pt>
                <c:pt idx="112">
                  <c:v>8.5440037453175383E-3</c:v>
                </c:pt>
                <c:pt idx="113">
                  <c:v>8.5440037453175383E-3</c:v>
                </c:pt>
                <c:pt idx="114">
                  <c:v>8.5440037453175383E-3</c:v>
                </c:pt>
                <c:pt idx="115">
                  <c:v>8.5440037453175383E-3</c:v>
                </c:pt>
                <c:pt idx="116">
                  <c:v>8.5440037453175383E-3</c:v>
                </c:pt>
                <c:pt idx="117">
                  <c:v>8.5440037453175383E-3</c:v>
                </c:pt>
                <c:pt idx="118">
                  <c:v>7.615773105863915E-3</c:v>
                </c:pt>
                <c:pt idx="119">
                  <c:v>7.615773105863915E-3</c:v>
                </c:pt>
                <c:pt idx="120">
                  <c:v>8.5440037453175383E-3</c:v>
                </c:pt>
                <c:pt idx="121">
                  <c:v>8.5440037453175383E-3</c:v>
                </c:pt>
                <c:pt idx="122">
                  <c:v>9.4868329805051464E-3</c:v>
                </c:pt>
                <c:pt idx="123">
                  <c:v>8.5440037453175383E-3</c:v>
                </c:pt>
                <c:pt idx="124">
                  <c:v>8.5440037453175383E-3</c:v>
                </c:pt>
                <c:pt idx="125">
                  <c:v>8.5440037453175383E-3</c:v>
                </c:pt>
                <c:pt idx="126">
                  <c:v>7.615773105863915E-3</c:v>
                </c:pt>
                <c:pt idx="127">
                  <c:v>7.615773105863915E-3</c:v>
                </c:pt>
                <c:pt idx="128">
                  <c:v>8.5440037453175383E-3</c:v>
                </c:pt>
                <c:pt idx="129">
                  <c:v>8.5440037453175383E-3</c:v>
                </c:pt>
                <c:pt idx="130">
                  <c:v>8.5440037453175383E-3</c:v>
                </c:pt>
                <c:pt idx="131">
                  <c:v>8.5440037453175383E-3</c:v>
                </c:pt>
                <c:pt idx="132">
                  <c:v>8.5440037453175383E-3</c:v>
                </c:pt>
                <c:pt idx="133">
                  <c:v>9.8488578017961129E-3</c:v>
                </c:pt>
                <c:pt idx="134">
                  <c:v>9.4868329805051464E-3</c:v>
                </c:pt>
                <c:pt idx="135">
                  <c:v>8.5440037453175782E-3</c:v>
                </c:pt>
                <c:pt idx="136">
                  <c:v>8.5440037453175383E-3</c:v>
                </c:pt>
                <c:pt idx="137">
                  <c:v>8.5440037453175383E-3</c:v>
                </c:pt>
                <c:pt idx="138">
                  <c:v>7.615773105863915E-3</c:v>
                </c:pt>
                <c:pt idx="139">
                  <c:v>8.5440037453175383E-3</c:v>
                </c:pt>
                <c:pt idx="140">
                  <c:v>8.5440037453175383E-3</c:v>
                </c:pt>
                <c:pt idx="141">
                  <c:v>8.5440037453175383E-3</c:v>
                </c:pt>
                <c:pt idx="142">
                  <c:v>8.5440037453175383E-3</c:v>
                </c:pt>
                <c:pt idx="143">
                  <c:v>8.5440037453175383E-3</c:v>
                </c:pt>
                <c:pt idx="144">
                  <c:v>7.615773105863915E-3</c:v>
                </c:pt>
                <c:pt idx="145">
                  <c:v>8.5440037453175383E-3</c:v>
                </c:pt>
                <c:pt idx="146">
                  <c:v>8.5440037453175383E-3</c:v>
                </c:pt>
                <c:pt idx="147">
                  <c:v>7.615773105863915E-3</c:v>
                </c:pt>
                <c:pt idx="148">
                  <c:v>8.5440037453175383E-3</c:v>
                </c:pt>
                <c:pt idx="149">
                  <c:v>7.615773105863915E-3</c:v>
                </c:pt>
                <c:pt idx="150">
                  <c:v>7.615773105863915E-3</c:v>
                </c:pt>
                <c:pt idx="151">
                  <c:v>8.5440037453175383E-3</c:v>
                </c:pt>
                <c:pt idx="152">
                  <c:v>8.5440037453175383E-3</c:v>
                </c:pt>
                <c:pt idx="153">
                  <c:v>8.5440037453175383E-3</c:v>
                </c:pt>
                <c:pt idx="154">
                  <c:v>7.615773105863915E-3</c:v>
                </c:pt>
                <c:pt idx="155">
                  <c:v>6.7082039324993748E-3</c:v>
                </c:pt>
                <c:pt idx="156">
                  <c:v>7.615773105863915E-3</c:v>
                </c:pt>
                <c:pt idx="157">
                  <c:v>7.615773105863915E-3</c:v>
                </c:pt>
                <c:pt idx="158">
                  <c:v>9.4868329805051464E-3</c:v>
                </c:pt>
                <c:pt idx="159">
                  <c:v>7.615773105863915E-3</c:v>
                </c:pt>
                <c:pt idx="160">
                  <c:v>7.615773105863915E-3</c:v>
                </c:pt>
                <c:pt idx="161">
                  <c:v>7.615773105863915E-3</c:v>
                </c:pt>
                <c:pt idx="162">
                  <c:v>7.615773105863915E-3</c:v>
                </c:pt>
                <c:pt idx="163">
                  <c:v>7.615773105863915E-3</c:v>
                </c:pt>
                <c:pt idx="164">
                  <c:v>8.5440037453175383E-3</c:v>
                </c:pt>
                <c:pt idx="165">
                  <c:v>8.5440037453175383E-3</c:v>
                </c:pt>
                <c:pt idx="166">
                  <c:v>9.848857801796158E-3</c:v>
                </c:pt>
                <c:pt idx="167">
                  <c:v>7.615773105863915E-3</c:v>
                </c:pt>
                <c:pt idx="168">
                  <c:v>8.9442719099992168E-3</c:v>
                </c:pt>
                <c:pt idx="169">
                  <c:v>9.848857801796158E-3</c:v>
                </c:pt>
                <c:pt idx="170">
                  <c:v>9.848857801796158E-3</c:v>
                </c:pt>
                <c:pt idx="171">
                  <c:v>9.848857801796158E-3</c:v>
                </c:pt>
                <c:pt idx="172">
                  <c:v>9.848857801796158E-3</c:v>
                </c:pt>
                <c:pt idx="173">
                  <c:v>9.4339811320566114E-3</c:v>
                </c:pt>
                <c:pt idx="174">
                  <c:v>1.029563014098701E-2</c:v>
                </c:pt>
                <c:pt idx="175">
                  <c:v>1.029563014098701E-2</c:v>
                </c:pt>
                <c:pt idx="176">
                  <c:v>9.848857801796158E-3</c:v>
                </c:pt>
                <c:pt idx="177">
                  <c:v>1.1180339887498959E-2</c:v>
                </c:pt>
                <c:pt idx="178">
                  <c:v>1.029563014098701E-2</c:v>
                </c:pt>
                <c:pt idx="179">
                  <c:v>1.1180339887498959E-2</c:v>
                </c:pt>
                <c:pt idx="180">
                  <c:v>1.1180339887498959E-2</c:v>
                </c:pt>
                <c:pt idx="181">
                  <c:v>1.029563014098701E-2</c:v>
                </c:pt>
                <c:pt idx="182">
                  <c:v>1.029563014098701E-2</c:v>
                </c:pt>
                <c:pt idx="183">
                  <c:v>1.029563014098701E-2</c:v>
                </c:pt>
                <c:pt idx="184">
                  <c:v>1.2083045973594584E-2</c:v>
                </c:pt>
                <c:pt idx="185">
                  <c:v>1.2083045973594584E-2</c:v>
                </c:pt>
                <c:pt idx="186">
                  <c:v>1.2083045973594584E-2</c:v>
                </c:pt>
                <c:pt idx="187">
                  <c:v>1.1180339887498959E-2</c:v>
                </c:pt>
                <c:pt idx="188">
                  <c:v>1.1180339887499008E-2</c:v>
                </c:pt>
                <c:pt idx="189">
                  <c:v>1.1180339887498959E-2</c:v>
                </c:pt>
                <c:pt idx="190">
                  <c:v>1.1704699910719674E-2</c:v>
                </c:pt>
                <c:pt idx="191">
                  <c:v>1.1180339887498959E-2</c:v>
                </c:pt>
                <c:pt idx="192">
                  <c:v>1.1180339887498959E-2</c:v>
                </c:pt>
                <c:pt idx="193">
                  <c:v>1.1180339887498959E-2</c:v>
                </c:pt>
                <c:pt idx="194">
                  <c:v>1.029563014098701E-2</c:v>
                </c:pt>
                <c:pt idx="195">
                  <c:v>1.029563014098701E-2</c:v>
                </c:pt>
                <c:pt idx="196">
                  <c:v>1.1180339887498959E-2</c:v>
                </c:pt>
                <c:pt idx="197">
                  <c:v>1.1180339887498959E-2</c:v>
                </c:pt>
                <c:pt idx="198">
                  <c:v>1.1180339887498959E-2</c:v>
                </c:pt>
                <c:pt idx="199">
                  <c:v>1.1180339887498959E-2</c:v>
                </c:pt>
                <c:pt idx="200">
                  <c:v>1.029563014098701E-2</c:v>
                </c:pt>
                <c:pt idx="201">
                  <c:v>1.029563014098701E-2</c:v>
                </c:pt>
                <c:pt idx="202">
                  <c:v>1.029563014098701E-2</c:v>
                </c:pt>
                <c:pt idx="203">
                  <c:v>1.1180339887498959E-2</c:v>
                </c:pt>
                <c:pt idx="204">
                  <c:v>1.1180339887498959E-2</c:v>
                </c:pt>
                <c:pt idx="205">
                  <c:v>1.1180339887498959E-2</c:v>
                </c:pt>
                <c:pt idx="206">
                  <c:v>1.1180339887498959E-2</c:v>
                </c:pt>
                <c:pt idx="207">
                  <c:v>1.1180339887498959E-2</c:v>
                </c:pt>
                <c:pt idx="208">
                  <c:v>1.029563014098701E-2</c:v>
                </c:pt>
                <c:pt idx="209">
                  <c:v>1.1180339887498959E-2</c:v>
                </c:pt>
                <c:pt idx="210">
                  <c:v>1.1180339887498959E-2</c:v>
                </c:pt>
                <c:pt idx="211">
                  <c:v>1.1180339887498959E-2</c:v>
                </c:pt>
                <c:pt idx="212">
                  <c:v>1.1180339887498959E-2</c:v>
                </c:pt>
                <c:pt idx="213">
                  <c:v>1.029563014098701E-2</c:v>
                </c:pt>
                <c:pt idx="214">
                  <c:v>8.0622577482985566E-3</c:v>
                </c:pt>
                <c:pt idx="215">
                  <c:v>1.029563014098701E-2</c:v>
                </c:pt>
                <c:pt idx="216">
                  <c:v>1.029563014098701E-2</c:v>
                </c:pt>
                <c:pt idx="217">
                  <c:v>1.029563014098701E-2</c:v>
                </c:pt>
                <c:pt idx="218">
                  <c:v>1.1180339887498959E-2</c:v>
                </c:pt>
                <c:pt idx="219">
                  <c:v>1.1180339887498959E-2</c:v>
                </c:pt>
                <c:pt idx="220">
                  <c:v>1.1180339887498959E-2</c:v>
                </c:pt>
                <c:pt idx="221">
                  <c:v>1.1180339887498959E-2</c:v>
                </c:pt>
                <c:pt idx="222">
                  <c:v>8.0622577482985566E-3</c:v>
                </c:pt>
                <c:pt idx="223">
                  <c:v>8.9442719099991682E-3</c:v>
                </c:pt>
                <c:pt idx="224">
                  <c:v>1.1180339887498959E-2</c:v>
                </c:pt>
                <c:pt idx="225">
                  <c:v>1.2083045973594584E-2</c:v>
                </c:pt>
                <c:pt idx="226">
                  <c:v>1.1180339887498959E-2</c:v>
                </c:pt>
                <c:pt idx="227">
                  <c:v>9.8488578017961129E-3</c:v>
                </c:pt>
                <c:pt idx="228">
                  <c:v>1.029563014098701E-2</c:v>
                </c:pt>
                <c:pt idx="229">
                  <c:v>1.029563014098701E-2</c:v>
                </c:pt>
                <c:pt idx="230">
                  <c:v>1.1704699910719674E-2</c:v>
                </c:pt>
                <c:pt idx="231">
                  <c:v>1.1180339887498959E-2</c:v>
                </c:pt>
                <c:pt idx="232">
                  <c:v>1.1180339887498959E-2</c:v>
                </c:pt>
                <c:pt idx="233">
                  <c:v>1.2083045973594584E-2</c:v>
                </c:pt>
                <c:pt idx="234">
                  <c:v>1.2083045973594584E-2</c:v>
                </c:pt>
                <c:pt idx="235">
                  <c:v>1.1180339887498959E-2</c:v>
                </c:pt>
                <c:pt idx="236">
                  <c:v>1.2083045973594558E-2</c:v>
                </c:pt>
                <c:pt idx="237">
                  <c:v>1.1180339887498959E-2</c:v>
                </c:pt>
                <c:pt idx="238">
                  <c:v>1.1704699910719674E-2</c:v>
                </c:pt>
                <c:pt idx="239">
                  <c:v>9.8488578017961129E-3</c:v>
                </c:pt>
                <c:pt idx="240">
                  <c:v>1.1180339887498959E-2</c:v>
                </c:pt>
                <c:pt idx="241">
                  <c:v>1.1180339887498959E-2</c:v>
                </c:pt>
                <c:pt idx="242">
                  <c:v>1.1180339887498959E-2</c:v>
                </c:pt>
                <c:pt idx="243">
                  <c:v>1.2083045973594584E-2</c:v>
                </c:pt>
                <c:pt idx="244">
                  <c:v>1.1180339887498959E-2</c:v>
                </c:pt>
                <c:pt idx="245">
                  <c:v>1.2083045973594584E-2</c:v>
                </c:pt>
                <c:pt idx="246">
                  <c:v>1.2083045973594584E-2</c:v>
                </c:pt>
                <c:pt idx="247">
                  <c:v>1.2083045973594584E-2</c:v>
                </c:pt>
                <c:pt idx="248">
                  <c:v>1.2083045973594584E-2</c:v>
                </c:pt>
                <c:pt idx="249">
                  <c:v>9.8488578017961129E-3</c:v>
                </c:pt>
                <c:pt idx="250">
                  <c:v>1.029563014098701E-2</c:v>
                </c:pt>
                <c:pt idx="251">
                  <c:v>1.1180339887498959E-2</c:v>
                </c:pt>
                <c:pt idx="252">
                  <c:v>1.2083045973594584E-2</c:v>
                </c:pt>
                <c:pt idx="253">
                  <c:v>1.2083045973594584E-2</c:v>
                </c:pt>
                <c:pt idx="254">
                  <c:v>9.8488578017961129E-3</c:v>
                </c:pt>
                <c:pt idx="255">
                  <c:v>9.8488578017961129E-3</c:v>
                </c:pt>
                <c:pt idx="256">
                  <c:v>9.8488578017961129E-3</c:v>
                </c:pt>
                <c:pt idx="257">
                  <c:v>1.0770329614269018E-2</c:v>
                </c:pt>
                <c:pt idx="258">
                  <c:v>1.0770329614269018E-2</c:v>
                </c:pt>
                <c:pt idx="259">
                  <c:v>1.0770329614269018E-2</c:v>
                </c:pt>
                <c:pt idx="260">
                  <c:v>9.8488578017961129E-3</c:v>
                </c:pt>
                <c:pt idx="261">
                  <c:v>9.8488578017961129E-3</c:v>
                </c:pt>
                <c:pt idx="262">
                  <c:v>9.4868329805051464E-3</c:v>
                </c:pt>
                <c:pt idx="263">
                  <c:v>1.0770329614269018E-2</c:v>
                </c:pt>
                <c:pt idx="264">
                  <c:v>9.8488578017961129E-3</c:v>
                </c:pt>
                <c:pt idx="265">
                  <c:v>1.0770329614269018E-2</c:v>
                </c:pt>
                <c:pt idx="266">
                  <c:v>1.0770329614269018E-2</c:v>
                </c:pt>
                <c:pt idx="267">
                  <c:v>9.8488578017961129E-3</c:v>
                </c:pt>
                <c:pt idx="268">
                  <c:v>9.8488578017961129E-3</c:v>
                </c:pt>
                <c:pt idx="269">
                  <c:v>1.1704699910719674E-2</c:v>
                </c:pt>
                <c:pt idx="270">
                  <c:v>1.0770329614269018E-2</c:v>
                </c:pt>
                <c:pt idx="271">
                  <c:v>1.0770329614269018E-2</c:v>
                </c:pt>
                <c:pt idx="272">
                  <c:v>9.8488578017961129E-3</c:v>
                </c:pt>
                <c:pt idx="273">
                  <c:v>1.2083045973594629E-2</c:v>
                </c:pt>
                <c:pt idx="274">
                  <c:v>9.4868329805051464E-3</c:v>
                </c:pt>
                <c:pt idx="275">
                  <c:v>8.9442719099991682E-3</c:v>
                </c:pt>
                <c:pt idx="276">
                  <c:v>9.4868329805051464E-3</c:v>
                </c:pt>
                <c:pt idx="277">
                  <c:v>9.8488578017961129E-3</c:v>
                </c:pt>
                <c:pt idx="278">
                  <c:v>9.8488578017961129E-3</c:v>
                </c:pt>
                <c:pt idx="279">
                  <c:v>8.9442719099991682E-3</c:v>
                </c:pt>
                <c:pt idx="280">
                  <c:v>8.9442719099991682E-3</c:v>
                </c:pt>
                <c:pt idx="281">
                  <c:v>9.8488578017961129E-3</c:v>
                </c:pt>
                <c:pt idx="282">
                  <c:v>9.4868329805051464E-3</c:v>
                </c:pt>
                <c:pt idx="283">
                  <c:v>9.8488578017961129E-3</c:v>
                </c:pt>
                <c:pt idx="284">
                  <c:v>9.8488578017961129E-3</c:v>
                </c:pt>
                <c:pt idx="285">
                  <c:v>8.9442719099991682E-3</c:v>
                </c:pt>
                <c:pt idx="286">
                  <c:v>9.4868329805051464E-3</c:v>
                </c:pt>
                <c:pt idx="287">
                  <c:v>9.4868329805051464E-3</c:v>
                </c:pt>
                <c:pt idx="288">
                  <c:v>9.8488578017961129E-3</c:v>
                </c:pt>
                <c:pt idx="289">
                  <c:v>8.9442719099991682E-3</c:v>
                </c:pt>
                <c:pt idx="290">
                  <c:v>9.8488578017961129E-3</c:v>
                </c:pt>
                <c:pt idx="291">
                  <c:v>9.8488578017961129E-3</c:v>
                </c:pt>
                <c:pt idx="292">
                  <c:v>8.5440037453175383E-3</c:v>
                </c:pt>
                <c:pt idx="293">
                  <c:v>8.5440037453175383E-3</c:v>
                </c:pt>
                <c:pt idx="294">
                  <c:v>8.9442719099991682E-3</c:v>
                </c:pt>
                <c:pt idx="295">
                  <c:v>8.9442719099991682E-3</c:v>
                </c:pt>
                <c:pt idx="296">
                  <c:v>8.5440037453175383E-3</c:v>
                </c:pt>
                <c:pt idx="297">
                  <c:v>8.5440037453175383E-3</c:v>
                </c:pt>
                <c:pt idx="298">
                  <c:v>8.9442719099991682E-3</c:v>
                </c:pt>
                <c:pt idx="299">
                  <c:v>8.9442719099991682E-3</c:v>
                </c:pt>
                <c:pt idx="300">
                  <c:v>8.9442719099991682E-3</c:v>
                </c:pt>
                <c:pt idx="301">
                  <c:v>8.9442719099991682E-3</c:v>
                </c:pt>
                <c:pt idx="302">
                  <c:v>9.8488578017961129E-3</c:v>
                </c:pt>
                <c:pt idx="303">
                  <c:v>8.9442719099991682E-3</c:v>
                </c:pt>
                <c:pt idx="304">
                  <c:v>9.4868329805051464E-3</c:v>
                </c:pt>
                <c:pt idx="305">
                  <c:v>8.5440037453175383E-3</c:v>
                </c:pt>
                <c:pt idx="306">
                  <c:v>9.8488578017961129E-3</c:v>
                </c:pt>
                <c:pt idx="307">
                  <c:v>9.8488578017961129E-3</c:v>
                </c:pt>
                <c:pt idx="308">
                  <c:v>9.8488578017961129E-3</c:v>
                </c:pt>
                <c:pt idx="309">
                  <c:v>9.4868329805051464E-3</c:v>
                </c:pt>
                <c:pt idx="310">
                  <c:v>9.8488578017961129E-3</c:v>
                </c:pt>
                <c:pt idx="311">
                  <c:v>9.8488578017961129E-3</c:v>
                </c:pt>
                <c:pt idx="312">
                  <c:v>9.4868329805051464E-3</c:v>
                </c:pt>
                <c:pt idx="313">
                  <c:v>9.8488578017961129E-3</c:v>
                </c:pt>
                <c:pt idx="314">
                  <c:v>9.8488578017961129E-3</c:v>
                </c:pt>
                <c:pt idx="315">
                  <c:v>9.4868329805051464E-3</c:v>
                </c:pt>
                <c:pt idx="316">
                  <c:v>8.5440037453175383E-3</c:v>
                </c:pt>
                <c:pt idx="317">
                  <c:v>8.9442719099991682E-3</c:v>
                </c:pt>
                <c:pt idx="318">
                  <c:v>9.4868329805051464E-3</c:v>
                </c:pt>
                <c:pt idx="319">
                  <c:v>8.5440037453175383E-3</c:v>
                </c:pt>
                <c:pt idx="320">
                  <c:v>9.8488578017961129E-3</c:v>
                </c:pt>
                <c:pt idx="321">
                  <c:v>9.8488578017961129E-3</c:v>
                </c:pt>
                <c:pt idx="322">
                  <c:v>1.0770329614269018E-2</c:v>
                </c:pt>
                <c:pt idx="323">
                  <c:v>8.5440037453175383E-3</c:v>
                </c:pt>
                <c:pt idx="324">
                  <c:v>1.0440306508910559E-2</c:v>
                </c:pt>
                <c:pt idx="325">
                  <c:v>8.5440037453175383E-3</c:v>
                </c:pt>
                <c:pt idx="326">
                  <c:v>9.4868329805051464E-3</c:v>
                </c:pt>
                <c:pt idx="327">
                  <c:v>8.9442719099991682E-3</c:v>
                </c:pt>
                <c:pt idx="328">
                  <c:v>9.4868329805051464E-3</c:v>
                </c:pt>
                <c:pt idx="329">
                  <c:v>9.4868329805051464E-3</c:v>
                </c:pt>
                <c:pt idx="330">
                  <c:v>9.4868329805051464E-3</c:v>
                </c:pt>
                <c:pt idx="331">
                  <c:v>8.5440037453175383E-3</c:v>
                </c:pt>
                <c:pt idx="332">
                  <c:v>8.2462112512353292E-3</c:v>
                </c:pt>
                <c:pt idx="333">
                  <c:v>8.5440037453175383E-3</c:v>
                </c:pt>
                <c:pt idx="334">
                  <c:v>8.5440037453175383E-3</c:v>
                </c:pt>
                <c:pt idx="335">
                  <c:v>8.5440037453175383E-3</c:v>
                </c:pt>
                <c:pt idx="336">
                  <c:v>9.4868329805051464E-3</c:v>
                </c:pt>
                <c:pt idx="337">
                  <c:v>9.4868329805051464E-3</c:v>
                </c:pt>
                <c:pt idx="338">
                  <c:v>9.4868329805051464E-3</c:v>
                </c:pt>
                <c:pt idx="339">
                  <c:v>9.4868329805051464E-3</c:v>
                </c:pt>
                <c:pt idx="340">
                  <c:v>8.5440037453175383E-3</c:v>
                </c:pt>
                <c:pt idx="341">
                  <c:v>9.4868329805051464E-3</c:v>
                </c:pt>
                <c:pt idx="342">
                  <c:v>9.4868329805051464E-3</c:v>
                </c:pt>
                <c:pt idx="343">
                  <c:v>1.0770329614269018E-2</c:v>
                </c:pt>
                <c:pt idx="344">
                  <c:v>9.8488578017961129E-3</c:v>
                </c:pt>
                <c:pt idx="345">
                  <c:v>9.4868329805051464E-3</c:v>
                </c:pt>
                <c:pt idx="346">
                  <c:v>8.5440037453175383E-3</c:v>
                </c:pt>
                <c:pt idx="347">
                  <c:v>8.5440037453175383E-3</c:v>
                </c:pt>
                <c:pt idx="348">
                  <c:v>8.5440037453175383E-3</c:v>
                </c:pt>
                <c:pt idx="349">
                  <c:v>9.4868329805051464E-3</c:v>
                </c:pt>
                <c:pt idx="350">
                  <c:v>9.4868329805051464E-3</c:v>
                </c:pt>
                <c:pt idx="351">
                  <c:v>9.4868329805051464E-3</c:v>
                </c:pt>
                <c:pt idx="352">
                  <c:v>8.5440037453175383E-3</c:v>
                </c:pt>
                <c:pt idx="353">
                  <c:v>8.5440037453175383E-3</c:v>
                </c:pt>
                <c:pt idx="354">
                  <c:v>9.4868329805051464E-3</c:v>
                </c:pt>
                <c:pt idx="355">
                  <c:v>8.5440037453175383E-3</c:v>
                </c:pt>
                <c:pt idx="356">
                  <c:v>8.5440037453175383E-3</c:v>
                </c:pt>
                <c:pt idx="357">
                  <c:v>8.5440037453175383E-3</c:v>
                </c:pt>
                <c:pt idx="358">
                  <c:v>8.9442719099991682E-3</c:v>
                </c:pt>
                <c:pt idx="359">
                  <c:v>7.615773105863915E-3</c:v>
                </c:pt>
                <c:pt idx="360">
                  <c:v>8.5440037453175383E-3</c:v>
                </c:pt>
                <c:pt idx="361">
                  <c:v>9.848857801796158E-3</c:v>
                </c:pt>
                <c:pt idx="362">
                  <c:v>8.5440037453175383E-3</c:v>
                </c:pt>
                <c:pt idx="363">
                  <c:v>8.5440037453175383E-3</c:v>
                </c:pt>
                <c:pt idx="364">
                  <c:v>8.5440037453175383E-3</c:v>
                </c:pt>
                <c:pt idx="365">
                  <c:v>8.5440037453175383E-3</c:v>
                </c:pt>
                <c:pt idx="366">
                  <c:v>8.5440037453175383E-3</c:v>
                </c:pt>
                <c:pt idx="367">
                  <c:v>8.9442719099991682E-3</c:v>
                </c:pt>
                <c:pt idx="368">
                  <c:v>1.077032961426906E-2</c:v>
                </c:pt>
                <c:pt idx="369">
                  <c:v>7.615773105863915E-3</c:v>
                </c:pt>
                <c:pt idx="370">
                  <c:v>7.615773105863915E-3</c:v>
                </c:pt>
                <c:pt idx="371">
                  <c:v>8.9442719099991682E-3</c:v>
                </c:pt>
                <c:pt idx="372">
                  <c:v>8.9442719099991682E-3</c:v>
                </c:pt>
                <c:pt idx="373">
                  <c:v>8.5440037453175383E-3</c:v>
                </c:pt>
                <c:pt idx="374">
                  <c:v>8.5440037453175383E-3</c:v>
                </c:pt>
                <c:pt idx="375">
                  <c:v>9.4868329805051464E-3</c:v>
                </c:pt>
                <c:pt idx="376">
                  <c:v>7.615773105863915E-3</c:v>
                </c:pt>
                <c:pt idx="377">
                  <c:v>7.615773105863915E-3</c:v>
                </c:pt>
                <c:pt idx="378">
                  <c:v>7.615773105863915E-3</c:v>
                </c:pt>
                <c:pt idx="379">
                  <c:v>8.5440037453175383E-3</c:v>
                </c:pt>
                <c:pt idx="380">
                  <c:v>8.5440037453175383E-3</c:v>
                </c:pt>
                <c:pt idx="381">
                  <c:v>8.5440037453175383E-3</c:v>
                </c:pt>
                <c:pt idx="382">
                  <c:v>8.5440037453175383E-3</c:v>
                </c:pt>
                <c:pt idx="383">
                  <c:v>8.5440037453175383E-3</c:v>
                </c:pt>
                <c:pt idx="384">
                  <c:v>8.5440037453175383E-3</c:v>
                </c:pt>
                <c:pt idx="385">
                  <c:v>8.5440037453175383E-3</c:v>
                </c:pt>
                <c:pt idx="386">
                  <c:v>8.5440037453175383E-3</c:v>
                </c:pt>
                <c:pt idx="387">
                  <c:v>7.615773105863915E-3</c:v>
                </c:pt>
                <c:pt idx="388">
                  <c:v>7.615773105863915E-3</c:v>
                </c:pt>
                <c:pt idx="389">
                  <c:v>8.5440037453175383E-3</c:v>
                </c:pt>
                <c:pt idx="390">
                  <c:v>8.5440037453175383E-3</c:v>
                </c:pt>
                <c:pt idx="391">
                  <c:v>8.5440037453175383E-3</c:v>
                </c:pt>
                <c:pt idx="392">
                  <c:v>8.5440037453175383E-3</c:v>
                </c:pt>
                <c:pt idx="393">
                  <c:v>8.5440037453175383E-3</c:v>
                </c:pt>
                <c:pt idx="394">
                  <c:v>9.4868329805051464E-3</c:v>
                </c:pt>
                <c:pt idx="395">
                  <c:v>8.9442719099991682E-3</c:v>
                </c:pt>
                <c:pt idx="396">
                  <c:v>1.1704699910719674E-2</c:v>
                </c:pt>
                <c:pt idx="397">
                  <c:v>1.1704699910719674E-2</c:v>
                </c:pt>
                <c:pt idx="398">
                  <c:v>1.1704699910719674E-2</c:v>
                </c:pt>
                <c:pt idx="399">
                  <c:v>1.077032961426906E-2</c:v>
                </c:pt>
                <c:pt idx="400">
                  <c:v>1.077032961426906E-2</c:v>
                </c:pt>
                <c:pt idx="401">
                  <c:v>1.1704699910719674E-2</c:v>
                </c:pt>
                <c:pt idx="402">
                  <c:v>1.077032961426906E-2</c:v>
                </c:pt>
                <c:pt idx="403">
                  <c:v>1.1180339887498959E-2</c:v>
                </c:pt>
                <c:pt idx="404">
                  <c:v>1.1180339887498959E-2</c:v>
                </c:pt>
                <c:pt idx="405">
                  <c:v>1.1180339887498959E-2</c:v>
                </c:pt>
                <c:pt idx="406">
                  <c:v>1.1704699910719674E-2</c:v>
                </c:pt>
                <c:pt idx="407">
                  <c:v>1.1180339887498959E-2</c:v>
                </c:pt>
                <c:pt idx="408">
                  <c:v>1.1704699910719674E-2</c:v>
                </c:pt>
                <c:pt idx="409">
                  <c:v>1.1180339887498959E-2</c:v>
                </c:pt>
                <c:pt idx="410">
                  <c:v>1.1180339887498959E-2</c:v>
                </c:pt>
                <c:pt idx="411">
                  <c:v>1.2083045973594584E-2</c:v>
                </c:pt>
                <c:pt idx="412">
                  <c:v>1.1180339887498959E-2</c:v>
                </c:pt>
                <c:pt idx="413">
                  <c:v>1.1704699910719674E-2</c:v>
                </c:pt>
                <c:pt idx="414">
                  <c:v>1.1180339887498959E-2</c:v>
                </c:pt>
                <c:pt idx="415">
                  <c:v>1.077032961426906E-2</c:v>
                </c:pt>
                <c:pt idx="416">
                  <c:v>1.1704699910719674E-2</c:v>
                </c:pt>
                <c:pt idx="417">
                  <c:v>1.252996408614168E-2</c:v>
                </c:pt>
                <c:pt idx="418">
                  <c:v>1.252996408614168E-2</c:v>
                </c:pt>
                <c:pt idx="419">
                  <c:v>1.1704699910719674E-2</c:v>
                </c:pt>
                <c:pt idx="420">
                  <c:v>1.029563014098701E-2</c:v>
                </c:pt>
                <c:pt idx="421">
                  <c:v>1.077032961426906E-2</c:v>
                </c:pt>
                <c:pt idx="422">
                  <c:v>1.1180339887498959E-2</c:v>
                </c:pt>
                <c:pt idx="423">
                  <c:v>1.2083045973594584E-2</c:v>
                </c:pt>
                <c:pt idx="424">
                  <c:v>1.2083045973594584E-2</c:v>
                </c:pt>
                <c:pt idx="425">
                  <c:v>1.2083045973594584E-2</c:v>
                </c:pt>
                <c:pt idx="426">
                  <c:v>1.2083045973594584E-2</c:v>
                </c:pt>
                <c:pt idx="427">
                  <c:v>1.1180339887498959E-2</c:v>
                </c:pt>
                <c:pt idx="428">
                  <c:v>1.1180339887498959E-2</c:v>
                </c:pt>
                <c:pt idx="429">
                  <c:v>1.077032961426906E-2</c:v>
                </c:pt>
                <c:pt idx="430">
                  <c:v>1.252996408614168E-2</c:v>
                </c:pt>
                <c:pt idx="431">
                  <c:v>1.2083045973594584E-2</c:v>
                </c:pt>
                <c:pt idx="432">
                  <c:v>1.2083045973594584E-2</c:v>
                </c:pt>
                <c:pt idx="433">
                  <c:v>1.2083045973594584E-2</c:v>
                </c:pt>
                <c:pt idx="434">
                  <c:v>1.2083045973594584E-2</c:v>
                </c:pt>
                <c:pt idx="435">
                  <c:v>1.1180339887498959E-2</c:v>
                </c:pt>
                <c:pt idx="436">
                  <c:v>1.029563014098701E-2</c:v>
                </c:pt>
                <c:pt idx="437">
                  <c:v>1.2083045973594584E-2</c:v>
                </c:pt>
                <c:pt idx="438">
                  <c:v>1.029563014098701E-2</c:v>
                </c:pt>
                <c:pt idx="439">
                  <c:v>1.029563014098701E-2</c:v>
                </c:pt>
                <c:pt idx="440">
                  <c:v>1.1180339887498959E-2</c:v>
                </c:pt>
                <c:pt idx="441">
                  <c:v>1.1180339887498959E-2</c:v>
                </c:pt>
                <c:pt idx="442">
                  <c:v>1.077032961426906E-2</c:v>
                </c:pt>
                <c:pt idx="443">
                  <c:v>1.077032961426906E-2</c:v>
                </c:pt>
                <c:pt idx="444">
                  <c:v>1.1180339887498959E-2</c:v>
                </c:pt>
                <c:pt idx="445">
                  <c:v>1.2083045973594584E-2</c:v>
                </c:pt>
                <c:pt idx="446">
                  <c:v>1.1180339887498959E-2</c:v>
                </c:pt>
                <c:pt idx="447">
                  <c:v>1.1180339887498935E-2</c:v>
                </c:pt>
                <c:pt idx="448">
                  <c:v>1.1180339887498959E-2</c:v>
                </c:pt>
                <c:pt idx="449">
                  <c:v>1.029563014098701E-2</c:v>
                </c:pt>
                <c:pt idx="450">
                  <c:v>1.077032961426906E-2</c:v>
                </c:pt>
                <c:pt idx="451">
                  <c:v>1.1180339887498959E-2</c:v>
                </c:pt>
                <c:pt idx="452">
                  <c:v>1.1180339887498959E-2</c:v>
                </c:pt>
                <c:pt idx="453">
                  <c:v>1.2083045973594558E-2</c:v>
                </c:pt>
                <c:pt idx="454">
                  <c:v>1.2083045973594558E-2</c:v>
                </c:pt>
                <c:pt idx="455">
                  <c:v>1.077032961426906E-2</c:v>
                </c:pt>
                <c:pt idx="456">
                  <c:v>1.1704699910719674E-2</c:v>
                </c:pt>
                <c:pt idx="457">
                  <c:v>1.2083045973594584E-2</c:v>
                </c:pt>
                <c:pt idx="458">
                  <c:v>1.2083045973594558E-2</c:v>
                </c:pt>
                <c:pt idx="459">
                  <c:v>1.2083045973594558E-2</c:v>
                </c:pt>
                <c:pt idx="460">
                  <c:v>1.2083045973594558E-2</c:v>
                </c:pt>
                <c:pt idx="461">
                  <c:v>1.1704699910719674E-2</c:v>
                </c:pt>
                <c:pt idx="462">
                  <c:v>1.2083045973594584E-2</c:v>
                </c:pt>
                <c:pt idx="463">
                  <c:v>1.1180339887498959E-2</c:v>
                </c:pt>
                <c:pt idx="464">
                  <c:v>1.2999999999999986E-2</c:v>
                </c:pt>
                <c:pt idx="465">
                  <c:v>1.2083045973594558E-2</c:v>
                </c:pt>
                <c:pt idx="466">
                  <c:v>1.2083045973594558E-2</c:v>
                </c:pt>
                <c:pt idx="467">
                  <c:v>1.2083045973594629E-2</c:v>
                </c:pt>
                <c:pt idx="468">
                  <c:v>1.029563014098701E-2</c:v>
                </c:pt>
                <c:pt idx="469">
                  <c:v>1.077032961426906E-2</c:v>
                </c:pt>
                <c:pt idx="470">
                  <c:v>1.1704699910719674E-2</c:v>
                </c:pt>
                <c:pt idx="471">
                  <c:v>1.029563014098701E-2</c:v>
                </c:pt>
                <c:pt idx="472">
                  <c:v>1.029563014098701E-2</c:v>
                </c:pt>
                <c:pt idx="473">
                  <c:v>9.848857801796158E-3</c:v>
                </c:pt>
                <c:pt idx="474">
                  <c:v>1.077032961426906E-2</c:v>
                </c:pt>
                <c:pt idx="475">
                  <c:v>1.077032961426906E-2</c:v>
                </c:pt>
                <c:pt idx="476">
                  <c:v>1.1180339887498959E-2</c:v>
                </c:pt>
                <c:pt idx="477">
                  <c:v>1.2083045973594558E-2</c:v>
                </c:pt>
                <c:pt idx="478">
                  <c:v>1.0770329614269034E-2</c:v>
                </c:pt>
                <c:pt idx="479">
                  <c:v>1.1180339887498959E-2</c:v>
                </c:pt>
                <c:pt idx="480">
                  <c:v>1.1180339887498959E-2</c:v>
                </c:pt>
                <c:pt idx="481">
                  <c:v>1.1180339887498959E-2</c:v>
                </c:pt>
                <c:pt idx="482">
                  <c:v>1.2083045973594558E-2</c:v>
                </c:pt>
                <c:pt idx="483">
                  <c:v>1.1180339887498935E-2</c:v>
                </c:pt>
                <c:pt idx="484">
                  <c:v>1.1180339887498935E-2</c:v>
                </c:pt>
                <c:pt idx="485">
                  <c:v>1.1180339887498959E-2</c:v>
                </c:pt>
                <c:pt idx="486">
                  <c:v>1.1180339887498935E-2</c:v>
                </c:pt>
                <c:pt idx="487">
                  <c:v>1.1661903789690587E-2</c:v>
                </c:pt>
                <c:pt idx="488">
                  <c:v>1.0770329614269034E-2</c:v>
                </c:pt>
                <c:pt idx="489">
                  <c:v>1.1180339887498935E-2</c:v>
                </c:pt>
                <c:pt idx="490">
                  <c:v>1.2083045973594558E-2</c:v>
                </c:pt>
                <c:pt idx="491">
                  <c:v>1.1180339887499008E-2</c:v>
                </c:pt>
                <c:pt idx="492">
                  <c:v>1.1704699910719646E-2</c:v>
                </c:pt>
                <c:pt idx="493">
                  <c:v>1.2083045973594603E-2</c:v>
                </c:pt>
                <c:pt idx="494">
                  <c:v>1.1180339887498935E-2</c:v>
                </c:pt>
                <c:pt idx="495">
                  <c:v>1.2083045973594558E-2</c:v>
                </c:pt>
                <c:pt idx="496">
                  <c:v>1.2083045973594558E-2</c:v>
                </c:pt>
                <c:pt idx="497">
                  <c:v>1.1180339887498959E-2</c:v>
                </c:pt>
                <c:pt idx="498">
                  <c:v>1.2083045973594584E-2</c:v>
                </c:pt>
                <c:pt idx="499">
                  <c:v>1.2999999999999986E-2</c:v>
                </c:pt>
                <c:pt idx="500">
                  <c:v>1.1704699910719646E-2</c:v>
                </c:pt>
                <c:pt idx="501">
                  <c:v>1.2083045973594558E-2</c:v>
                </c:pt>
                <c:pt idx="502">
                  <c:v>1.2083045973594558E-2</c:v>
                </c:pt>
                <c:pt idx="503">
                  <c:v>1.2083045973594558E-2</c:v>
                </c:pt>
                <c:pt idx="504">
                  <c:v>1.2999999999999986E-2</c:v>
                </c:pt>
                <c:pt idx="505">
                  <c:v>1.2083045973594558E-2</c:v>
                </c:pt>
                <c:pt idx="506">
                  <c:v>1.2083045973594558E-2</c:v>
                </c:pt>
                <c:pt idx="507">
                  <c:v>1.2083045973594558E-2</c:v>
                </c:pt>
                <c:pt idx="508">
                  <c:v>1.2083045973594558E-2</c:v>
                </c:pt>
                <c:pt idx="509">
                  <c:v>1.2999999999999986E-2</c:v>
                </c:pt>
                <c:pt idx="510">
                  <c:v>1.1180339887498935E-2</c:v>
                </c:pt>
                <c:pt idx="511">
                  <c:v>1.2083045973594558E-2</c:v>
                </c:pt>
                <c:pt idx="512">
                  <c:v>1.2083045973594558E-2</c:v>
                </c:pt>
                <c:pt idx="513">
                  <c:v>1.1180339887498935E-2</c:v>
                </c:pt>
                <c:pt idx="514">
                  <c:v>1.2083045973594558E-2</c:v>
                </c:pt>
                <c:pt idx="515">
                  <c:v>1.2083045973594558E-2</c:v>
                </c:pt>
                <c:pt idx="516">
                  <c:v>1.2083045973594558E-2</c:v>
                </c:pt>
                <c:pt idx="517">
                  <c:v>1.1704699910719646E-2</c:v>
                </c:pt>
                <c:pt idx="518">
                  <c:v>1.2083045973594558E-2</c:v>
                </c:pt>
                <c:pt idx="519">
                  <c:v>1.2083045973594558E-2</c:v>
                </c:pt>
                <c:pt idx="520">
                  <c:v>1.1704699910719674E-2</c:v>
                </c:pt>
                <c:pt idx="521">
                  <c:v>1.2649110640673538E-2</c:v>
                </c:pt>
                <c:pt idx="522">
                  <c:v>1.2083045973594558E-2</c:v>
                </c:pt>
                <c:pt idx="523">
                  <c:v>1.1180339887498935E-2</c:v>
                </c:pt>
                <c:pt idx="524">
                  <c:v>1.1180339887498935E-2</c:v>
                </c:pt>
                <c:pt idx="525">
                  <c:v>1.1180339887498935E-2</c:v>
                </c:pt>
                <c:pt idx="526">
                  <c:v>1.1661903789690611E-2</c:v>
                </c:pt>
                <c:pt idx="527">
                  <c:v>1.2083045973594603E-2</c:v>
                </c:pt>
                <c:pt idx="528">
                  <c:v>1.2529964086141654E-2</c:v>
                </c:pt>
                <c:pt idx="529">
                  <c:v>1.1180339887498935E-2</c:v>
                </c:pt>
                <c:pt idx="530">
                  <c:v>1.2083045973594558E-2</c:v>
                </c:pt>
                <c:pt idx="531">
                  <c:v>1.1704699910719646E-2</c:v>
                </c:pt>
                <c:pt idx="532">
                  <c:v>1.0770329614269034E-2</c:v>
                </c:pt>
                <c:pt idx="533">
                  <c:v>1.1180339887498935E-2</c:v>
                </c:pt>
                <c:pt idx="534">
                  <c:v>1.2083045973594558E-2</c:v>
                </c:pt>
                <c:pt idx="535">
                  <c:v>1.1180339887498935E-2</c:v>
                </c:pt>
                <c:pt idx="536">
                  <c:v>1.0295630140986984E-2</c:v>
                </c:pt>
                <c:pt idx="537">
                  <c:v>1.0770329614269034E-2</c:v>
                </c:pt>
                <c:pt idx="538">
                  <c:v>1.0770329614269034E-2</c:v>
                </c:pt>
                <c:pt idx="539">
                  <c:v>1.1180339887498935E-2</c:v>
                </c:pt>
                <c:pt idx="540">
                  <c:v>1.1180339887498935E-2</c:v>
                </c:pt>
                <c:pt idx="541">
                  <c:v>1.1180339887498935E-2</c:v>
                </c:pt>
                <c:pt idx="542">
                  <c:v>1.1180339887498935E-2</c:v>
                </c:pt>
                <c:pt idx="543">
                  <c:v>1.0295630140986984E-2</c:v>
                </c:pt>
                <c:pt idx="544">
                  <c:v>1.1180339887498935E-2</c:v>
                </c:pt>
                <c:pt idx="545">
                  <c:v>1.1180339887498935E-2</c:v>
                </c:pt>
                <c:pt idx="546">
                  <c:v>1.1180339887498935E-2</c:v>
                </c:pt>
                <c:pt idx="547">
                  <c:v>1.2529964086141654E-2</c:v>
                </c:pt>
                <c:pt idx="548">
                  <c:v>1.1180339887498935E-2</c:v>
                </c:pt>
                <c:pt idx="549">
                  <c:v>1.1180339887498935E-2</c:v>
                </c:pt>
                <c:pt idx="550">
                  <c:v>1.2529964086141708E-2</c:v>
                </c:pt>
                <c:pt idx="551">
                  <c:v>1.3416407864998776E-2</c:v>
                </c:pt>
                <c:pt idx="552">
                  <c:v>1.3416407864998776E-2</c:v>
                </c:pt>
                <c:pt idx="553">
                  <c:v>1.3416407864998776E-2</c:v>
                </c:pt>
                <c:pt idx="554">
                  <c:v>1.3416407864998776E-2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C-4D3E-972F-6F88EEA0842A}"/>
            </c:ext>
          </c:extLst>
        </c:ser>
        <c:ser>
          <c:idx val="1"/>
          <c:order val="1"/>
          <c:tx>
            <c:strRef>
              <c:f>Sheet8!$K$1</c:f>
              <c:strCache>
                <c:ptCount val="1"/>
                <c:pt idx="0">
                  <c:v>Mass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Sheet8!$K$2:$K$556</c:f>
              <c:numCache>
                <c:formatCode>General</c:formatCode>
                <c:ptCount val="555"/>
                <c:pt idx="0">
                  <c:v>0</c:v>
                </c:pt>
                <c:pt idx="1">
                  <c:v>1.8304013221149069E-2</c:v>
                </c:pt>
                <c:pt idx="2">
                  <c:v>1.82002747232013E-2</c:v>
                </c:pt>
                <c:pt idx="3">
                  <c:v>1.8576124461254027E-2</c:v>
                </c:pt>
                <c:pt idx="4">
                  <c:v>1.7954278041737017E-2</c:v>
                </c:pt>
                <c:pt idx="5">
                  <c:v>1.8224184481068013E-2</c:v>
                </c:pt>
                <c:pt idx="6">
                  <c:v>1.8360010893242955E-2</c:v>
                </c:pt>
                <c:pt idx="7">
                  <c:v>1.9541445698821776E-2</c:v>
                </c:pt>
                <c:pt idx="8">
                  <c:v>1.7828561355308511E-2</c:v>
                </c:pt>
                <c:pt idx="9">
                  <c:v>1.7556335038953891E-2</c:v>
                </c:pt>
                <c:pt idx="10">
                  <c:v>1.8232158402120145E-2</c:v>
                </c:pt>
                <c:pt idx="11">
                  <c:v>1.8264074025255157E-2</c:v>
                </c:pt>
                <c:pt idx="12">
                  <c:v>1.8304013221149069E-2</c:v>
                </c:pt>
                <c:pt idx="13">
                  <c:v>1.8368018401558734E-2</c:v>
                </c:pt>
                <c:pt idx="14">
                  <c:v>1.7006495817775046E-2</c:v>
                </c:pt>
                <c:pt idx="15">
                  <c:v>1.7522830821531096E-2</c:v>
                </c:pt>
                <c:pt idx="16">
                  <c:v>1.7429584045524436E-2</c:v>
                </c:pt>
                <c:pt idx="17">
                  <c:v>1.8208242638980843E-2</c:v>
                </c:pt>
                <c:pt idx="18">
                  <c:v>1.8852363247083979E-2</c:v>
                </c:pt>
                <c:pt idx="19">
                  <c:v>1.7836841088040224E-2</c:v>
                </c:pt>
                <c:pt idx="20">
                  <c:v>1.7569575976670578E-2</c:v>
                </c:pt>
                <c:pt idx="21">
                  <c:v>1.7592978713111659E-2</c:v>
                </c:pt>
                <c:pt idx="22">
                  <c:v>1.7515047816092307E-2</c:v>
                </c:pt>
                <c:pt idx="23">
                  <c:v>1.859139585937538E-2</c:v>
                </c:pt>
                <c:pt idx="24">
                  <c:v>1.8152509468390317E-2</c:v>
                </c:pt>
                <c:pt idx="25">
                  <c:v>1.8232158402120145E-2</c:v>
                </c:pt>
                <c:pt idx="26">
                  <c:v>1.8304013221149069E-2</c:v>
                </c:pt>
                <c:pt idx="27">
                  <c:v>1.7546193319349934E-2</c:v>
                </c:pt>
                <c:pt idx="28">
                  <c:v>1.7367602022156082E-2</c:v>
                </c:pt>
                <c:pt idx="29">
                  <c:v>1.8790731757970549E-2</c:v>
                </c:pt>
                <c:pt idx="30">
                  <c:v>1.8296021425435641E-2</c:v>
                </c:pt>
                <c:pt idx="31">
                  <c:v>1.8762729012593033E-2</c:v>
                </c:pt>
                <c:pt idx="32">
                  <c:v>1.8790731757970476E-2</c:v>
                </c:pt>
                <c:pt idx="33">
                  <c:v>1.8009652967228437E-2</c:v>
                </c:pt>
                <c:pt idx="34">
                  <c:v>1.8454278636673933E-2</c:v>
                </c:pt>
                <c:pt idx="35">
                  <c:v>1.7950557094419183E-2</c:v>
                </c:pt>
                <c:pt idx="36">
                  <c:v>1.7804493814764861E-2</c:v>
                </c:pt>
                <c:pt idx="37">
                  <c:v>1.9311056418539096E-2</c:v>
                </c:pt>
                <c:pt idx="38">
                  <c:v>1.9129100867526422E-2</c:v>
                </c:pt>
                <c:pt idx="39">
                  <c:v>1.8352005340016662E-2</c:v>
                </c:pt>
                <c:pt idx="40">
                  <c:v>1.8432148545408377E-2</c:v>
                </c:pt>
                <c:pt idx="41">
                  <c:v>1.856849213048815E-2</c:v>
                </c:pt>
                <c:pt idx="42">
                  <c:v>1.9468150913736007E-2</c:v>
                </c:pt>
                <c:pt idx="43">
                  <c:v>2.0297214094550025E-2</c:v>
                </c:pt>
                <c:pt idx="44">
                  <c:v>2.0369869906310161E-2</c:v>
                </c:pt>
                <c:pt idx="45">
                  <c:v>1.8432148545408377E-2</c:v>
                </c:pt>
                <c:pt idx="46">
                  <c:v>1.8890952861091999E-2</c:v>
                </c:pt>
                <c:pt idx="47">
                  <c:v>1.7182549286994649E-2</c:v>
                </c:pt>
                <c:pt idx="48">
                  <c:v>1.7147737460084935E-2</c:v>
                </c:pt>
                <c:pt idx="49">
                  <c:v>1.8649493290703648E-2</c:v>
                </c:pt>
                <c:pt idx="50">
                  <c:v>1.9797262437013869E-2</c:v>
                </c:pt>
                <c:pt idx="51">
                  <c:v>1.7712831507130641E-2</c:v>
                </c:pt>
                <c:pt idx="52">
                  <c:v>1.7449641830135081E-2</c:v>
                </c:pt>
                <c:pt idx="53">
                  <c:v>1.698566748762026E-2</c:v>
                </c:pt>
                <c:pt idx="54">
                  <c:v>1.7630246736787317E-2</c:v>
                </c:pt>
                <c:pt idx="55">
                  <c:v>1.80013360615261E-2</c:v>
                </c:pt>
                <c:pt idx="56">
                  <c:v>1.9063391618492236E-2</c:v>
                </c:pt>
                <c:pt idx="57">
                  <c:v>1.8294873598907434E-2</c:v>
                </c:pt>
                <c:pt idx="58">
                  <c:v>1.7507052864488643E-2</c:v>
                </c:pt>
                <c:pt idx="59">
                  <c:v>1.6752817673454226E-2</c:v>
                </c:pt>
                <c:pt idx="60">
                  <c:v>1.685899166617031E-2</c:v>
                </c:pt>
                <c:pt idx="61">
                  <c:v>1.7364403243417269E-2</c:v>
                </c:pt>
                <c:pt idx="62">
                  <c:v>1.8044655718522318E-2</c:v>
                </c:pt>
                <c:pt idx="63">
                  <c:v>1.8027756377319952E-2</c:v>
                </c:pt>
                <c:pt idx="64">
                  <c:v>1.7622147996200693E-2</c:v>
                </c:pt>
                <c:pt idx="65">
                  <c:v>1.8111046352985861E-2</c:v>
                </c:pt>
                <c:pt idx="66">
                  <c:v>1.7261891553361119E-2</c:v>
                </c:pt>
                <c:pt idx="67">
                  <c:v>1.7544332418191359E-2</c:v>
                </c:pt>
                <c:pt idx="68">
                  <c:v>1.9029348386111387E-2</c:v>
                </c:pt>
                <c:pt idx="69">
                  <c:v>1.9302334055756057E-2</c:v>
                </c:pt>
                <c:pt idx="70">
                  <c:v>1.9285230099742142E-2</c:v>
                </c:pt>
                <c:pt idx="71">
                  <c:v>1.7745861489372669E-2</c:v>
                </c:pt>
                <c:pt idx="72">
                  <c:v>1.7802516676020841E-2</c:v>
                </c:pt>
                <c:pt idx="73">
                  <c:v>1.7407182425654075E-2</c:v>
                </c:pt>
                <c:pt idx="74">
                  <c:v>1.8664876104598178E-2</c:v>
                </c:pt>
                <c:pt idx="75">
                  <c:v>1.8610859732962368E-2</c:v>
                </c:pt>
                <c:pt idx="76">
                  <c:v>1.9251038933003069E-2</c:v>
                </c:pt>
                <c:pt idx="77">
                  <c:v>1.8236296224836888E-2</c:v>
                </c:pt>
                <c:pt idx="78">
                  <c:v>1.8027756377319952E-2</c:v>
                </c:pt>
                <c:pt idx="79">
                  <c:v>1.8935849598050784E-2</c:v>
                </c:pt>
                <c:pt idx="80">
                  <c:v>1.9964929251064235E-2</c:v>
                </c:pt>
                <c:pt idx="81">
                  <c:v>2.0248854288576437E-2</c:v>
                </c:pt>
                <c:pt idx="82">
                  <c:v>1.9863826418895295E-2</c:v>
                </c:pt>
                <c:pt idx="83">
                  <c:v>1.9542366796271124E-2</c:v>
                </c:pt>
                <c:pt idx="84">
                  <c:v>1.8513141278562104E-2</c:v>
                </c:pt>
                <c:pt idx="85">
                  <c:v>1.9623009453190475E-2</c:v>
                </c:pt>
                <c:pt idx="86">
                  <c:v>1.7421828262269148E-2</c:v>
                </c:pt>
                <c:pt idx="87">
                  <c:v>1.7522830821531096E-2</c:v>
                </c:pt>
                <c:pt idx="88">
                  <c:v>1.8448200454244928E-2</c:v>
                </c:pt>
                <c:pt idx="89">
                  <c:v>1.9539099262760307E-2</c:v>
                </c:pt>
                <c:pt idx="90">
                  <c:v>1.8829235247348738E-2</c:v>
                </c:pt>
                <c:pt idx="91">
                  <c:v>1.8867792663690163E-2</c:v>
                </c:pt>
                <c:pt idx="92">
                  <c:v>1.7515047816092377E-2</c:v>
                </c:pt>
                <c:pt idx="93">
                  <c:v>1.7677115149254418E-2</c:v>
                </c:pt>
                <c:pt idx="94">
                  <c:v>1.8264074025255157E-2</c:v>
                </c:pt>
                <c:pt idx="95">
                  <c:v>1.7985908372945749E-2</c:v>
                </c:pt>
                <c:pt idx="96">
                  <c:v>1.8933253814387003E-2</c:v>
                </c:pt>
                <c:pt idx="97">
                  <c:v>1.9414849986543817E-2</c:v>
                </c:pt>
                <c:pt idx="98">
                  <c:v>1.9548913013259853E-2</c:v>
                </c:pt>
                <c:pt idx="99">
                  <c:v>1.9773972792537169E-2</c:v>
                </c:pt>
                <c:pt idx="100">
                  <c:v>1.9437142279666527E-2</c:v>
                </c:pt>
                <c:pt idx="101">
                  <c:v>1.801757197848811E-2</c:v>
                </c:pt>
                <c:pt idx="102">
                  <c:v>2.1944860446127156E-2</c:v>
                </c:pt>
                <c:pt idx="103">
                  <c:v>2.2988886445410875E-2</c:v>
                </c:pt>
                <c:pt idx="104">
                  <c:v>2.2132783376701541E-2</c:v>
                </c:pt>
                <c:pt idx="105">
                  <c:v>2.1840329667841468E-2</c:v>
                </c:pt>
                <c:pt idx="106">
                  <c:v>2.0637541035695029E-2</c:v>
                </c:pt>
                <c:pt idx="107">
                  <c:v>2.0603458447551865E-2</c:v>
                </c:pt>
                <c:pt idx="108">
                  <c:v>2.1491507625106158E-2</c:v>
                </c:pt>
                <c:pt idx="109">
                  <c:v>2.1680684952279438E-2</c:v>
                </c:pt>
                <c:pt idx="110">
                  <c:v>2.1887642632316438E-2</c:v>
                </c:pt>
                <c:pt idx="111">
                  <c:v>2.2082773829390098E-2</c:v>
                </c:pt>
                <c:pt idx="112">
                  <c:v>2.1587033144922815E-2</c:v>
                </c:pt>
                <c:pt idx="113">
                  <c:v>2.1823922653821794E-2</c:v>
                </c:pt>
                <c:pt idx="114">
                  <c:v>2.1573214874005129E-2</c:v>
                </c:pt>
                <c:pt idx="115">
                  <c:v>2.1508661046192441E-2</c:v>
                </c:pt>
                <c:pt idx="116">
                  <c:v>2.1713369153588211E-2</c:v>
                </c:pt>
                <c:pt idx="117">
                  <c:v>2.1612776314023058E-2</c:v>
                </c:pt>
                <c:pt idx="118">
                  <c:v>2.0938958904396277E-2</c:v>
                </c:pt>
                <c:pt idx="119">
                  <c:v>2.0860606414963019E-2</c:v>
                </c:pt>
                <c:pt idx="120">
                  <c:v>2.155053595621223E-2</c:v>
                </c:pt>
                <c:pt idx="121">
                  <c:v>2.0584384858430827E-2</c:v>
                </c:pt>
                <c:pt idx="122">
                  <c:v>2.0376702382868438E-2</c:v>
                </c:pt>
                <c:pt idx="123">
                  <c:v>2.080188453001305E-2</c:v>
                </c:pt>
                <c:pt idx="124">
                  <c:v>2.1076586535774627E-2</c:v>
                </c:pt>
                <c:pt idx="125">
                  <c:v>2.203684187899882E-2</c:v>
                </c:pt>
                <c:pt idx="126">
                  <c:v>2.1829374704741226E-2</c:v>
                </c:pt>
                <c:pt idx="127">
                  <c:v>2.1799598620158036E-2</c:v>
                </c:pt>
                <c:pt idx="128">
                  <c:v>2.05773078900034E-2</c:v>
                </c:pt>
                <c:pt idx="129">
                  <c:v>2.1651163940998554E-2</c:v>
                </c:pt>
                <c:pt idx="130">
                  <c:v>2.1887642632316438E-2</c:v>
                </c:pt>
                <c:pt idx="131">
                  <c:v>2.1754594916936425E-2</c:v>
                </c:pt>
                <c:pt idx="132">
                  <c:v>2.0950837692082773E-2</c:v>
                </c:pt>
                <c:pt idx="133">
                  <c:v>2.157780340998583E-2</c:v>
                </c:pt>
                <c:pt idx="134">
                  <c:v>2.0610686548487321E-2</c:v>
                </c:pt>
                <c:pt idx="135">
                  <c:v>2.0533448322188865E-2</c:v>
                </c:pt>
                <c:pt idx="136">
                  <c:v>2.0846448138711695E-2</c:v>
                </c:pt>
                <c:pt idx="137">
                  <c:v>2.1770337617960732E-2</c:v>
                </c:pt>
                <c:pt idx="138">
                  <c:v>2.0846448138711695E-2</c:v>
                </c:pt>
                <c:pt idx="139">
                  <c:v>2.15415876852194E-2</c:v>
                </c:pt>
                <c:pt idx="140">
                  <c:v>2.0549413616937986E-2</c:v>
                </c:pt>
                <c:pt idx="141">
                  <c:v>2.1765072938081234E-2</c:v>
                </c:pt>
                <c:pt idx="142">
                  <c:v>2.1726134032542376E-2</c:v>
                </c:pt>
                <c:pt idx="143">
                  <c:v>2.1713369153588211E-2</c:v>
                </c:pt>
                <c:pt idx="144">
                  <c:v>2.1802284283991807E-2</c:v>
                </c:pt>
                <c:pt idx="145">
                  <c:v>2.1348198987268131E-2</c:v>
                </c:pt>
                <c:pt idx="146">
                  <c:v>2.0582021280719644E-2</c:v>
                </c:pt>
                <c:pt idx="147">
                  <c:v>2.1744185429672828E-2</c:v>
                </c:pt>
                <c:pt idx="148">
                  <c:v>2.1705761907843641E-2</c:v>
                </c:pt>
                <c:pt idx="149">
                  <c:v>2.1780918254288455E-2</c:v>
                </c:pt>
                <c:pt idx="150">
                  <c:v>2.0846448138711695E-2</c:v>
                </c:pt>
                <c:pt idx="151">
                  <c:v>1.9596938536414213E-2</c:v>
                </c:pt>
                <c:pt idx="152">
                  <c:v>2.0563277948809529E-2</c:v>
                </c:pt>
                <c:pt idx="153">
                  <c:v>2.0526675327485363E-2</c:v>
                </c:pt>
                <c:pt idx="154">
                  <c:v>2.1039032772444559E-2</c:v>
                </c:pt>
                <c:pt idx="155">
                  <c:v>2.1427461352199337E-2</c:v>
                </c:pt>
                <c:pt idx="156">
                  <c:v>2.085209821576707E-2</c:v>
                </c:pt>
                <c:pt idx="157">
                  <c:v>2.0869154271316224E-2</c:v>
                </c:pt>
                <c:pt idx="158">
                  <c:v>2.0430097895017443E-2</c:v>
                </c:pt>
                <c:pt idx="159">
                  <c:v>2.1749381600404093E-2</c:v>
                </c:pt>
                <c:pt idx="160">
                  <c:v>2.1950674249325373E-2</c:v>
                </c:pt>
                <c:pt idx="161">
                  <c:v>2.2006735332620243E-2</c:v>
                </c:pt>
                <c:pt idx="162">
                  <c:v>2.1751986116214678E-2</c:v>
                </c:pt>
                <c:pt idx="163">
                  <c:v>2.0895035295495346E-2</c:v>
                </c:pt>
                <c:pt idx="164">
                  <c:v>2.1873600526662183E-2</c:v>
                </c:pt>
                <c:pt idx="165">
                  <c:v>2.1695679293352307E-2</c:v>
                </c:pt>
                <c:pt idx="166">
                  <c:v>2.2457517672262908E-2</c:v>
                </c:pt>
                <c:pt idx="167">
                  <c:v>2.107343351236329E-2</c:v>
                </c:pt>
                <c:pt idx="168">
                  <c:v>2.1780918254288562E-2</c:v>
                </c:pt>
                <c:pt idx="169">
                  <c:v>2.1548292275723403E-2</c:v>
                </c:pt>
                <c:pt idx="170">
                  <c:v>2.0551712823995979E-2</c:v>
                </c:pt>
                <c:pt idx="171">
                  <c:v>2.0337553933548663E-2</c:v>
                </c:pt>
                <c:pt idx="172">
                  <c:v>2.0330334478310993E-2</c:v>
                </c:pt>
                <c:pt idx="173">
                  <c:v>2.1700711969886984E-2</c:v>
                </c:pt>
                <c:pt idx="174">
                  <c:v>2.2511172781532196E-2</c:v>
                </c:pt>
                <c:pt idx="175">
                  <c:v>2.1786234185833864E-2</c:v>
                </c:pt>
                <c:pt idx="176">
                  <c:v>2.0540262899972843E-2</c:v>
                </c:pt>
                <c:pt idx="177">
                  <c:v>2.1381309595064475E-2</c:v>
                </c:pt>
                <c:pt idx="178">
                  <c:v>2.1341040274550728E-2</c:v>
                </c:pt>
                <c:pt idx="179">
                  <c:v>2.146424002847518E-2</c:v>
                </c:pt>
                <c:pt idx="180">
                  <c:v>2.1462173701654642E-2</c:v>
                </c:pt>
                <c:pt idx="181">
                  <c:v>2.1708293346092322E-2</c:v>
                </c:pt>
                <c:pt idx="182">
                  <c:v>2.1726134032542376E-2</c:v>
                </c:pt>
                <c:pt idx="183">
                  <c:v>2.1757208001027983E-2</c:v>
                </c:pt>
                <c:pt idx="184">
                  <c:v>2.1349999999999907E-2</c:v>
                </c:pt>
                <c:pt idx="185">
                  <c:v>2.1311426512554153E-2</c:v>
                </c:pt>
                <c:pt idx="186">
                  <c:v>2.1291315130822618E-2</c:v>
                </c:pt>
                <c:pt idx="187">
                  <c:v>2.1491507625106158E-2</c:v>
                </c:pt>
                <c:pt idx="188">
                  <c:v>2.2315635774048673E-2</c:v>
                </c:pt>
                <c:pt idx="189">
                  <c:v>2.1570927193794803E-2</c:v>
                </c:pt>
                <c:pt idx="190">
                  <c:v>2.1439738804379143E-2</c:v>
                </c:pt>
                <c:pt idx="191">
                  <c:v>2.1580104262954713E-2</c:v>
                </c:pt>
                <c:pt idx="192">
                  <c:v>2.1502195236765852E-2</c:v>
                </c:pt>
                <c:pt idx="193">
                  <c:v>2.1500048837153746E-2</c:v>
                </c:pt>
                <c:pt idx="194">
                  <c:v>2.1746781371044226E-2</c:v>
                </c:pt>
                <c:pt idx="195">
                  <c:v>2.1775619394175591E-2</c:v>
                </c:pt>
                <c:pt idx="196">
                  <c:v>2.1575506946535372E-2</c:v>
                </c:pt>
                <c:pt idx="197">
                  <c:v>2.1548292275723295E-2</c:v>
                </c:pt>
                <c:pt idx="198">
                  <c:v>2.153936164327987E-2</c:v>
                </c:pt>
                <c:pt idx="199">
                  <c:v>2.1532710001297937E-2</c:v>
                </c:pt>
                <c:pt idx="200">
                  <c:v>2.1772976369802917E-2</c:v>
                </c:pt>
                <c:pt idx="201">
                  <c:v>2.1778266689523207E-2</c:v>
                </c:pt>
                <c:pt idx="202">
                  <c:v>2.1788898549490659E-2</c:v>
                </c:pt>
                <c:pt idx="203">
                  <c:v>2.1587033144922815E-2</c:v>
                </c:pt>
                <c:pt idx="204">
                  <c:v>2.1449869463472177E-2</c:v>
                </c:pt>
                <c:pt idx="205">
                  <c:v>2.0535715229813553E-2</c:v>
                </c:pt>
                <c:pt idx="206">
                  <c:v>2.050660625262006E-2</c:v>
                </c:pt>
                <c:pt idx="207">
                  <c:v>2.1483037494730489E-2</c:v>
                </c:pt>
                <c:pt idx="208">
                  <c:v>2.1739006417037465E-2</c:v>
                </c:pt>
                <c:pt idx="209">
                  <c:v>2.1582409504038145E-2</c:v>
                </c:pt>
                <c:pt idx="210">
                  <c:v>2.1377558326431859E-2</c:v>
                </c:pt>
                <c:pt idx="211">
                  <c:v>2.0632617381224228E-2</c:v>
                </c:pt>
                <c:pt idx="212">
                  <c:v>2.150434607236398E-2</c:v>
                </c:pt>
                <c:pt idx="213">
                  <c:v>2.1663388469950775E-2</c:v>
                </c:pt>
                <c:pt idx="214">
                  <c:v>2.1070284763144428E-2</c:v>
                </c:pt>
                <c:pt idx="215">
                  <c:v>2.1765072938081234E-2</c:v>
                </c:pt>
                <c:pt idx="216">
                  <c:v>2.0900834911553083E-2</c:v>
                </c:pt>
                <c:pt idx="217">
                  <c:v>2.1788898549490659E-2</c:v>
                </c:pt>
                <c:pt idx="218">
                  <c:v>2.1526098113685076E-2</c:v>
                </c:pt>
                <c:pt idx="219">
                  <c:v>2.154381813885357E-2</c:v>
                </c:pt>
                <c:pt idx="220">
                  <c:v>2.0526675327485363E-2</c:v>
                </c:pt>
                <c:pt idx="221">
                  <c:v>2.1751986116214678E-2</c:v>
                </c:pt>
                <c:pt idx="222">
                  <c:v>2.1153536347381641E-2</c:v>
                </c:pt>
                <c:pt idx="223">
                  <c:v>2.1741593777825859E-2</c:v>
                </c:pt>
                <c:pt idx="224">
                  <c:v>2.1810366801133723E-2</c:v>
                </c:pt>
                <c:pt idx="225">
                  <c:v>2.1589351541905933E-2</c:v>
                </c:pt>
                <c:pt idx="226">
                  <c:v>2.1873600526662183E-2</c:v>
                </c:pt>
                <c:pt idx="227">
                  <c:v>2.0780028873897075E-2</c:v>
                </c:pt>
                <c:pt idx="228">
                  <c:v>1.9780040444852393E-2</c:v>
                </c:pt>
                <c:pt idx="229">
                  <c:v>2.1733844574763943E-2</c:v>
                </c:pt>
                <c:pt idx="230">
                  <c:v>2.1653600162559589E-2</c:v>
                </c:pt>
                <c:pt idx="231">
                  <c:v>2.1918905082143041E-2</c:v>
                </c:pt>
                <c:pt idx="232">
                  <c:v>2.1933282928006836E-2</c:v>
                </c:pt>
                <c:pt idx="233">
                  <c:v>2.0423995691342969E-2</c:v>
                </c:pt>
                <c:pt idx="234">
                  <c:v>1.9378237793979007E-2</c:v>
                </c:pt>
                <c:pt idx="235">
                  <c:v>2.0753110610219287E-2</c:v>
                </c:pt>
                <c:pt idx="236">
                  <c:v>2.080188453001305E-2</c:v>
                </c:pt>
                <c:pt idx="237">
                  <c:v>2.0630162384237219E-2</c:v>
                </c:pt>
                <c:pt idx="238">
                  <c:v>2.1587033144922919E-2</c:v>
                </c:pt>
                <c:pt idx="239">
                  <c:v>2.1646304534492625E-2</c:v>
                </c:pt>
                <c:pt idx="240">
                  <c:v>2.1575506946535372E-2</c:v>
                </c:pt>
                <c:pt idx="241">
                  <c:v>2.1693169431874083E-2</c:v>
                </c:pt>
                <c:pt idx="242">
                  <c:v>2.0829603932864305E-2</c:v>
                </c:pt>
                <c:pt idx="243">
                  <c:v>2.0652421165567883E-2</c:v>
                </c:pt>
                <c:pt idx="244">
                  <c:v>2.1843078995416286E-2</c:v>
                </c:pt>
                <c:pt idx="245">
                  <c:v>2.1736423348839982E-2</c:v>
                </c:pt>
                <c:pt idx="246">
                  <c:v>2.050660625262006E-2</c:v>
                </c:pt>
                <c:pt idx="247">
                  <c:v>2.1314842246659867E-2</c:v>
                </c:pt>
                <c:pt idx="248">
                  <c:v>2.1330438345237918E-2</c:v>
                </c:pt>
                <c:pt idx="249">
                  <c:v>2.1775619394175591E-2</c:v>
                </c:pt>
                <c:pt idx="250">
                  <c:v>2.1786234185833864E-2</c:v>
                </c:pt>
                <c:pt idx="251">
                  <c:v>2.181848757361509E-2</c:v>
                </c:pt>
                <c:pt idx="252">
                  <c:v>2.1521712292473294E-2</c:v>
                </c:pt>
                <c:pt idx="253">
                  <c:v>2.0482587727140244E-2</c:v>
                </c:pt>
                <c:pt idx="254">
                  <c:v>2.0567936211491816E-2</c:v>
                </c:pt>
                <c:pt idx="255">
                  <c:v>2.1772976369802917E-2</c:v>
                </c:pt>
                <c:pt idx="256">
                  <c:v>2.1759825366946216E-2</c:v>
                </c:pt>
                <c:pt idx="257">
                  <c:v>2.1848590343543816E-2</c:v>
                </c:pt>
                <c:pt idx="258">
                  <c:v>2.168566577257881E-2</c:v>
                </c:pt>
                <c:pt idx="259">
                  <c:v>2.1561820424073567E-2</c:v>
                </c:pt>
                <c:pt idx="260">
                  <c:v>2.064496064418618E-2</c:v>
                </c:pt>
                <c:pt idx="261">
                  <c:v>2.1736423348839986E-2</c:v>
                </c:pt>
                <c:pt idx="262">
                  <c:v>2.0832400245770922E-2</c:v>
                </c:pt>
                <c:pt idx="263">
                  <c:v>2.1810366801133723E-2</c:v>
                </c:pt>
                <c:pt idx="264">
                  <c:v>2.1862442681457078E-2</c:v>
                </c:pt>
                <c:pt idx="265">
                  <c:v>2.1757208001027983E-2</c:v>
                </c:pt>
                <c:pt idx="266">
                  <c:v>2.0556325060671624E-2</c:v>
                </c:pt>
                <c:pt idx="267">
                  <c:v>2.0807392916941714E-2</c:v>
                </c:pt>
                <c:pt idx="268">
                  <c:v>2.0824024587000379E-2</c:v>
                </c:pt>
                <c:pt idx="269">
                  <c:v>2.1532710001298045E-2</c:v>
                </c:pt>
                <c:pt idx="270">
                  <c:v>1.9582328768560607E-2</c:v>
                </c:pt>
                <c:pt idx="271">
                  <c:v>1.9579910622880697E-2</c:v>
                </c:pt>
                <c:pt idx="272">
                  <c:v>1.9582328768560607E-2</c:v>
                </c:pt>
                <c:pt idx="273">
                  <c:v>2.0314369298602423E-2</c:v>
                </c:pt>
                <c:pt idx="274">
                  <c:v>2.0986891146618079E-2</c:v>
                </c:pt>
                <c:pt idx="275">
                  <c:v>2.0116960506000814E-2</c:v>
                </c:pt>
                <c:pt idx="276">
                  <c:v>2.0986891146618076E-2</c:v>
                </c:pt>
                <c:pt idx="277">
                  <c:v>2.1884825793229336E-2</c:v>
                </c:pt>
                <c:pt idx="278">
                  <c:v>2.1862442681457078E-2</c:v>
                </c:pt>
                <c:pt idx="279">
                  <c:v>2.2167769396129959E-2</c:v>
                </c:pt>
                <c:pt idx="280">
                  <c:v>2.2073513539987152E-2</c:v>
                </c:pt>
                <c:pt idx="281">
                  <c:v>2.2135943621178565E-2</c:v>
                </c:pt>
                <c:pt idx="282">
                  <c:v>2.2161371798695047E-2</c:v>
                </c:pt>
                <c:pt idx="283">
                  <c:v>2.195942622201218E-2</c:v>
                </c:pt>
                <c:pt idx="284">
                  <c:v>2.1865225816350402E-2</c:v>
                </c:pt>
                <c:pt idx="285">
                  <c:v>2.2064290154002148E-2</c:v>
                </c:pt>
                <c:pt idx="286">
                  <c:v>2.2139107931441054E-2</c:v>
                </c:pt>
                <c:pt idx="287">
                  <c:v>2.2190288416331954E-2</c:v>
                </c:pt>
                <c:pt idx="288">
                  <c:v>2.3198482709004827E-2</c:v>
                </c:pt>
                <c:pt idx="289">
                  <c:v>2.2265668640308024E-2</c:v>
                </c:pt>
                <c:pt idx="290">
                  <c:v>2.1971153815855828E-2</c:v>
                </c:pt>
                <c:pt idx="291">
                  <c:v>2.1901789881194553E-2</c:v>
                </c:pt>
                <c:pt idx="292">
                  <c:v>2.2387889583433185E-2</c:v>
                </c:pt>
                <c:pt idx="293">
                  <c:v>2.2497219828236468E-2</c:v>
                </c:pt>
                <c:pt idx="294">
                  <c:v>2.2547818076257314E-2</c:v>
                </c:pt>
                <c:pt idx="295">
                  <c:v>2.1822302811573217E-2</c:v>
                </c:pt>
                <c:pt idx="296">
                  <c:v>2.2336340344828114E-2</c:v>
                </c:pt>
                <c:pt idx="297">
                  <c:v>2.2285681501807299E-2</c:v>
                </c:pt>
                <c:pt idx="298">
                  <c:v>2.2259029628445084E-2</c:v>
                </c:pt>
                <c:pt idx="299">
                  <c:v>2.2199999999999914E-2</c:v>
                </c:pt>
                <c:pt idx="300">
                  <c:v>2.3230402493284438E-2</c:v>
                </c:pt>
                <c:pt idx="301">
                  <c:v>2.2353424793529877E-2</c:v>
                </c:pt>
                <c:pt idx="302">
                  <c:v>2.2190288416331954E-2</c:v>
                </c:pt>
                <c:pt idx="303">
                  <c:v>2.1108351427811603E-2</c:v>
                </c:pt>
                <c:pt idx="304">
                  <c:v>2.222935221728236E-2</c:v>
                </c:pt>
                <c:pt idx="305">
                  <c:v>2.2507998578283145E-2</c:v>
                </c:pt>
                <c:pt idx="306">
                  <c:v>2.2235919139986009E-2</c:v>
                </c:pt>
                <c:pt idx="307">
                  <c:v>2.2285681501807299E-2</c:v>
                </c:pt>
                <c:pt idx="308">
                  <c:v>2.2319354829385102E-2</c:v>
                </c:pt>
                <c:pt idx="309">
                  <c:v>2.1045248869994298E-2</c:v>
                </c:pt>
                <c:pt idx="310">
                  <c:v>2.2180613156538211E-2</c:v>
                </c:pt>
                <c:pt idx="311">
                  <c:v>2.2199999999999914E-2</c:v>
                </c:pt>
                <c:pt idx="312">
                  <c:v>2.2222801353564678E-2</c:v>
                </c:pt>
                <c:pt idx="313">
                  <c:v>2.2302468473242961E-2</c:v>
                </c:pt>
                <c:pt idx="314">
                  <c:v>2.1114755504149138E-2</c:v>
                </c:pt>
                <c:pt idx="315">
                  <c:v>2.1979993175613048E-2</c:v>
                </c:pt>
                <c:pt idx="316">
                  <c:v>2.2249101105437857E-2</c:v>
                </c:pt>
                <c:pt idx="317">
                  <c:v>2.2259029628445084E-2</c:v>
                </c:pt>
                <c:pt idx="318">
                  <c:v>2.2265668640308024E-2</c:v>
                </c:pt>
                <c:pt idx="319">
                  <c:v>2.2617692189964834E-2</c:v>
                </c:pt>
                <c:pt idx="320">
                  <c:v>2.2265668640308024E-2</c:v>
                </c:pt>
                <c:pt idx="321">
                  <c:v>2.2282336053475096E-2</c:v>
                </c:pt>
                <c:pt idx="322">
                  <c:v>2.198294793698052E-2</c:v>
                </c:pt>
                <c:pt idx="323">
                  <c:v>2.2465092922131353E-2</c:v>
                </c:pt>
                <c:pt idx="324">
                  <c:v>2.2148625239504057E-2</c:v>
                </c:pt>
                <c:pt idx="325">
                  <c:v>2.2640044169568135E-2</c:v>
                </c:pt>
                <c:pt idx="326">
                  <c:v>2.2339749327152176E-2</c:v>
                </c:pt>
                <c:pt idx="327">
                  <c:v>2.2336340344828114E-2</c:v>
                </c:pt>
                <c:pt idx="328">
                  <c:v>2.2033812652375806E-2</c:v>
                </c:pt>
                <c:pt idx="329">
                  <c:v>2.2000763623110816E-2</c:v>
                </c:pt>
                <c:pt idx="330">
                  <c:v>2.2249101105437857E-2</c:v>
                </c:pt>
                <c:pt idx="331">
                  <c:v>2.2580744009000148E-2</c:v>
                </c:pt>
                <c:pt idx="332">
                  <c:v>2.2569734158824205E-2</c:v>
                </c:pt>
                <c:pt idx="333">
                  <c:v>2.1739144417386721E-2</c:v>
                </c:pt>
                <c:pt idx="334">
                  <c:v>2.2734645367808049E-2</c:v>
                </c:pt>
                <c:pt idx="335">
                  <c:v>2.1846374985337872E-2</c:v>
                </c:pt>
                <c:pt idx="336">
                  <c:v>2.0434050014620116E-2</c:v>
                </c:pt>
                <c:pt idx="337">
                  <c:v>2.1297474028625935E-2</c:v>
                </c:pt>
                <c:pt idx="338">
                  <c:v>2.1229564291336652E-2</c:v>
                </c:pt>
                <c:pt idx="339">
                  <c:v>2.1311255242242214E-2</c:v>
                </c:pt>
                <c:pt idx="340">
                  <c:v>2.2540543471708845E-2</c:v>
                </c:pt>
                <c:pt idx="341">
                  <c:v>2.2268994139834786E-2</c:v>
                </c:pt>
                <c:pt idx="342">
                  <c:v>2.0445109439667875E-2</c:v>
                </c:pt>
                <c:pt idx="343">
                  <c:v>2.0123540940897962E-2</c:v>
                </c:pt>
                <c:pt idx="344">
                  <c:v>2.1253143296933664E-2</c:v>
                </c:pt>
                <c:pt idx="345">
                  <c:v>2.1266708725141185E-2</c:v>
                </c:pt>
                <c:pt idx="346">
                  <c:v>1.9473184125869007E-2</c:v>
                </c:pt>
                <c:pt idx="347">
                  <c:v>2.1402439113334636E-2</c:v>
                </c:pt>
                <c:pt idx="348">
                  <c:v>2.0725790696617497E-2</c:v>
                </c:pt>
                <c:pt idx="349">
                  <c:v>2.0318464508913964E-2</c:v>
                </c:pt>
                <c:pt idx="350">
                  <c:v>2.0136754952076969E-2</c:v>
                </c:pt>
                <c:pt idx="351">
                  <c:v>2.0071395068604385E-2</c:v>
                </c:pt>
                <c:pt idx="352">
                  <c:v>2.0390193721492606E-2</c:v>
                </c:pt>
                <c:pt idx="353">
                  <c:v>2.0769980741445003E-2</c:v>
                </c:pt>
                <c:pt idx="354">
                  <c:v>2.0761909835080118E-2</c:v>
                </c:pt>
                <c:pt idx="355">
                  <c:v>1.9473184125869007E-2</c:v>
                </c:pt>
                <c:pt idx="356">
                  <c:v>2.0701893633192026E-2</c:v>
                </c:pt>
                <c:pt idx="357">
                  <c:v>2.0415702290149034E-2</c:v>
                </c:pt>
                <c:pt idx="358">
                  <c:v>2.0170099156920286E-2</c:v>
                </c:pt>
                <c:pt idx="359">
                  <c:v>2.070586631850975E-2</c:v>
                </c:pt>
                <c:pt idx="360">
                  <c:v>2.0516032754896753E-2</c:v>
                </c:pt>
                <c:pt idx="361">
                  <c:v>2.1522139763508662E-2</c:v>
                </c:pt>
                <c:pt idx="362">
                  <c:v>2.0765943272579659E-2</c:v>
                </c:pt>
                <c:pt idx="363">
                  <c:v>2.0794290081654541E-2</c:v>
                </c:pt>
                <c:pt idx="364">
                  <c:v>2.0814658296498558E-2</c:v>
                </c:pt>
                <c:pt idx="365">
                  <c:v>2.0774022239325646E-2</c:v>
                </c:pt>
                <c:pt idx="366">
                  <c:v>2.0769980741445003E-2</c:v>
                </c:pt>
                <c:pt idx="367">
                  <c:v>2.0733788848157891E-2</c:v>
                </c:pt>
                <c:pt idx="368">
                  <c:v>2.1307803734782256E-2</c:v>
                </c:pt>
                <c:pt idx="369">
                  <c:v>2.1180406039545047E-2</c:v>
                </c:pt>
                <c:pt idx="370">
                  <c:v>2.118925199246062E-2</c:v>
                </c:pt>
                <c:pt idx="371">
                  <c:v>2.0765943272579659E-2</c:v>
                </c:pt>
                <c:pt idx="372">
                  <c:v>2.0393825045831801E-2</c:v>
                </c:pt>
                <c:pt idx="373">
                  <c:v>2.0542543659439947E-2</c:v>
                </c:pt>
                <c:pt idx="374">
                  <c:v>2.0354115063052888E-2</c:v>
                </c:pt>
                <c:pt idx="375">
                  <c:v>2.1533239421879753E-2</c:v>
                </c:pt>
                <c:pt idx="376">
                  <c:v>2.0493472131388486E-2</c:v>
                </c:pt>
                <c:pt idx="377">
                  <c:v>2.0761909835080118E-2</c:v>
                </c:pt>
                <c:pt idx="378">
                  <c:v>2.1149565007346997E-2</c:v>
                </c:pt>
                <c:pt idx="379">
                  <c:v>2.075385506357786E-2</c:v>
                </c:pt>
                <c:pt idx="380">
                  <c:v>2.0761909835080118E-2</c:v>
                </c:pt>
                <c:pt idx="381">
                  <c:v>2.0765943272579659E-2</c:v>
                </c:pt>
                <c:pt idx="382">
                  <c:v>2.0382943850189954E-2</c:v>
                </c:pt>
                <c:pt idx="383">
                  <c:v>2.0701893633192026E-2</c:v>
                </c:pt>
                <c:pt idx="384">
                  <c:v>2.0697925016773935E-2</c:v>
                </c:pt>
                <c:pt idx="385">
                  <c:v>2.0733788848157891E-2</c:v>
                </c:pt>
                <c:pt idx="386">
                  <c:v>2.0456206882019854E-2</c:v>
                </c:pt>
                <c:pt idx="387">
                  <c:v>1.9689601316430879E-2</c:v>
                </c:pt>
                <c:pt idx="388">
                  <c:v>2.0960021469454564E-2</c:v>
                </c:pt>
                <c:pt idx="389">
                  <c:v>2.0408392881361245E-2</c:v>
                </c:pt>
                <c:pt idx="390">
                  <c:v>2.0170099156920286E-2</c:v>
                </c:pt>
                <c:pt idx="391">
                  <c:v>2.1384688447578473E-2</c:v>
                </c:pt>
                <c:pt idx="392">
                  <c:v>1.9515419544554932E-2</c:v>
                </c:pt>
                <c:pt idx="393">
                  <c:v>2.0682091286908011E-2</c:v>
                </c:pt>
                <c:pt idx="394">
                  <c:v>2.0390193721492606E-2</c:v>
                </c:pt>
                <c:pt idx="395">
                  <c:v>2.0372101020758669E-2</c:v>
                </c:pt>
                <c:pt idx="396">
                  <c:v>2.0698040970101514E-2</c:v>
                </c:pt>
                <c:pt idx="397">
                  <c:v>2.0700618348252323E-2</c:v>
                </c:pt>
                <c:pt idx="398">
                  <c:v>2.1708293346092426E-2</c:v>
                </c:pt>
                <c:pt idx="399">
                  <c:v>2.1988869911844056E-2</c:v>
                </c:pt>
                <c:pt idx="400">
                  <c:v>2.1907478175271583E-2</c:v>
                </c:pt>
                <c:pt idx="401">
                  <c:v>2.1680684952279546E-2</c:v>
                </c:pt>
                <c:pt idx="402">
                  <c:v>2.0771906508551412E-2</c:v>
                </c:pt>
                <c:pt idx="403">
                  <c:v>2.1675721441280705E-2</c:v>
                </c:pt>
                <c:pt idx="404">
                  <c:v>2.1896118377465815E-2</c:v>
                </c:pt>
                <c:pt idx="405">
                  <c:v>2.181848757361509E-2</c:v>
                </c:pt>
                <c:pt idx="406">
                  <c:v>1.963169885669604E-2</c:v>
                </c:pt>
                <c:pt idx="407">
                  <c:v>2.1924643668712065E-2</c:v>
                </c:pt>
                <c:pt idx="408">
                  <c:v>2.0698040970101514E-2</c:v>
                </c:pt>
                <c:pt idx="409">
                  <c:v>2.1904631930256123E-2</c:v>
                </c:pt>
                <c:pt idx="410">
                  <c:v>2.1879204738746699E-2</c:v>
                </c:pt>
                <c:pt idx="411">
                  <c:v>2.1631830713094907E-2</c:v>
                </c:pt>
                <c:pt idx="412">
                  <c:v>2.1904631930256123E-2</c:v>
                </c:pt>
                <c:pt idx="413">
                  <c:v>2.0675047762943637E-2</c:v>
                </c:pt>
                <c:pt idx="414">
                  <c:v>2.2219531948265613E-2</c:v>
                </c:pt>
                <c:pt idx="415">
                  <c:v>2.0986891146618183E-2</c:v>
                </c:pt>
                <c:pt idx="416">
                  <c:v>2.0700618348252323E-2</c:v>
                </c:pt>
                <c:pt idx="417">
                  <c:v>2.1656040727704502E-2</c:v>
                </c:pt>
                <c:pt idx="418">
                  <c:v>2.1648732064488124E-2</c:v>
                </c:pt>
                <c:pt idx="419">
                  <c:v>2.0897932912132738E-2</c:v>
                </c:pt>
                <c:pt idx="420">
                  <c:v>2.2980200173192484E-2</c:v>
                </c:pt>
                <c:pt idx="421">
                  <c:v>2.0983862847435898E-2</c:v>
                </c:pt>
                <c:pt idx="422">
                  <c:v>2.2009727394949628E-2</c:v>
                </c:pt>
                <c:pt idx="423">
                  <c:v>2.1698193473190252E-2</c:v>
                </c:pt>
                <c:pt idx="424">
                  <c:v>2.1680684952279438E-2</c:v>
                </c:pt>
                <c:pt idx="425">
                  <c:v>2.15709271937948E-2</c:v>
                </c:pt>
                <c:pt idx="426">
                  <c:v>2.1930398993178307E-2</c:v>
                </c:pt>
                <c:pt idx="427">
                  <c:v>2.1965281696349724E-2</c:v>
                </c:pt>
                <c:pt idx="428">
                  <c:v>2.2018728391984769E-2</c:v>
                </c:pt>
                <c:pt idx="429">
                  <c:v>2.1026652134850204E-2</c:v>
                </c:pt>
                <c:pt idx="430">
                  <c:v>2.1693169431874083E-2</c:v>
                </c:pt>
                <c:pt idx="431">
                  <c:v>2.1680684952279438E-2</c:v>
                </c:pt>
                <c:pt idx="432">
                  <c:v>2.1678201032373421E-2</c:v>
                </c:pt>
                <c:pt idx="433">
                  <c:v>2.1939063334609252E-2</c:v>
                </c:pt>
                <c:pt idx="434">
                  <c:v>2.1947765262094365E-2</c:v>
                </c:pt>
                <c:pt idx="435">
                  <c:v>2.2305837800898582E-2</c:v>
                </c:pt>
                <c:pt idx="436">
                  <c:v>2.1420291781392622E-2</c:v>
                </c:pt>
                <c:pt idx="437">
                  <c:v>2.0761139178763679E-2</c:v>
                </c:pt>
                <c:pt idx="438">
                  <c:v>2.1222865028077527E-2</c:v>
                </c:pt>
                <c:pt idx="439">
                  <c:v>2.132163455272593E-2</c:v>
                </c:pt>
                <c:pt idx="440">
                  <c:v>2.2305837800898582E-2</c:v>
                </c:pt>
                <c:pt idx="441">
                  <c:v>2.227232363270604E-2</c:v>
                </c:pt>
                <c:pt idx="442">
                  <c:v>2.1089241332964085E-2</c:v>
                </c:pt>
                <c:pt idx="443">
                  <c:v>2.1042138674573951E-2</c:v>
                </c:pt>
                <c:pt idx="444">
                  <c:v>2.1979993175613048E-2</c:v>
                </c:pt>
                <c:pt idx="445">
                  <c:v>2.1698193473190252E-2</c:v>
                </c:pt>
                <c:pt idx="446">
                  <c:v>2.2282336053475096E-2</c:v>
                </c:pt>
                <c:pt idx="447">
                  <c:v>2.2617692189964834E-2</c:v>
                </c:pt>
                <c:pt idx="448">
                  <c:v>2.2255716119684764E-2</c:v>
                </c:pt>
                <c:pt idx="449">
                  <c:v>2.2309211102143348E-2</c:v>
                </c:pt>
                <c:pt idx="450">
                  <c:v>2.1092415698539622E-2</c:v>
                </c:pt>
                <c:pt idx="451">
                  <c:v>2.1070284763144428E-2</c:v>
                </c:pt>
                <c:pt idx="452">
                  <c:v>2.2196758772397292E-2</c:v>
                </c:pt>
                <c:pt idx="453">
                  <c:v>2.2222801353564678E-2</c:v>
                </c:pt>
                <c:pt idx="454">
                  <c:v>2.2232633672149511E-2</c:v>
                </c:pt>
                <c:pt idx="455">
                  <c:v>2.1445456395236748E-2</c:v>
                </c:pt>
                <c:pt idx="456">
                  <c:v>2.1070284763144535E-2</c:v>
                </c:pt>
                <c:pt idx="457">
                  <c:v>2.1953587406162031E-2</c:v>
                </c:pt>
                <c:pt idx="458">
                  <c:v>2.2193521577253034E-2</c:v>
                </c:pt>
                <c:pt idx="459">
                  <c:v>2.2232633672149511E-2</c:v>
                </c:pt>
                <c:pt idx="460">
                  <c:v>2.2259029628445084E-2</c:v>
                </c:pt>
                <c:pt idx="461">
                  <c:v>2.1002097514296058E-2</c:v>
                </c:pt>
                <c:pt idx="462">
                  <c:v>2.1974096113378503E-2</c:v>
                </c:pt>
                <c:pt idx="463">
                  <c:v>2.1950674249325373E-2</c:v>
                </c:pt>
                <c:pt idx="464">
                  <c:v>2.1936171042367357E-2</c:v>
                </c:pt>
                <c:pt idx="465">
                  <c:v>2.2216266563038805E-2</c:v>
                </c:pt>
                <c:pt idx="466">
                  <c:v>2.2547818076257314E-2</c:v>
                </c:pt>
                <c:pt idx="467">
                  <c:v>2.1127614631093607E-2</c:v>
                </c:pt>
                <c:pt idx="468">
                  <c:v>2.228903093452015E-2</c:v>
                </c:pt>
                <c:pt idx="469">
                  <c:v>2.1035931165508236E-2</c:v>
                </c:pt>
                <c:pt idx="470">
                  <c:v>2.181577640149442E-2</c:v>
                </c:pt>
                <c:pt idx="471">
                  <c:v>2.2540543471708845E-2</c:v>
                </c:pt>
                <c:pt idx="472">
                  <c:v>2.2265668640308024E-2</c:v>
                </c:pt>
                <c:pt idx="473">
                  <c:v>2.1431052237349445E-2</c:v>
                </c:pt>
                <c:pt idx="474">
                  <c:v>2.1048363356802845E-2</c:v>
                </c:pt>
                <c:pt idx="475">
                  <c:v>2.0980838877413855E-2</c:v>
                </c:pt>
                <c:pt idx="476">
                  <c:v>2.2180613156538211E-2</c:v>
                </c:pt>
                <c:pt idx="477">
                  <c:v>2.2206494545515199E-2</c:v>
                </c:pt>
                <c:pt idx="478">
                  <c:v>2.1634752136319949E-2</c:v>
                </c:pt>
                <c:pt idx="479">
                  <c:v>2.2249101105437857E-2</c:v>
                </c:pt>
                <c:pt idx="480">
                  <c:v>2.195942622201218E-2</c:v>
                </c:pt>
                <c:pt idx="481">
                  <c:v>2.2255716119684764E-2</c:v>
                </c:pt>
                <c:pt idx="482">
                  <c:v>2.2242502107451767E-2</c:v>
                </c:pt>
                <c:pt idx="483">
                  <c:v>2.0224364019666988E-2</c:v>
                </c:pt>
                <c:pt idx="484">
                  <c:v>2.2577070226227236E-2</c:v>
                </c:pt>
                <c:pt idx="485">
                  <c:v>2.1367040038339336E-2</c:v>
                </c:pt>
                <c:pt idx="486">
                  <c:v>2.1746990596401988E-2</c:v>
                </c:pt>
                <c:pt idx="487">
                  <c:v>2.1105155768200247E-2</c:v>
                </c:pt>
                <c:pt idx="488">
                  <c:v>2.0130139095396252E-2</c:v>
                </c:pt>
                <c:pt idx="489">
                  <c:v>2.2529660450170928E-2</c:v>
                </c:pt>
                <c:pt idx="490">
                  <c:v>2.2332935319836399E-2</c:v>
                </c:pt>
                <c:pt idx="491">
                  <c:v>2.1352995106073545E-2</c:v>
                </c:pt>
                <c:pt idx="492">
                  <c:v>2.1332051003126743E-2</c:v>
                </c:pt>
                <c:pt idx="493">
                  <c:v>2.1307803734782256E-2</c:v>
                </c:pt>
                <c:pt idx="494">
                  <c:v>2.2580744009000148E-2</c:v>
                </c:pt>
                <c:pt idx="495">
                  <c:v>2.2249101105437857E-2</c:v>
                </c:pt>
                <c:pt idx="496">
                  <c:v>2.1318170653224357E-2</c:v>
                </c:pt>
                <c:pt idx="497">
                  <c:v>2.2329534253987388E-2</c:v>
                </c:pt>
                <c:pt idx="498">
                  <c:v>2.1997783979301098E-2</c:v>
                </c:pt>
                <c:pt idx="499">
                  <c:v>2.1767703140202828E-2</c:v>
                </c:pt>
                <c:pt idx="500">
                  <c:v>2.3166950597780473E-2</c:v>
                </c:pt>
                <c:pt idx="501">
                  <c:v>2.3198482709004827E-2</c:v>
                </c:pt>
                <c:pt idx="502">
                  <c:v>2.311424019949598E-2</c:v>
                </c:pt>
                <c:pt idx="503">
                  <c:v>2.3170086318354446E-2</c:v>
                </c:pt>
                <c:pt idx="504">
                  <c:v>2.1749381600404093E-2</c:v>
                </c:pt>
                <c:pt idx="505">
                  <c:v>2.0924208467705447E-2</c:v>
                </c:pt>
                <c:pt idx="506">
                  <c:v>2.192751923953086E-2</c:v>
                </c:pt>
                <c:pt idx="507">
                  <c:v>2.1834843713660883E-2</c:v>
                </c:pt>
                <c:pt idx="508">
                  <c:v>2.1810366801133723E-2</c:v>
                </c:pt>
                <c:pt idx="509">
                  <c:v>2.0556325060671624E-2</c:v>
                </c:pt>
                <c:pt idx="510">
                  <c:v>2.0116960506000918E-2</c:v>
                </c:pt>
                <c:pt idx="511">
                  <c:v>2.1815776401494312E-2</c:v>
                </c:pt>
                <c:pt idx="512">
                  <c:v>2.1098777215753435E-2</c:v>
                </c:pt>
                <c:pt idx="513">
                  <c:v>2.0180188304374184E-2</c:v>
                </c:pt>
                <c:pt idx="514">
                  <c:v>1.9897942104649933E-2</c:v>
                </c:pt>
                <c:pt idx="515">
                  <c:v>1.9839458157923581E-2</c:v>
                </c:pt>
                <c:pt idx="516">
                  <c:v>1.9819424815064653E-2</c:v>
                </c:pt>
                <c:pt idx="517">
                  <c:v>2.0081085628023219E-2</c:v>
                </c:pt>
                <c:pt idx="518">
                  <c:v>2.0788191359519381E-2</c:v>
                </c:pt>
                <c:pt idx="519">
                  <c:v>2.0790921095516581E-2</c:v>
                </c:pt>
                <c:pt idx="520">
                  <c:v>1.8758422108482484E-2</c:v>
                </c:pt>
                <c:pt idx="521">
                  <c:v>1.8652401990092441E-2</c:v>
                </c:pt>
                <c:pt idx="522">
                  <c:v>1.8821530224718729E-2</c:v>
                </c:pt>
                <c:pt idx="523">
                  <c:v>2.0156708560675293E-2</c:v>
                </c:pt>
                <c:pt idx="524">
                  <c:v>2.0136754952077073E-2</c:v>
                </c:pt>
                <c:pt idx="525">
                  <c:v>2.0186936369840782E-2</c:v>
                </c:pt>
                <c:pt idx="526">
                  <c:v>1.9851007531105334E-2</c:v>
                </c:pt>
                <c:pt idx="527">
                  <c:v>1.8911372240004283E-2</c:v>
                </c:pt>
                <c:pt idx="528">
                  <c:v>1.9894974239742073E-2</c:v>
                </c:pt>
                <c:pt idx="529">
                  <c:v>2.0097325692738342E-2</c:v>
                </c:pt>
                <c:pt idx="530">
                  <c:v>2.0895035295495346E-2</c:v>
                </c:pt>
                <c:pt idx="531">
                  <c:v>1.915812099345874E-2</c:v>
                </c:pt>
                <c:pt idx="532">
                  <c:v>1.9241621553289227E-2</c:v>
                </c:pt>
                <c:pt idx="533">
                  <c:v>2.0136754952077073E-2</c:v>
                </c:pt>
                <c:pt idx="534">
                  <c:v>1.9774488615385243E-2</c:v>
                </c:pt>
                <c:pt idx="535">
                  <c:v>2.0084324733483091E-2</c:v>
                </c:pt>
                <c:pt idx="536">
                  <c:v>2.1192925706470928E-2</c:v>
                </c:pt>
                <c:pt idx="537">
                  <c:v>1.9238089822017274E-2</c:v>
                </c:pt>
                <c:pt idx="538">
                  <c:v>1.9213495257240538E-2</c:v>
                </c:pt>
                <c:pt idx="539">
                  <c:v>2.0143388493498324E-2</c:v>
                </c:pt>
                <c:pt idx="540">
                  <c:v>2.0146711890529446E-2</c:v>
                </c:pt>
                <c:pt idx="541">
                  <c:v>2.0153371926305549E-2</c:v>
                </c:pt>
                <c:pt idx="542">
                  <c:v>2.016339505142923E-2</c:v>
                </c:pt>
                <c:pt idx="543">
                  <c:v>2.0485985453475276E-2</c:v>
                </c:pt>
                <c:pt idx="544">
                  <c:v>2.0467342279836938E-2</c:v>
                </c:pt>
                <c:pt idx="545">
                  <c:v>2.0166744903429523E-2</c:v>
                </c:pt>
                <c:pt idx="546">
                  <c:v>2.0241551323947497E-2</c:v>
                </c:pt>
                <c:pt idx="547">
                  <c:v>2.1064000094948639E-2</c:v>
                </c:pt>
                <c:pt idx="548">
                  <c:v>2.0286746905307435E-2</c:v>
                </c:pt>
                <c:pt idx="549">
                  <c:v>2.0231225864984076E-2</c:v>
                </c:pt>
                <c:pt idx="550">
                  <c:v>2.1780918254288562E-2</c:v>
                </c:pt>
                <c:pt idx="551">
                  <c:v>2.1968215676290162E-2</c:v>
                </c:pt>
                <c:pt idx="552">
                  <c:v>2.0860606414963234E-2</c:v>
                </c:pt>
                <c:pt idx="553">
                  <c:v>2.0690335908341486E-2</c:v>
                </c:pt>
                <c:pt idx="554">
                  <c:v>2.0565604780798576E-2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C-4D3E-972F-6F88EEA0842A}"/>
            </c:ext>
          </c:extLst>
        </c:ser>
        <c:ser>
          <c:idx val="2"/>
          <c:order val="2"/>
          <c:tx>
            <c:strRef>
              <c:f>Sheet8!$L$1</c:f>
              <c:strCache>
                <c:ptCount val="1"/>
                <c:pt idx="0">
                  <c:v>Mass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Sheet8!$L$2:$L$556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2.0000000000000018E-3</c:v>
                </c:pt>
                <c:pt idx="3">
                  <c:v>0</c:v>
                </c:pt>
                <c:pt idx="4">
                  <c:v>1.0000000000000009E-3</c:v>
                </c:pt>
                <c:pt idx="5">
                  <c:v>0</c:v>
                </c:pt>
                <c:pt idx="6">
                  <c:v>0</c:v>
                </c:pt>
                <c:pt idx="7">
                  <c:v>2.236067977499792E-3</c:v>
                </c:pt>
                <c:pt idx="8">
                  <c:v>0</c:v>
                </c:pt>
                <c:pt idx="9">
                  <c:v>1.0000000000000009E-3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0</c:v>
                </c:pt>
                <c:pt idx="17">
                  <c:v>1.0000000000000009E-3</c:v>
                </c:pt>
                <c:pt idx="18">
                  <c:v>1.1102230246251565E-16</c:v>
                </c:pt>
                <c:pt idx="19">
                  <c:v>0</c:v>
                </c:pt>
                <c:pt idx="20">
                  <c:v>1.0000000000000009E-3</c:v>
                </c:pt>
                <c:pt idx="21">
                  <c:v>0</c:v>
                </c:pt>
                <c:pt idx="22">
                  <c:v>0</c:v>
                </c:pt>
                <c:pt idx="23">
                  <c:v>2.236067977499792E-3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1.0000000000000009E-3</c:v>
                </c:pt>
                <c:pt idx="28">
                  <c:v>1.0000000000000009E-3</c:v>
                </c:pt>
                <c:pt idx="29">
                  <c:v>1.4142135623731748E-3</c:v>
                </c:pt>
                <c:pt idx="30">
                  <c:v>1.0000000000000009E-3</c:v>
                </c:pt>
                <c:pt idx="31">
                  <c:v>2.0000000000000018E-3</c:v>
                </c:pt>
                <c:pt idx="32">
                  <c:v>0</c:v>
                </c:pt>
                <c:pt idx="33">
                  <c:v>1.0000000000000009E-3</c:v>
                </c:pt>
                <c:pt idx="34">
                  <c:v>1.0000000000000009E-3</c:v>
                </c:pt>
                <c:pt idx="35">
                  <c:v>1.4142135623731748E-3</c:v>
                </c:pt>
                <c:pt idx="36">
                  <c:v>1.0000000000000009E-3</c:v>
                </c:pt>
                <c:pt idx="37">
                  <c:v>1.0000000000000009E-3</c:v>
                </c:pt>
                <c:pt idx="38">
                  <c:v>1.0000000000000009E-3</c:v>
                </c:pt>
                <c:pt idx="39">
                  <c:v>0</c:v>
                </c:pt>
                <c:pt idx="40">
                  <c:v>1.0000000000000009E-3</c:v>
                </c:pt>
                <c:pt idx="41">
                  <c:v>1.0000000000000009E-3</c:v>
                </c:pt>
                <c:pt idx="42">
                  <c:v>1.0000000000000009E-3</c:v>
                </c:pt>
                <c:pt idx="43">
                  <c:v>2.0000000000000018E-3</c:v>
                </c:pt>
                <c:pt idx="44">
                  <c:v>1.0000000000000009E-3</c:v>
                </c:pt>
                <c:pt idx="45">
                  <c:v>0</c:v>
                </c:pt>
                <c:pt idx="46">
                  <c:v>1.4142135623730963E-3</c:v>
                </c:pt>
                <c:pt idx="47">
                  <c:v>0</c:v>
                </c:pt>
                <c:pt idx="48">
                  <c:v>1.0000000000000009E-3</c:v>
                </c:pt>
                <c:pt idx="49">
                  <c:v>2.0000000000000018E-3</c:v>
                </c:pt>
                <c:pt idx="50">
                  <c:v>2.236067977499792E-3</c:v>
                </c:pt>
                <c:pt idx="51">
                  <c:v>0</c:v>
                </c:pt>
                <c:pt idx="52">
                  <c:v>1.0000000000000009E-3</c:v>
                </c:pt>
                <c:pt idx="53">
                  <c:v>1.0000000000000009E-3</c:v>
                </c:pt>
                <c:pt idx="54">
                  <c:v>2.0000000000000018E-3</c:v>
                </c:pt>
                <c:pt idx="55">
                  <c:v>2.236067977499792E-3</c:v>
                </c:pt>
                <c:pt idx="56">
                  <c:v>1.0000000000000009E-3</c:v>
                </c:pt>
                <c:pt idx="57">
                  <c:v>1.0000000000000009E-3</c:v>
                </c:pt>
                <c:pt idx="58">
                  <c:v>1.0000000000000009E-3</c:v>
                </c:pt>
                <c:pt idx="59">
                  <c:v>1.0000000000000009E-3</c:v>
                </c:pt>
                <c:pt idx="60">
                  <c:v>2.0000000000000018E-3</c:v>
                </c:pt>
                <c:pt idx="61">
                  <c:v>1.0000000000000009E-3</c:v>
                </c:pt>
                <c:pt idx="62">
                  <c:v>1.0000000000000009E-3</c:v>
                </c:pt>
                <c:pt idx="63">
                  <c:v>0</c:v>
                </c:pt>
                <c:pt idx="64">
                  <c:v>0</c:v>
                </c:pt>
                <c:pt idx="65">
                  <c:v>2.2360679774998415E-3</c:v>
                </c:pt>
                <c:pt idx="66">
                  <c:v>2.0000000000000018E-3</c:v>
                </c:pt>
                <c:pt idx="67">
                  <c:v>2.0000000000000018E-3</c:v>
                </c:pt>
                <c:pt idx="68">
                  <c:v>2.0000000000000018E-3</c:v>
                </c:pt>
                <c:pt idx="69">
                  <c:v>2.0000000000000018E-3</c:v>
                </c:pt>
                <c:pt idx="70">
                  <c:v>2.0000000000000018E-3</c:v>
                </c:pt>
                <c:pt idx="71">
                  <c:v>1.0000000000000009E-3</c:v>
                </c:pt>
                <c:pt idx="72">
                  <c:v>2.0000000000000018E-3</c:v>
                </c:pt>
                <c:pt idx="73">
                  <c:v>2.0000000000000018E-3</c:v>
                </c:pt>
                <c:pt idx="74">
                  <c:v>3.0000000000000027E-3</c:v>
                </c:pt>
                <c:pt idx="75">
                  <c:v>3.0000000000000027E-3</c:v>
                </c:pt>
                <c:pt idx="76">
                  <c:v>2.0000000000000018E-3</c:v>
                </c:pt>
                <c:pt idx="77">
                  <c:v>1.0000000000000009E-3</c:v>
                </c:pt>
                <c:pt idx="78">
                  <c:v>2.0000000000000018E-3</c:v>
                </c:pt>
                <c:pt idx="79">
                  <c:v>2.0000000000000018E-3</c:v>
                </c:pt>
                <c:pt idx="80">
                  <c:v>3.0000000000000027E-3</c:v>
                </c:pt>
                <c:pt idx="81">
                  <c:v>2.8284271247461927E-3</c:v>
                </c:pt>
                <c:pt idx="82">
                  <c:v>2.2360679774998415E-3</c:v>
                </c:pt>
                <c:pt idx="83">
                  <c:v>2.0000000000000018E-3</c:v>
                </c:pt>
                <c:pt idx="84">
                  <c:v>1.0000000000000009E-3</c:v>
                </c:pt>
                <c:pt idx="85">
                  <c:v>2.2360679774998415E-3</c:v>
                </c:pt>
                <c:pt idx="86">
                  <c:v>2.236067977499792E-3</c:v>
                </c:pt>
                <c:pt idx="87">
                  <c:v>2.0000000000000018E-3</c:v>
                </c:pt>
                <c:pt idx="88">
                  <c:v>1.4142135623731748E-3</c:v>
                </c:pt>
                <c:pt idx="89">
                  <c:v>2.0000000000000018E-3</c:v>
                </c:pt>
                <c:pt idx="90">
                  <c:v>2.236067977499792E-3</c:v>
                </c:pt>
                <c:pt idx="91">
                  <c:v>2.0000000000000018E-3</c:v>
                </c:pt>
                <c:pt idx="92">
                  <c:v>1.0000000000001119E-3</c:v>
                </c:pt>
                <c:pt idx="93">
                  <c:v>1.0000000000000009E-3</c:v>
                </c:pt>
                <c:pt idx="94">
                  <c:v>2.8284271247461927E-3</c:v>
                </c:pt>
                <c:pt idx="95">
                  <c:v>2.8284271247461927E-3</c:v>
                </c:pt>
                <c:pt idx="96">
                  <c:v>2.8284271247461927E-3</c:v>
                </c:pt>
                <c:pt idx="97">
                  <c:v>2.0000000000000018E-3</c:v>
                </c:pt>
                <c:pt idx="98">
                  <c:v>2.0000000000000018E-3</c:v>
                </c:pt>
                <c:pt idx="99">
                  <c:v>2.236067977499792E-3</c:v>
                </c:pt>
                <c:pt idx="100">
                  <c:v>2.236067977499792E-3</c:v>
                </c:pt>
                <c:pt idx="101">
                  <c:v>3.6055512754639926E-3</c:v>
                </c:pt>
                <c:pt idx="102">
                  <c:v>1.6031219541881414E-2</c:v>
                </c:pt>
                <c:pt idx="103">
                  <c:v>1.4035668847618211E-2</c:v>
                </c:pt>
                <c:pt idx="104">
                  <c:v>1.4035668847618211E-2</c:v>
                </c:pt>
                <c:pt idx="105">
                  <c:v>1.3000000000000012E-2</c:v>
                </c:pt>
                <c:pt idx="106">
                  <c:v>1.2000000000000011E-2</c:v>
                </c:pt>
                <c:pt idx="107">
                  <c:v>1.3000000000000012E-2</c:v>
                </c:pt>
                <c:pt idx="108">
                  <c:v>1.4000000000000012E-2</c:v>
                </c:pt>
                <c:pt idx="109">
                  <c:v>1.3000000000000012E-2</c:v>
                </c:pt>
                <c:pt idx="110">
                  <c:v>1.4035668847618211E-2</c:v>
                </c:pt>
                <c:pt idx="111">
                  <c:v>1.4000000000000012E-2</c:v>
                </c:pt>
                <c:pt idx="112">
                  <c:v>1.2000000000000011E-2</c:v>
                </c:pt>
                <c:pt idx="113">
                  <c:v>1.3000000000000012E-2</c:v>
                </c:pt>
                <c:pt idx="114">
                  <c:v>1.3000000000000012E-2</c:v>
                </c:pt>
                <c:pt idx="115">
                  <c:v>1.2000000000000011E-2</c:v>
                </c:pt>
                <c:pt idx="116">
                  <c:v>1.3000000000000012E-2</c:v>
                </c:pt>
                <c:pt idx="117">
                  <c:v>1.3000000000000012E-2</c:v>
                </c:pt>
                <c:pt idx="118">
                  <c:v>1.3000000000000012E-2</c:v>
                </c:pt>
                <c:pt idx="119">
                  <c:v>1.3000000000000012E-2</c:v>
                </c:pt>
                <c:pt idx="120">
                  <c:v>1.2000000000000011E-2</c:v>
                </c:pt>
                <c:pt idx="121">
                  <c:v>1.3000000000000012E-2</c:v>
                </c:pt>
                <c:pt idx="122">
                  <c:v>1.2000000000000011E-2</c:v>
                </c:pt>
                <c:pt idx="123">
                  <c:v>1.3000000000000012E-2</c:v>
                </c:pt>
                <c:pt idx="124">
                  <c:v>1.4000000000000012E-2</c:v>
                </c:pt>
                <c:pt idx="125">
                  <c:v>1.3000000000000012E-2</c:v>
                </c:pt>
                <c:pt idx="126">
                  <c:v>1.3000000000000012E-2</c:v>
                </c:pt>
                <c:pt idx="127">
                  <c:v>1.3000000000000012E-2</c:v>
                </c:pt>
                <c:pt idx="128">
                  <c:v>1.2000000000000011E-2</c:v>
                </c:pt>
                <c:pt idx="129">
                  <c:v>1.3000000000000012E-2</c:v>
                </c:pt>
                <c:pt idx="130">
                  <c:v>1.4000000000000012E-2</c:v>
                </c:pt>
                <c:pt idx="131">
                  <c:v>1.3000000000000012E-2</c:v>
                </c:pt>
                <c:pt idx="132">
                  <c:v>1.3000000000000012E-2</c:v>
                </c:pt>
                <c:pt idx="133">
                  <c:v>1.100000000000001E-2</c:v>
                </c:pt>
                <c:pt idx="134">
                  <c:v>1.2000000000000011E-2</c:v>
                </c:pt>
                <c:pt idx="135">
                  <c:v>1.2041594578792315E-2</c:v>
                </c:pt>
                <c:pt idx="136">
                  <c:v>1.3000000000000012E-2</c:v>
                </c:pt>
                <c:pt idx="137">
                  <c:v>1.3000000000000012E-2</c:v>
                </c:pt>
                <c:pt idx="138">
                  <c:v>1.3000000000000012E-2</c:v>
                </c:pt>
                <c:pt idx="139">
                  <c:v>1.2000000000000011E-2</c:v>
                </c:pt>
                <c:pt idx="140">
                  <c:v>1.4000000000000012E-2</c:v>
                </c:pt>
                <c:pt idx="141">
                  <c:v>1.4000000000000012E-2</c:v>
                </c:pt>
                <c:pt idx="142">
                  <c:v>1.3000000000000012E-2</c:v>
                </c:pt>
                <c:pt idx="143">
                  <c:v>1.2000000000000011E-2</c:v>
                </c:pt>
                <c:pt idx="144">
                  <c:v>1.3000000000000012E-2</c:v>
                </c:pt>
                <c:pt idx="145">
                  <c:v>1.100000000000001E-2</c:v>
                </c:pt>
                <c:pt idx="146">
                  <c:v>1.2000000000000011E-2</c:v>
                </c:pt>
                <c:pt idx="147">
                  <c:v>1.3000000000000012E-2</c:v>
                </c:pt>
                <c:pt idx="148">
                  <c:v>1.3000000000000012E-2</c:v>
                </c:pt>
                <c:pt idx="149">
                  <c:v>1.3000000000000012E-2</c:v>
                </c:pt>
                <c:pt idx="150">
                  <c:v>1.2000000000000011E-2</c:v>
                </c:pt>
                <c:pt idx="151">
                  <c:v>1.2000000000000011E-2</c:v>
                </c:pt>
                <c:pt idx="152">
                  <c:v>1.3000000000000012E-2</c:v>
                </c:pt>
                <c:pt idx="153">
                  <c:v>1.2000000000000011E-2</c:v>
                </c:pt>
                <c:pt idx="154">
                  <c:v>1.4000000000000012E-2</c:v>
                </c:pt>
                <c:pt idx="155">
                  <c:v>1.5033296378372921E-2</c:v>
                </c:pt>
                <c:pt idx="156">
                  <c:v>1.3000000000000012E-2</c:v>
                </c:pt>
                <c:pt idx="157">
                  <c:v>1.3000000000000012E-2</c:v>
                </c:pt>
                <c:pt idx="158">
                  <c:v>1.100000000000001E-2</c:v>
                </c:pt>
                <c:pt idx="159">
                  <c:v>1.3000000000000012E-2</c:v>
                </c:pt>
                <c:pt idx="160">
                  <c:v>1.4035668847618211E-2</c:v>
                </c:pt>
                <c:pt idx="161">
                  <c:v>1.4000000000000012E-2</c:v>
                </c:pt>
                <c:pt idx="162">
                  <c:v>1.3000000000000012E-2</c:v>
                </c:pt>
                <c:pt idx="163">
                  <c:v>1.3038404810405309E-2</c:v>
                </c:pt>
                <c:pt idx="164">
                  <c:v>1.2000000000000011E-2</c:v>
                </c:pt>
                <c:pt idx="165">
                  <c:v>1.3000000000000012E-2</c:v>
                </c:pt>
                <c:pt idx="166">
                  <c:v>1.2041594578792315E-2</c:v>
                </c:pt>
                <c:pt idx="167">
                  <c:v>1.4000000000000012E-2</c:v>
                </c:pt>
                <c:pt idx="168">
                  <c:v>1.3000000000000012E-2</c:v>
                </c:pt>
                <c:pt idx="169">
                  <c:v>1.2000000000000011E-2</c:v>
                </c:pt>
                <c:pt idx="170">
                  <c:v>1.2000000000000011E-2</c:v>
                </c:pt>
                <c:pt idx="171">
                  <c:v>1.2000000000000011E-2</c:v>
                </c:pt>
                <c:pt idx="172">
                  <c:v>1.3038404810405302E-2</c:v>
                </c:pt>
                <c:pt idx="173">
                  <c:v>1.4035668847618211E-2</c:v>
                </c:pt>
                <c:pt idx="174">
                  <c:v>1.3000000000000012E-2</c:v>
                </c:pt>
                <c:pt idx="175">
                  <c:v>1.3000000000000012E-2</c:v>
                </c:pt>
                <c:pt idx="176">
                  <c:v>1.2000000000000011E-2</c:v>
                </c:pt>
                <c:pt idx="177">
                  <c:v>1.100000000000001E-2</c:v>
                </c:pt>
                <c:pt idx="178">
                  <c:v>1.2041594578792305E-2</c:v>
                </c:pt>
                <c:pt idx="179">
                  <c:v>1.2000000000000011E-2</c:v>
                </c:pt>
                <c:pt idx="180">
                  <c:v>1.2000000000000011E-2</c:v>
                </c:pt>
                <c:pt idx="181">
                  <c:v>1.3000000000000012E-2</c:v>
                </c:pt>
                <c:pt idx="182">
                  <c:v>1.2000000000000011E-2</c:v>
                </c:pt>
                <c:pt idx="183">
                  <c:v>1.3000000000000012E-2</c:v>
                </c:pt>
                <c:pt idx="184">
                  <c:v>1.100000000000001E-2</c:v>
                </c:pt>
                <c:pt idx="185">
                  <c:v>1.2000000000000011E-2</c:v>
                </c:pt>
                <c:pt idx="186">
                  <c:v>1.2000000000000011E-2</c:v>
                </c:pt>
                <c:pt idx="187">
                  <c:v>1.2000000000000011E-2</c:v>
                </c:pt>
                <c:pt idx="188">
                  <c:v>1.0049875621120911E-2</c:v>
                </c:pt>
                <c:pt idx="189">
                  <c:v>1.2000000000000011E-2</c:v>
                </c:pt>
                <c:pt idx="190">
                  <c:v>1.104536101718726E-2</c:v>
                </c:pt>
                <c:pt idx="191">
                  <c:v>1.100000000000001E-2</c:v>
                </c:pt>
                <c:pt idx="192">
                  <c:v>1.2000000000000011E-2</c:v>
                </c:pt>
                <c:pt idx="193">
                  <c:v>1.2000000000000011E-2</c:v>
                </c:pt>
                <c:pt idx="194">
                  <c:v>1.3000000000000012E-2</c:v>
                </c:pt>
                <c:pt idx="195">
                  <c:v>1.3000000000000012E-2</c:v>
                </c:pt>
                <c:pt idx="196">
                  <c:v>1.2000000000000011E-2</c:v>
                </c:pt>
                <c:pt idx="197">
                  <c:v>1.2000000000000011E-2</c:v>
                </c:pt>
                <c:pt idx="198">
                  <c:v>1.2000000000000011E-2</c:v>
                </c:pt>
                <c:pt idx="199">
                  <c:v>1.2000000000000011E-2</c:v>
                </c:pt>
                <c:pt idx="200">
                  <c:v>1.3000000000000012E-2</c:v>
                </c:pt>
                <c:pt idx="201">
                  <c:v>1.3000000000000012E-2</c:v>
                </c:pt>
                <c:pt idx="202">
                  <c:v>1.3000000000000012E-2</c:v>
                </c:pt>
                <c:pt idx="203">
                  <c:v>1.2000000000000011E-2</c:v>
                </c:pt>
                <c:pt idx="204">
                  <c:v>1.100000000000001E-2</c:v>
                </c:pt>
                <c:pt idx="205">
                  <c:v>1.2000000000000011E-2</c:v>
                </c:pt>
                <c:pt idx="206">
                  <c:v>1.2000000000000011E-2</c:v>
                </c:pt>
                <c:pt idx="207">
                  <c:v>1.2000000000000011E-2</c:v>
                </c:pt>
                <c:pt idx="208">
                  <c:v>1.3000000000000012E-2</c:v>
                </c:pt>
                <c:pt idx="209">
                  <c:v>1.2000000000000011E-2</c:v>
                </c:pt>
                <c:pt idx="210">
                  <c:v>1.100000000000001E-2</c:v>
                </c:pt>
                <c:pt idx="211">
                  <c:v>1.2000000000000011E-2</c:v>
                </c:pt>
                <c:pt idx="212">
                  <c:v>1.2000000000000011E-2</c:v>
                </c:pt>
                <c:pt idx="213">
                  <c:v>1.4000000000000012E-2</c:v>
                </c:pt>
                <c:pt idx="214">
                  <c:v>1.4000000000000012E-2</c:v>
                </c:pt>
                <c:pt idx="215">
                  <c:v>1.3000000000000012E-2</c:v>
                </c:pt>
                <c:pt idx="216">
                  <c:v>1.3000000000000012E-2</c:v>
                </c:pt>
                <c:pt idx="217">
                  <c:v>1.3000000000000012E-2</c:v>
                </c:pt>
                <c:pt idx="218">
                  <c:v>1.2000000000000011E-2</c:v>
                </c:pt>
                <c:pt idx="219">
                  <c:v>1.2000000000000011E-2</c:v>
                </c:pt>
                <c:pt idx="220">
                  <c:v>1.3000000000000012E-2</c:v>
                </c:pt>
                <c:pt idx="221">
                  <c:v>1.3000000000000012E-2</c:v>
                </c:pt>
                <c:pt idx="222">
                  <c:v>1.4035668847618211E-2</c:v>
                </c:pt>
                <c:pt idx="223">
                  <c:v>1.3000000000000012E-2</c:v>
                </c:pt>
                <c:pt idx="224">
                  <c:v>1.2000000000000011E-2</c:v>
                </c:pt>
                <c:pt idx="225">
                  <c:v>1.100000000000001E-2</c:v>
                </c:pt>
                <c:pt idx="226">
                  <c:v>1.3000000000000012E-2</c:v>
                </c:pt>
                <c:pt idx="227">
                  <c:v>1.3000000000000012E-2</c:v>
                </c:pt>
                <c:pt idx="228">
                  <c:v>1.3000000000000012E-2</c:v>
                </c:pt>
                <c:pt idx="229">
                  <c:v>1.3000000000000012E-2</c:v>
                </c:pt>
                <c:pt idx="230">
                  <c:v>1.104536101718726E-2</c:v>
                </c:pt>
                <c:pt idx="231">
                  <c:v>1.2000000000000011E-2</c:v>
                </c:pt>
                <c:pt idx="232">
                  <c:v>1.3000000000000012E-2</c:v>
                </c:pt>
                <c:pt idx="233">
                  <c:v>1.2000000000000011E-2</c:v>
                </c:pt>
                <c:pt idx="234">
                  <c:v>1.2000000000000011E-2</c:v>
                </c:pt>
                <c:pt idx="235">
                  <c:v>1.3000000000000012E-2</c:v>
                </c:pt>
                <c:pt idx="236">
                  <c:v>1.2000000000000011E-2</c:v>
                </c:pt>
                <c:pt idx="237">
                  <c:v>1.100000000000001E-2</c:v>
                </c:pt>
                <c:pt idx="238">
                  <c:v>1.104536101718726E-2</c:v>
                </c:pt>
                <c:pt idx="239">
                  <c:v>1.100000000000001E-2</c:v>
                </c:pt>
                <c:pt idx="240">
                  <c:v>1.2000000000000011E-2</c:v>
                </c:pt>
                <c:pt idx="241">
                  <c:v>1.3038404810405309E-2</c:v>
                </c:pt>
                <c:pt idx="242">
                  <c:v>1.3000000000000012E-2</c:v>
                </c:pt>
                <c:pt idx="243">
                  <c:v>1.2000000000000011E-2</c:v>
                </c:pt>
                <c:pt idx="244">
                  <c:v>1.2000000000000011E-2</c:v>
                </c:pt>
                <c:pt idx="245">
                  <c:v>1.100000000000001E-2</c:v>
                </c:pt>
                <c:pt idx="246">
                  <c:v>1.100000000000001E-2</c:v>
                </c:pt>
                <c:pt idx="247">
                  <c:v>1.100000000000001E-2</c:v>
                </c:pt>
                <c:pt idx="248">
                  <c:v>1.100000000000001E-2</c:v>
                </c:pt>
                <c:pt idx="249">
                  <c:v>1.3038404810405309E-2</c:v>
                </c:pt>
                <c:pt idx="250">
                  <c:v>1.3038404810405309E-2</c:v>
                </c:pt>
                <c:pt idx="251">
                  <c:v>1.2041594578792305E-2</c:v>
                </c:pt>
                <c:pt idx="252">
                  <c:v>1.2000000000000011E-2</c:v>
                </c:pt>
                <c:pt idx="253">
                  <c:v>1.100000000000001E-2</c:v>
                </c:pt>
                <c:pt idx="254">
                  <c:v>1.2000000000000011E-2</c:v>
                </c:pt>
                <c:pt idx="255">
                  <c:v>1.3000000000000012E-2</c:v>
                </c:pt>
                <c:pt idx="256">
                  <c:v>1.2000000000000011E-2</c:v>
                </c:pt>
                <c:pt idx="257">
                  <c:v>1.100000000000001E-2</c:v>
                </c:pt>
                <c:pt idx="258">
                  <c:v>1.100000000000001E-2</c:v>
                </c:pt>
                <c:pt idx="259">
                  <c:v>1.100000000000001E-2</c:v>
                </c:pt>
                <c:pt idx="260">
                  <c:v>1.2000000000000011E-2</c:v>
                </c:pt>
                <c:pt idx="261">
                  <c:v>1.3000000000000012E-2</c:v>
                </c:pt>
                <c:pt idx="262">
                  <c:v>1.3000000000000012E-2</c:v>
                </c:pt>
                <c:pt idx="263">
                  <c:v>1.2041594578792305E-2</c:v>
                </c:pt>
                <c:pt idx="264">
                  <c:v>1.2000000000000011E-2</c:v>
                </c:pt>
                <c:pt idx="265">
                  <c:v>1.2000000000000011E-2</c:v>
                </c:pt>
                <c:pt idx="266">
                  <c:v>1.2000000000000011E-2</c:v>
                </c:pt>
                <c:pt idx="267">
                  <c:v>1.3000000000000012E-2</c:v>
                </c:pt>
                <c:pt idx="268">
                  <c:v>1.3000000000000012E-2</c:v>
                </c:pt>
                <c:pt idx="269">
                  <c:v>1.1045361017187281E-2</c:v>
                </c:pt>
                <c:pt idx="270">
                  <c:v>1.100000000000001E-2</c:v>
                </c:pt>
                <c:pt idx="271">
                  <c:v>1.2000000000000011E-2</c:v>
                </c:pt>
                <c:pt idx="272">
                  <c:v>1.2000000000000011E-2</c:v>
                </c:pt>
                <c:pt idx="273">
                  <c:v>1.2041594578792315E-2</c:v>
                </c:pt>
                <c:pt idx="274">
                  <c:v>1.4000000000000012E-2</c:v>
                </c:pt>
                <c:pt idx="275">
                  <c:v>1.4000000000000012E-2</c:v>
                </c:pt>
                <c:pt idx="276">
                  <c:v>1.2000000000000011E-2</c:v>
                </c:pt>
                <c:pt idx="277">
                  <c:v>1.2000000000000011E-2</c:v>
                </c:pt>
                <c:pt idx="278">
                  <c:v>1.2000000000000011E-2</c:v>
                </c:pt>
                <c:pt idx="279">
                  <c:v>1.4000000000000012E-2</c:v>
                </c:pt>
                <c:pt idx="280">
                  <c:v>1.3000000000000012E-2</c:v>
                </c:pt>
                <c:pt idx="281">
                  <c:v>1.2000000000000011E-2</c:v>
                </c:pt>
                <c:pt idx="282">
                  <c:v>1.100000000000001E-2</c:v>
                </c:pt>
                <c:pt idx="283">
                  <c:v>1.2000000000000011E-2</c:v>
                </c:pt>
                <c:pt idx="284">
                  <c:v>1.2000000000000011E-2</c:v>
                </c:pt>
                <c:pt idx="285">
                  <c:v>1.3000000000000012E-2</c:v>
                </c:pt>
                <c:pt idx="286">
                  <c:v>1.3000000000000012E-2</c:v>
                </c:pt>
                <c:pt idx="287">
                  <c:v>1.3000000000000012E-2</c:v>
                </c:pt>
                <c:pt idx="288">
                  <c:v>1.3000000000000012E-2</c:v>
                </c:pt>
                <c:pt idx="289">
                  <c:v>1.3000000000000012E-2</c:v>
                </c:pt>
                <c:pt idx="290">
                  <c:v>1.2000000000000011E-2</c:v>
                </c:pt>
                <c:pt idx="291">
                  <c:v>1.3000000000000012E-2</c:v>
                </c:pt>
                <c:pt idx="292">
                  <c:v>1.4000000000000012E-2</c:v>
                </c:pt>
                <c:pt idx="293">
                  <c:v>1.4000000000000012E-2</c:v>
                </c:pt>
                <c:pt idx="294">
                  <c:v>1.4000000000000012E-2</c:v>
                </c:pt>
                <c:pt idx="295">
                  <c:v>1.4000000000000012E-2</c:v>
                </c:pt>
                <c:pt idx="296">
                  <c:v>1.3000000000000012E-2</c:v>
                </c:pt>
                <c:pt idx="297">
                  <c:v>1.3000000000000012E-2</c:v>
                </c:pt>
                <c:pt idx="298">
                  <c:v>1.3000000000000012E-2</c:v>
                </c:pt>
                <c:pt idx="299">
                  <c:v>1.3000000000000012E-2</c:v>
                </c:pt>
                <c:pt idx="300">
                  <c:v>1.3000000000000012E-2</c:v>
                </c:pt>
                <c:pt idx="301">
                  <c:v>1.3000000000000012E-2</c:v>
                </c:pt>
                <c:pt idx="302">
                  <c:v>1.3000000000000012E-2</c:v>
                </c:pt>
                <c:pt idx="303">
                  <c:v>1.3000000000000012E-2</c:v>
                </c:pt>
                <c:pt idx="304">
                  <c:v>1.4000000000000012E-2</c:v>
                </c:pt>
                <c:pt idx="305">
                  <c:v>1.4035668847618211E-2</c:v>
                </c:pt>
                <c:pt idx="306">
                  <c:v>1.3000000000000012E-2</c:v>
                </c:pt>
                <c:pt idx="307">
                  <c:v>1.3000000000000012E-2</c:v>
                </c:pt>
                <c:pt idx="308">
                  <c:v>1.3000000000000012E-2</c:v>
                </c:pt>
                <c:pt idx="309">
                  <c:v>1.3000000000000012E-2</c:v>
                </c:pt>
                <c:pt idx="310">
                  <c:v>1.3000000000000012E-2</c:v>
                </c:pt>
                <c:pt idx="311">
                  <c:v>1.3000000000000012E-2</c:v>
                </c:pt>
                <c:pt idx="312">
                  <c:v>1.3038404810405309E-2</c:v>
                </c:pt>
                <c:pt idx="313">
                  <c:v>1.3038404810405309E-2</c:v>
                </c:pt>
                <c:pt idx="314">
                  <c:v>1.2041594578792305E-2</c:v>
                </c:pt>
                <c:pt idx="315">
                  <c:v>1.2041594578792305E-2</c:v>
                </c:pt>
                <c:pt idx="316">
                  <c:v>1.3038404810405309E-2</c:v>
                </c:pt>
                <c:pt idx="317">
                  <c:v>1.3038404810405309E-2</c:v>
                </c:pt>
                <c:pt idx="318">
                  <c:v>1.3038404810405309E-2</c:v>
                </c:pt>
                <c:pt idx="319">
                  <c:v>1.4035668847618211E-2</c:v>
                </c:pt>
                <c:pt idx="320">
                  <c:v>1.3038404810405309E-2</c:v>
                </c:pt>
                <c:pt idx="321">
                  <c:v>1.3038404810405309E-2</c:v>
                </c:pt>
                <c:pt idx="322">
                  <c:v>1.2041594578792305E-2</c:v>
                </c:pt>
                <c:pt idx="323">
                  <c:v>1.4035668847618211E-2</c:v>
                </c:pt>
                <c:pt idx="324">
                  <c:v>1.3038404810405309E-2</c:v>
                </c:pt>
                <c:pt idx="325">
                  <c:v>1.4035668847618211E-2</c:v>
                </c:pt>
                <c:pt idx="326">
                  <c:v>1.3038404810405309E-2</c:v>
                </c:pt>
                <c:pt idx="327">
                  <c:v>1.3038404810405309E-2</c:v>
                </c:pt>
                <c:pt idx="328">
                  <c:v>1.2041594578792305E-2</c:v>
                </c:pt>
                <c:pt idx="329">
                  <c:v>1.2041594578792305E-2</c:v>
                </c:pt>
                <c:pt idx="330">
                  <c:v>1.3152946437965917E-2</c:v>
                </c:pt>
                <c:pt idx="331">
                  <c:v>1.4142135623730963E-2</c:v>
                </c:pt>
                <c:pt idx="332">
                  <c:v>1.4142135623730963E-2</c:v>
                </c:pt>
                <c:pt idx="333">
                  <c:v>1.4142135623730963E-2</c:v>
                </c:pt>
                <c:pt idx="334">
                  <c:v>1.4142135623730963E-2</c:v>
                </c:pt>
                <c:pt idx="335">
                  <c:v>1.4142135623730963E-2</c:v>
                </c:pt>
                <c:pt idx="336">
                  <c:v>1.3038404810405309E-2</c:v>
                </c:pt>
                <c:pt idx="337">
                  <c:v>1.3038404810405309E-2</c:v>
                </c:pt>
                <c:pt idx="338">
                  <c:v>1.3038404810405309E-2</c:v>
                </c:pt>
                <c:pt idx="339">
                  <c:v>1.3038404810405309E-2</c:v>
                </c:pt>
                <c:pt idx="340">
                  <c:v>1.4035668847618211E-2</c:v>
                </c:pt>
                <c:pt idx="341">
                  <c:v>1.3038404810405309E-2</c:v>
                </c:pt>
                <c:pt idx="342">
                  <c:v>1.3038404810405309E-2</c:v>
                </c:pt>
                <c:pt idx="343">
                  <c:v>1.2041594578792305E-2</c:v>
                </c:pt>
                <c:pt idx="344">
                  <c:v>1.3038404810405309E-2</c:v>
                </c:pt>
                <c:pt idx="345">
                  <c:v>1.4035668847618211E-2</c:v>
                </c:pt>
                <c:pt idx="346">
                  <c:v>1.4142135623730963E-2</c:v>
                </c:pt>
                <c:pt idx="347">
                  <c:v>1.4142135623730963E-2</c:v>
                </c:pt>
                <c:pt idx="348">
                  <c:v>1.4142135623730963E-2</c:v>
                </c:pt>
                <c:pt idx="349">
                  <c:v>1.3152946437965917E-2</c:v>
                </c:pt>
                <c:pt idx="350">
                  <c:v>1.216552506059645E-2</c:v>
                </c:pt>
                <c:pt idx="351">
                  <c:v>1.2041594578792305E-2</c:v>
                </c:pt>
                <c:pt idx="352">
                  <c:v>1.4035668847618211E-2</c:v>
                </c:pt>
                <c:pt idx="353">
                  <c:v>1.4142135623730963E-2</c:v>
                </c:pt>
                <c:pt idx="354">
                  <c:v>1.4142135623730963E-2</c:v>
                </c:pt>
                <c:pt idx="355">
                  <c:v>1.4142135623730963E-2</c:v>
                </c:pt>
                <c:pt idx="356">
                  <c:v>1.4142135623730963E-2</c:v>
                </c:pt>
                <c:pt idx="357">
                  <c:v>1.3038404810405309E-2</c:v>
                </c:pt>
                <c:pt idx="358">
                  <c:v>1.2041594578792305E-2</c:v>
                </c:pt>
                <c:pt idx="359">
                  <c:v>1.4035668847618211E-2</c:v>
                </c:pt>
                <c:pt idx="360">
                  <c:v>1.5033296378372921E-2</c:v>
                </c:pt>
                <c:pt idx="361">
                  <c:v>1.4035668847618204E-2</c:v>
                </c:pt>
                <c:pt idx="362">
                  <c:v>1.4035668847618211E-2</c:v>
                </c:pt>
                <c:pt idx="363">
                  <c:v>1.4142135623730963E-2</c:v>
                </c:pt>
                <c:pt idx="364">
                  <c:v>1.4142135623730963E-2</c:v>
                </c:pt>
                <c:pt idx="365">
                  <c:v>1.4142135623730963E-2</c:v>
                </c:pt>
                <c:pt idx="366">
                  <c:v>1.4035668847618211E-2</c:v>
                </c:pt>
                <c:pt idx="367">
                  <c:v>1.4035668847618211E-2</c:v>
                </c:pt>
                <c:pt idx="368">
                  <c:v>1.3038404810405302E-2</c:v>
                </c:pt>
                <c:pt idx="369">
                  <c:v>1.5132745950421569E-2</c:v>
                </c:pt>
                <c:pt idx="370">
                  <c:v>1.5033296378372921E-2</c:v>
                </c:pt>
                <c:pt idx="371">
                  <c:v>1.4035668847618211E-2</c:v>
                </c:pt>
                <c:pt idx="372">
                  <c:v>1.3038404810405309E-2</c:v>
                </c:pt>
                <c:pt idx="373">
                  <c:v>1.3038404810405309E-2</c:v>
                </c:pt>
                <c:pt idx="374">
                  <c:v>1.3038404810405309E-2</c:v>
                </c:pt>
                <c:pt idx="375">
                  <c:v>1.4142135623730963E-2</c:v>
                </c:pt>
                <c:pt idx="376">
                  <c:v>1.5033296378372921E-2</c:v>
                </c:pt>
                <c:pt idx="377">
                  <c:v>1.5132745950421569E-2</c:v>
                </c:pt>
                <c:pt idx="378">
                  <c:v>1.5132745950421569E-2</c:v>
                </c:pt>
                <c:pt idx="379">
                  <c:v>1.4142135623730963E-2</c:v>
                </c:pt>
                <c:pt idx="380">
                  <c:v>1.4142135623730963E-2</c:v>
                </c:pt>
                <c:pt idx="381">
                  <c:v>1.4035668847618211E-2</c:v>
                </c:pt>
                <c:pt idx="382">
                  <c:v>1.3152946437965917E-2</c:v>
                </c:pt>
                <c:pt idx="383">
                  <c:v>1.4142135623730963E-2</c:v>
                </c:pt>
                <c:pt idx="384">
                  <c:v>1.4142135623730963E-2</c:v>
                </c:pt>
                <c:pt idx="385">
                  <c:v>1.4142135623730963E-2</c:v>
                </c:pt>
                <c:pt idx="386">
                  <c:v>1.4035668847618211E-2</c:v>
                </c:pt>
                <c:pt idx="387">
                  <c:v>1.3152946437965917E-2</c:v>
                </c:pt>
                <c:pt idx="388">
                  <c:v>1.4142135623730963E-2</c:v>
                </c:pt>
                <c:pt idx="389">
                  <c:v>1.4142135623730963E-2</c:v>
                </c:pt>
                <c:pt idx="390">
                  <c:v>1.4035668847618211E-2</c:v>
                </c:pt>
                <c:pt idx="391">
                  <c:v>1.5033296378372921E-2</c:v>
                </c:pt>
                <c:pt idx="392">
                  <c:v>1.3038404810405309E-2</c:v>
                </c:pt>
                <c:pt idx="393">
                  <c:v>1.4035668847618211E-2</c:v>
                </c:pt>
                <c:pt idx="394">
                  <c:v>1.3152946437965917E-2</c:v>
                </c:pt>
                <c:pt idx="395">
                  <c:v>1.3152946437965917E-2</c:v>
                </c:pt>
                <c:pt idx="396">
                  <c:v>1.2041594578792296E-2</c:v>
                </c:pt>
                <c:pt idx="397">
                  <c:v>1.2041594578792296E-2</c:v>
                </c:pt>
                <c:pt idx="398">
                  <c:v>1.104536101718726E-2</c:v>
                </c:pt>
                <c:pt idx="399">
                  <c:v>1.2041594578792296E-2</c:v>
                </c:pt>
                <c:pt idx="400">
                  <c:v>1.2041594578792296E-2</c:v>
                </c:pt>
                <c:pt idx="401">
                  <c:v>1.104536101718726E-2</c:v>
                </c:pt>
                <c:pt idx="402">
                  <c:v>1.100000000000001E-2</c:v>
                </c:pt>
                <c:pt idx="403">
                  <c:v>1.1045361017187271E-2</c:v>
                </c:pt>
                <c:pt idx="404">
                  <c:v>1.2000000000000011E-2</c:v>
                </c:pt>
                <c:pt idx="405">
                  <c:v>1.2041594578792305E-2</c:v>
                </c:pt>
                <c:pt idx="406">
                  <c:v>1.2041594578792296E-2</c:v>
                </c:pt>
                <c:pt idx="407">
                  <c:v>1.2000000000000011E-2</c:v>
                </c:pt>
                <c:pt idx="408">
                  <c:v>1.104536101718726E-2</c:v>
                </c:pt>
                <c:pt idx="409">
                  <c:v>1.2000000000000011E-2</c:v>
                </c:pt>
                <c:pt idx="410">
                  <c:v>1.2000000000000011E-2</c:v>
                </c:pt>
                <c:pt idx="411">
                  <c:v>1.1045361017187271E-2</c:v>
                </c:pt>
                <c:pt idx="412">
                  <c:v>1.2041594578792305E-2</c:v>
                </c:pt>
                <c:pt idx="413">
                  <c:v>1.104536101718726E-2</c:v>
                </c:pt>
                <c:pt idx="414">
                  <c:v>1.3000000000000012E-2</c:v>
                </c:pt>
                <c:pt idx="415">
                  <c:v>1.2041594578792296E-2</c:v>
                </c:pt>
                <c:pt idx="416">
                  <c:v>1.104536101718726E-2</c:v>
                </c:pt>
                <c:pt idx="417">
                  <c:v>1.100000000000001E-2</c:v>
                </c:pt>
                <c:pt idx="418">
                  <c:v>1.1045361017187271E-2</c:v>
                </c:pt>
                <c:pt idx="419">
                  <c:v>1.2041594578792296E-2</c:v>
                </c:pt>
                <c:pt idx="420">
                  <c:v>1.3000000000000012E-2</c:v>
                </c:pt>
                <c:pt idx="421">
                  <c:v>1.2041594578792296E-2</c:v>
                </c:pt>
                <c:pt idx="422">
                  <c:v>1.100000000000001E-2</c:v>
                </c:pt>
                <c:pt idx="423">
                  <c:v>1.100000000000001E-2</c:v>
                </c:pt>
                <c:pt idx="424">
                  <c:v>1.100000000000001E-2</c:v>
                </c:pt>
                <c:pt idx="425">
                  <c:v>1.100000000000001E-2</c:v>
                </c:pt>
                <c:pt idx="426">
                  <c:v>1.3038404810405309E-2</c:v>
                </c:pt>
                <c:pt idx="427">
                  <c:v>1.2000000000000011E-2</c:v>
                </c:pt>
                <c:pt idx="428">
                  <c:v>1.2000000000000011E-2</c:v>
                </c:pt>
                <c:pt idx="429">
                  <c:v>1.2041594578792296E-2</c:v>
                </c:pt>
                <c:pt idx="430">
                  <c:v>1.100000000000001E-2</c:v>
                </c:pt>
                <c:pt idx="431">
                  <c:v>1.100000000000001E-2</c:v>
                </c:pt>
                <c:pt idx="432">
                  <c:v>1.100000000000001E-2</c:v>
                </c:pt>
                <c:pt idx="433">
                  <c:v>1.2000000000000011E-2</c:v>
                </c:pt>
                <c:pt idx="434">
                  <c:v>1.2000000000000011E-2</c:v>
                </c:pt>
                <c:pt idx="435">
                  <c:v>1.3000000000000012E-2</c:v>
                </c:pt>
                <c:pt idx="436">
                  <c:v>1.3000000000000012E-2</c:v>
                </c:pt>
                <c:pt idx="437">
                  <c:v>1.100000000000001E-2</c:v>
                </c:pt>
                <c:pt idx="438">
                  <c:v>1.3000000000000012E-2</c:v>
                </c:pt>
                <c:pt idx="439">
                  <c:v>1.3000000000000012E-2</c:v>
                </c:pt>
                <c:pt idx="440">
                  <c:v>1.3000000000000012E-2</c:v>
                </c:pt>
                <c:pt idx="441">
                  <c:v>1.3000000000000012E-2</c:v>
                </c:pt>
                <c:pt idx="442">
                  <c:v>1.2041594578792296E-2</c:v>
                </c:pt>
                <c:pt idx="443">
                  <c:v>1.2041594578792296E-2</c:v>
                </c:pt>
                <c:pt idx="444">
                  <c:v>1.2000000000000011E-2</c:v>
                </c:pt>
                <c:pt idx="445">
                  <c:v>1.2000000000000011E-2</c:v>
                </c:pt>
                <c:pt idx="446">
                  <c:v>1.3000000000000012E-2</c:v>
                </c:pt>
                <c:pt idx="447">
                  <c:v>1.4000000000000012E-2</c:v>
                </c:pt>
                <c:pt idx="448">
                  <c:v>1.3000000000000012E-2</c:v>
                </c:pt>
                <c:pt idx="449">
                  <c:v>1.3000000000000012E-2</c:v>
                </c:pt>
                <c:pt idx="450">
                  <c:v>1.2041594578792296E-2</c:v>
                </c:pt>
                <c:pt idx="451">
                  <c:v>1.2000000000000011E-2</c:v>
                </c:pt>
                <c:pt idx="452">
                  <c:v>1.3000000000000012E-2</c:v>
                </c:pt>
                <c:pt idx="453">
                  <c:v>1.3000000000000012E-2</c:v>
                </c:pt>
                <c:pt idx="454">
                  <c:v>1.2000000000000011E-2</c:v>
                </c:pt>
                <c:pt idx="455">
                  <c:v>1.3038404810405302E-2</c:v>
                </c:pt>
                <c:pt idx="456">
                  <c:v>1.2041594578792296E-2</c:v>
                </c:pt>
                <c:pt idx="457">
                  <c:v>1.2000000000000011E-2</c:v>
                </c:pt>
                <c:pt idx="458">
                  <c:v>1.3000000000000012E-2</c:v>
                </c:pt>
                <c:pt idx="459">
                  <c:v>1.3000000000000012E-2</c:v>
                </c:pt>
                <c:pt idx="460">
                  <c:v>1.2000000000000011E-2</c:v>
                </c:pt>
                <c:pt idx="461">
                  <c:v>1.2041594578792296E-2</c:v>
                </c:pt>
                <c:pt idx="462">
                  <c:v>1.2000000000000011E-2</c:v>
                </c:pt>
                <c:pt idx="463">
                  <c:v>1.2000000000000011E-2</c:v>
                </c:pt>
                <c:pt idx="464">
                  <c:v>1.2000000000000011E-2</c:v>
                </c:pt>
                <c:pt idx="465">
                  <c:v>1.3000000000000012E-2</c:v>
                </c:pt>
                <c:pt idx="466">
                  <c:v>1.4000000000000012E-2</c:v>
                </c:pt>
                <c:pt idx="467">
                  <c:v>1.2000000000000011E-2</c:v>
                </c:pt>
                <c:pt idx="468">
                  <c:v>1.3000000000000012E-2</c:v>
                </c:pt>
                <c:pt idx="469">
                  <c:v>1.2041594578792296E-2</c:v>
                </c:pt>
                <c:pt idx="470">
                  <c:v>1.2041594578792296E-2</c:v>
                </c:pt>
                <c:pt idx="471">
                  <c:v>1.4000000000000012E-2</c:v>
                </c:pt>
                <c:pt idx="472">
                  <c:v>1.3000000000000012E-2</c:v>
                </c:pt>
                <c:pt idx="473">
                  <c:v>1.3038404810405302E-2</c:v>
                </c:pt>
                <c:pt idx="474">
                  <c:v>1.2041594578792296E-2</c:v>
                </c:pt>
                <c:pt idx="475">
                  <c:v>1.3000000000000012E-2</c:v>
                </c:pt>
                <c:pt idx="476">
                  <c:v>1.3000000000000012E-2</c:v>
                </c:pt>
                <c:pt idx="477">
                  <c:v>1.3000000000000012E-2</c:v>
                </c:pt>
                <c:pt idx="478">
                  <c:v>1.4142135623730947E-2</c:v>
                </c:pt>
                <c:pt idx="479">
                  <c:v>1.3038404810405309E-2</c:v>
                </c:pt>
                <c:pt idx="480">
                  <c:v>1.2041594578792305E-2</c:v>
                </c:pt>
                <c:pt idx="481">
                  <c:v>1.3000000000000012E-2</c:v>
                </c:pt>
                <c:pt idx="482">
                  <c:v>1.3000000000000012E-2</c:v>
                </c:pt>
                <c:pt idx="483">
                  <c:v>1.4035668847618211E-2</c:v>
                </c:pt>
                <c:pt idx="484">
                  <c:v>1.4035668847618211E-2</c:v>
                </c:pt>
                <c:pt idx="485">
                  <c:v>1.3038404810405309E-2</c:v>
                </c:pt>
                <c:pt idx="486">
                  <c:v>1.4035668847618211E-2</c:v>
                </c:pt>
                <c:pt idx="487">
                  <c:v>1.4035668847618211E-2</c:v>
                </c:pt>
                <c:pt idx="488">
                  <c:v>1.4142135623730947E-2</c:v>
                </c:pt>
                <c:pt idx="489">
                  <c:v>1.4035668847618211E-2</c:v>
                </c:pt>
                <c:pt idx="490">
                  <c:v>1.3038404810405309E-2</c:v>
                </c:pt>
                <c:pt idx="491">
                  <c:v>1.31529464379659E-2</c:v>
                </c:pt>
                <c:pt idx="492">
                  <c:v>1.4142135623730947E-2</c:v>
                </c:pt>
                <c:pt idx="493">
                  <c:v>1.4142135623730947E-2</c:v>
                </c:pt>
                <c:pt idx="494">
                  <c:v>1.4035668847618211E-2</c:v>
                </c:pt>
                <c:pt idx="495">
                  <c:v>1.3038404810405309E-2</c:v>
                </c:pt>
                <c:pt idx="496">
                  <c:v>1.3038404810405309E-2</c:v>
                </c:pt>
                <c:pt idx="497">
                  <c:v>1.3038404810405309E-2</c:v>
                </c:pt>
                <c:pt idx="498">
                  <c:v>1.2041594578792305E-2</c:v>
                </c:pt>
                <c:pt idx="499">
                  <c:v>1.3038404810405309E-2</c:v>
                </c:pt>
                <c:pt idx="500">
                  <c:v>1.31529464379659E-2</c:v>
                </c:pt>
                <c:pt idx="501">
                  <c:v>1.3152946437965914E-2</c:v>
                </c:pt>
                <c:pt idx="502">
                  <c:v>1.3038404810405309E-2</c:v>
                </c:pt>
                <c:pt idx="503">
                  <c:v>1.3038404810405309E-2</c:v>
                </c:pt>
                <c:pt idx="504">
                  <c:v>1.3038404810405309E-2</c:v>
                </c:pt>
                <c:pt idx="505">
                  <c:v>1.3038404810405309E-2</c:v>
                </c:pt>
                <c:pt idx="506">
                  <c:v>1.2165525060596446E-2</c:v>
                </c:pt>
                <c:pt idx="507">
                  <c:v>1.3038404810405309E-2</c:v>
                </c:pt>
                <c:pt idx="508">
                  <c:v>1.3038404810405309E-2</c:v>
                </c:pt>
                <c:pt idx="509">
                  <c:v>1.2041594578792305E-2</c:v>
                </c:pt>
                <c:pt idx="510">
                  <c:v>1.4035668847618211E-2</c:v>
                </c:pt>
                <c:pt idx="511">
                  <c:v>1.3038404810405309E-2</c:v>
                </c:pt>
                <c:pt idx="512">
                  <c:v>1.4142135623730959E-2</c:v>
                </c:pt>
                <c:pt idx="513">
                  <c:v>1.4142135623730959E-2</c:v>
                </c:pt>
                <c:pt idx="514">
                  <c:v>1.4035668847618211E-2</c:v>
                </c:pt>
                <c:pt idx="515">
                  <c:v>1.3038404810405309E-2</c:v>
                </c:pt>
                <c:pt idx="516">
                  <c:v>1.3038404810405309E-2</c:v>
                </c:pt>
                <c:pt idx="517">
                  <c:v>1.4142135623730947E-2</c:v>
                </c:pt>
                <c:pt idx="518">
                  <c:v>1.2041594578792305E-2</c:v>
                </c:pt>
                <c:pt idx="519">
                  <c:v>1.3038404810405309E-2</c:v>
                </c:pt>
                <c:pt idx="520">
                  <c:v>1.2165525060596431E-2</c:v>
                </c:pt>
                <c:pt idx="521">
                  <c:v>1.2165525060596431E-2</c:v>
                </c:pt>
                <c:pt idx="522">
                  <c:v>1.3152946437965914E-2</c:v>
                </c:pt>
                <c:pt idx="523">
                  <c:v>1.4035668847618211E-2</c:v>
                </c:pt>
                <c:pt idx="524">
                  <c:v>1.4142135623730959E-2</c:v>
                </c:pt>
                <c:pt idx="525">
                  <c:v>1.4035668847618211E-2</c:v>
                </c:pt>
                <c:pt idx="526">
                  <c:v>1.3038404810405309E-2</c:v>
                </c:pt>
                <c:pt idx="527">
                  <c:v>1.31529464379659E-2</c:v>
                </c:pt>
                <c:pt idx="528">
                  <c:v>1.4035668847618211E-2</c:v>
                </c:pt>
                <c:pt idx="529">
                  <c:v>1.4035668847618211E-2</c:v>
                </c:pt>
                <c:pt idx="530">
                  <c:v>1.4035668847618211E-2</c:v>
                </c:pt>
                <c:pt idx="531">
                  <c:v>1.4142135623730947E-2</c:v>
                </c:pt>
                <c:pt idx="532">
                  <c:v>1.4142135623730947E-2</c:v>
                </c:pt>
                <c:pt idx="533">
                  <c:v>1.4035668847618211E-2</c:v>
                </c:pt>
                <c:pt idx="534">
                  <c:v>1.3152946437965914E-2</c:v>
                </c:pt>
                <c:pt idx="535">
                  <c:v>1.4035668847618211E-2</c:v>
                </c:pt>
                <c:pt idx="536">
                  <c:v>1.5033296378372921E-2</c:v>
                </c:pt>
                <c:pt idx="537">
                  <c:v>1.4142135623730947E-2</c:v>
                </c:pt>
                <c:pt idx="538">
                  <c:v>1.4142135623730947E-2</c:v>
                </c:pt>
                <c:pt idx="539">
                  <c:v>1.4142135623730959E-2</c:v>
                </c:pt>
                <c:pt idx="540">
                  <c:v>1.4035668847618211E-2</c:v>
                </c:pt>
                <c:pt idx="541">
                  <c:v>1.5132745950421566E-2</c:v>
                </c:pt>
                <c:pt idx="542">
                  <c:v>1.5033296378372921E-2</c:v>
                </c:pt>
                <c:pt idx="543">
                  <c:v>1.5033296378372921E-2</c:v>
                </c:pt>
                <c:pt idx="544">
                  <c:v>1.4142135623730959E-2</c:v>
                </c:pt>
                <c:pt idx="545">
                  <c:v>1.4035668847618211E-2</c:v>
                </c:pt>
                <c:pt idx="546">
                  <c:v>1.4035668847618211E-2</c:v>
                </c:pt>
                <c:pt idx="547">
                  <c:v>1.4142135623730959E-2</c:v>
                </c:pt>
                <c:pt idx="548">
                  <c:v>1.4035668847618211E-2</c:v>
                </c:pt>
                <c:pt idx="549">
                  <c:v>1.5033296378372921E-2</c:v>
                </c:pt>
                <c:pt idx="550">
                  <c:v>1.4000000000000012E-2</c:v>
                </c:pt>
                <c:pt idx="551">
                  <c:v>1.4000000000000012E-2</c:v>
                </c:pt>
                <c:pt idx="552">
                  <c:v>1.3000000000000012E-2</c:v>
                </c:pt>
                <c:pt idx="553">
                  <c:v>1.2000000000000011E-2</c:v>
                </c:pt>
                <c:pt idx="554">
                  <c:v>1.2000000000000011E-2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C-4D3E-972F-6F88EEA0842A}"/>
            </c:ext>
          </c:extLst>
        </c:ser>
        <c:ser>
          <c:idx val="3"/>
          <c:order val="3"/>
          <c:tx>
            <c:strRef>
              <c:f>Sheet8!$M$1</c:f>
              <c:strCache>
                <c:ptCount val="1"/>
                <c:pt idx="0">
                  <c:v>Mass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Sheet8!$M$2:$M$556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2.8284271247461927E-3</c:v>
                </c:pt>
                <c:pt idx="8">
                  <c:v>1.0000000000000009E-3</c:v>
                </c:pt>
                <c:pt idx="9">
                  <c:v>1.4142135623730963E-3</c:v>
                </c:pt>
                <c:pt idx="10">
                  <c:v>2.0000000000000018E-3</c:v>
                </c:pt>
                <c:pt idx="11">
                  <c:v>1.0000000000000009E-3</c:v>
                </c:pt>
                <c:pt idx="12">
                  <c:v>0</c:v>
                </c:pt>
                <c:pt idx="13">
                  <c:v>1.0000000000000009E-3</c:v>
                </c:pt>
                <c:pt idx="14">
                  <c:v>2.0000000000000018E-3</c:v>
                </c:pt>
                <c:pt idx="15">
                  <c:v>1.0000000000000009E-3</c:v>
                </c:pt>
                <c:pt idx="16">
                  <c:v>1.0000000000000009E-3</c:v>
                </c:pt>
                <c:pt idx="17">
                  <c:v>3.6055512754639926E-3</c:v>
                </c:pt>
                <c:pt idx="18">
                  <c:v>1.0000000000000009E-3</c:v>
                </c:pt>
                <c:pt idx="19">
                  <c:v>1.4142135623730963E-3</c:v>
                </c:pt>
                <c:pt idx="20">
                  <c:v>1.0000000000000009E-3</c:v>
                </c:pt>
                <c:pt idx="21">
                  <c:v>0</c:v>
                </c:pt>
                <c:pt idx="22">
                  <c:v>0</c:v>
                </c:pt>
                <c:pt idx="23">
                  <c:v>1.4142135623730963E-3</c:v>
                </c:pt>
                <c:pt idx="24">
                  <c:v>1.0000000000000009E-3</c:v>
                </c:pt>
                <c:pt idx="25">
                  <c:v>2.0000000000000018E-3</c:v>
                </c:pt>
                <c:pt idx="26">
                  <c:v>1.0000000000000009E-3</c:v>
                </c:pt>
                <c:pt idx="27">
                  <c:v>0</c:v>
                </c:pt>
                <c:pt idx="28">
                  <c:v>0</c:v>
                </c:pt>
                <c:pt idx="29">
                  <c:v>2.2360679774998415E-3</c:v>
                </c:pt>
                <c:pt idx="30">
                  <c:v>2.0000000000000018E-3</c:v>
                </c:pt>
                <c:pt idx="31">
                  <c:v>4.0000000000000036E-3</c:v>
                </c:pt>
                <c:pt idx="32">
                  <c:v>1.0000000000000009E-3</c:v>
                </c:pt>
                <c:pt idx="33">
                  <c:v>0</c:v>
                </c:pt>
                <c:pt idx="34">
                  <c:v>1.0000000000000009E-3</c:v>
                </c:pt>
                <c:pt idx="35">
                  <c:v>1.1102230246251565E-16</c:v>
                </c:pt>
                <c:pt idx="36">
                  <c:v>2.0000000000000018E-3</c:v>
                </c:pt>
                <c:pt idx="37">
                  <c:v>2.0000000000000018E-3</c:v>
                </c:pt>
                <c:pt idx="38">
                  <c:v>2.0000000000000018E-3</c:v>
                </c:pt>
                <c:pt idx="39">
                  <c:v>1.0000000000000009E-3</c:v>
                </c:pt>
                <c:pt idx="40">
                  <c:v>1.0000000000000009E-3</c:v>
                </c:pt>
                <c:pt idx="41">
                  <c:v>1.0000000000000009E-3</c:v>
                </c:pt>
                <c:pt idx="42">
                  <c:v>2.0000000000000018E-3</c:v>
                </c:pt>
                <c:pt idx="43">
                  <c:v>3.0000000000000027E-3</c:v>
                </c:pt>
                <c:pt idx="44">
                  <c:v>3.0000000000000027E-3</c:v>
                </c:pt>
                <c:pt idx="45">
                  <c:v>0</c:v>
                </c:pt>
                <c:pt idx="46">
                  <c:v>1.0000000000000009E-3</c:v>
                </c:pt>
                <c:pt idx="47">
                  <c:v>0</c:v>
                </c:pt>
                <c:pt idx="48">
                  <c:v>1.0000000000000009E-3</c:v>
                </c:pt>
                <c:pt idx="49">
                  <c:v>4.0000000000000036E-3</c:v>
                </c:pt>
                <c:pt idx="50">
                  <c:v>3.0000000000000027E-3</c:v>
                </c:pt>
                <c:pt idx="51">
                  <c:v>3.0000000000000027E-3</c:v>
                </c:pt>
                <c:pt idx="52">
                  <c:v>3.0000000000000027E-3</c:v>
                </c:pt>
                <c:pt idx="53">
                  <c:v>4.0000000000000036E-3</c:v>
                </c:pt>
                <c:pt idx="54">
                  <c:v>4.0000000000000036E-3</c:v>
                </c:pt>
                <c:pt idx="55">
                  <c:v>4.0000000000000036E-3</c:v>
                </c:pt>
                <c:pt idx="56">
                  <c:v>4.0000000000000036E-3</c:v>
                </c:pt>
                <c:pt idx="57">
                  <c:v>4.0000000000000036E-3</c:v>
                </c:pt>
                <c:pt idx="58">
                  <c:v>3.0000000000000027E-3</c:v>
                </c:pt>
                <c:pt idx="59">
                  <c:v>4.0000000000000036E-3</c:v>
                </c:pt>
                <c:pt idx="60">
                  <c:v>5.0000000000000044E-3</c:v>
                </c:pt>
                <c:pt idx="61">
                  <c:v>5.0000000000000044E-3</c:v>
                </c:pt>
                <c:pt idx="62">
                  <c:v>5.0000000000000044E-3</c:v>
                </c:pt>
                <c:pt idx="63">
                  <c:v>3.0000000000000027E-3</c:v>
                </c:pt>
                <c:pt idx="64">
                  <c:v>1.0000000000000009E-3</c:v>
                </c:pt>
                <c:pt idx="65">
                  <c:v>4.1231056256176915E-3</c:v>
                </c:pt>
                <c:pt idx="66">
                  <c:v>5.0000000000000044E-3</c:v>
                </c:pt>
                <c:pt idx="67">
                  <c:v>5.0000000000000044E-3</c:v>
                </c:pt>
                <c:pt idx="68">
                  <c:v>4.0000000000000036E-3</c:v>
                </c:pt>
                <c:pt idx="69">
                  <c:v>4.0000000000000036E-3</c:v>
                </c:pt>
                <c:pt idx="70">
                  <c:v>4.0000000000000036E-3</c:v>
                </c:pt>
                <c:pt idx="71">
                  <c:v>3.0000000000000027E-3</c:v>
                </c:pt>
                <c:pt idx="72">
                  <c:v>4.0000000000000036E-3</c:v>
                </c:pt>
                <c:pt idx="73">
                  <c:v>4.0000000000000036E-3</c:v>
                </c:pt>
                <c:pt idx="74">
                  <c:v>5.0000000000000044E-3</c:v>
                </c:pt>
                <c:pt idx="75">
                  <c:v>5.0000000000000044E-3</c:v>
                </c:pt>
                <c:pt idx="76">
                  <c:v>4.0000000000000036E-3</c:v>
                </c:pt>
                <c:pt idx="77">
                  <c:v>2.0000000000000018E-3</c:v>
                </c:pt>
                <c:pt idx="78">
                  <c:v>3.0000000000000027E-3</c:v>
                </c:pt>
                <c:pt idx="79">
                  <c:v>4.0000000000000036E-3</c:v>
                </c:pt>
                <c:pt idx="80">
                  <c:v>5.0000000000000044E-3</c:v>
                </c:pt>
                <c:pt idx="81">
                  <c:v>4.4721359549995841E-3</c:v>
                </c:pt>
                <c:pt idx="82">
                  <c:v>4.1231056256176915E-3</c:v>
                </c:pt>
                <c:pt idx="83">
                  <c:v>4.0000000000000036E-3</c:v>
                </c:pt>
                <c:pt idx="84">
                  <c:v>2.236067977499792E-3</c:v>
                </c:pt>
                <c:pt idx="85">
                  <c:v>4.1231056256176915E-3</c:v>
                </c:pt>
                <c:pt idx="86">
                  <c:v>3.6055512754639926E-3</c:v>
                </c:pt>
                <c:pt idx="87">
                  <c:v>2.8284271247461927E-3</c:v>
                </c:pt>
                <c:pt idx="88">
                  <c:v>2.2360679774998415E-3</c:v>
                </c:pt>
                <c:pt idx="89">
                  <c:v>3.6055512754639926E-3</c:v>
                </c:pt>
                <c:pt idx="90">
                  <c:v>2.8284271247461927E-3</c:v>
                </c:pt>
                <c:pt idx="91">
                  <c:v>2.8284271247461927E-3</c:v>
                </c:pt>
                <c:pt idx="92">
                  <c:v>1.4142135623731748E-3</c:v>
                </c:pt>
                <c:pt idx="93">
                  <c:v>2.0000000000000018E-3</c:v>
                </c:pt>
                <c:pt idx="94">
                  <c:v>1.4142135623730963E-3</c:v>
                </c:pt>
                <c:pt idx="95">
                  <c:v>1.0000000000000009E-3</c:v>
                </c:pt>
                <c:pt idx="96">
                  <c:v>1.4142135623730963E-3</c:v>
                </c:pt>
                <c:pt idx="97">
                  <c:v>1.4142135623730963E-3</c:v>
                </c:pt>
                <c:pt idx="98">
                  <c:v>2.236067977499792E-3</c:v>
                </c:pt>
                <c:pt idx="99">
                  <c:v>2.0000000000000018E-3</c:v>
                </c:pt>
                <c:pt idx="100">
                  <c:v>2.0000000000000018E-3</c:v>
                </c:pt>
                <c:pt idx="101">
                  <c:v>1.0000000000000009E-3</c:v>
                </c:pt>
                <c:pt idx="102">
                  <c:v>6.324555320336764E-3</c:v>
                </c:pt>
                <c:pt idx="103">
                  <c:v>2.2825424421026676E-2</c:v>
                </c:pt>
                <c:pt idx="104">
                  <c:v>2.3323807579381222E-2</c:v>
                </c:pt>
                <c:pt idx="105">
                  <c:v>1.9416487838947616E-2</c:v>
                </c:pt>
                <c:pt idx="106">
                  <c:v>1.8867962264113223E-2</c:v>
                </c:pt>
                <c:pt idx="107">
                  <c:v>1.9723082923316038E-2</c:v>
                </c:pt>
                <c:pt idx="108">
                  <c:v>1.9723082923316038E-2</c:v>
                </c:pt>
                <c:pt idx="109">
                  <c:v>2.0248456731316606E-2</c:v>
                </c:pt>
                <c:pt idx="110">
                  <c:v>2.080865204668483E-2</c:v>
                </c:pt>
                <c:pt idx="111">
                  <c:v>2.080865204668483E-2</c:v>
                </c:pt>
                <c:pt idx="112">
                  <c:v>1.8027756377319962E-2</c:v>
                </c:pt>
                <c:pt idx="113">
                  <c:v>1.8601075237738289E-2</c:v>
                </c:pt>
                <c:pt idx="114">
                  <c:v>1.8027756377319962E-2</c:v>
                </c:pt>
                <c:pt idx="115">
                  <c:v>1.8027756377319962E-2</c:v>
                </c:pt>
                <c:pt idx="116">
                  <c:v>1.8601075237738289E-2</c:v>
                </c:pt>
                <c:pt idx="117">
                  <c:v>1.8867962264113223E-2</c:v>
                </c:pt>
                <c:pt idx="118">
                  <c:v>1.8601075237738289E-2</c:v>
                </c:pt>
                <c:pt idx="119">
                  <c:v>1.8601075237738289E-2</c:v>
                </c:pt>
                <c:pt idx="120">
                  <c:v>1.8027756377319962E-2</c:v>
                </c:pt>
                <c:pt idx="121">
                  <c:v>1.7204650534085267E-2</c:v>
                </c:pt>
                <c:pt idx="122">
                  <c:v>1.8357559750685835E-2</c:v>
                </c:pt>
                <c:pt idx="123">
                  <c:v>1.8867962264113223E-2</c:v>
                </c:pt>
                <c:pt idx="124">
                  <c:v>1.9416487838947616E-2</c:v>
                </c:pt>
                <c:pt idx="125">
                  <c:v>1.9209372712298563E-2</c:v>
                </c:pt>
                <c:pt idx="126">
                  <c:v>1.8601075237738289E-2</c:v>
                </c:pt>
                <c:pt idx="127">
                  <c:v>1.8601075237738289E-2</c:v>
                </c:pt>
                <c:pt idx="128">
                  <c:v>1.8027756377319962E-2</c:v>
                </c:pt>
                <c:pt idx="129">
                  <c:v>1.8601075237738289E-2</c:v>
                </c:pt>
                <c:pt idx="130">
                  <c:v>1.9209372712298563E-2</c:v>
                </c:pt>
                <c:pt idx="131">
                  <c:v>1.8601075237738289E-2</c:v>
                </c:pt>
                <c:pt idx="132">
                  <c:v>1.8601075237738289E-2</c:v>
                </c:pt>
                <c:pt idx="133">
                  <c:v>1.7492855684535916E-2</c:v>
                </c:pt>
                <c:pt idx="134">
                  <c:v>1.8027756377319962E-2</c:v>
                </c:pt>
                <c:pt idx="135">
                  <c:v>1.8357559750685933E-2</c:v>
                </c:pt>
                <c:pt idx="136">
                  <c:v>1.8601075237738289E-2</c:v>
                </c:pt>
                <c:pt idx="137">
                  <c:v>1.8601075237738289E-2</c:v>
                </c:pt>
                <c:pt idx="138">
                  <c:v>1.8601075237738289E-2</c:v>
                </c:pt>
                <c:pt idx="139">
                  <c:v>1.8027756377319962E-2</c:v>
                </c:pt>
                <c:pt idx="140">
                  <c:v>1.8027756377319962E-2</c:v>
                </c:pt>
                <c:pt idx="141">
                  <c:v>1.8027756377319962E-2</c:v>
                </c:pt>
                <c:pt idx="142">
                  <c:v>1.8601075237738289E-2</c:v>
                </c:pt>
                <c:pt idx="143">
                  <c:v>1.9416487838947616E-2</c:v>
                </c:pt>
                <c:pt idx="144">
                  <c:v>1.8601075237738289E-2</c:v>
                </c:pt>
                <c:pt idx="145">
                  <c:v>1.7000000000000015E-2</c:v>
                </c:pt>
                <c:pt idx="146">
                  <c:v>1.7000000000000015E-2</c:v>
                </c:pt>
                <c:pt idx="147">
                  <c:v>1.7492855684535916E-2</c:v>
                </c:pt>
                <c:pt idx="148">
                  <c:v>1.7492855684535916E-2</c:v>
                </c:pt>
                <c:pt idx="149">
                  <c:v>1.8601075237738289E-2</c:v>
                </c:pt>
                <c:pt idx="150">
                  <c:v>1.8439088914585788E-2</c:v>
                </c:pt>
                <c:pt idx="151">
                  <c:v>1.7691806012954149E-2</c:v>
                </c:pt>
                <c:pt idx="152">
                  <c:v>1.7804493814764871E-2</c:v>
                </c:pt>
                <c:pt idx="153">
                  <c:v>1.7804493814764871E-2</c:v>
                </c:pt>
                <c:pt idx="154">
                  <c:v>1.9849433241279225E-2</c:v>
                </c:pt>
                <c:pt idx="155">
                  <c:v>2.2627416997969461E-2</c:v>
                </c:pt>
                <c:pt idx="156">
                  <c:v>1.9798989873223271E-2</c:v>
                </c:pt>
                <c:pt idx="157">
                  <c:v>2.0518284528683133E-2</c:v>
                </c:pt>
                <c:pt idx="158">
                  <c:v>1.9209372712298493E-2</c:v>
                </c:pt>
                <c:pt idx="159">
                  <c:v>2.0518284528683133E-2</c:v>
                </c:pt>
                <c:pt idx="160">
                  <c:v>2.1213203435596368E-2</c:v>
                </c:pt>
                <c:pt idx="161">
                  <c:v>2.051828452868313E-2</c:v>
                </c:pt>
                <c:pt idx="162">
                  <c:v>1.9798989873223271E-2</c:v>
                </c:pt>
                <c:pt idx="163">
                  <c:v>1.9798989873223271E-2</c:v>
                </c:pt>
                <c:pt idx="164">
                  <c:v>1.9104973174542742E-2</c:v>
                </c:pt>
                <c:pt idx="165">
                  <c:v>1.9104973174542735E-2</c:v>
                </c:pt>
                <c:pt idx="166">
                  <c:v>1.9104973174542822E-2</c:v>
                </c:pt>
                <c:pt idx="167">
                  <c:v>1.9849433241279142E-2</c:v>
                </c:pt>
                <c:pt idx="168">
                  <c:v>2.0518284528683213E-2</c:v>
                </c:pt>
                <c:pt idx="169">
                  <c:v>1.9849433241279236E-2</c:v>
                </c:pt>
                <c:pt idx="170">
                  <c:v>1.9104973174542822E-2</c:v>
                </c:pt>
                <c:pt idx="171">
                  <c:v>1.8439088914585802E-2</c:v>
                </c:pt>
                <c:pt idx="172">
                  <c:v>1.8439088914585802E-2</c:v>
                </c:pt>
                <c:pt idx="173">
                  <c:v>2.0518284528683133E-2</c:v>
                </c:pt>
                <c:pt idx="174">
                  <c:v>2.0518284528683133E-2</c:v>
                </c:pt>
                <c:pt idx="175">
                  <c:v>2.0518284528683133E-2</c:v>
                </c:pt>
                <c:pt idx="176">
                  <c:v>1.9104973174542822E-2</c:v>
                </c:pt>
                <c:pt idx="177">
                  <c:v>1.9209372712298493E-2</c:v>
                </c:pt>
                <c:pt idx="178">
                  <c:v>1.9849433241279153E-2</c:v>
                </c:pt>
                <c:pt idx="179">
                  <c:v>1.9849433241279153E-2</c:v>
                </c:pt>
                <c:pt idx="180">
                  <c:v>2.0518284528683133E-2</c:v>
                </c:pt>
                <c:pt idx="181">
                  <c:v>2.0518284528683133E-2</c:v>
                </c:pt>
                <c:pt idx="182">
                  <c:v>2.0518284528683133E-2</c:v>
                </c:pt>
                <c:pt idx="183">
                  <c:v>2.1260291625469246E-2</c:v>
                </c:pt>
                <c:pt idx="184">
                  <c:v>1.9999999999999952E-2</c:v>
                </c:pt>
                <c:pt idx="185">
                  <c:v>1.9209372712298493E-2</c:v>
                </c:pt>
                <c:pt idx="186">
                  <c:v>1.9209372712298493E-2</c:v>
                </c:pt>
                <c:pt idx="187">
                  <c:v>1.9849433241279153E-2</c:v>
                </c:pt>
                <c:pt idx="188">
                  <c:v>1.9849433241279236E-2</c:v>
                </c:pt>
                <c:pt idx="189">
                  <c:v>1.9104973174542742E-2</c:v>
                </c:pt>
                <c:pt idx="190">
                  <c:v>1.7804493814764892E-2</c:v>
                </c:pt>
                <c:pt idx="191">
                  <c:v>1.9209372712298493E-2</c:v>
                </c:pt>
                <c:pt idx="192">
                  <c:v>1.9849433241279153E-2</c:v>
                </c:pt>
                <c:pt idx="193">
                  <c:v>1.9849433241279153E-2</c:v>
                </c:pt>
                <c:pt idx="194">
                  <c:v>2.2627416997969461E-2</c:v>
                </c:pt>
                <c:pt idx="195">
                  <c:v>2.1213203435596368E-2</c:v>
                </c:pt>
                <c:pt idx="196">
                  <c:v>2.0518284528683133E-2</c:v>
                </c:pt>
                <c:pt idx="197">
                  <c:v>2.0518284528683133E-2</c:v>
                </c:pt>
                <c:pt idx="198">
                  <c:v>2.1213203435596368E-2</c:v>
                </c:pt>
                <c:pt idx="199">
                  <c:v>2.0518284528683133E-2</c:v>
                </c:pt>
                <c:pt idx="200">
                  <c:v>2.1931712199461245E-2</c:v>
                </c:pt>
                <c:pt idx="201">
                  <c:v>2.1931712199461245E-2</c:v>
                </c:pt>
                <c:pt idx="202">
                  <c:v>2.1931712199461245E-2</c:v>
                </c:pt>
                <c:pt idx="203">
                  <c:v>2.1213203435596368E-2</c:v>
                </c:pt>
                <c:pt idx="204">
                  <c:v>2.0518284528683133E-2</c:v>
                </c:pt>
                <c:pt idx="205">
                  <c:v>2.1213203435596368E-2</c:v>
                </c:pt>
                <c:pt idx="206">
                  <c:v>2.0518284528683133E-2</c:v>
                </c:pt>
                <c:pt idx="207">
                  <c:v>2.0518284528683133E-2</c:v>
                </c:pt>
                <c:pt idx="208">
                  <c:v>2.2671568097509205E-2</c:v>
                </c:pt>
                <c:pt idx="209">
                  <c:v>2.1213203435596368E-2</c:v>
                </c:pt>
                <c:pt idx="210">
                  <c:v>2.0518284528683133E-2</c:v>
                </c:pt>
                <c:pt idx="211">
                  <c:v>2.1213203435596368E-2</c:v>
                </c:pt>
                <c:pt idx="212">
                  <c:v>2.1213203435596368E-2</c:v>
                </c:pt>
                <c:pt idx="213">
                  <c:v>2.1931712199461245E-2</c:v>
                </c:pt>
                <c:pt idx="214">
                  <c:v>2.34307490277199E-2</c:v>
                </c:pt>
                <c:pt idx="215">
                  <c:v>2.2671568097509205E-2</c:v>
                </c:pt>
                <c:pt idx="216">
                  <c:v>2.1931712199461245E-2</c:v>
                </c:pt>
                <c:pt idx="217">
                  <c:v>2.1931712199461245E-2</c:v>
                </c:pt>
                <c:pt idx="218">
                  <c:v>2.1213203435596368E-2</c:v>
                </c:pt>
                <c:pt idx="219">
                  <c:v>2.1213203435596368E-2</c:v>
                </c:pt>
                <c:pt idx="220">
                  <c:v>2.1213203435596368E-2</c:v>
                </c:pt>
                <c:pt idx="221">
                  <c:v>2.2671568097509205E-2</c:v>
                </c:pt>
                <c:pt idx="222">
                  <c:v>2.483948469674838E-2</c:v>
                </c:pt>
                <c:pt idx="223">
                  <c:v>2.2671568097509205E-2</c:v>
                </c:pt>
                <c:pt idx="224">
                  <c:v>2.1931712199461245E-2</c:v>
                </c:pt>
                <c:pt idx="225">
                  <c:v>2.0518284528683133E-2</c:v>
                </c:pt>
                <c:pt idx="226">
                  <c:v>2.1931712199461245E-2</c:v>
                </c:pt>
                <c:pt idx="227">
                  <c:v>2.2671568097509205E-2</c:v>
                </c:pt>
                <c:pt idx="228">
                  <c:v>2.2671568097509205E-2</c:v>
                </c:pt>
                <c:pt idx="229">
                  <c:v>2.2671568097509205E-2</c:v>
                </c:pt>
                <c:pt idx="230">
                  <c:v>2.0518284528683203E-2</c:v>
                </c:pt>
                <c:pt idx="231">
                  <c:v>2.1213203435596368E-2</c:v>
                </c:pt>
                <c:pt idx="232">
                  <c:v>2.051828452868313E-2</c:v>
                </c:pt>
                <c:pt idx="233">
                  <c:v>2.1260291625469246E-2</c:v>
                </c:pt>
                <c:pt idx="234">
                  <c:v>1.9798989873223271E-2</c:v>
                </c:pt>
                <c:pt idx="235">
                  <c:v>2.1931712199461245E-2</c:v>
                </c:pt>
                <c:pt idx="236">
                  <c:v>2.2022715545545173E-2</c:v>
                </c:pt>
                <c:pt idx="237">
                  <c:v>2.1213203435596368E-2</c:v>
                </c:pt>
                <c:pt idx="238">
                  <c:v>1.9849433241279215E-2</c:v>
                </c:pt>
                <c:pt idx="239">
                  <c:v>1.9798989873223271E-2</c:v>
                </c:pt>
                <c:pt idx="240">
                  <c:v>1.9104973174542735E-2</c:v>
                </c:pt>
                <c:pt idx="241">
                  <c:v>2.1931712199461245E-2</c:v>
                </c:pt>
                <c:pt idx="242">
                  <c:v>2.1931712199461245E-2</c:v>
                </c:pt>
                <c:pt idx="243">
                  <c:v>2.1931712199461245E-2</c:v>
                </c:pt>
                <c:pt idx="244">
                  <c:v>2.1931712199461245E-2</c:v>
                </c:pt>
                <c:pt idx="245">
                  <c:v>1.9798989873223271E-2</c:v>
                </c:pt>
                <c:pt idx="246">
                  <c:v>1.9798989873223271E-2</c:v>
                </c:pt>
                <c:pt idx="247">
                  <c:v>1.9798989873223271E-2</c:v>
                </c:pt>
                <c:pt idx="248">
                  <c:v>1.9798989873223271E-2</c:v>
                </c:pt>
                <c:pt idx="249">
                  <c:v>2.1260291625469233E-2</c:v>
                </c:pt>
                <c:pt idx="250">
                  <c:v>2.051828452868313E-2</c:v>
                </c:pt>
                <c:pt idx="251">
                  <c:v>1.9798989873223271E-2</c:v>
                </c:pt>
                <c:pt idx="252">
                  <c:v>1.9104973174542742E-2</c:v>
                </c:pt>
                <c:pt idx="253">
                  <c:v>1.8384776310850174E-2</c:v>
                </c:pt>
                <c:pt idx="254">
                  <c:v>1.9849433241279142E-2</c:v>
                </c:pt>
                <c:pt idx="255">
                  <c:v>2.0615528128088235E-2</c:v>
                </c:pt>
                <c:pt idx="256">
                  <c:v>2.0615528128088235E-2</c:v>
                </c:pt>
                <c:pt idx="257">
                  <c:v>1.9849433241279142E-2</c:v>
                </c:pt>
                <c:pt idx="258">
                  <c:v>1.9104973174542742E-2</c:v>
                </c:pt>
                <c:pt idx="259">
                  <c:v>1.9798989873223271E-2</c:v>
                </c:pt>
                <c:pt idx="260">
                  <c:v>2.051828452868313E-2</c:v>
                </c:pt>
                <c:pt idx="261">
                  <c:v>2.1260291625469233E-2</c:v>
                </c:pt>
                <c:pt idx="262">
                  <c:v>2.1260291625469233E-2</c:v>
                </c:pt>
                <c:pt idx="263">
                  <c:v>1.9849433241279142E-2</c:v>
                </c:pt>
                <c:pt idx="264">
                  <c:v>2.051828452868313E-2</c:v>
                </c:pt>
                <c:pt idx="265">
                  <c:v>1.9849433241279142E-2</c:v>
                </c:pt>
                <c:pt idx="266">
                  <c:v>1.9849433241279142E-2</c:v>
                </c:pt>
                <c:pt idx="267">
                  <c:v>2.0615528128088235E-2</c:v>
                </c:pt>
                <c:pt idx="268">
                  <c:v>2.0615528128088235E-2</c:v>
                </c:pt>
                <c:pt idx="269">
                  <c:v>2.0518284528683203E-2</c:v>
                </c:pt>
                <c:pt idx="270">
                  <c:v>2.051828452868313E-2</c:v>
                </c:pt>
                <c:pt idx="271">
                  <c:v>2.051828452868313E-2</c:v>
                </c:pt>
                <c:pt idx="272">
                  <c:v>1.9798989873223271E-2</c:v>
                </c:pt>
                <c:pt idx="273">
                  <c:v>2.0518284528683213E-2</c:v>
                </c:pt>
                <c:pt idx="274">
                  <c:v>2.080865204668474E-2</c:v>
                </c:pt>
                <c:pt idx="275">
                  <c:v>2.1400934559032626E-2</c:v>
                </c:pt>
                <c:pt idx="276">
                  <c:v>1.9849433241279142E-2</c:v>
                </c:pt>
                <c:pt idx="277">
                  <c:v>1.9849433241279142E-2</c:v>
                </c:pt>
                <c:pt idx="278">
                  <c:v>2.051828452868313E-2</c:v>
                </c:pt>
                <c:pt idx="279">
                  <c:v>2.1931712199461245E-2</c:v>
                </c:pt>
                <c:pt idx="280">
                  <c:v>2.1400934559032626E-2</c:v>
                </c:pt>
                <c:pt idx="281">
                  <c:v>2.1260291625469233E-2</c:v>
                </c:pt>
                <c:pt idx="282">
                  <c:v>1.9849433241279142E-2</c:v>
                </c:pt>
                <c:pt idx="283">
                  <c:v>1.9104973174542735E-2</c:v>
                </c:pt>
                <c:pt idx="284">
                  <c:v>1.9798989873223271E-2</c:v>
                </c:pt>
                <c:pt idx="285">
                  <c:v>2.051828452868313E-2</c:v>
                </c:pt>
                <c:pt idx="286">
                  <c:v>2.051828452868313E-2</c:v>
                </c:pt>
                <c:pt idx="287">
                  <c:v>2.0615528128088235E-2</c:v>
                </c:pt>
                <c:pt idx="288">
                  <c:v>2.051828452868313E-2</c:v>
                </c:pt>
                <c:pt idx="289">
                  <c:v>2.0615528128088235E-2</c:v>
                </c:pt>
                <c:pt idx="290">
                  <c:v>2.051828452868313E-2</c:v>
                </c:pt>
                <c:pt idx="291">
                  <c:v>1.9849433241279142E-2</c:v>
                </c:pt>
                <c:pt idx="292">
                  <c:v>2.1400934559032626E-2</c:v>
                </c:pt>
                <c:pt idx="293">
                  <c:v>2.2022715545545173E-2</c:v>
                </c:pt>
                <c:pt idx="294">
                  <c:v>2.1400934559032626E-2</c:v>
                </c:pt>
                <c:pt idx="295">
                  <c:v>2.1400934559032626E-2</c:v>
                </c:pt>
                <c:pt idx="296">
                  <c:v>2.1400934559032626E-2</c:v>
                </c:pt>
                <c:pt idx="297">
                  <c:v>2.1260291625469233E-2</c:v>
                </c:pt>
                <c:pt idx="298">
                  <c:v>2.1260291625469233E-2</c:v>
                </c:pt>
                <c:pt idx="299">
                  <c:v>2.1260291625469233E-2</c:v>
                </c:pt>
                <c:pt idx="300">
                  <c:v>2.1260291625469233E-2</c:v>
                </c:pt>
                <c:pt idx="301">
                  <c:v>2.1260291625469233E-2</c:v>
                </c:pt>
                <c:pt idx="302">
                  <c:v>2.1260291625469233E-2</c:v>
                </c:pt>
                <c:pt idx="303">
                  <c:v>2.0615528128088235E-2</c:v>
                </c:pt>
                <c:pt idx="304">
                  <c:v>2.0615528128088235E-2</c:v>
                </c:pt>
                <c:pt idx="305">
                  <c:v>2.2022715545545173E-2</c:v>
                </c:pt>
                <c:pt idx="306">
                  <c:v>2.1260291625469233E-2</c:v>
                </c:pt>
                <c:pt idx="307">
                  <c:v>2.0615528128088235E-2</c:v>
                </c:pt>
                <c:pt idx="308">
                  <c:v>2.1260291625469233E-2</c:v>
                </c:pt>
                <c:pt idx="309">
                  <c:v>2.051828452868313E-2</c:v>
                </c:pt>
                <c:pt idx="310">
                  <c:v>2.1260291625469233E-2</c:v>
                </c:pt>
                <c:pt idx="311">
                  <c:v>2.1260291625469233E-2</c:v>
                </c:pt>
                <c:pt idx="312">
                  <c:v>2.0615528128088235E-2</c:v>
                </c:pt>
                <c:pt idx="313">
                  <c:v>2.0615528128088235E-2</c:v>
                </c:pt>
                <c:pt idx="314">
                  <c:v>1.9849433241279142E-2</c:v>
                </c:pt>
                <c:pt idx="315">
                  <c:v>1.9849433241279142E-2</c:v>
                </c:pt>
                <c:pt idx="316">
                  <c:v>2.1400934559032626E-2</c:v>
                </c:pt>
                <c:pt idx="317">
                  <c:v>2.1400934559032626E-2</c:v>
                </c:pt>
                <c:pt idx="318">
                  <c:v>2.220360331117445E-2</c:v>
                </c:pt>
                <c:pt idx="319">
                  <c:v>2.3021728866442607E-2</c:v>
                </c:pt>
                <c:pt idx="320">
                  <c:v>2.220360331117445E-2</c:v>
                </c:pt>
                <c:pt idx="321">
                  <c:v>2.1400934559032626E-2</c:v>
                </c:pt>
                <c:pt idx="322">
                  <c:v>2.0615528128088235E-2</c:v>
                </c:pt>
                <c:pt idx="323">
                  <c:v>2.1400934559032626E-2</c:v>
                </c:pt>
                <c:pt idx="324">
                  <c:v>2.1400934559032626E-2</c:v>
                </c:pt>
                <c:pt idx="325">
                  <c:v>2.220360331117445E-2</c:v>
                </c:pt>
                <c:pt idx="326">
                  <c:v>2.1400934559032626E-2</c:v>
                </c:pt>
                <c:pt idx="327">
                  <c:v>2.1400934559032626E-2</c:v>
                </c:pt>
                <c:pt idx="328">
                  <c:v>1.9849433241279142E-2</c:v>
                </c:pt>
                <c:pt idx="329">
                  <c:v>1.9849433241279142E-2</c:v>
                </c:pt>
                <c:pt idx="330">
                  <c:v>2.0615528128088235E-2</c:v>
                </c:pt>
                <c:pt idx="331">
                  <c:v>2.220360331117445E-2</c:v>
                </c:pt>
                <c:pt idx="332">
                  <c:v>2.1400934559032626E-2</c:v>
                </c:pt>
                <c:pt idx="333">
                  <c:v>2.220360331117445E-2</c:v>
                </c:pt>
                <c:pt idx="334">
                  <c:v>2.080865204668474E-2</c:v>
                </c:pt>
                <c:pt idx="335">
                  <c:v>2.080865204668474E-2</c:v>
                </c:pt>
                <c:pt idx="336">
                  <c:v>1.9999999999999928E-2</c:v>
                </c:pt>
                <c:pt idx="337">
                  <c:v>1.9999999999999928E-2</c:v>
                </c:pt>
                <c:pt idx="338">
                  <c:v>1.9999999999999928E-2</c:v>
                </c:pt>
                <c:pt idx="339">
                  <c:v>2.0615528128088235E-2</c:v>
                </c:pt>
                <c:pt idx="340">
                  <c:v>2.1400934559032626E-2</c:v>
                </c:pt>
                <c:pt idx="341">
                  <c:v>2.0615528128088235E-2</c:v>
                </c:pt>
                <c:pt idx="342">
                  <c:v>2.0615528128088235E-2</c:v>
                </c:pt>
                <c:pt idx="343">
                  <c:v>1.9849433241279142E-2</c:v>
                </c:pt>
                <c:pt idx="344">
                  <c:v>2.0615528128088235E-2</c:v>
                </c:pt>
                <c:pt idx="345">
                  <c:v>2.1400934559032626E-2</c:v>
                </c:pt>
                <c:pt idx="346">
                  <c:v>2.220360331117445E-2</c:v>
                </c:pt>
                <c:pt idx="347">
                  <c:v>2.220360331117445E-2</c:v>
                </c:pt>
                <c:pt idx="348">
                  <c:v>2.1400934559032626E-2</c:v>
                </c:pt>
                <c:pt idx="349">
                  <c:v>2.0615528128088235E-2</c:v>
                </c:pt>
                <c:pt idx="350">
                  <c:v>2.1260291625469233E-2</c:v>
                </c:pt>
                <c:pt idx="351">
                  <c:v>1.9849433241279142E-2</c:v>
                </c:pt>
                <c:pt idx="352">
                  <c:v>2.2022715545545173E-2</c:v>
                </c:pt>
                <c:pt idx="353">
                  <c:v>2.220360331117445E-2</c:v>
                </c:pt>
                <c:pt idx="354">
                  <c:v>2.220360331117445E-2</c:v>
                </c:pt>
                <c:pt idx="355">
                  <c:v>2.220360331117445E-2</c:v>
                </c:pt>
                <c:pt idx="356">
                  <c:v>2.3021728866442607E-2</c:v>
                </c:pt>
                <c:pt idx="357">
                  <c:v>2.1400934559032626E-2</c:v>
                </c:pt>
                <c:pt idx="358">
                  <c:v>1.9849433241279142E-2</c:v>
                </c:pt>
                <c:pt idx="359">
                  <c:v>2.220360331117445E-2</c:v>
                </c:pt>
                <c:pt idx="360">
                  <c:v>2.220360331117445E-2</c:v>
                </c:pt>
                <c:pt idx="361">
                  <c:v>2.2803508501982761E-2</c:v>
                </c:pt>
                <c:pt idx="362">
                  <c:v>2.3021728866442607E-2</c:v>
                </c:pt>
                <c:pt idx="363">
                  <c:v>2.2803508501982692E-2</c:v>
                </c:pt>
                <c:pt idx="364">
                  <c:v>2.220360331117445E-2</c:v>
                </c:pt>
                <c:pt idx="365">
                  <c:v>2.220360331117445E-2</c:v>
                </c:pt>
                <c:pt idx="366">
                  <c:v>2.3021728866442607E-2</c:v>
                </c:pt>
                <c:pt idx="367">
                  <c:v>2.080865204668474E-2</c:v>
                </c:pt>
                <c:pt idx="368">
                  <c:v>2.1400934559032695E-2</c:v>
                </c:pt>
                <c:pt idx="369">
                  <c:v>2.3021728866442607E-2</c:v>
                </c:pt>
                <c:pt idx="370">
                  <c:v>2.3853720883753055E-2</c:v>
                </c:pt>
                <c:pt idx="371">
                  <c:v>2.2803508501982692E-2</c:v>
                </c:pt>
                <c:pt idx="372">
                  <c:v>2.2022715545545173E-2</c:v>
                </c:pt>
                <c:pt idx="373">
                  <c:v>2.2022715545545173E-2</c:v>
                </c:pt>
                <c:pt idx="374">
                  <c:v>2.220360331117445E-2</c:v>
                </c:pt>
                <c:pt idx="375">
                  <c:v>2.3600847442411824E-2</c:v>
                </c:pt>
                <c:pt idx="376">
                  <c:v>2.4413111231467336E-2</c:v>
                </c:pt>
                <c:pt idx="377">
                  <c:v>2.3600847442411824E-2</c:v>
                </c:pt>
                <c:pt idx="378">
                  <c:v>2.3853720883753055E-2</c:v>
                </c:pt>
                <c:pt idx="379">
                  <c:v>2.3021728866442607E-2</c:v>
                </c:pt>
                <c:pt idx="380">
                  <c:v>2.3021728866442607E-2</c:v>
                </c:pt>
                <c:pt idx="381">
                  <c:v>2.3021728866442607E-2</c:v>
                </c:pt>
                <c:pt idx="382">
                  <c:v>2.080865204668474E-2</c:v>
                </c:pt>
                <c:pt idx="383">
                  <c:v>2.1633307652783863E-2</c:v>
                </c:pt>
                <c:pt idx="384">
                  <c:v>2.2472205054244156E-2</c:v>
                </c:pt>
                <c:pt idx="385">
                  <c:v>2.2472205054244156E-2</c:v>
                </c:pt>
                <c:pt idx="386">
                  <c:v>2.1633307652783863E-2</c:v>
                </c:pt>
                <c:pt idx="387">
                  <c:v>2.1633307652783863E-2</c:v>
                </c:pt>
                <c:pt idx="388">
                  <c:v>2.1633307652783863E-2</c:v>
                </c:pt>
                <c:pt idx="389">
                  <c:v>2.080865204668474E-2</c:v>
                </c:pt>
                <c:pt idx="390">
                  <c:v>2.1633307652783863E-2</c:v>
                </c:pt>
                <c:pt idx="391">
                  <c:v>2.1954498400100074E-2</c:v>
                </c:pt>
                <c:pt idx="392">
                  <c:v>2.2472205054244156E-2</c:v>
                </c:pt>
                <c:pt idx="393">
                  <c:v>2.1633307652783863E-2</c:v>
                </c:pt>
                <c:pt idx="394">
                  <c:v>2.080865204668474E-2</c:v>
                </c:pt>
                <c:pt idx="395">
                  <c:v>2.080865204668474E-2</c:v>
                </c:pt>
                <c:pt idx="396">
                  <c:v>1.9849433241279215E-2</c:v>
                </c:pt>
                <c:pt idx="397">
                  <c:v>1.9849433241279215E-2</c:v>
                </c:pt>
                <c:pt idx="398">
                  <c:v>1.9849433241279215E-2</c:v>
                </c:pt>
                <c:pt idx="399">
                  <c:v>2.0615528128088305E-2</c:v>
                </c:pt>
                <c:pt idx="400">
                  <c:v>2.0615528128088305E-2</c:v>
                </c:pt>
                <c:pt idx="401">
                  <c:v>2.0615528128088305E-2</c:v>
                </c:pt>
                <c:pt idx="402">
                  <c:v>1.9849433241279215E-2</c:v>
                </c:pt>
                <c:pt idx="403">
                  <c:v>2.051828452868313E-2</c:v>
                </c:pt>
                <c:pt idx="404">
                  <c:v>2.1260291625469233E-2</c:v>
                </c:pt>
                <c:pt idx="405">
                  <c:v>2.1260291625469233E-2</c:v>
                </c:pt>
                <c:pt idx="406">
                  <c:v>2.1400934559032695E-2</c:v>
                </c:pt>
                <c:pt idx="407">
                  <c:v>2.2022715545545173E-2</c:v>
                </c:pt>
                <c:pt idx="408">
                  <c:v>1.9849433241279215E-2</c:v>
                </c:pt>
                <c:pt idx="409">
                  <c:v>2.1260291625469233E-2</c:v>
                </c:pt>
                <c:pt idx="410">
                  <c:v>2.1260291625469233E-2</c:v>
                </c:pt>
                <c:pt idx="411">
                  <c:v>2.051828452868313E-2</c:v>
                </c:pt>
                <c:pt idx="412">
                  <c:v>2.2022715545545173E-2</c:v>
                </c:pt>
                <c:pt idx="413">
                  <c:v>2.0615528128088305E-2</c:v>
                </c:pt>
                <c:pt idx="414">
                  <c:v>2.2803508501982692E-2</c:v>
                </c:pt>
                <c:pt idx="415">
                  <c:v>2.0615528128088305E-2</c:v>
                </c:pt>
                <c:pt idx="416">
                  <c:v>1.9849433241279215E-2</c:v>
                </c:pt>
                <c:pt idx="417">
                  <c:v>2.051828452868313E-2</c:v>
                </c:pt>
                <c:pt idx="418">
                  <c:v>2.051828452868313E-2</c:v>
                </c:pt>
                <c:pt idx="419">
                  <c:v>2.0615528128088305E-2</c:v>
                </c:pt>
                <c:pt idx="420">
                  <c:v>2.2803508501982692E-2</c:v>
                </c:pt>
                <c:pt idx="421">
                  <c:v>2.0615528128088305E-2</c:v>
                </c:pt>
                <c:pt idx="422">
                  <c:v>2.0615528128088235E-2</c:v>
                </c:pt>
                <c:pt idx="423">
                  <c:v>1.9849433241279142E-2</c:v>
                </c:pt>
                <c:pt idx="424">
                  <c:v>2.051828452868313E-2</c:v>
                </c:pt>
                <c:pt idx="425">
                  <c:v>1.9849433241279142E-2</c:v>
                </c:pt>
                <c:pt idx="426">
                  <c:v>2.2022715545545173E-2</c:v>
                </c:pt>
                <c:pt idx="427">
                  <c:v>2.2022715545545173E-2</c:v>
                </c:pt>
                <c:pt idx="428">
                  <c:v>2.2022715545545173E-2</c:v>
                </c:pt>
                <c:pt idx="429">
                  <c:v>2.1400934559032695E-2</c:v>
                </c:pt>
                <c:pt idx="430">
                  <c:v>2.051828452868313E-2</c:v>
                </c:pt>
                <c:pt idx="431">
                  <c:v>2.0615528128088235E-2</c:v>
                </c:pt>
                <c:pt idx="432">
                  <c:v>2.1260291625469233E-2</c:v>
                </c:pt>
                <c:pt idx="433">
                  <c:v>2.1400934559032626E-2</c:v>
                </c:pt>
                <c:pt idx="434">
                  <c:v>2.1400934559032626E-2</c:v>
                </c:pt>
                <c:pt idx="435">
                  <c:v>2.220360331117445E-2</c:v>
                </c:pt>
                <c:pt idx="436">
                  <c:v>2.220360331117445E-2</c:v>
                </c:pt>
                <c:pt idx="437">
                  <c:v>2.1260291625469233E-2</c:v>
                </c:pt>
                <c:pt idx="438">
                  <c:v>2.2803508501982692E-2</c:v>
                </c:pt>
                <c:pt idx="439">
                  <c:v>2.2803508501982692E-2</c:v>
                </c:pt>
                <c:pt idx="440">
                  <c:v>2.220360331117445E-2</c:v>
                </c:pt>
                <c:pt idx="441">
                  <c:v>2.2803508501982692E-2</c:v>
                </c:pt>
                <c:pt idx="442">
                  <c:v>2.1400934559032695E-2</c:v>
                </c:pt>
                <c:pt idx="443">
                  <c:v>2.1400934559032695E-2</c:v>
                </c:pt>
                <c:pt idx="444">
                  <c:v>2.2022715545545173E-2</c:v>
                </c:pt>
                <c:pt idx="445">
                  <c:v>2.0615528128088235E-2</c:v>
                </c:pt>
                <c:pt idx="446">
                  <c:v>2.3021728866442607E-2</c:v>
                </c:pt>
                <c:pt idx="447">
                  <c:v>2.3021728866442607E-2</c:v>
                </c:pt>
                <c:pt idx="448">
                  <c:v>2.220360331117445E-2</c:v>
                </c:pt>
                <c:pt idx="449">
                  <c:v>2.220360331117445E-2</c:v>
                </c:pt>
                <c:pt idx="450">
                  <c:v>2.1400934559032695E-2</c:v>
                </c:pt>
                <c:pt idx="451">
                  <c:v>2.1400934559032626E-2</c:v>
                </c:pt>
                <c:pt idx="452">
                  <c:v>2.220360331117445E-2</c:v>
                </c:pt>
                <c:pt idx="453">
                  <c:v>2.220360331117445E-2</c:v>
                </c:pt>
                <c:pt idx="454">
                  <c:v>2.2803508501982692E-2</c:v>
                </c:pt>
                <c:pt idx="455">
                  <c:v>2.2203603311174512E-2</c:v>
                </c:pt>
                <c:pt idx="456">
                  <c:v>2.0808652046684806E-2</c:v>
                </c:pt>
                <c:pt idx="457">
                  <c:v>2.1400934559032626E-2</c:v>
                </c:pt>
                <c:pt idx="458">
                  <c:v>2.3021728866442607E-2</c:v>
                </c:pt>
                <c:pt idx="459">
                  <c:v>2.220360331117445E-2</c:v>
                </c:pt>
                <c:pt idx="460">
                  <c:v>2.220360331117445E-2</c:v>
                </c:pt>
                <c:pt idx="461">
                  <c:v>2.0808652046684806E-2</c:v>
                </c:pt>
                <c:pt idx="462">
                  <c:v>2.1400934559032626E-2</c:v>
                </c:pt>
                <c:pt idx="463">
                  <c:v>2.1400934559032626E-2</c:v>
                </c:pt>
                <c:pt idx="464">
                  <c:v>2.1400934559032626E-2</c:v>
                </c:pt>
                <c:pt idx="465">
                  <c:v>2.220360331117445E-2</c:v>
                </c:pt>
                <c:pt idx="466">
                  <c:v>2.3021728866442607E-2</c:v>
                </c:pt>
                <c:pt idx="467">
                  <c:v>2.1400934559032695E-2</c:v>
                </c:pt>
                <c:pt idx="468">
                  <c:v>2.2022715545545173E-2</c:v>
                </c:pt>
                <c:pt idx="469">
                  <c:v>2.1400934559032695E-2</c:v>
                </c:pt>
                <c:pt idx="470">
                  <c:v>2.1400934559032695E-2</c:v>
                </c:pt>
                <c:pt idx="471">
                  <c:v>2.3600847442411824E-2</c:v>
                </c:pt>
                <c:pt idx="472">
                  <c:v>2.2803508501982692E-2</c:v>
                </c:pt>
                <c:pt idx="473">
                  <c:v>2.2203603311174512E-2</c:v>
                </c:pt>
                <c:pt idx="474">
                  <c:v>2.1400934559032695E-2</c:v>
                </c:pt>
                <c:pt idx="475">
                  <c:v>2.1400934559032695E-2</c:v>
                </c:pt>
                <c:pt idx="476">
                  <c:v>2.2803508501982692E-2</c:v>
                </c:pt>
                <c:pt idx="477">
                  <c:v>2.2803508501982692E-2</c:v>
                </c:pt>
                <c:pt idx="478">
                  <c:v>2.2472205054244219E-2</c:v>
                </c:pt>
                <c:pt idx="479">
                  <c:v>2.220360331117445E-2</c:v>
                </c:pt>
                <c:pt idx="480">
                  <c:v>2.2022715545545173E-2</c:v>
                </c:pt>
                <c:pt idx="481">
                  <c:v>2.2803508501982692E-2</c:v>
                </c:pt>
                <c:pt idx="482">
                  <c:v>2.3600847442411824E-2</c:v>
                </c:pt>
                <c:pt idx="483">
                  <c:v>2.3021728866442607E-2</c:v>
                </c:pt>
                <c:pt idx="484">
                  <c:v>2.3021728866442607E-2</c:v>
                </c:pt>
                <c:pt idx="485">
                  <c:v>2.220360331117445E-2</c:v>
                </c:pt>
                <c:pt idx="486">
                  <c:v>2.3600847442411824E-2</c:v>
                </c:pt>
                <c:pt idx="487">
                  <c:v>2.3600847442411824E-2</c:v>
                </c:pt>
                <c:pt idx="488">
                  <c:v>2.3021728866442669E-2</c:v>
                </c:pt>
                <c:pt idx="489">
                  <c:v>2.2803508501982692E-2</c:v>
                </c:pt>
                <c:pt idx="490">
                  <c:v>2.1400934559032626E-2</c:v>
                </c:pt>
                <c:pt idx="491">
                  <c:v>2.1633307652783925E-2</c:v>
                </c:pt>
                <c:pt idx="492">
                  <c:v>2.2203603311174512E-2</c:v>
                </c:pt>
                <c:pt idx="493">
                  <c:v>2.2203603311174512E-2</c:v>
                </c:pt>
                <c:pt idx="494">
                  <c:v>2.3021728866442607E-2</c:v>
                </c:pt>
                <c:pt idx="495">
                  <c:v>2.2803508501982692E-2</c:v>
                </c:pt>
                <c:pt idx="496">
                  <c:v>2.220360331117445E-2</c:v>
                </c:pt>
                <c:pt idx="497">
                  <c:v>2.2803508501982692E-2</c:v>
                </c:pt>
                <c:pt idx="498">
                  <c:v>2.1260291625469233E-2</c:v>
                </c:pt>
                <c:pt idx="499">
                  <c:v>2.2803508501982692E-2</c:v>
                </c:pt>
                <c:pt idx="500">
                  <c:v>2.2203603311174512E-2</c:v>
                </c:pt>
                <c:pt idx="501">
                  <c:v>2.1400934559032626E-2</c:v>
                </c:pt>
                <c:pt idx="502">
                  <c:v>2.1400934559032626E-2</c:v>
                </c:pt>
                <c:pt idx="503">
                  <c:v>2.2022715545545173E-2</c:v>
                </c:pt>
                <c:pt idx="504">
                  <c:v>2.2803508501982692E-2</c:v>
                </c:pt>
                <c:pt idx="505">
                  <c:v>2.1400934559032626E-2</c:v>
                </c:pt>
                <c:pt idx="506">
                  <c:v>2.220360331117445E-2</c:v>
                </c:pt>
                <c:pt idx="507">
                  <c:v>2.2022715545545173E-2</c:v>
                </c:pt>
                <c:pt idx="508">
                  <c:v>2.2803508501982692E-2</c:v>
                </c:pt>
                <c:pt idx="509">
                  <c:v>2.1260291625469233E-2</c:v>
                </c:pt>
                <c:pt idx="510">
                  <c:v>2.3600847442411824E-2</c:v>
                </c:pt>
                <c:pt idx="511">
                  <c:v>2.34307490277199E-2</c:v>
                </c:pt>
                <c:pt idx="512">
                  <c:v>2.2803508501982692E-2</c:v>
                </c:pt>
                <c:pt idx="513">
                  <c:v>2.2803508501982692E-2</c:v>
                </c:pt>
                <c:pt idx="514">
                  <c:v>2.2022715545545173E-2</c:v>
                </c:pt>
                <c:pt idx="515">
                  <c:v>2.2022715545545173E-2</c:v>
                </c:pt>
                <c:pt idx="516">
                  <c:v>2.2022715545545173E-2</c:v>
                </c:pt>
                <c:pt idx="517">
                  <c:v>2.2203603311174512E-2</c:v>
                </c:pt>
                <c:pt idx="518">
                  <c:v>2.2803508501982692E-2</c:v>
                </c:pt>
                <c:pt idx="519">
                  <c:v>2.2022715545545173E-2</c:v>
                </c:pt>
                <c:pt idx="520">
                  <c:v>2.0615528128088305E-2</c:v>
                </c:pt>
                <c:pt idx="521">
                  <c:v>2.1400934559032695E-2</c:v>
                </c:pt>
                <c:pt idx="522">
                  <c:v>2.2803508501982692E-2</c:v>
                </c:pt>
                <c:pt idx="523">
                  <c:v>2.3600847442411824E-2</c:v>
                </c:pt>
                <c:pt idx="524">
                  <c:v>2.3600847442411824E-2</c:v>
                </c:pt>
                <c:pt idx="525">
                  <c:v>2.2472205054244156E-2</c:v>
                </c:pt>
                <c:pt idx="526">
                  <c:v>2.2022715545545173E-2</c:v>
                </c:pt>
                <c:pt idx="527">
                  <c:v>2.2203603311174512E-2</c:v>
                </c:pt>
                <c:pt idx="528">
                  <c:v>2.220360331117445E-2</c:v>
                </c:pt>
                <c:pt idx="529">
                  <c:v>2.3600847442411824E-2</c:v>
                </c:pt>
                <c:pt idx="530">
                  <c:v>2.3600847442411824E-2</c:v>
                </c:pt>
                <c:pt idx="531">
                  <c:v>2.2472205054244219E-2</c:v>
                </c:pt>
                <c:pt idx="532">
                  <c:v>2.2472205054244219E-2</c:v>
                </c:pt>
                <c:pt idx="533">
                  <c:v>2.3021728866442607E-2</c:v>
                </c:pt>
                <c:pt idx="534">
                  <c:v>2.2803508501982692E-2</c:v>
                </c:pt>
                <c:pt idx="535">
                  <c:v>2.3600847442411824E-2</c:v>
                </c:pt>
                <c:pt idx="536">
                  <c:v>2.3853720883753055E-2</c:v>
                </c:pt>
                <c:pt idx="537">
                  <c:v>2.2472205054244219E-2</c:v>
                </c:pt>
                <c:pt idx="538">
                  <c:v>2.2472205054244219E-2</c:v>
                </c:pt>
                <c:pt idx="539">
                  <c:v>2.3021728866442607E-2</c:v>
                </c:pt>
                <c:pt idx="540">
                  <c:v>2.3021728866442607E-2</c:v>
                </c:pt>
                <c:pt idx="541">
                  <c:v>2.3600847442411824E-2</c:v>
                </c:pt>
                <c:pt idx="542">
                  <c:v>2.3600847442411824E-2</c:v>
                </c:pt>
                <c:pt idx="543">
                  <c:v>2.4413111231467336E-2</c:v>
                </c:pt>
                <c:pt idx="544">
                  <c:v>2.4413111231467336E-2</c:v>
                </c:pt>
                <c:pt idx="545">
                  <c:v>2.3600847442411824E-2</c:v>
                </c:pt>
                <c:pt idx="546">
                  <c:v>2.3600847442411824E-2</c:v>
                </c:pt>
                <c:pt idx="547">
                  <c:v>2.2803508501982692E-2</c:v>
                </c:pt>
                <c:pt idx="548">
                  <c:v>2.3600847442411824E-2</c:v>
                </c:pt>
                <c:pt idx="549">
                  <c:v>2.3600847442411824E-2</c:v>
                </c:pt>
                <c:pt idx="550">
                  <c:v>2.4207436873820411E-2</c:v>
                </c:pt>
                <c:pt idx="551">
                  <c:v>2.360084744241189E-2</c:v>
                </c:pt>
                <c:pt idx="552">
                  <c:v>2.1400934559032695E-2</c:v>
                </c:pt>
                <c:pt idx="553">
                  <c:v>2.0615528128088305E-2</c:v>
                </c:pt>
                <c:pt idx="554">
                  <c:v>2.0615528128088305E-2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C-4D3E-972F-6F88EEA0842A}"/>
            </c:ext>
          </c:extLst>
        </c:ser>
        <c:ser>
          <c:idx val="4"/>
          <c:order val="4"/>
          <c:tx>
            <c:strRef>
              <c:f>Sheet8!$N$1</c:f>
              <c:strCache>
                <c:ptCount val="1"/>
                <c:pt idx="0">
                  <c:v>Mass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Sheet8!$N$2:$N$556</c:f>
              <c:numCache>
                <c:formatCode>General</c:formatCode>
                <c:ptCount val="555"/>
                <c:pt idx="0">
                  <c:v>0</c:v>
                </c:pt>
                <c:pt idx="1">
                  <c:v>7.0213958726167761E-4</c:v>
                </c:pt>
                <c:pt idx="2">
                  <c:v>1.7729072169744267E-3</c:v>
                </c:pt>
                <c:pt idx="3">
                  <c:v>3.000000000000003E-4</c:v>
                </c:pt>
                <c:pt idx="4">
                  <c:v>8.2036577207974929E-4</c:v>
                </c:pt>
                <c:pt idx="5">
                  <c:v>5.4744862772684259E-4</c:v>
                </c:pt>
                <c:pt idx="6">
                  <c:v>1.5526107045875982E-3</c:v>
                </c:pt>
                <c:pt idx="7">
                  <c:v>2.4557687187518277E-3</c:v>
                </c:pt>
                <c:pt idx="8">
                  <c:v>1.4142135623731062E-4</c:v>
                </c:pt>
                <c:pt idx="9">
                  <c:v>7.2801098892805548E-5</c:v>
                </c:pt>
                <c:pt idx="10">
                  <c:v>4.3416586692184771E-4</c:v>
                </c:pt>
                <c:pt idx="11">
                  <c:v>5.0990195135925767E-5</c:v>
                </c:pt>
                <c:pt idx="12">
                  <c:v>3.9560080889704783E-4</c:v>
                </c:pt>
                <c:pt idx="13">
                  <c:v>6.8066144300966535E-4</c:v>
                </c:pt>
                <c:pt idx="14">
                  <c:v>8.2389319696184052E-4</c:v>
                </c:pt>
                <c:pt idx="15">
                  <c:v>2.2135943621178522E-4</c:v>
                </c:pt>
                <c:pt idx="16">
                  <c:v>5.9539902586416762E-4</c:v>
                </c:pt>
                <c:pt idx="17">
                  <c:v>2.9068883707497465E-4</c:v>
                </c:pt>
                <c:pt idx="18">
                  <c:v>1.450551619212558E-3</c:v>
                </c:pt>
                <c:pt idx="19">
                  <c:v>9.4339811320566969E-5</c:v>
                </c:pt>
                <c:pt idx="20">
                  <c:v>2.3323807579381321E-4</c:v>
                </c:pt>
                <c:pt idx="21">
                  <c:v>8.4095184166514594E-4</c:v>
                </c:pt>
                <c:pt idx="22">
                  <c:v>1.0212247548899312E-3</c:v>
                </c:pt>
                <c:pt idx="23">
                  <c:v>1.3534031180694082E-3</c:v>
                </c:pt>
                <c:pt idx="24">
                  <c:v>1.1661903789690423E-4</c:v>
                </c:pt>
                <c:pt idx="25">
                  <c:v>9.2195444572925112E-5</c:v>
                </c:pt>
                <c:pt idx="26">
                  <c:v>6.3245553203365016E-5</c:v>
                </c:pt>
                <c:pt idx="27">
                  <c:v>1.1104053313993082E-3</c:v>
                </c:pt>
                <c:pt idx="28">
                  <c:v>7.3334848469196537E-4</c:v>
                </c:pt>
                <c:pt idx="29">
                  <c:v>1.9446593532030665E-3</c:v>
                </c:pt>
                <c:pt idx="30">
                  <c:v>3.0610455730027664E-4</c:v>
                </c:pt>
                <c:pt idx="31">
                  <c:v>1.5405193929321367E-3</c:v>
                </c:pt>
                <c:pt idx="32">
                  <c:v>1.7029386365926421E-4</c:v>
                </c:pt>
                <c:pt idx="33">
                  <c:v>5.3009433122794215E-4</c:v>
                </c:pt>
                <c:pt idx="34">
                  <c:v>1.044030650891079E-4</c:v>
                </c:pt>
                <c:pt idx="35">
                  <c:v>2.7802877548915995E-3</c:v>
                </c:pt>
                <c:pt idx="36">
                  <c:v>6.7029844099475617E-4</c:v>
                </c:pt>
                <c:pt idx="37">
                  <c:v>8.9442719099992594E-5</c:v>
                </c:pt>
                <c:pt idx="38">
                  <c:v>7.5425459892532382E-4</c:v>
                </c:pt>
                <c:pt idx="39">
                  <c:v>1.6552945357246949E-4</c:v>
                </c:pt>
                <c:pt idx="40">
                  <c:v>1.4317821063276545E-4</c:v>
                </c:pt>
                <c:pt idx="41">
                  <c:v>5.770615218501419E-4</c:v>
                </c:pt>
                <c:pt idx="42">
                  <c:v>6.0827625302983707E-5</c:v>
                </c:pt>
                <c:pt idx="43">
                  <c:v>8.000000000000021E-4</c:v>
                </c:pt>
                <c:pt idx="44">
                  <c:v>1.1011357772772623E-3</c:v>
                </c:pt>
                <c:pt idx="45">
                  <c:v>3.3136083051561846E-4</c:v>
                </c:pt>
                <c:pt idx="46">
                  <c:v>7.2111025509279735E-5</c:v>
                </c:pt>
                <c:pt idx="47">
                  <c:v>1.6492422502470644E-4</c:v>
                </c:pt>
                <c:pt idx="48">
                  <c:v>9.6519428096109169E-4</c:v>
                </c:pt>
                <c:pt idx="49">
                  <c:v>3.157530680769403E-4</c:v>
                </c:pt>
                <c:pt idx="50">
                  <c:v>7.8006409993025528E-4</c:v>
                </c:pt>
                <c:pt idx="51">
                  <c:v>4.716990566028317E-4</c:v>
                </c:pt>
                <c:pt idx="52">
                  <c:v>4.675467891024366E-4</c:v>
                </c:pt>
                <c:pt idx="53">
                  <c:v>6.5007691852580162E-4</c:v>
                </c:pt>
                <c:pt idx="54">
                  <c:v>8.2855295545909344E-4</c:v>
                </c:pt>
                <c:pt idx="55">
                  <c:v>9.4868329805054103E-5</c:v>
                </c:pt>
                <c:pt idx="56">
                  <c:v>1.7501142819827526E-3</c:v>
                </c:pt>
                <c:pt idx="57">
                  <c:v>9.5047356617635555E-4</c:v>
                </c:pt>
                <c:pt idx="58">
                  <c:v>2.147091055358379E-4</c:v>
                </c:pt>
                <c:pt idx="59">
                  <c:v>4.7042533945356466E-4</c:v>
                </c:pt>
                <c:pt idx="60">
                  <c:v>1.7604544867732322E-3</c:v>
                </c:pt>
                <c:pt idx="61">
                  <c:v>1.0811567878897133E-3</c:v>
                </c:pt>
                <c:pt idx="62">
                  <c:v>7.1253070109294472E-4</c:v>
                </c:pt>
                <c:pt idx="63">
                  <c:v>4.332435804486904E-4</c:v>
                </c:pt>
                <c:pt idx="64">
                  <c:v>1.7720045146669391E-4</c:v>
                </c:pt>
                <c:pt idx="65">
                  <c:v>2.296519105080619E-3</c:v>
                </c:pt>
                <c:pt idx="66">
                  <c:v>1.711724276862368E-4</c:v>
                </c:pt>
                <c:pt idx="67">
                  <c:v>3.1320919526731903E-4</c:v>
                </c:pt>
                <c:pt idx="68">
                  <c:v>6.5122960620659883E-4</c:v>
                </c:pt>
                <c:pt idx="69">
                  <c:v>1.2379418403139968E-3</c:v>
                </c:pt>
                <c:pt idx="70">
                  <c:v>1.5226621424334428E-3</c:v>
                </c:pt>
                <c:pt idx="71">
                  <c:v>7.6157731058639172E-5</c:v>
                </c:pt>
                <c:pt idx="72">
                  <c:v>3.2756678708318492E-4</c:v>
                </c:pt>
                <c:pt idx="73">
                  <c:v>1.1180339887499269E-4</c:v>
                </c:pt>
                <c:pt idx="74">
                  <c:v>8.6579443287653792E-4</c:v>
                </c:pt>
                <c:pt idx="75">
                  <c:v>1.2133424908079365E-3</c:v>
                </c:pt>
                <c:pt idx="76">
                  <c:v>6.811754546370562E-4</c:v>
                </c:pt>
                <c:pt idx="77">
                  <c:v>4.9091750834534401E-4</c:v>
                </c:pt>
                <c:pt idx="78">
                  <c:v>3.699999999999988E-4</c:v>
                </c:pt>
                <c:pt idx="79">
                  <c:v>3.1064449134018252E-4</c:v>
                </c:pt>
                <c:pt idx="80">
                  <c:v>3.748332962798252E-4</c:v>
                </c:pt>
                <c:pt idx="81">
                  <c:v>2.0315757431117352E-3</c:v>
                </c:pt>
                <c:pt idx="82">
                  <c:v>1.1140017953307916E-3</c:v>
                </c:pt>
                <c:pt idx="83">
                  <c:v>3.7013511046643727E-4</c:v>
                </c:pt>
                <c:pt idx="84">
                  <c:v>7.0007142492748483E-4</c:v>
                </c:pt>
                <c:pt idx="85">
                  <c:v>1.0332473082472675E-3</c:v>
                </c:pt>
                <c:pt idx="86">
                  <c:v>2.6915051551130282E-3</c:v>
                </c:pt>
                <c:pt idx="87">
                  <c:v>2.7868979170396625E-3</c:v>
                </c:pt>
                <c:pt idx="88">
                  <c:v>1.446271067262355E-3</c:v>
                </c:pt>
                <c:pt idx="89">
                  <c:v>2.0763429389192923E-3</c:v>
                </c:pt>
                <c:pt idx="90">
                  <c:v>2.5675085199469171E-3</c:v>
                </c:pt>
                <c:pt idx="91">
                  <c:v>2.264155471693586E-3</c:v>
                </c:pt>
                <c:pt idx="92">
                  <c:v>2.9954131601500722E-3</c:v>
                </c:pt>
                <c:pt idx="93">
                  <c:v>4.088239229790745E-3</c:v>
                </c:pt>
                <c:pt idx="94">
                  <c:v>2.8260573242593645E-3</c:v>
                </c:pt>
                <c:pt idx="95">
                  <c:v>2.9392005715840499E-3</c:v>
                </c:pt>
                <c:pt idx="96">
                  <c:v>2.1428252378577215E-3</c:v>
                </c:pt>
                <c:pt idx="97">
                  <c:v>2.9014651471282573E-3</c:v>
                </c:pt>
                <c:pt idx="98">
                  <c:v>2.6359059163786561E-3</c:v>
                </c:pt>
                <c:pt idx="99">
                  <c:v>2.4352617929085168E-3</c:v>
                </c:pt>
                <c:pt idx="100">
                  <c:v>2.8500701745746535E-3</c:v>
                </c:pt>
                <c:pt idx="101">
                  <c:v>2.6052639021795863E-3</c:v>
                </c:pt>
                <c:pt idx="102">
                  <c:v>1.0160639743638194E-2</c:v>
                </c:pt>
                <c:pt idx="103">
                  <c:v>1.0194164997683724E-2</c:v>
                </c:pt>
                <c:pt idx="104">
                  <c:v>1.0462743426080945E-2</c:v>
                </c:pt>
                <c:pt idx="105">
                  <c:v>9.9689518004652828E-3</c:v>
                </c:pt>
                <c:pt idx="106">
                  <c:v>9.7176797642235559E-3</c:v>
                </c:pt>
                <c:pt idx="107">
                  <c:v>9.8154215395977774E-3</c:v>
                </c:pt>
                <c:pt idx="108">
                  <c:v>9.8420018288963955E-3</c:v>
                </c:pt>
                <c:pt idx="109">
                  <c:v>1.00254526082367E-2</c:v>
                </c:pt>
                <c:pt idx="110">
                  <c:v>9.7435363190168291E-3</c:v>
                </c:pt>
                <c:pt idx="111">
                  <c:v>1.1155070595921839E-2</c:v>
                </c:pt>
                <c:pt idx="112">
                  <c:v>9.8978836121667961E-3</c:v>
                </c:pt>
                <c:pt idx="113">
                  <c:v>1.0551824486789003E-2</c:v>
                </c:pt>
                <c:pt idx="114">
                  <c:v>1.0076254264358358E-2</c:v>
                </c:pt>
                <c:pt idx="115">
                  <c:v>9.9976997354391493E-3</c:v>
                </c:pt>
                <c:pt idx="116">
                  <c:v>1.0496689954457072E-2</c:v>
                </c:pt>
                <c:pt idx="117">
                  <c:v>1.0520004752850637E-2</c:v>
                </c:pt>
                <c:pt idx="118">
                  <c:v>1.070496146653504E-2</c:v>
                </c:pt>
                <c:pt idx="119">
                  <c:v>1.0737527648392808E-2</c:v>
                </c:pt>
                <c:pt idx="120">
                  <c:v>1.0312749390923838E-2</c:v>
                </c:pt>
                <c:pt idx="121">
                  <c:v>1.033515360311592E-2</c:v>
                </c:pt>
                <c:pt idx="122">
                  <c:v>1.0040926252094474E-2</c:v>
                </c:pt>
                <c:pt idx="123">
                  <c:v>1.0223365395015482E-2</c:v>
                </c:pt>
                <c:pt idx="124">
                  <c:v>9.8403251978783704E-3</c:v>
                </c:pt>
                <c:pt idx="125">
                  <c:v>1.0856122696432647E-2</c:v>
                </c:pt>
                <c:pt idx="126">
                  <c:v>1.1156433121746395E-2</c:v>
                </c:pt>
                <c:pt idx="127">
                  <c:v>1.0717802946499809E-2</c:v>
                </c:pt>
                <c:pt idx="128">
                  <c:v>9.9260515815705903E-3</c:v>
                </c:pt>
                <c:pt idx="129">
                  <c:v>1.0038809690396567E-2</c:v>
                </c:pt>
                <c:pt idx="130">
                  <c:v>1.05211881458322E-2</c:v>
                </c:pt>
                <c:pt idx="131">
                  <c:v>1.0509348219561478E-2</c:v>
                </c:pt>
                <c:pt idx="132">
                  <c:v>1.1199397305212454E-2</c:v>
                </c:pt>
                <c:pt idx="133">
                  <c:v>1.0002324729781574E-2</c:v>
                </c:pt>
                <c:pt idx="134">
                  <c:v>1.0228435853052019E-2</c:v>
                </c:pt>
                <c:pt idx="135">
                  <c:v>1.0315115122964067E-2</c:v>
                </c:pt>
                <c:pt idx="136">
                  <c:v>9.4115939138915243E-3</c:v>
                </c:pt>
                <c:pt idx="137">
                  <c:v>1.0014110045331037E-2</c:v>
                </c:pt>
                <c:pt idx="138">
                  <c:v>1.045500836919799E-2</c:v>
                </c:pt>
                <c:pt idx="139">
                  <c:v>1.0189425891579956E-2</c:v>
                </c:pt>
                <c:pt idx="140">
                  <c:v>1.0406848706500925E-2</c:v>
                </c:pt>
                <c:pt idx="141">
                  <c:v>9.8704660477608661E-3</c:v>
                </c:pt>
                <c:pt idx="142">
                  <c:v>9.87032420946749E-3</c:v>
                </c:pt>
                <c:pt idx="143">
                  <c:v>9.9023078118184137E-3</c:v>
                </c:pt>
                <c:pt idx="144">
                  <c:v>1.0859429082599141E-2</c:v>
                </c:pt>
                <c:pt idx="145">
                  <c:v>9.8490710221827513E-3</c:v>
                </c:pt>
                <c:pt idx="146">
                  <c:v>1.0012442259508914E-2</c:v>
                </c:pt>
                <c:pt idx="147">
                  <c:v>1.0130769960866747E-2</c:v>
                </c:pt>
                <c:pt idx="148">
                  <c:v>9.9669554027295611E-3</c:v>
                </c:pt>
                <c:pt idx="149">
                  <c:v>1.0357074876624191E-2</c:v>
                </c:pt>
                <c:pt idx="150">
                  <c:v>1.0487254168751705E-2</c:v>
                </c:pt>
                <c:pt idx="151">
                  <c:v>1.0113327840033664E-2</c:v>
                </c:pt>
                <c:pt idx="152">
                  <c:v>1.0330851852582148E-2</c:v>
                </c:pt>
                <c:pt idx="153">
                  <c:v>9.7258675705563669E-3</c:v>
                </c:pt>
                <c:pt idx="154">
                  <c:v>1.0338162312519572E-2</c:v>
                </c:pt>
                <c:pt idx="155">
                  <c:v>1.0934537027236227E-2</c:v>
                </c:pt>
                <c:pt idx="156">
                  <c:v>1.0187541410958781E-2</c:v>
                </c:pt>
                <c:pt idx="157">
                  <c:v>1.0272687087612474E-2</c:v>
                </c:pt>
                <c:pt idx="158">
                  <c:v>9.6576291086373778E-3</c:v>
                </c:pt>
                <c:pt idx="159">
                  <c:v>9.9554859248557042E-3</c:v>
                </c:pt>
                <c:pt idx="160">
                  <c:v>9.5519631490076449E-3</c:v>
                </c:pt>
                <c:pt idx="161">
                  <c:v>9.8809159494451741E-3</c:v>
                </c:pt>
                <c:pt idx="162">
                  <c:v>1.0475347249614211E-2</c:v>
                </c:pt>
                <c:pt idx="163">
                  <c:v>1.0042350322509169E-2</c:v>
                </c:pt>
                <c:pt idx="164">
                  <c:v>1.0442461395667213E-2</c:v>
                </c:pt>
                <c:pt idx="165">
                  <c:v>9.6465952542853176E-3</c:v>
                </c:pt>
                <c:pt idx="166">
                  <c:v>1.0204675399051271E-2</c:v>
                </c:pt>
                <c:pt idx="167">
                  <c:v>9.7768808932092461E-3</c:v>
                </c:pt>
                <c:pt idx="168">
                  <c:v>1.0395600030782359E-2</c:v>
                </c:pt>
                <c:pt idx="169">
                  <c:v>1.0479160271701272E-2</c:v>
                </c:pt>
                <c:pt idx="170">
                  <c:v>1.0727804994499213E-2</c:v>
                </c:pt>
                <c:pt idx="171">
                  <c:v>1.0250487793271219E-2</c:v>
                </c:pt>
                <c:pt idx="172">
                  <c:v>1.0164295351867842E-2</c:v>
                </c:pt>
                <c:pt idx="173">
                  <c:v>1.1069909665394749E-2</c:v>
                </c:pt>
                <c:pt idx="174">
                  <c:v>1.1129564232259952E-2</c:v>
                </c:pt>
                <c:pt idx="175">
                  <c:v>1.0980550987996916E-2</c:v>
                </c:pt>
                <c:pt idx="176">
                  <c:v>1.0381912155282487E-2</c:v>
                </c:pt>
                <c:pt idx="177">
                  <c:v>1.1019823047581119E-2</c:v>
                </c:pt>
                <c:pt idx="178">
                  <c:v>1.1771699112702467E-2</c:v>
                </c:pt>
                <c:pt idx="179">
                  <c:v>1.1529115317317283E-2</c:v>
                </c:pt>
                <c:pt idx="180">
                  <c:v>1.0898669643584949E-2</c:v>
                </c:pt>
                <c:pt idx="181">
                  <c:v>1.1444776100911718E-2</c:v>
                </c:pt>
                <c:pt idx="182">
                  <c:v>1.1291067265763679E-2</c:v>
                </c:pt>
                <c:pt idx="183">
                  <c:v>1.1653862020806668E-2</c:v>
                </c:pt>
                <c:pt idx="184">
                  <c:v>1.1493828778957866E-2</c:v>
                </c:pt>
                <c:pt idx="185">
                  <c:v>1.1309381061755767E-2</c:v>
                </c:pt>
                <c:pt idx="186">
                  <c:v>1.1066819778057293E-2</c:v>
                </c:pt>
                <c:pt idx="187">
                  <c:v>1.1261163350204988E-2</c:v>
                </c:pt>
                <c:pt idx="188">
                  <c:v>1.2125807189626707E-2</c:v>
                </c:pt>
                <c:pt idx="189">
                  <c:v>1.1780343798039172E-2</c:v>
                </c:pt>
                <c:pt idx="190">
                  <c:v>1.0855597634400523E-2</c:v>
                </c:pt>
                <c:pt idx="191">
                  <c:v>1.1492084232200878E-2</c:v>
                </c:pt>
                <c:pt idx="192">
                  <c:v>1.1431019202153413E-2</c:v>
                </c:pt>
                <c:pt idx="193">
                  <c:v>1.1469899738009919E-2</c:v>
                </c:pt>
                <c:pt idx="194">
                  <c:v>1.142464879110076E-2</c:v>
                </c:pt>
                <c:pt idx="195">
                  <c:v>1.1761449740571953E-2</c:v>
                </c:pt>
                <c:pt idx="196">
                  <c:v>1.1730801336652157E-2</c:v>
                </c:pt>
                <c:pt idx="197">
                  <c:v>1.151240200826917E-2</c:v>
                </c:pt>
                <c:pt idx="198">
                  <c:v>1.1285539419983434E-2</c:v>
                </c:pt>
                <c:pt idx="199">
                  <c:v>1.1154640290031768E-2</c:v>
                </c:pt>
                <c:pt idx="200">
                  <c:v>1.139589838494535E-2</c:v>
                </c:pt>
                <c:pt idx="201">
                  <c:v>1.1564484424305304E-2</c:v>
                </c:pt>
                <c:pt idx="202">
                  <c:v>1.1941733542497088E-2</c:v>
                </c:pt>
                <c:pt idx="203">
                  <c:v>1.2327075890088452E-2</c:v>
                </c:pt>
                <c:pt idx="204">
                  <c:v>1.1443517815776757E-2</c:v>
                </c:pt>
                <c:pt idx="205">
                  <c:v>1.1133862761863022E-2</c:v>
                </c:pt>
                <c:pt idx="206">
                  <c:v>1.1060922203867092E-2</c:v>
                </c:pt>
                <c:pt idx="207">
                  <c:v>1.1240057829032733E-2</c:v>
                </c:pt>
                <c:pt idx="208">
                  <c:v>1.1594554756436318E-2</c:v>
                </c:pt>
                <c:pt idx="209">
                  <c:v>1.1500091303985376E-2</c:v>
                </c:pt>
                <c:pt idx="210">
                  <c:v>1.1509270176688008E-2</c:v>
                </c:pt>
                <c:pt idx="211">
                  <c:v>1.1472000697350051E-2</c:v>
                </c:pt>
                <c:pt idx="212">
                  <c:v>1.1349801760383308E-2</c:v>
                </c:pt>
                <c:pt idx="213">
                  <c:v>1.1374924175571458E-2</c:v>
                </c:pt>
                <c:pt idx="214">
                  <c:v>1.1592864184488667E-2</c:v>
                </c:pt>
                <c:pt idx="215">
                  <c:v>1.1498804285663796E-2</c:v>
                </c:pt>
                <c:pt idx="216">
                  <c:v>1.1770284618478859E-2</c:v>
                </c:pt>
                <c:pt idx="217">
                  <c:v>1.1818142832103532E-2</c:v>
                </c:pt>
                <c:pt idx="218">
                  <c:v>1.1661363556634365E-2</c:v>
                </c:pt>
                <c:pt idx="219">
                  <c:v>1.1808378381471356E-2</c:v>
                </c:pt>
                <c:pt idx="220">
                  <c:v>1.1443093987204686E-2</c:v>
                </c:pt>
                <c:pt idx="221">
                  <c:v>1.1432672478471517E-2</c:v>
                </c:pt>
                <c:pt idx="222">
                  <c:v>1.1839987331074305E-2</c:v>
                </c:pt>
                <c:pt idx="223">
                  <c:v>1.2096230817903567E-2</c:v>
                </c:pt>
                <c:pt idx="224">
                  <c:v>1.2392586493545245E-2</c:v>
                </c:pt>
                <c:pt idx="225">
                  <c:v>1.0983487606402623E-2</c:v>
                </c:pt>
                <c:pt idx="226">
                  <c:v>1.1599525852378624E-2</c:v>
                </c:pt>
                <c:pt idx="227">
                  <c:v>1.1876165205991369E-2</c:v>
                </c:pt>
                <c:pt idx="228">
                  <c:v>1.1458067027208387E-2</c:v>
                </c:pt>
                <c:pt idx="229">
                  <c:v>1.1906825773479684E-2</c:v>
                </c:pt>
                <c:pt idx="230">
                  <c:v>1.0745910850179353E-2</c:v>
                </c:pt>
                <c:pt idx="231">
                  <c:v>1.1488607400377127E-2</c:v>
                </c:pt>
                <c:pt idx="232">
                  <c:v>1.1470187443978413E-2</c:v>
                </c:pt>
                <c:pt idx="233">
                  <c:v>1.127973847214553E-2</c:v>
                </c:pt>
                <c:pt idx="234">
                  <c:v>1.0970984459017341E-2</c:v>
                </c:pt>
                <c:pt idx="235">
                  <c:v>1.1233993056789737E-2</c:v>
                </c:pt>
                <c:pt idx="236">
                  <c:v>1.1045451552562261E-2</c:v>
                </c:pt>
                <c:pt idx="237">
                  <c:v>1.1234669554552995E-2</c:v>
                </c:pt>
                <c:pt idx="238">
                  <c:v>1.0353018883398324E-2</c:v>
                </c:pt>
                <c:pt idx="239">
                  <c:v>1.1149515684548814E-2</c:v>
                </c:pt>
                <c:pt idx="240">
                  <c:v>1.106803053844721E-2</c:v>
                </c:pt>
                <c:pt idx="241">
                  <c:v>1.1415940609516154E-2</c:v>
                </c:pt>
                <c:pt idx="242">
                  <c:v>1.1538219100017129E-2</c:v>
                </c:pt>
                <c:pt idx="243">
                  <c:v>1.1423681543180377E-2</c:v>
                </c:pt>
                <c:pt idx="244">
                  <c:v>1.1506259166210363E-2</c:v>
                </c:pt>
                <c:pt idx="245">
                  <c:v>1.1090541014756676E-2</c:v>
                </c:pt>
                <c:pt idx="246">
                  <c:v>1.1093096952609762E-2</c:v>
                </c:pt>
                <c:pt idx="247">
                  <c:v>1.1233098414952129E-2</c:v>
                </c:pt>
                <c:pt idx="248">
                  <c:v>1.0996917749987952E-2</c:v>
                </c:pt>
                <c:pt idx="249">
                  <c:v>1.1210066904349862E-2</c:v>
                </c:pt>
                <c:pt idx="250">
                  <c:v>1.1236089177289403E-2</c:v>
                </c:pt>
                <c:pt idx="251">
                  <c:v>1.1331981291901255E-2</c:v>
                </c:pt>
                <c:pt idx="252">
                  <c:v>1.1332541639014615E-2</c:v>
                </c:pt>
                <c:pt idx="253">
                  <c:v>1.1028082335564966E-2</c:v>
                </c:pt>
                <c:pt idx="254">
                  <c:v>1.0994312165842849E-2</c:v>
                </c:pt>
                <c:pt idx="255">
                  <c:v>1.1303176544670973E-2</c:v>
                </c:pt>
                <c:pt idx="256">
                  <c:v>1.0873936729630168E-2</c:v>
                </c:pt>
                <c:pt idx="257">
                  <c:v>1.0453501805615188E-2</c:v>
                </c:pt>
                <c:pt idx="258">
                  <c:v>1.0368461795271277E-2</c:v>
                </c:pt>
                <c:pt idx="259">
                  <c:v>1.0126401137620415E-2</c:v>
                </c:pt>
                <c:pt idx="260">
                  <c:v>9.683893844936552E-3</c:v>
                </c:pt>
                <c:pt idx="261">
                  <c:v>1.0698770957451142E-2</c:v>
                </c:pt>
                <c:pt idx="262">
                  <c:v>1.0369927675736223E-2</c:v>
                </c:pt>
                <c:pt idx="263">
                  <c:v>1.0344394617376119E-2</c:v>
                </c:pt>
                <c:pt idx="264">
                  <c:v>1.0755510215698743E-2</c:v>
                </c:pt>
                <c:pt idx="265">
                  <c:v>9.9940482288209918E-3</c:v>
                </c:pt>
                <c:pt idx="266">
                  <c:v>1.0131184530942078E-2</c:v>
                </c:pt>
                <c:pt idx="267">
                  <c:v>1.0081731002164264E-2</c:v>
                </c:pt>
                <c:pt idx="268">
                  <c:v>9.8188084816845274E-3</c:v>
                </c:pt>
                <c:pt idx="269">
                  <c:v>9.6784554552884119E-3</c:v>
                </c:pt>
                <c:pt idx="270">
                  <c:v>9.3379440992115634E-3</c:v>
                </c:pt>
                <c:pt idx="271">
                  <c:v>9.6865370489148499E-3</c:v>
                </c:pt>
                <c:pt idx="272">
                  <c:v>1.0004024190294624E-2</c:v>
                </c:pt>
                <c:pt idx="273">
                  <c:v>9.8639241684028624E-3</c:v>
                </c:pt>
                <c:pt idx="274">
                  <c:v>9.8774288152332478E-3</c:v>
                </c:pt>
                <c:pt idx="275">
                  <c:v>9.7550243464586007E-3</c:v>
                </c:pt>
                <c:pt idx="276">
                  <c:v>9.718461812447482E-3</c:v>
                </c:pt>
                <c:pt idx="277">
                  <c:v>9.9661928538434391E-3</c:v>
                </c:pt>
                <c:pt idx="278">
                  <c:v>1.0094775876660165E-2</c:v>
                </c:pt>
                <c:pt idx="279">
                  <c:v>1.0195297935813356E-2</c:v>
                </c:pt>
                <c:pt idx="280">
                  <c:v>1.091436209771327E-2</c:v>
                </c:pt>
                <c:pt idx="281">
                  <c:v>1.0489089569643308E-2</c:v>
                </c:pt>
                <c:pt idx="282">
                  <c:v>1.016384277721768E-2</c:v>
                </c:pt>
                <c:pt idx="283">
                  <c:v>1.0157952549603685E-2</c:v>
                </c:pt>
                <c:pt idx="284">
                  <c:v>1.0675064402616032E-2</c:v>
                </c:pt>
                <c:pt idx="285">
                  <c:v>1.0420460642409243E-2</c:v>
                </c:pt>
                <c:pt idx="286">
                  <c:v>1.0386337179198454E-2</c:v>
                </c:pt>
                <c:pt idx="287">
                  <c:v>9.6190851955890305E-3</c:v>
                </c:pt>
                <c:pt idx="288">
                  <c:v>1.0326238424518391E-2</c:v>
                </c:pt>
                <c:pt idx="289">
                  <c:v>1.0374015615951233E-2</c:v>
                </c:pt>
                <c:pt idx="290">
                  <c:v>1.0097653192697799E-2</c:v>
                </c:pt>
                <c:pt idx="291">
                  <c:v>1.0397562214288501E-2</c:v>
                </c:pt>
                <c:pt idx="292">
                  <c:v>9.9454160295082694E-3</c:v>
                </c:pt>
                <c:pt idx="293">
                  <c:v>1.0210239958002947E-2</c:v>
                </c:pt>
                <c:pt idx="294">
                  <c:v>1.0384854356224745E-2</c:v>
                </c:pt>
                <c:pt idx="295">
                  <c:v>1.1210512923144953E-2</c:v>
                </c:pt>
                <c:pt idx="296">
                  <c:v>1.0230874840403437E-2</c:v>
                </c:pt>
                <c:pt idx="297">
                  <c:v>1.0164433087978887E-2</c:v>
                </c:pt>
                <c:pt idx="298">
                  <c:v>1.0193355679068599E-2</c:v>
                </c:pt>
                <c:pt idx="299">
                  <c:v>1.0194753552685815E-2</c:v>
                </c:pt>
                <c:pt idx="300">
                  <c:v>1.028129369291628E-2</c:v>
                </c:pt>
                <c:pt idx="301">
                  <c:v>1.044164737960443E-2</c:v>
                </c:pt>
                <c:pt idx="302">
                  <c:v>1.0692025065440133E-2</c:v>
                </c:pt>
                <c:pt idx="303">
                  <c:v>9.9542202105438703E-3</c:v>
                </c:pt>
                <c:pt idx="304">
                  <c:v>1.0029581247489851E-2</c:v>
                </c:pt>
                <c:pt idx="305">
                  <c:v>1.053732413850879E-2</c:v>
                </c:pt>
                <c:pt idx="306">
                  <c:v>1.0211728551033859E-2</c:v>
                </c:pt>
                <c:pt idx="307">
                  <c:v>1.0393945352944666E-2</c:v>
                </c:pt>
                <c:pt idx="308">
                  <c:v>1.0814217493651588E-2</c:v>
                </c:pt>
                <c:pt idx="309">
                  <c:v>9.9738959288735336E-3</c:v>
                </c:pt>
                <c:pt idx="310">
                  <c:v>9.474259865551506E-3</c:v>
                </c:pt>
                <c:pt idx="311">
                  <c:v>1.0216971175451169E-2</c:v>
                </c:pt>
                <c:pt idx="312">
                  <c:v>9.3338202253953895E-3</c:v>
                </c:pt>
                <c:pt idx="313">
                  <c:v>1.0092675562010307E-2</c:v>
                </c:pt>
                <c:pt idx="314">
                  <c:v>9.7792535502460535E-3</c:v>
                </c:pt>
                <c:pt idx="315">
                  <c:v>1.028157575471776E-2</c:v>
                </c:pt>
                <c:pt idx="316">
                  <c:v>1.0133928162366263E-2</c:v>
                </c:pt>
                <c:pt idx="317">
                  <c:v>9.6313758103398744E-3</c:v>
                </c:pt>
                <c:pt idx="318">
                  <c:v>9.1686476647322435E-3</c:v>
                </c:pt>
                <c:pt idx="319">
                  <c:v>1.0650469473220419E-2</c:v>
                </c:pt>
                <c:pt idx="320">
                  <c:v>9.8938617334183541E-3</c:v>
                </c:pt>
                <c:pt idx="321">
                  <c:v>1.0278351035063943E-2</c:v>
                </c:pt>
                <c:pt idx="322">
                  <c:v>1.0354250335007361E-2</c:v>
                </c:pt>
                <c:pt idx="323">
                  <c:v>1.0237001514115352E-2</c:v>
                </c:pt>
                <c:pt idx="324">
                  <c:v>9.8575859113679571E-3</c:v>
                </c:pt>
                <c:pt idx="325">
                  <c:v>1.0308879667548751E-2</c:v>
                </c:pt>
                <c:pt idx="326">
                  <c:v>1.00519898527605E-2</c:v>
                </c:pt>
                <c:pt idx="327">
                  <c:v>1.0085777114332837E-2</c:v>
                </c:pt>
                <c:pt idx="328">
                  <c:v>1.0052870236902496E-2</c:v>
                </c:pt>
                <c:pt idx="329">
                  <c:v>9.7085786807338623E-3</c:v>
                </c:pt>
                <c:pt idx="330">
                  <c:v>9.8481927276023607E-3</c:v>
                </c:pt>
                <c:pt idx="331">
                  <c:v>9.6823602494433159E-3</c:v>
                </c:pt>
                <c:pt idx="332">
                  <c:v>1.0050497500124062E-2</c:v>
                </c:pt>
                <c:pt idx="333">
                  <c:v>1.0720746242682926E-2</c:v>
                </c:pt>
                <c:pt idx="334">
                  <c:v>1.0487173117670941E-2</c:v>
                </c:pt>
                <c:pt idx="335">
                  <c:v>9.884452438046332E-3</c:v>
                </c:pt>
                <c:pt idx="336">
                  <c:v>1.0746092313022442E-2</c:v>
                </c:pt>
                <c:pt idx="337">
                  <c:v>1.0108105658331833E-2</c:v>
                </c:pt>
                <c:pt idx="338">
                  <c:v>9.789141944011235E-3</c:v>
                </c:pt>
                <c:pt idx="339">
                  <c:v>1.0111073137901834E-2</c:v>
                </c:pt>
                <c:pt idx="340">
                  <c:v>9.0804845685679147E-3</c:v>
                </c:pt>
                <c:pt idx="341">
                  <c:v>9.7340073967508399E-3</c:v>
                </c:pt>
                <c:pt idx="342">
                  <c:v>1.0421444237724446E-2</c:v>
                </c:pt>
                <c:pt idx="343">
                  <c:v>1.0339463235584333E-2</c:v>
                </c:pt>
                <c:pt idx="344">
                  <c:v>9.5994010229805502E-3</c:v>
                </c:pt>
                <c:pt idx="345">
                  <c:v>1.0384724358402589E-2</c:v>
                </c:pt>
                <c:pt idx="346">
                  <c:v>9.1926111633202478E-3</c:v>
                </c:pt>
                <c:pt idx="347">
                  <c:v>9.9821540761500984E-3</c:v>
                </c:pt>
                <c:pt idx="348">
                  <c:v>1.0854607316711189E-2</c:v>
                </c:pt>
                <c:pt idx="349">
                  <c:v>1.0352279942119033E-2</c:v>
                </c:pt>
                <c:pt idx="350">
                  <c:v>9.7500000000000017E-3</c:v>
                </c:pt>
                <c:pt idx="351">
                  <c:v>9.7688586846161329E-3</c:v>
                </c:pt>
                <c:pt idx="352">
                  <c:v>1.0434256082730577E-2</c:v>
                </c:pt>
                <c:pt idx="353">
                  <c:v>1.0447607381596998E-2</c:v>
                </c:pt>
                <c:pt idx="354">
                  <c:v>1.0019630731718613E-2</c:v>
                </c:pt>
                <c:pt idx="355">
                  <c:v>1.0228714484235055E-2</c:v>
                </c:pt>
                <c:pt idx="356">
                  <c:v>1.0363204137717253E-2</c:v>
                </c:pt>
                <c:pt idx="357">
                  <c:v>9.6537920010739842E-3</c:v>
                </c:pt>
                <c:pt idx="358">
                  <c:v>9.0709260828208717E-3</c:v>
                </c:pt>
                <c:pt idx="359">
                  <c:v>1.0349743958185633E-2</c:v>
                </c:pt>
                <c:pt idx="360">
                  <c:v>1.0687249412266939E-2</c:v>
                </c:pt>
                <c:pt idx="361">
                  <c:v>9.8857877784222104E-3</c:v>
                </c:pt>
                <c:pt idx="362">
                  <c:v>1.0469484227983727E-2</c:v>
                </c:pt>
                <c:pt idx="363">
                  <c:v>1.0306046768766385E-2</c:v>
                </c:pt>
                <c:pt idx="364">
                  <c:v>1.0098638522097921E-2</c:v>
                </c:pt>
                <c:pt idx="365">
                  <c:v>9.9723016400427873E-3</c:v>
                </c:pt>
                <c:pt idx="366">
                  <c:v>9.8485988851206643E-3</c:v>
                </c:pt>
                <c:pt idx="367">
                  <c:v>1.0197416339445989E-2</c:v>
                </c:pt>
                <c:pt idx="368">
                  <c:v>9.3324809134550032E-3</c:v>
                </c:pt>
                <c:pt idx="369">
                  <c:v>9.7751572877371167E-3</c:v>
                </c:pt>
                <c:pt idx="370">
                  <c:v>1.0271051552786603E-2</c:v>
                </c:pt>
                <c:pt idx="371">
                  <c:v>9.9281468562869308E-3</c:v>
                </c:pt>
                <c:pt idx="372">
                  <c:v>1.0086198491007406E-2</c:v>
                </c:pt>
                <c:pt idx="373">
                  <c:v>9.7940900547217793E-3</c:v>
                </c:pt>
                <c:pt idx="374">
                  <c:v>1.0411690544767456E-2</c:v>
                </c:pt>
                <c:pt idx="375">
                  <c:v>9.1350424191680712E-3</c:v>
                </c:pt>
                <c:pt idx="376">
                  <c:v>9.4740276545933737E-3</c:v>
                </c:pt>
                <c:pt idx="377">
                  <c:v>9.6682004530315811E-3</c:v>
                </c:pt>
                <c:pt idx="378">
                  <c:v>9.9498040181704109E-3</c:v>
                </c:pt>
                <c:pt idx="379">
                  <c:v>9.3721128887780704E-3</c:v>
                </c:pt>
                <c:pt idx="380">
                  <c:v>9.2593142294664591E-3</c:v>
                </c:pt>
                <c:pt idx="381">
                  <c:v>1.0627605562872573E-2</c:v>
                </c:pt>
                <c:pt idx="382">
                  <c:v>8.4965463571971423E-3</c:v>
                </c:pt>
                <c:pt idx="383">
                  <c:v>9.6065654632652153E-3</c:v>
                </c:pt>
                <c:pt idx="384">
                  <c:v>9.1137259120515606E-3</c:v>
                </c:pt>
                <c:pt idx="385">
                  <c:v>9.4125713808714366E-3</c:v>
                </c:pt>
                <c:pt idx="386">
                  <c:v>9.4265210974144691E-3</c:v>
                </c:pt>
                <c:pt idx="387">
                  <c:v>9.2887243472933399E-3</c:v>
                </c:pt>
                <c:pt idx="388">
                  <c:v>9.7349781715214984E-3</c:v>
                </c:pt>
                <c:pt idx="389">
                  <c:v>8.8030506076018904E-3</c:v>
                </c:pt>
                <c:pt idx="390">
                  <c:v>8.5906926379658126E-3</c:v>
                </c:pt>
                <c:pt idx="391">
                  <c:v>9.0249875346174319E-3</c:v>
                </c:pt>
                <c:pt idx="392">
                  <c:v>8.9592019733902677E-3</c:v>
                </c:pt>
                <c:pt idx="393">
                  <c:v>9.7385881933676633E-3</c:v>
                </c:pt>
                <c:pt idx="394">
                  <c:v>9.2405248768671171E-3</c:v>
                </c:pt>
                <c:pt idx="395">
                  <c:v>8.8168304962724584E-3</c:v>
                </c:pt>
                <c:pt idx="396">
                  <c:v>8.6990804111700161E-3</c:v>
                </c:pt>
                <c:pt idx="397">
                  <c:v>8.6633307682439271E-3</c:v>
                </c:pt>
                <c:pt idx="398">
                  <c:v>8.7900000000001102E-3</c:v>
                </c:pt>
                <c:pt idx="399">
                  <c:v>8.7776306598080292E-3</c:v>
                </c:pt>
                <c:pt idx="400">
                  <c:v>9.3237814217195132E-3</c:v>
                </c:pt>
                <c:pt idx="401">
                  <c:v>9.0374166662825703E-3</c:v>
                </c:pt>
                <c:pt idx="402">
                  <c:v>9.0895819485827811E-3</c:v>
                </c:pt>
                <c:pt idx="403">
                  <c:v>9.9046302303518654E-3</c:v>
                </c:pt>
                <c:pt idx="404">
                  <c:v>9.9423387590646933E-3</c:v>
                </c:pt>
                <c:pt idx="405">
                  <c:v>9.7532046015655835E-3</c:v>
                </c:pt>
                <c:pt idx="406">
                  <c:v>8.7032005607133936E-3</c:v>
                </c:pt>
                <c:pt idx="407">
                  <c:v>9.986435800624768E-3</c:v>
                </c:pt>
                <c:pt idx="408">
                  <c:v>9.0734888549004102E-3</c:v>
                </c:pt>
                <c:pt idx="409">
                  <c:v>9.9154223308944387E-3</c:v>
                </c:pt>
                <c:pt idx="410">
                  <c:v>9.6997577289332365E-3</c:v>
                </c:pt>
                <c:pt idx="411">
                  <c:v>9.5074812647724972E-3</c:v>
                </c:pt>
                <c:pt idx="412">
                  <c:v>9.8073135975148707E-3</c:v>
                </c:pt>
                <c:pt idx="413">
                  <c:v>8.616107009549144E-3</c:v>
                </c:pt>
                <c:pt idx="414">
                  <c:v>1.021583574652608E-2</c:v>
                </c:pt>
                <c:pt idx="415">
                  <c:v>9.0570304184098838E-3</c:v>
                </c:pt>
                <c:pt idx="416">
                  <c:v>8.5983486786709185E-3</c:v>
                </c:pt>
                <c:pt idx="417">
                  <c:v>9.7706192229561426E-3</c:v>
                </c:pt>
                <c:pt idx="418">
                  <c:v>1.0001024947474135E-2</c:v>
                </c:pt>
                <c:pt idx="419">
                  <c:v>8.3800357994463139E-3</c:v>
                </c:pt>
                <c:pt idx="420">
                  <c:v>1.0163631240850882E-2</c:v>
                </c:pt>
                <c:pt idx="421">
                  <c:v>8.9381094197823491E-3</c:v>
                </c:pt>
                <c:pt idx="422">
                  <c:v>1.0536384579161869E-2</c:v>
                </c:pt>
                <c:pt idx="423">
                  <c:v>1.0021342225470601E-2</c:v>
                </c:pt>
                <c:pt idx="424">
                  <c:v>9.995248871338824E-3</c:v>
                </c:pt>
                <c:pt idx="425">
                  <c:v>9.9335894821559884E-3</c:v>
                </c:pt>
                <c:pt idx="426">
                  <c:v>1.0179729858891151E-2</c:v>
                </c:pt>
                <c:pt idx="427">
                  <c:v>9.9327740334712172E-3</c:v>
                </c:pt>
                <c:pt idx="428">
                  <c:v>9.8061715261359809E-3</c:v>
                </c:pt>
                <c:pt idx="429">
                  <c:v>9.1262533385832543E-3</c:v>
                </c:pt>
                <c:pt idx="430">
                  <c:v>9.966890187014207E-3</c:v>
                </c:pt>
                <c:pt idx="431">
                  <c:v>9.9522309056814025E-3</c:v>
                </c:pt>
                <c:pt idx="432">
                  <c:v>9.8945692175051291E-3</c:v>
                </c:pt>
                <c:pt idx="433">
                  <c:v>1.0170388389830552E-2</c:v>
                </c:pt>
                <c:pt idx="434">
                  <c:v>1.0029406762117093E-2</c:v>
                </c:pt>
                <c:pt idx="435">
                  <c:v>1.0259756332389189E-2</c:v>
                </c:pt>
                <c:pt idx="436">
                  <c:v>1.0252536271576905E-2</c:v>
                </c:pt>
                <c:pt idx="437">
                  <c:v>1.0334379516932793E-2</c:v>
                </c:pt>
                <c:pt idx="438">
                  <c:v>1.0448928174698115E-2</c:v>
                </c:pt>
                <c:pt idx="439">
                  <c:v>1.0019106746611698E-2</c:v>
                </c:pt>
                <c:pt idx="440">
                  <c:v>1.0063503366124547E-2</c:v>
                </c:pt>
                <c:pt idx="441">
                  <c:v>1.0257816531796622E-2</c:v>
                </c:pt>
                <c:pt idx="442">
                  <c:v>9.1365201252994552E-3</c:v>
                </c:pt>
                <c:pt idx="443">
                  <c:v>9.8688246513960291E-3</c:v>
                </c:pt>
                <c:pt idx="444">
                  <c:v>1.0402095942645408E-2</c:v>
                </c:pt>
                <c:pt idx="445">
                  <c:v>9.8117684440675677E-3</c:v>
                </c:pt>
                <c:pt idx="446">
                  <c:v>1.0049820893926422E-2</c:v>
                </c:pt>
                <c:pt idx="447">
                  <c:v>1.040967338584646E-2</c:v>
                </c:pt>
                <c:pt idx="448">
                  <c:v>1.0100955400356944E-2</c:v>
                </c:pt>
                <c:pt idx="449">
                  <c:v>1.0449430606497183E-2</c:v>
                </c:pt>
                <c:pt idx="450">
                  <c:v>9.4841183037751055E-3</c:v>
                </c:pt>
                <c:pt idx="451">
                  <c:v>1.0528138486931109E-2</c:v>
                </c:pt>
                <c:pt idx="452">
                  <c:v>1.044674111864557E-2</c:v>
                </c:pt>
                <c:pt idx="453">
                  <c:v>1.0306386369625394E-2</c:v>
                </c:pt>
                <c:pt idx="454">
                  <c:v>1.0304722218478288E-2</c:v>
                </c:pt>
                <c:pt idx="455">
                  <c:v>9.4225315069784692E-3</c:v>
                </c:pt>
                <c:pt idx="456">
                  <c:v>9.1672678590734979E-3</c:v>
                </c:pt>
                <c:pt idx="457">
                  <c:v>9.9796693331993744E-3</c:v>
                </c:pt>
                <c:pt idx="458">
                  <c:v>1.0238095526024364E-2</c:v>
                </c:pt>
                <c:pt idx="459">
                  <c:v>1.0651314472871414E-2</c:v>
                </c:pt>
                <c:pt idx="460">
                  <c:v>9.8568808453790326E-3</c:v>
                </c:pt>
                <c:pt idx="461">
                  <c:v>9.592757684837137E-3</c:v>
                </c:pt>
                <c:pt idx="462">
                  <c:v>1.0537219747162914E-2</c:v>
                </c:pt>
                <c:pt idx="463">
                  <c:v>1.0546302669656324E-2</c:v>
                </c:pt>
                <c:pt idx="464">
                  <c:v>9.7076567718476746E-3</c:v>
                </c:pt>
                <c:pt idx="465">
                  <c:v>9.6886428358155547E-3</c:v>
                </c:pt>
                <c:pt idx="466">
                  <c:v>9.502510194680144E-3</c:v>
                </c:pt>
                <c:pt idx="467">
                  <c:v>8.765842800324556E-3</c:v>
                </c:pt>
                <c:pt idx="468">
                  <c:v>1.0312346968561526E-2</c:v>
                </c:pt>
                <c:pt idx="469">
                  <c:v>9.0602704153905887E-3</c:v>
                </c:pt>
                <c:pt idx="470">
                  <c:v>9.1847264521052515E-3</c:v>
                </c:pt>
                <c:pt idx="471">
                  <c:v>1.0012442259508919E-2</c:v>
                </c:pt>
                <c:pt idx="472">
                  <c:v>1.0657340193500444E-2</c:v>
                </c:pt>
                <c:pt idx="473">
                  <c:v>1.0008501386321625E-2</c:v>
                </c:pt>
                <c:pt idx="474">
                  <c:v>9.5436051888163273E-3</c:v>
                </c:pt>
                <c:pt idx="475">
                  <c:v>1.0047089130688651E-2</c:v>
                </c:pt>
                <c:pt idx="476">
                  <c:v>1.0585962403107245E-2</c:v>
                </c:pt>
                <c:pt idx="477">
                  <c:v>1.038701111966287E-2</c:v>
                </c:pt>
                <c:pt idx="478">
                  <c:v>9.9641055795290506E-3</c:v>
                </c:pt>
                <c:pt idx="479">
                  <c:v>1.0349589363834687E-2</c:v>
                </c:pt>
                <c:pt idx="480">
                  <c:v>1.0062653725533839E-2</c:v>
                </c:pt>
                <c:pt idx="481">
                  <c:v>1.0321128814233454E-2</c:v>
                </c:pt>
                <c:pt idx="482">
                  <c:v>1.0073792731637877E-2</c:v>
                </c:pt>
                <c:pt idx="483">
                  <c:v>9.8210233682646374E-3</c:v>
                </c:pt>
                <c:pt idx="484">
                  <c:v>1.0207727465013947E-2</c:v>
                </c:pt>
                <c:pt idx="485">
                  <c:v>1.0097905723465637E-2</c:v>
                </c:pt>
                <c:pt idx="486">
                  <c:v>9.9341280442724351E-3</c:v>
                </c:pt>
                <c:pt idx="487">
                  <c:v>1.0104503946260798E-2</c:v>
                </c:pt>
                <c:pt idx="488">
                  <c:v>9.409681184822466E-3</c:v>
                </c:pt>
                <c:pt idx="489">
                  <c:v>9.9775999118024428E-3</c:v>
                </c:pt>
                <c:pt idx="490">
                  <c:v>1.0246682389925047E-2</c:v>
                </c:pt>
                <c:pt idx="491">
                  <c:v>9.3083242315683198E-3</c:v>
                </c:pt>
                <c:pt idx="492">
                  <c:v>9.363701191302613E-3</c:v>
                </c:pt>
                <c:pt idx="493">
                  <c:v>9.0994725121845334E-3</c:v>
                </c:pt>
                <c:pt idx="494">
                  <c:v>1.0228919786565933E-2</c:v>
                </c:pt>
                <c:pt idx="495">
                  <c:v>1.0773866529709753E-2</c:v>
                </c:pt>
                <c:pt idx="496">
                  <c:v>1.0397740139087921E-2</c:v>
                </c:pt>
                <c:pt idx="497">
                  <c:v>1.0548464343211293E-2</c:v>
                </c:pt>
                <c:pt idx="498">
                  <c:v>1.0312953020352613E-2</c:v>
                </c:pt>
                <c:pt idx="499">
                  <c:v>9.8292268261547435E-3</c:v>
                </c:pt>
                <c:pt idx="500">
                  <c:v>9.1639783936891695E-3</c:v>
                </c:pt>
                <c:pt idx="501">
                  <c:v>9.7940645290910816E-3</c:v>
                </c:pt>
                <c:pt idx="502">
                  <c:v>9.5063452493584534E-3</c:v>
                </c:pt>
                <c:pt idx="503">
                  <c:v>9.8925830802677663E-3</c:v>
                </c:pt>
                <c:pt idx="504">
                  <c:v>1.0145126909014007E-2</c:v>
                </c:pt>
                <c:pt idx="505">
                  <c:v>9.9474871198710312E-3</c:v>
                </c:pt>
                <c:pt idx="506">
                  <c:v>9.9246964689102737E-3</c:v>
                </c:pt>
                <c:pt idx="507">
                  <c:v>1.0386394947237471E-2</c:v>
                </c:pt>
                <c:pt idx="508">
                  <c:v>1.0415565275106295E-2</c:v>
                </c:pt>
                <c:pt idx="509">
                  <c:v>9.7968362240062005E-3</c:v>
                </c:pt>
                <c:pt idx="510">
                  <c:v>1.0294683093713961E-2</c:v>
                </c:pt>
                <c:pt idx="511">
                  <c:v>1.042769869146592E-2</c:v>
                </c:pt>
                <c:pt idx="512">
                  <c:v>9.8748670877131343E-3</c:v>
                </c:pt>
                <c:pt idx="513">
                  <c:v>9.9260515815705955E-3</c:v>
                </c:pt>
                <c:pt idx="514">
                  <c:v>1.0457389731668227E-2</c:v>
                </c:pt>
                <c:pt idx="515">
                  <c:v>1.0064442359117574E-2</c:v>
                </c:pt>
                <c:pt idx="516">
                  <c:v>9.8541615574334936E-3</c:v>
                </c:pt>
                <c:pt idx="517">
                  <c:v>8.9109651553578584E-3</c:v>
                </c:pt>
                <c:pt idx="518">
                  <c:v>1.028780345846479E-2</c:v>
                </c:pt>
                <c:pt idx="519">
                  <c:v>9.8632296941721914E-3</c:v>
                </c:pt>
                <c:pt idx="520">
                  <c:v>9.4393326035266904E-3</c:v>
                </c:pt>
                <c:pt idx="521">
                  <c:v>8.9999222218862494E-3</c:v>
                </c:pt>
                <c:pt idx="522">
                  <c:v>9.8284179805297293E-3</c:v>
                </c:pt>
                <c:pt idx="523">
                  <c:v>1.0173888145640292E-2</c:v>
                </c:pt>
                <c:pt idx="524">
                  <c:v>1.0666138007732699E-2</c:v>
                </c:pt>
                <c:pt idx="525">
                  <c:v>1.0261715256232755E-2</c:v>
                </c:pt>
                <c:pt idx="526">
                  <c:v>1.0358571330062854E-2</c:v>
                </c:pt>
                <c:pt idx="527">
                  <c:v>9.2396536731634005E-3</c:v>
                </c:pt>
                <c:pt idx="528">
                  <c:v>1.0111112698412576E-2</c:v>
                </c:pt>
                <c:pt idx="529">
                  <c:v>1.0292934469819581E-2</c:v>
                </c:pt>
                <c:pt idx="530">
                  <c:v>1.0296839320879008E-2</c:v>
                </c:pt>
                <c:pt idx="531">
                  <c:v>9.3310878251146017E-3</c:v>
                </c:pt>
                <c:pt idx="532">
                  <c:v>9.4272795651768986E-3</c:v>
                </c:pt>
                <c:pt idx="533">
                  <c:v>1.0434557968596469E-2</c:v>
                </c:pt>
                <c:pt idx="534">
                  <c:v>1.0234080320185107E-2</c:v>
                </c:pt>
                <c:pt idx="535">
                  <c:v>1.0697761448078756E-2</c:v>
                </c:pt>
                <c:pt idx="536">
                  <c:v>1.1358613471722685E-2</c:v>
                </c:pt>
                <c:pt idx="537">
                  <c:v>9.7550243464586978E-3</c:v>
                </c:pt>
                <c:pt idx="538">
                  <c:v>9.6594513301740872E-3</c:v>
                </c:pt>
                <c:pt idx="539">
                  <c:v>1.0215405033575521E-2</c:v>
                </c:pt>
                <c:pt idx="540">
                  <c:v>1.0085777114332842E-2</c:v>
                </c:pt>
                <c:pt idx="541">
                  <c:v>1.0608091251492894E-2</c:v>
                </c:pt>
                <c:pt idx="542">
                  <c:v>1.1058937561990306E-2</c:v>
                </c:pt>
                <c:pt idx="543">
                  <c:v>1.0922751484859486E-2</c:v>
                </c:pt>
                <c:pt idx="544">
                  <c:v>1.0404460581885063E-2</c:v>
                </c:pt>
                <c:pt idx="545">
                  <c:v>1.0563186072393125E-2</c:v>
                </c:pt>
                <c:pt idx="546">
                  <c:v>1.0768700014393572E-2</c:v>
                </c:pt>
                <c:pt idx="547">
                  <c:v>1.0417926857105499E-2</c:v>
                </c:pt>
                <c:pt idx="548">
                  <c:v>1.0558716778093826E-2</c:v>
                </c:pt>
                <c:pt idx="549">
                  <c:v>1.0483382087856957E-2</c:v>
                </c:pt>
                <c:pt idx="550">
                  <c:v>1.1444693093307591E-2</c:v>
                </c:pt>
                <c:pt idx="551">
                  <c:v>1.145141475975796E-2</c:v>
                </c:pt>
                <c:pt idx="552">
                  <c:v>1.0848340886974487E-2</c:v>
                </c:pt>
                <c:pt idx="553">
                  <c:v>1.0809944495694807E-2</c:v>
                </c:pt>
                <c:pt idx="554">
                  <c:v>1.0979052782458169E-2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1C-4D3E-972F-6F88EEA0842A}"/>
            </c:ext>
          </c:extLst>
        </c:ser>
        <c:ser>
          <c:idx val="5"/>
          <c:order val="5"/>
          <c:tx>
            <c:strRef>
              <c:f>Sheet8!$O$1</c:f>
              <c:strCache>
                <c:ptCount val="1"/>
                <c:pt idx="0">
                  <c:v>Mass 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Sheet8!$O$2:$O$556</c:f>
              <c:numCache>
                <c:formatCode>General</c:formatCode>
                <c:ptCount val="555"/>
                <c:pt idx="0">
                  <c:v>0</c:v>
                </c:pt>
                <c:pt idx="1">
                  <c:v>3.999999999999837E-5</c:v>
                </c:pt>
                <c:pt idx="2">
                  <c:v>1.2000000000000205E-4</c:v>
                </c:pt>
                <c:pt idx="3">
                  <c:v>1.0111874208078347E-3</c:v>
                </c:pt>
                <c:pt idx="4">
                  <c:v>1.0097524449091482E-3</c:v>
                </c:pt>
                <c:pt idx="5">
                  <c:v>1.9000000000000267E-4</c:v>
                </c:pt>
                <c:pt idx="6">
                  <c:v>1.0060318086422524E-3</c:v>
                </c:pt>
                <c:pt idx="7">
                  <c:v>1.6720047846821449E-3</c:v>
                </c:pt>
                <c:pt idx="8">
                  <c:v>3.0000000000000165E-4</c:v>
                </c:pt>
                <c:pt idx="9">
                  <c:v>1.007174264961134E-3</c:v>
                </c:pt>
                <c:pt idx="10">
                  <c:v>1.2500000000000011E-3</c:v>
                </c:pt>
                <c:pt idx="11">
                  <c:v>8.9999999999999802E-5</c:v>
                </c:pt>
                <c:pt idx="12">
                  <c:v>8.0000000000003679E-5</c:v>
                </c:pt>
                <c:pt idx="13">
                  <c:v>5.0000000000001432E-5</c:v>
                </c:pt>
                <c:pt idx="14">
                  <c:v>2.0012246250733592E-3</c:v>
                </c:pt>
                <c:pt idx="15">
                  <c:v>1.0024470060806211E-3</c:v>
                </c:pt>
                <c:pt idx="16">
                  <c:v>1.0111874208078358E-3</c:v>
                </c:pt>
                <c:pt idx="17">
                  <c:v>1.1000000000000593E-4</c:v>
                </c:pt>
                <c:pt idx="18">
                  <c:v>1.0000000000001119E-3</c:v>
                </c:pt>
                <c:pt idx="19">
                  <c:v>1.0024470060806217E-3</c:v>
                </c:pt>
                <c:pt idx="20">
                  <c:v>1.0031948963187568E-3</c:v>
                </c:pt>
                <c:pt idx="21">
                  <c:v>1.012719112093774E-3</c:v>
                </c:pt>
                <c:pt idx="22">
                  <c:v>2.0852098215767179E-3</c:v>
                </c:pt>
                <c:pt idx="23">
                  <c:v>2.3999999999999716E-4</c:v>
                </c:pt>
                <c:pt idx="24">
                  <c:v>1.7000000000000348E-4</c:v>
                </c:pt>
                <c:pt idx="25">
                  <c:v>1.0770329614269007E-3</c:v>
                </c:pt>
                <c:pt idx="26">
                  <c:v>1.9000000000000267E-4</c:v>
                </c:pt>
                <c:pt idx="27">
                  <c:v>1.0049875621120903E-3</c:v>
                </c:pt>
                <c:pt idx="28">
                  <c:v>1.0031948963187575E-3</c:v>
                </c:pt>
                <c:pt idx="29">
                  <c:v>5.2000000000011065E-4</c:v>
                </c:pt>
                <c:pt idx="30">
                  <c:v>1.8999999999999573E-4</c:v>
                </c:pt>
                <c:pt idx="31">
                  <c:v>1.049952379872536E-3</c:v>
                </c:pt>
                <c:pt idx="32">
                  <c:v>1.0999999999999899E-4</c:v>
                </c:pt>
                <c:pt idx="33">
                  <c:v>1.0499523798725341E-3</c:v>
                </c:pt>
                <c:pt idx="34">
                  <c:v>1.0143470806385753E-3</c:v>
                </c:pt>
                <c:pt idx="35">
                  <c:v>3.0080558505453424E-3</c:v>
                </c:pt>
                <c:pt idx="36">
                  <c:v>1.012719112093774E-3</c:v>
                </c:pt>
                <c:pt idx="37">
                  <c:v>1.0049875621120897E-3</c:v>
                </c:pt>
                <c:pt idx="38">
                  <c:v>1.0004498987955376E-3</c:v>
                </c:pt>
                <c:pt idx="39">
                  <c:v>3.0000000000000165E-4</c:v>
                </c:pt>
                <c:pt idx="40">
                  <c:v>3.0000000000002247E-5</c:v>
                </c:pt>
                <c:pt idx="41">
                  <c:v>1.0530432089900226E-3</c:v>
                </c:pt>
                <c:pt idx="42">
                  <c:v>7.0000000000000617E-5</c:v>
                </c:pt>
                <c:pt idx="43">
                  <c:v>2.0796393918177257E-3</c:v>
                </c:pt>
                <c:pt idx="44">
                  <c:v>2.0002249873451758E-3</c:v>
                </c:pt>
                <c:pt idx="45">
                  <c:v>1.6000000000000042E-4</c:v>
                </c:pt>
                <c:pt idx="46">
                  <c:v>6.9999999999993678E-5</c:v>
                </c:pt>
                <c:pt idx="47">
                  <c:v>1.0060318086422524E-3</c:v>
                </c:pt>
                <c:pt idx="48">
                  <c:v>4.9999999999994493E-5</c:v>
                </c:pt>
                <c:pt idx="49">
                  <c:v>1.0007996802557451E-3</c:v>
                </c:pt>
                <c:pt idx="50">
                  <c:v>2.0042205467462929E-3</c:v>
                </c:pt>
                <c:pt idx="51">
                  <c:v>2.0000000000006124E-5</c:v>
                </c:pt>
                <c:pt idx="52">
                  <c:v>3.0000000000002247E-5</c:v>
                </c:pt>
                <c:pt idx="53">
                  <c:v>1.6720047846821504E-3</c:v>
                </c:pt>
                <c:pt idx="54">
                  <c:v>1.3000000000000511E-4</c:v>
                </c:pt>
                <c:pt idx="55">
                  <c:v>2.0567936211491927E-3</c:v>
                </c:pt>
                <c:pt idx="56">
                  <c:v>2.0270421801235439E-3</c:v>
                </c:pt>
                <c:pt idx="57">
                  <c:v>1.0358088626768961E-3</c:v>
                </c:pt>
                <c:pt idx="58">
                  <c:v>1.262101422231986E-3</c:v>
                </c:pt>
                <c:pt idx="59">
                  <c:v>8.9999999999999802E-5</c:v>
                </c:pt>
                <c:pt idx="60">
                  <c:v>2.0008997975910756E-3</c:v>
                </c:pt>
                <c:pt idx="61">
                  <c:v>2.0002249873451753E-3</c:v>
                </c:pt>
                <c:pt idx="62">
                  <c:v>2.0020239758804107E-3</c:v>
                </c:pt>
                <c:pt idx="63">
                  <c:v>1.0628264204469169E-3</c:v>
                </c:pt>
                <c:pt idx="64">
                  <c:v>4.0000000000005309E-5</c:v>
                </c:pt>
                <c:pt idx="65">
                  <c:v>1.5774663229369652E-3</c:v>
                </c:pt>
                <c:pt idx="66">
                  <c:v>3.1000000000000472E-4</c:v>
                </c:pt>
                <c:pt idx="67">
                  <c:v>1.0001999800040001E-3</c:v>
                </c:pt>
                <c:pt idx="68">
                  <c:v>2.0006249023742572E-3</c:v>
                </c:pt>
                <c:pt idx="69">
                  <c:v>2.0090047287151937E-3</c:v>
                </c:pt>
                <c:pt idx="70">
                  <c:v>2.0168291945526795E-3</c:v>
                </c:pt>
                <c:pt idx="71">
                  <c:v>2.1000000000000185E-4</c:v>
                </c:pt>
                <c:pt idx="72">
                  <c:v>1.0307764064044162E-3</c:v>
                </c:pt>
                <c:pt idx="73">
                  <c:v>1.0004498987955378E-3</c:v>
                </c:pt>
                <c:pt idx="74">
                  <c:v>2.0020239758804107E-3</c:v>
                </c:pt>
                <c:pt idx="75">
                  <c:v>2.0008997975910756E-3</c:v>
                </c:pt>
                <c:pt idx="76">
                  <c:v>2.0286941612771519E-3</c:v>
                </c:pt>
                <c:pt idx="77">
                  <c:v>1.6000000000000042E-4</c:v>
                </c:pt>
                <c:pt idx="78">
                  <c:v>1.0012492197250401E-3</c:v>
                </c:pt>
                <c:pt idx="79">
                  <c:v>5.9999999999997555E-5</c:v>
                </c:pt>
                <c:pt idx="80">
                  <c:v>1.0000499987500634E-3</c:v>
                </c:pt>
                <c:pt idx="81">
                  <c:v>1.6800297616411425E-3</c:v>
                </c:pt>
                <c:pt idx="82">
                  <c:v>2.1467184258770816E-3</c:v>
                </c:pt>
                <c:pt idx="83">
                  <c:v>2.0024984394500806E-3</c:v>
                </c:pt>
                <c:pt idx="84">
                  <c:v>2.3000000000000104E-4</c:v>
                </c:pt>
                <c:pt idx="85">
                  <c:v>1.464547711752754E-3</c:v>
                </c:pt>
                <c:pt idx="86">
                  <c:v>2.8855502074994297E-3</c:v>
                </c:pt>
                <c:pt idx="87">
                  <c:v>2.1736835096213998E-3</c:v>
                </c:pt>
                <c:pt idx="88">
                  <c:v>1.5089400253158675E-3</c:v>
                </c:pt>
                <c:pt idx="89">
                  <c:v>1.7696327302578888E-3</c:v>
                </c:pt>
                <c:pt idx="90">
                  <c:v>1.9500000000000003E-3</c:v>
                </c:pt>
                <c:pt idx="91">
                  <c:v>1.9699999999999995E-3</c:v>
                </c:pt>
                <c:pt idx="92">
                  <c:v>2.2228135324404118E-3</c:v>
                </c:pt>
                <c:pt idx="93">
                  <c:v>3.3630938137375853E-3</c:v>
                </c:pt>
                <c:pt idx="94">
                  <c:v>2.1294130646729867E-3</c:v>
                </c:pt>
                <c:pt idx="95">
                  <c:v>1.8600000000000005E-3</c:v>
                </c:pt>
                <c:pt idx="96">
                  <c:v>2.0329535164385838E-3</c:v>
                </c:pt>
                <c:pt idx="97">
                  <c:v>2.3621176939348271E-3</c:v>
                </c:pt>
                <c:pt idx="98">
                  <c:v>1.7899999999999999E-3</c:v>
                </c:pt>
                <c:pt idx="99">
                  <c:v>2.2450167037240485E-3</c:v>
                </c:pt>
                <c:pt idx="100">
                  <c:v>1.9123022773609825E-3</c:v>
                </c:pt>
                <c:pt idx="101">
                  <c:v>2.2092758994747578E-3</c:v>
                </c:pt>
                <c:pt idx="102">
                  <c:v>1.5683115124234724E-2</c:v>
                </c:pt>
                <c:pt idx="103">
                  <c:v>1.6313457634725997E-2</c:v>
                </c:pt>
                <c:pt idx="104">
                  <c:v>1.5340224900567787E-2</c:v>
                </c:pt>
                <c:pt idx="105">
                  <c:v>1.5803303452126716E-2</c:v>
                </c:pt>
                <c:pt idx="106">
                  <c:v>1.5120611760110765E-2</c:v>
                </c:pt>
                <c:pt idx="107">
                  <c:v>1.4499382745482649E-2</c:v>
                </c:pt>
                <c:pt idx="108">
                  <c:v>1.4818991193735151E-2</c:v>
                </c:pt>
                <c:pt idx="109">
                  <c:v>1.5397155581470236E-2</c:v>
                </c:pt>
                <c:pt idx="110">
                  <c:v>1.5831613941730639E-2</c:v>
                </c:pt>
                <c:pt idx="111">
                  <c:v>1.6200373452485595E-2</c:v>
                </c:pt>
                <c:pt idx="112">
                  <c:v>1.5451355927555357E-2</c:v>
                </c:pt>
                <c:pt idx="113">
                  <c:v>1.5720079516338335E-2</c:v>
                </c:pt>
                <c:pt idx="114">
                  <c:v>1.5413513551426226E-2</c:v>
                </c:pt>
                <c:pt idx="115">
                  <c:v>1.4781505336061007E-2</c:v>
                </c:pt>
                <c:pt idx="116">
                  <c:v>1.5831061240485427E-2</c:v>
                </c:pt>
                <c:pt idx="117">
                  <c:v>1.5517606129812681E-2</c:v>
                </c:pt>
                <c:pt idx="118">
                  <c:v>1.6236455894067522E-2</c:v>
                </c:pt>
                <c:pt idx="119">
                  <c:v>1.6263529752178648E-2</c:v>
                </c:pt>
                <c:pt idx="120">
                  <c:v>1.4997986531531492E-2</c:v>
                </c:pt>
                <c:pt idx="121">
                  <c:v>1.5394596454600553E-2</c:v>
                </c:pt>
                <c:pt idx="122">
                  <c:v>1.506088974795314E-2</c:v>
                </c:pt>
                <c:pt idx="123">
                  <c:v>1.5775553873002366E-2</c:v>
                </c:pt>
                <c:pt idx="124">
                  <c:v>1.6191355718407283E-2</c:v>
                </c:pt>
                <c:pt idx="125">
                  <c:v>1.6209392339011357E-2</c:v>
                </c:pt>
                <c:pt idx="126">
                  <c:v>1.5784802817900519E-2</c:v>
                </c:pt>
                <c:pt idx="127">
                  <c:v>1.5794052678144391E-2</c:v>
                </c:pt>
                <c:pt idx="128">
                  <c:v>1.4659072276239041E-2</c:v>
                </c:pt>
                <c:pt idx="129">
                  <c:v>1.5213165351102974E-2</c:v>
                </c:pt>
                <c:pt idx="130">
                  <c:v>1.5655401623720807E-2</c:v>
                </c:pt>
                <c:pt idx="131">
                  <c:v>1.572932293520608E-2</c:v>
                </c:pt>
                <c:pt idx="132">
                  <c:v>1.5975280905198508E-2</c:v>
                </c:pt>
                <c:pt idx="133">
                  <c:v>1.5951438806577924E-2</c:v>
                </c:pt>
                <c:pt idx="134">
                  <c:v>1.5167808015662646E-2</c:v>
                </c:pt>
                <c:pt idx="135">
                  <c:v>1.5302055417492228E-2</c:v>
                </c:pt>
                <c:pt idx="136">
                  <c:v>1.5314310301152972E-2</c:v>
                </c:pt>
                <c:pt idx="137">
                  <c:v>1.5655401623720807E-2</c:v>
                </c:pt>
                <c:pt idx="138">
                  <c:v>1.5599999999999998E-2</c:v>
                </c:pt>
                <c:pt idx="139">
                  <c:v>1.534731572621089E-2</c:v>
                </c:pt>
                <c:pt idx="140">
                  <c:v>1.5262254093023085E-2</c:v>
                </c:pt>
                <c:pt idx="141">
                  <c:v>1.5738567279139488E-2</c:v>
                </c:pt>
                <c:pt idx="142">
                  <c:v>1.5766305845060852E-2</c:v>
                </c:pt>
                <c:pt idx="143">
                  <c:v>1.5794052678144391E-2</c:v>
                </c:pt>
                <c:pt idx="144">
                  <c:v>1.5849570972111513E-2</c:v>
                </c:pt>
                <c:pt idx="145">
                  <c:v>1.5763962065419974E-2</c:v>
                </c:pt>
                <c:pt idx="146">
                  <c:v>1.5517606129812681E-2</c:v>
                </c:pt>
                <c:pt idx="147">
                  <c:v>1.4950856162775429E-2</c:v>
                </c:pt>
                <c:pt idx="148">
                  <c:v>1.5092302673879818E-2</c:v>
                </c:pt>
                <c:pt idx="149">
                  <c:v>1.5812555138243787E-2</c:v>
                </c:pt>
                <c:pt idx="150">
                  <c:v>1.5415576538034508E-2</c:v>
                </c:pt>
                <c:pt idx="151">
                  <c:v>1.4649672351284856E-2</c:v>
                </c:pt>
                <c:pt idx="152">
                  <c:v>1.4771878688914282E-2</c:v>
                </c:pt>
                <c:pt idx="153">
                  <c:v>1.4617920508745419E-2</c:v>
                </c:pt>
                <c:pt idx="154">
                  <c:v>1.5084614678539192E-2</c:v>
                </c:pt>
                <c:pt idx="155">
                  <c:v>1.6385664466233896E-2</c:v>
                </c:pt>
                <c:pt idx="156">
                  <c:v>1.5868084320421295E-2</c:v>
                </c:pt>
                <c:pt idx="157">
                  <c:v>1.5385138933399335E-2</c:v>
                </c:pt>
                <c:pt idx="158">
                  <c:v>1.4709180806557512E-2</c:v>
                </c:pt>
                <c:pt idx="159">
                  <c:v>1.4983777894776739E-2</c:v>
                </c:pt>
                <c:pt idx="160">
                  <c:v>1.5186691542268184E-2</c:v>
                </c:pt>
                <c:pt idx="161">
                  <c:v>1.4903744495931213E-2</c:v>
                </c:pt>
                <c:pt idx="162">
                  <c:v>1.5982252657244535E-2</c:v>
                </c:pt>
                <c:pt idx="163">
                  <c:v>1.5360325517384065E-2</c:v>
                </c:pt>
                <c:pt idx="164">
                  <c:v>1.5669157603394004E-2</c:v>
                </c:pt>
                <c:pt idx="165">
                  <c:v>1.390763818913909E-2</c:v>
                </c:pt>
                <c:pt idx="166">
                  <c:v>1.4444961059137649E-2</c:v>
                </c:pt>
                <c:pt idx="167">
                  <c:v>1.4518157596609838E-2</c:v>
                </c:pt>
                <c:pt idx="168">
                  <c:v>1.4950856162775533E-2</c:v>
                </c:pt>
                <c:pt idx="169">
                  <c:v>1.4884905105508838E-2</c:v>
                </c:pt>
                <c:pt idx="170">
                  <c:v>1.480957798183335E-2</c:v>
                </c:pt>
                <c:pt idx="171">
                  <c:v>1.4656397920362397E-2</c:v>
                </c:pt>
                <c:pt idx="172">
                  <c:v>1.4513442045221495E-2</c:v>
                </c:pt>
                <c:pt idx="173">
                  <c:v>1.6118362199677737E-2</c:v>
                </c:pt>
                <c:pt idx="174">
                  <c:v>1.5905121816572172E-2</c:v>
                </c:pt>
                <c:pt idx="175">
                  <c:v>1.6025592032745624E-2</c:v>
                </c:pt>
                <c:pt idx="176">
                  <c:v>1.5007414834007997E-2</c:v>
                </c:pt>
                <c:pt idx="177">
                  <c:v>1.5089814445512576E-2</c:v>
                </c:pt>
                <c:pt idx="178">
                  <c:v>1.5456548773901631E-2</c:v>
                </c:pt>
                <c:pt idx="179">
                  <c:v>1.5591821574145853E-2</c:v>
                </c:pt>
                <c:pt idx="180">
                  <c:v>1.5517606129812681E-2</c:v>
                </c:pt>
                <c:pt idx="181">
                  <c:v>1.6071966276719224E-2</c:v>
                </c:pt>
                <c:pt idx="182">
                  <c:v>1.6146210081625971E-2</c:v>
                </c:pt>
                <c:pt idx="183">
                  <c:v>1.6099801241009161E-2</c:v>
                </c:pt>
                <c:pt idx="184">
                  <c:v>1.4771878688914289E-2</c:v>
                </c:pt>
                <c:pt idx="185">
                  <c:v>1.5398600585767528E-2</c:v>
                </c:pt>
                <c:pt idx="186">
                  <c:v>1.5408257526404468E-2</c:v>
                </c:pt>
                <c:pt idx="187">
                  <c:v>1.5337861650177967E-2</c:v>
                </c:pt>
                <c:pt idx="188">
                  <c:v>1.6327550336777519E-2</c:v>
                </c:pt>
                <c:pt idx="189">
                  <c:v>1.5887303106569099E-2</c:v>
                </c:pt>
                <c:pt idx="190">
                  <c:v>1.4829645983637075E-2</c:v>
                </c:pt>
                <c:pt idx="191">
                  <c:v>1.4906696481782944E-2</c:v>
                </c:pt>
                <c:pt idx="192">
                  <c:v>1.5417914904422065E-2</c:v>
                </c:pt>
                <c:pt idx="193">
                  <c:v>1.570707165578613E-2</c:v>
                </c:pt>
                <c:pt idx="194">
                  <c:v>1.5997777970705812E-2</c:v>
                </c:pt>
                <c:pt idx="195">
                  <c:v>1.6016319802001959E-2</c:v>
                </c:pt>
                <c:pt idx="196">
                  <c:v>1.5583889116648646E-2</c:v>
                </c:pt>
                <c:pt idx="197">
                  <c:v>1.570707165578613E-2</c:v>
                </c:pt>
                <c:pt idx="198">
                  <c:v>1.572603255751431E-2</c:v>
                </c:pt>
                <c:pt idx="199">
                  <c:v>1.5697592172049826E-2</c:v>
                </c:pt>
                <c:pt idx="200">
                  <c:v>1.6007048447480878E-2</c:v>
                </c:pt>
                <c:pt idx="201">
                  <c:v>1.6127643969284539E-2</c:v>
                </c:pt>
                <c:pt idx="202">
                  <c:v>1.6155494421403512E-2</c:v>
                </c:pt>
                <c:pt idx="203">
                  <c:v>1.5744996030485368E-2</c:v>
                </c:pt>
                <c:pt idx="204">
                  <c:v>1.5717506163510798E-2</c:v>
                </c:pt>
                <c:pt idx="205">
                  <c:v>1.5782930653082144E-2</c:v>
                </c:pt>
                <c:pt idx="206">
                  <c:v>1.4983777894776739E-2</c:v>
                </c:pt>
                <c:pt idx="207">
                  <c:v>1.5215202923392117E-2</c:v>
                </c:pt>
                <c:pt idx="208">
                  <c:v>1.573551397317546E-2</c:v>
                </c:pt>
                <c:pt idx="209">
                  <c:v>1.5915781476258085E-2</c:v>
                </c:pt>
                <c:pt idx="210">
                  <c:v>1.5417914904422065E-2</c:v>
                </c:pt>
                <c:pt idx="211">
                  <c:v>1.5460818218968877E-2</c:v>
                </c:pt>
                <c:pt idx="212">
                  <c:v>1.5118743334020857E-2</c:v>
                </c:pt>
                <c:pt idx="213">
                  <c:v>1.5413513551426233E-2</c:v>
                </c:pt>
                <c:pt idx="214">
                  <c:v>1.6182339138703032E-2</c:v>
                </c:pt>
                <c:pt idx="215">
                  <c:v>1.6025592032745624E-2</c:v>
                </c:pt>
                <c:pt idx="216">
                  <c:v>1.6164309450143549E-2</c:v>
                </c:pt>
                <c:pt idx="217">
                  <c:v>1.5969971822141708E-2</c:v>
                </c:pt>
                <c:pt idx="218">
                  <c:v>1.5782930653082144E-2</c:v>
                </c:pt>
                <c:pt idx="219">
                  <c:v>1.5678635144680163E-2</c:v>
                </c:pt>
                <c:pt idx="220">
                  <c:v>1.5508139798183404E-2</c:v>
                </c:pt>
                <c:pt idx="221">
                  <c:v>1.6007048447480878E-2</c:v>
                </c:pt>
                <c:pt idx="222">
                  <c:v>1.643523349393005E-2</c:v>
                </c:pt>
                <c:pt idx="223">
                  <c:v>1.562769656731279E-2</c:v>
                </c:pt>
                <c:pt idx="224">
                  <c:v>1.6369266935327316E-2</c:v>
                </c:pt>
                <c:pt idx="225">
                  <c:v>1.5524174696260025E-2</c:v>
                </c:pt>
                <c:pt idx="226">
                  <c:v>1.4612080618447191E-2</c:v>
                </c:pt>
                <c:pt idx="227">
                  <c:v>1.5026273656499143E-2</c:v>
                </c:pt>
                <c:pt idx="228">
                  <c:v>1.5590769705181334E-2</c:v>
                </c:pt>
                <c:pt idx="229">
                  <c:v>1.6276267999759651E-2</c:v>
                </c:pt>
                <c:pt idx="230">
                  <c:v>1.508286776445392E-2</c:v>
                </c:pt>
                <c:pt idx="231">
                  <c:v>1.6146210081625971E-2</c:v>
                </c:pt>
                <c:pt idx="232">
                  <c:v>1.5432433379088345E-2</c:v>
                </c:pt>
                <c:pt idx="233">
                  <c:v>1.474625715224036E-2</c:v>
                </c:pt>
                <c:pt idx="234">
                  <c:v>1.4839275588788017E-2</c:v>
                </c:pt>
                <c:pt idx="235">
                  <c:v>1.598850837320355E-2</c:v>
                </c:pt>
                <c:pt idx="236">
                  <c:v>1.5997777970705812E-2</c:v>
                </c:pt>
                <c:pt idx="237">
                  <c:v>1.5678635144680163E-2</c:v>
                </c:pt>
                <c:pt idx="238">
                  <c:v>1.4425657697311517E-2</c:v>
                </c:pt>
                <c:pt idx="239">
                  <c:v>1.5379288019931225E-2</c:v>
                </c:pt>
                <c:pt idx="240">
                  <c:v>1.5195907343755423E-2</c:v>
                </c:pt>
                <c:pt idx="241">
                  <c:v>1.5517606129812681E-2</c:v>
                </c:pt>
                <c:pt idx="242">
                  <c:v>1.5934770158367518E-2</c:v>
                </c:pt>
                <c:pt idx="243">
                  <c:v>1.573551397317546E-2</c:v>
                </c:pt>
                <c:pt idx="244">
                  <c:v>1.572932293520608E-2</c:v>
                </c:pt>
                <c:pt idx="245">
                  <c:v>1.5054567413247049E-2</c:v>
                </c:pt>
                <c:pt idx="246">
                  <c:v>1.507053084665567E-2</c:v>
                </c:pt>
                <c:pt idx="247">
                  <c:v>1.5532469217738695E-2</c:v>
                </c:pt>
                <c:pt idx="248">
                  <c:v>1.507053084665567E-2</c:v>
                </c:pt>
                <c:pt idx="249">
                  <c:v>1.598850837320355E-2</c:v>
                </c:pt>
                <c:pt idx="250">
                  <c:v>1.5905121816572172E-2</c:v>
                </c:pt>
                <c:pt idx="251">
                  <c:v>1.6174065660804027E-2</c:v>
                </c:pt>
                <c:pt idx="252">
                  <c:v>1.5321360905611484E-2</c:v>
                </c:pt>
                <c:pt idx="253">
                  <c:v>1.5331014317389442E-2</c:v>
                </c:pt>
                <c:pt idx="254">
                  <c:v>1.5593360766685287E-2</c:v>
                </c:pt>
                <c:pt idx="255">
                  <c:v>1.6007048447480878E-2</c:v>
                </c:pt>
                <c:pt idx="256">
                  <c:v>1.5960704871652756E-2</c:v>
                </c:pt>
                <c:pt idx="257">
                  <c:v>1.5744996030485368E-2</c:v>
                </c:pt>
                <c:pt idx="258">
                  <c:v>1.4714129264078116E-2</c:v>
                </c:pt>
                <c:pt idx="259">
                  <c:v>1.4714129264078116E-2</c:v>
                </c:pt>
                <c:pt idx="260">
                  <c:v>1.3926794318866061E-2</c:v>
                </c:pt>
                <c:pt idx="261">
                  <c:v>1.4925963955470353E-2</c:v>
                </c:pt>
                <c:pt idx="262">
                  <c:v>1.5766305845060856E-2</c:v>
                </c:pt>
                <c:pt idx="263">
                  <c:v>1.5536540799032456E-2</c:v>
                </c:pt>
                <c:pt idx="264">
                  <c:v>1.568811333462377E-2</c:v>
                </c:pt>
                <c:pt idx="265">
                  <c:v>1.4063697948974874E-2</c:v>
                </c:pt>
                <c:pt idx="266">
                  <c:v>1.4934419975345543E-2</c:v>
                </c:pt>
                <c:pt idx="267">
                  <c:v>1.5243359209832988E-2</c:v>
                </c:pt>
                <c:pt idx="268">
                  <c:v>1.5546009134179748E-2</c:v>
                </c:pt>
                <c:pt idx="269">
                  <c:v>1.6515071904172979E-2</c:v>
                </c:pt>
                <c:pt idx="270">
                  <c:v>1.5527073130503378E-2</c:v>
                </c:pt>
                <c:pt idx="271">
                  <c:v>1.5508139798183404E-2</c:v>
                </c:pt>
                <c:pt idx="272">
                  <c:v>1.5404054661029998E-2</c:v>
                </c:pt>
                <c:pt idx="273">
                  <c:v>1.6124031753876063E-2</c:v>
                </c:pt>
                <c:pt idx="274">
                  <c:v>1.5720079516338335E-2</c:v>
                </c:pt>
                <c:pt idx="275">
                  <c:v>1.5969971822141708E-2</c:v>
                </c:pt>
                <c:pt idx="276">
                  <c:v>1.5655401623720807E-2</c:v>
                </c:pt>
                <c:pt idx="277">
                  <c:v>1.5612306043631093E-2</c:v>
                </c:pt>
                <c:pt idx="278">
                  <c:v>1.568811333462377E-2</c:v>
                </c:pt>
                <c:pt idx="279">
                  <c:v>1.6136926597094009E-2</c:v>
                </c:pt>
                <c:pt idx="280">
                  <c:v>1.6192640303545312E-2</c:v>
                </c:pt>
                <c:pt idx="281">
                  <c:v>1.6044139116823938E-2</c:v>
                </c:pt>
                <c:pt idx="282">
                  <c:v>1.5877342346879091E-2</c:v>
                </c:pt>
                <c:pt idx="283">
                  <c:v>1.5564947799462745E-2</c:v>
                </c:pt>
                <c:pt idx="284">
                  <c:v>1.592068151807579E-2</c:v>
                </c:pt>
                <c:pt idx="285">
                  <c:v>1.621121833792883E-2</c:v>
                </c:pt>
                <c:pt idx="286">
                  <c:v>1.6044139116823938E-2</c:v>
                </c:pt>
                <c:pt idx="287">
                  <c:v>1.6322757120045623E-2</c:v>
                </c:pt>
                <c:pt idx="288">
                  <c:v>1.6294861153136598E-2</c:v>
                </c:pt>
                <c:pt idx="289">
                  <c:v>1.5655401623720807E-2</c:v>
                </c:pt>
                <c:pt idx="290">
                  <c:v>1.5650204471507716E-2</c:v>
                </c:pt>
                <c:pt idx="291">
                  <c:v>1.5659680711943014E-2</c:v>
                </c:pt>
                <c:pt idx="292">
                  <c:v>1.6335776687993752E-2</c:v>
                </c:pt>
                <c:pt idx="293">
                  <c:v>1.5997777970705812E-2</c:v>
                </c:pt>
                <c:pt idx="294">
                  <c:v>1.5438186421986234E-2</c:v>
                </c:pt>
                <c:pt idx="295">
                  <c:v>1.6639353953804819E-2</c:v>
                </c:pt>
                <c:pt idx="296">
                  <c:v>1.572932293520608E-2</c:v>
                </c:pt>
                <c:pt idx="297">
                  <c:v>1.584957097211152E-2</c:v>
                </c:pt>
                <c:pt idx="298">
                  <c:v>1.5720079516338335E-2</c:v>
                </c:pt>
                <c:pt idx="299">
                  <c:v>1.6007048447480878E-2</c:v>
                </c:pt>
                <c:pt idx="300">
                  <c:v>1.6109081289757028E-2</c:v>
                </c:pt>
                <c:pt idx="301">
                  <c:v>1.5710837024169019E-2</c:v>
                </c:pt>
                <c:pt idx="302">
                  <c:v>1.5784802817900519E-2</c:v>
                </c:pt>
                <c:pt idx="303">
                  <c:v>1.5262254093023092E-2</c:v>
                </c:pt>
                <c:pt idx="304">
                  <c:v>1.5185601733220847E-2</c:v>
                </c:pt>
                <c:pt idx="305">
                  <c:v>1.5286860370919858E-2</c:v>
                </c:pt>
                <c:pt idx="306">
                  <c:v>1.5590769705181334E-2</c:v>
                </c:pt>
                <c:pt idx="307">
                  <c:v>1.5194788580299498E-2</c:v>
                </c:pt>
                <c:pt idx="308">
                  <c:v>1.4892175798049127E-2</c:v>
                </c:pt>
                <c:pt idx="309">
                  <c:v>1.4133944955319449E-2</c:v>
                </c:pt>
                <c:pt idx="310">
                  <c:v>1.4339930264823468E-2</c:v>
                </c:pt>
                <c:pt idx="311">
                  <c:v>1.4396180048887968E-2</c:v>
                </c:pt>
                <c:pt idx="312">
                  <c:v>1.4463249980554163E-2</c:v>
                </c:pt>
                <c:pt idx="313">
                  <c:v>1.4499655168313492E-2</c:v>
                </c:pt>
                <c:pt idx="314">
                  <c:v>1.4133944955319449E-2</c:v>
                </c:pt>
                <c:pt idx="315">
                  <c:v>1.4274344118032184E-2</c:v>
                </c:pt>
                <c:pt idx="316">
                  <c:v>1.3407221934465023E-2</c:v>
                </c:pt>
                <c:pt idx="317">
                  <c:v>1.3353186885534107E-2</c:v>
                </c:pt>
                <c:pt idx="318">
                  <c:v>1.4181766462609659E-2</c:v>
                </c:pt>
                <c:pt idx="319">
                  <c:v>1.5065045635510038E-2</c:v>
                </c:pt>
                <c:pt idx="320">
                  <c:v>1.4526971466895638E-2</c:v>
                </c:pt>
                <c:pt idx="321">
                  <c:v>1.4472349498267379E-2</c:v>
                </c:pt>
                <c:pt idx="322">
                  <c:v>1.4031111859008185E-2</c:v>
                </c:pt>
                <c:pt idx="323">
                  <c:v>1.4545188207788856E-2</c:v>
                </c:pt>
                <c:pt idx="324">
                  <c:v>1.4545188207788856E-2</c:v>
                </c:pt>
                <c:pt idx="325">
                  <c:v>1.4932384270437193E-2</c:v>
                </c:pt>
                <c:pt idx="326">
                  <c:v>1.4263365661722344E-2</c:v>
                </c:pt>
                <c:pt idx="327">
                  <c:v>1.4454151652725943E-2</c:v>
                </c:pt>
                <c:pt idx="328">
                  <c:v>1.4143298766553722E-2</c:v>
                </c:pt>
                <c:pt idx="329">
                  <c:v>1.3937722195538267E-2</c:v>
                </c:pt>
                <c:pt idx="330">
                  <c:v>1.4326901269988569E-2</c:v>
                </c:pt>
                <c:pt idx="331">
                  <c:v>1.4800054053955349E-2</c:v>
                </c:pt>
                <c:pt idx="332">
                  <c:v>1.4817678630608781E-2</c:v>
                </c:pt>
                <c:pt idx="333">
                  <c:v>1.4826493179440648E-2</c:v>
                </c:pt>
                <c:pt idx="334">
                  <c:v>1.4817678630608781E-2</c:v>
                </c:pt>
                <c:pt idx="335">
                  <c:v>1.4826493179440648E-2</c:v>
                </c:pt>
                <c:pt idx="336">
                  <c:v>1.4326901269988569E-2</c:v>
                </c:pt>
                <c:pt idx="337">
                  <c:v>1.4299664331724714E-2</c:v>
                </c:pt>
                <c:pt idx="338">
                  <c:v>1.4163647129182515E-2</c:v>
                </c:pt>
                <c:pt idx="339">
                  <c:v>1.4227522623422533E-2</c:v>
                </c:pt>
                <c:pt idx="340">
                  <c:v>1.4941218156495814E-2</c:v>
                </c:pt>
                <c:pt idx="341">
                  <c:v>1.4426863831061832E-2</c:v>
                </c:pt>
                <c:pt idx="342">
                  <c:v>1.4335982700882426E-2</c:v>
                </c:pt>
                <c:pt idx="343">
                  <c:v>1.3881732600795916E-2</c:v>
                </c:pt>
                <c:pt idx="344">
                  <c:v>1.4390496864250382E-2</c:v>
                </c:pt>
                <c:pt idx="345">
                  <c:v>1.4590750494748379E-2</c:v>
                </c:pt>
                <c:pt idx="346">
                  <c:v>1.4109319615062951E-2</c:v>
                </c:pt>
                <c:pt idx="347">
                  <c:v>1.4985409570645709E-2</c:v>
                </c:pt>
                <c:pt idx="348">
                  <c:v>1.5247307959111998E-2</c:v>
                </c:pt>
                <c:pt idx="349">
                  <c:v>1.444505451703108E-2</c:v>
                </c:pt>
                <c:pt idx="350">
                  <c:v>1.4109319615062951E-2</c:v>
                </c:pt>
                <c:pt idx="351">
                  <c:v>1.4087189215737825E-2</c:v>
                </c:pt>
                <c:pt idx="352">
                  <c:v>1.4463249980554163E-2</c:v>
                </c:pt>
                <c:pt idx="353">
                  <c:v>1.4606587554935617E-2</c:v>
                </c:pt>
                <c:pt idx="354">
                  <c:v>1.4580264057965486E-2</c:v>
                </c:pt>
                <c:pt idx="355">
                  <c:v>1.5171407317714467E-2</c:v>
                </c:pt>
                <c:pt idx="356">
                  <c:v>1.4808865587883498E-2</c:v>
                </c:pt>
                <c:pt idx="357">
                  <c:v>1.4381408136896749E-2</c:v>
                </c:pt>
                <c:pt idx="358">
                  <c:v>1.396572948327441E-2</c:v>
                </c:pt>
                <c:pt idx="359">
                  <c:v>1.4826493179440648E-2</c:v>
                </c:pt>
                <c:pt idx="360">
                  <c:v>1.4773628531948409E-2</c:v>
                </c:pt>
                <c:pt idx="361">
                  <c:v>1.5411453533005999E-2</c:v>
                </c:pt>
                <c:pt idx="362">
                  <c:v>1.4800054053955349E-2</c:v>
                </c:pt>
                <c:pt idx="363">
                  <c:v>1.4782435523282358E-2</c:v>
                </c:pt>
                <c:pt idx="364">
                  <c:v>1.4773628531948409E-2</c:v>
                </c:pt>
                <c:pt idx="365">
                  <c:v>1.4844126784691649E-2</c:v>
                </c:pt>
                <c:pt idx="366">
                  <c:v>1.4597811479807517E-2</c:v>
                </c:pt>
                <c:pt idx="367">
                  <c:v>1.5109338172137126E-2</c:v>
                </c:pt>
                <c:pt idx="368">
                  <c:v>1.4928794325061992E-2</c:v>
                </c:pt>
                <c:pt idx="369">
                  <c:v>1.5537773328247522E-2</c:v>
                </c:pt>
                <c:pt idx="370">
                  <c:v>1.5187761520382129E-2</c:v>
                </c:pt>
                <c:pt idx="371">
                  <c:v>1.4764823060233401E-2</c:v>
                </c:pt>
                <c:pt idx="372">
                  <c:v>1.4299664331724714E-2</c:v>
                </c:pt>
                <c:pt idx="373">
                  <c:v>1.3703371847833656E-2</c:v>
                </c:pt>
                <c:pt idx="374">
                  <c:v>1.4828135418858305E-2</c:v>
                </c:pt>
                <c:pt idx="375">
                  <c:v>1.4381408136896749E-2</c:v>
                </c:pt>
                <c:pt idx="376">
                  <c:v>1.4326901269988569E-2</c:v>
                </c:pt>
                <c:pt idx="377">
                  <c:v>1.5417924633361004E-2</c:v>
                </c:pt>
                <c:pt idx="378">
                  <c:v>1.5026589766144552E-2</c:v>
                </c:pt>
                <c:pt idx="379">
                  <c:v>1.4729616424062104E-2</c:v>
                </c:pt>
                <c:pt idx="380">
                  <c:v>1.4782435523282358E-2</c:v>
                </c:pt>
                <c:pt idx="381">
                  <c:v>1.4764823060233401E-2</c:v>
                </c:pt>
                <c:pt idx="382">
                  <c:v>1.4218020255999076E-2</c:v>
                </c:pt>
                <c:pt idx="383">
                  <c:v>1.4808865587883498E-2</c:v>
                </c:pt>
                <c:pt idx="384">
                  <c:v>1.4844126784691649E-2</c:v>
                </c:pt>
                <c:pt idx="385">
                  <c:v>1.5003096347087824E-2</c:v>
                </c:pt>
                <c:pt idx="386">
                  <c:v>1.4729616424062104E-2</c:v>
                </c:pt>
                <c:pt idx="387">
                  <c:v>1.4227086841655256E-2</c:v>
                </c:pt>
                <c:pt idx="388">
                  <c:v>1.4254294089852362E-2</c:v>
                </c:pt>
                <c:pt idx="389">
                  <c:v>1.4659072276239041E-2</c:v>
                </c:pt>
                <c:pt idx="390">
                  <c:v>1.4608983537536074E-2</c:v>
                </c:pt>
                <c:pt idx="391">
                  <c:v>1.4800054053955349E-2</c:v>
                </c:pt>
                <c:pt idx="392">
                  <c:v>1.4861766382230619E-2</c:v>
                </c:pt>
                <c:pt idx="393">
                  <c:v>1.4852945835759319E-2</c:v>
                </c:pt>
                <c:pt idx="394">
                  <c:v>1.4335982700882426E-2</c:v>
                </c:pt>
                <c:pt idx="395">
                  <c:v>1.4408677940741131E-2</c:v>
                </c:pt>
                <c:pt idx="396">
                  <c:v>1.4656397920362397E-2</c:v>
                </c:pt>
                <c:pt idx="397">
                  <c:v>1.5159802109526471E-2</c:v>
                </c:pt>
                <c:pt idx="398">
                  <c:v>1.4387230449256142E-2</c:v>
                </c:pt>
                <c:pt idx="399">
                  <c:v>1.4922586907101704E-2</c:v>
                </c:pt>
                <c:pt idx="400">
                  <c:v>1.4040455833056239E-2</c:v>
                </c:pt>
                <c:pt idx="401">
                  <c:v>1.4003442433916135E-2</c:v>
                </c:pt>
                <c:pt idx="402">
                  <c:v>1.4598684872275423E-2</c:v>
                </c:pt>
                <c:pt idx="403">
                  <c:v>1.5582156461799508E-2</c:v>
                </c:pt>
                <c:pt idx="404">
                  <c:v>1.5811388300841899E-2</c:v>
                </c:pt>
                <c:pt idx="405">
                  <c:v>1.5868320642084346E-2</c:v>
                </c:pt>
                <c:pt idx="406">
                  <c:v>1.3486823198959901E-2</c:v>
                </c:pt>
                <c:pt idx="407">
                  <c:v>1.4979132151096072E-2</c:v>
                </c:pt>
                <c:pt idx="408">
                  <c:v>1.385975829515086E-2</c:v>
                </c:pt>
                <c:pt idx="409">
                  <c:v>1.567863514468017E-2</c:v>
                </c:pt>
                <c:pt idx="410">
                  <c:v>1.44833145377707E-2</c:v>
                </c:pt>
                <c:pt idx="411">
                  <c:v>1.4102779867813296E-2</c:v>
                </c:pt>
                <c:pt idx="412">
                  <c:v>1.420481960462716E-2</c:v>
                </c:pt>
                <c:pt idx="413">
                  <c:v>1.3917187215813509E-2</c:v>
                </c:pt>
                <c:pt idx="414">
                  <c:v>1.5877342346879094E-2</c:v>
                </c:pt>
                <c:pt idx="415">
                  <c:v>1.4527546248420724E-2</c:v>
                </c:pt>
                <c:pt idx="416">
                  <c:v>1.3936373272842651E-2</c:v>
                </c:pt>
                <c:pt idx="417">
                  <c:v>1.3874901801454308E-2</c:v>
                </c:pt>
                <c:pt idx="418">
                  <c:v>1.4875066386406486E-2</c:v>
                </c:pt>
                <c:pt idx="419">
                  <c:v>1.4195224549122252E-2</c:v>
                </c:pt>
                <c:pt idx="420">
                  <c:v>1.5514512560825111E-2</c:v>
                </c:pt>
                <c:pt idx="421">
                  <c:v>1.4041780513880817E-2</c:v>
                </c:pt>
                <c:pt idx="422">
                  <c:v>1.56123060436311E-2</c:v>
                </c:pt>
                <c:pt idx="423">
                  <c:v>1.5388944083334639E-2</c:v>
                </c:pt>
                <c:pt idx="424">
                  <c:v>1.5071592483875093E-2</c:v>
                </c:pt>
                <c:pt idx="425">
                  <c:v>1.4513442045221392E-2</c:v>
                </c:pt>
                <c:pt idx="426">
                  <c:v>1.4865853490465998E-2</c:v>
                </c:pt>
                <c:pt idx="427">
                  <c:v>1.5331014317389442E-2</c:v>
                </c:pt>
                <c:pt idx="428">
                  <c:v>1.5621779668142809E-2</c:v>
                </c:pt>
                <c:pt idx="429">
                  <c:v>1.5118743334020964E-2</c:v>
                </c:pt>
                <c:pt idx="430">
                  <c:v>1.5698165497917266E-2</c:v>
                </c:pt>
                <c:pt idx="431">
                  <c:v>1.5581530733531933E-2</c:v>
                </c:pt>
                <c:pt idx="432">
                  <c:v>1.5640153451932627E-2</c:v>
                </c:pt>
                <c:pt idx="433">
                  <c:v>1.5785211433490525E-2</c:v>
                </c:pt>
                <c:pt idx="434">
                  <c:v>1.5839851640719368E-2</c:v>
                </c:pt>
                <c:pt idx="435">
                  <c:v>1.5563084527175202E-2</c:v>
                </c:pt>
                <c:pt idx="436">
                  <c:v>1.5803303452126716E-2</c:v>
                </c:pt>
                <c:pt idx="437">
                  <c:v>1.5186260237464657E-2</c:v>
                </c:pt>
                <c:pt idx="438">
                  <c:v>1.6071966276719224E-2</c:v>
                </c:pt>
                <c:pt idx="439">
                  <c:v>1.534731572621089E-2</c:v>
                </c:pt>
                <c:pt idx="440">
                  <c:v>1.6118362199677737E-2</c:v>
                </c:pt>
                <c:pt idx="441">
                  <c:v>1.6174065660804034E-2</c:v>
                </c:pt>
                <c:pt idx="442">
                  <c:v>1.5121322693468426E-2</c:v>
                </c:pt>
                <c:pt idx="443">
                  <c:v>1.4321187101633825E-2</c:v>
                </c:pt>
                <c:pt idx="444">
                  <c:v>1.5564947799462745E-2</c:v>
                </c:pt>
                <c:pt idx="445">
                  <c:v>1.5669157603394004E-2</c:v>
                </c:pt>
                <c:pt idx="446">
                  <c:v>1.5757058735690492E-2</c:v>
                </c:pt>
                <c:pt idx="447">
                  <c:v>1.6625474429320813E-2</c:v>
                </c:pt>
                <c:pt idx="448">
                  <c:v>1.6025592032745631E-2</c:v>
                </c:pt>
                <c:pt idx="449">
                  <c:v>1.6136926597094009E-2</c:v>
                </c:pt>
                <c:pt idx="450">
                  <c:v>1.4875486546664724E-2</c:v>
                </c:pt>
                <c:pt idx="451">
                  <c:v>1.5517606129812681E-2</c:v>
                </c:pt>
                <c:pt idx="452">
                  <c:v>1.6266972674717325E-2</c:v>
                </c:pt>
                <c:pt idx="453">
                  <c:v>1.5470281186843375E-2</c:v>
                </c:pt>
                <c:pt idx="454">
                  <c:v>1.6034865138191842E-2</c:v>
                </c:pt>
                <c:pt idx="455">
                  <c:v>1.478242537610128E-2</c:v>
                </c:pt>
                <c:pt idx="456">
                  <c:v>1.4527546248420724E-2</c:v>
                </c:pt>
                <c:pt idx="457">
                  <c:v>1.5012691297698761E-2</c:v>
                </c:pt>
                <c:pt idx="458">
                  <c:v>1.5215202923392124E-2</c:v>
                </c:pt>
                <c:pt idx="459">
                  <c:v>1.5451355927555357E-2</c:v>
                </c:pt>
                <c:pt idx="460">
                  <c:v>1.6266972674717325E-2</c:v>
                </c:pt>
                <c:pt idx="461">
                  <c:v>1.5120611760110869E-2</c:v>
                </c:pt>
                <c:pt idx="462">
                  <c:v>1.5602833076079488E-2</c:v>
                </c:pt>
                <c:pt idx="463">
                  <c:v>1.550485085384571E-2</c:v>
                </c:pt>
                <c:pt idx="464">
                  <c:v>1.5408257526404475E-2</c:v>
                </c:pt>
                <c:pt idx="465">
                  <c:v>1.6062689687595916E-2</c:v>
                </c:pt>
                <c:pt idx="466">
                  <c:v>1.6453330969745914E-2</c:v>
                </c:pt>
                <c:pt idx="467">
                  <c:v>1.4941432327591731E-2</c:v>
                </c:pt>
                <c:pt idx="468">
                  <c:v>1.6266972674717325E-2</c:v>
                </c:pt>
                <c:pt idx="469">
                  <c:v>1.4913165324638602E-2</c:v>
                </c:pt>
                <c:pt idx="470">
                  <c:v>1.4781342970109418E-2</c:v>
                </c:pt>
                <c:pt idx="471">
                  <c:v>1.6462381358722078E-2</c:v>
                </c:pt>
                <c:pt idx="472">
                  <c:v>1.6090522054924134E-2</c:v>
                </c:pt>
                <c:pt idx="473">
                  <c:v>1.5075440292077814E-2</c:v>
                </c:pt>
                <c:pt idx="474">
                  <c:v>1.446184289777769E-2</c:v>
                </c:pt>
                <c:pt idx="475">
                  <c:v>1.4837819920729705E-2</c:v>
                </c:pt>
                <c:pt idx="476">
                  <c:v>1.5982252657244535E-2</c:v>
                </c:pt>
                <c:pt idx="477">
                  <c:v>1.6211218337928837E-2</c:v>
                </c:pt>
                <c:pt idx="478">
                  <c:v>1.5652475842498629E-2</c:v>
                </c:pt>
                <c:pt idx="479">
                  <c:v>1.6090522054924134E-2</c:v>
                </c:pt>
                <c:pt idx="480">
                  <c:v>1.5744996030485368E-2</c:v>
                </c:pt>
                <c:pt idx="481">
                  <c:v>1.6053413967128612E-2</c:v>
                </c:pt>
                <c:pt idx="482">
                  <c:v>1.5960704871652763E-2</c:v>
                </c:pt>
                <c:pt idx="483">
                  <c:v>1.6752563982865436E-2</c:v>
                </c:pt>
                <c:pt idx="484">
                  <c:v>1.6652690473313921E-2</c:v>
                </c:pt>
                <c:pt idx="485">
                  <c:v>1.6025592032745631E-2</c:v>
                </c:pt>
                <c:pt idx="486">
                  <c:v>1.6182339138703032E-2</c:v>
                </c:pt>
                <c:pt idx="487">
                  <c:v>1.6248384535085331E-2</c:v>
                </c:pt>
                <c:pt idx="488">
                  <c:v>1.5314310301153074E-2</c:v>
                </c:pt>
                <c:pt idx="489">
                  <c:v>1.6607335728526722E-2</c:v>
                </c:pt>
                <c:pt idx="490">
                  <c:v>1.5840583953882513E-2</c:v>
                </c:pt>
                <c:pt idx="491">
                  <c:v>1.4736743195156894E-2</c:v>
                </c:pt>
                <c:pt idx="492">
                  <c:v>1.4919638065315226E-2</c:v>
                </c:pt>
                <c:pt idx="493">
                  <c:v>1.5295911218361696E-2</c:v>
                </c:pt>
                <c:pt idx="494">
                  <c:v>1.6716231632757428E-2</c:v>
                </c:pt>
                <c:pt idx="495">
                  <c:v>1.6127643969284546E-2</c:v>
                </c:pt>
                <c:pt idx="496">
                  <c:v>1.6136926597094009E-2</c:v>
                </c:pt>
                <c:pt idx="497">
                  <c:v>1.6387876616572386E-2</c:v>
                </c:pt>
                <c:pt idx="498">
                  <c:v>1.5489209147015867E-2</c:v>
                </c:pt>
                <c:pt idx="499">
                  <c:v>1.5466208326542098E-2</c:v>
                </c:pt>
                <c:pt idx="500">
                  <c:v>1.5655401623720908E-2</c:v>
                </c:pt>
                <c:pt idx="501">
                  <c:v>1.6257678186014146E-2</c:v>
                </c:pt>
                <c:pt idx="502">
                  <c:v>1.6025592032745631E-2</c:v>
                </c:pt>
                <c:pt idx="503">
                  <c:v>1.6020249685944354E-2</c:v>
                </c:pt>
                <c:pt idx="504">
                  <c:v>1.5244149697506912E-2</c:v>
                </c:pt>
                <c:pt idx="505">
                  <c:v>1.6058256443337807E-2</c:v>
                </c:pt>
                <c:pt idx="506">
                  <c:v>1.6053413967128612E-2</c:v>
                </c:pt>
                <c:pt idx="507">
                  <c:v>1.6062689687595916E-2</c:v>
                </c:pt>
                <c:pt idx="508">
                  <c:v>1.6118362199677737E-2</c:v>
                </c:pt>
                <c:pt idx="509">
                  <c:v>1.5839851640719368E-2</c:v>
                </c:pt>
                <c:pt idx="510">
                  <c:v>1.6081243732995285E-2</c:v>
                </c:pt>
                <c:pt idx="511">
                  <c:v>1.6397182684839494E-2</c:v>
                </c:pt>
                <c:pt idx="512">
                  <c:v>1.644428168087619E-2</c:v>
                </c:pt>
                <c:pt idx="513">
                  <c:v>1.6462381358722078E-2</c:v>
                </c:pt>
                <c:pt idx="514">
                  <c:v>1.5905121816572172E-2</c:v>
                </c:pt>
                <c:pt idx="515">
                  <c:v>1.6034865138191842E-2</c:v>
                </c:pt>
                <c:pt idx="516">
                  <c:v>1.6127643969284546E-2</c:v>
                </c:pt>
                <c:pt idx="517">
                  <c:v>1.5652475842498629E-2</c:v>
                </c:pt>
                <c:pt idx="518">
                  <c:v>1.6211218337928837E-2</c:v>
                </c:pt>
                <c:pt idx="519">
                  <c:v>1.6313457634726004E-2</c:v>
                </c:pt>
                <c:pt idx="520">
                  <c:v>1.5073433583626636E-2</c:v>
                </c:pt>
                <c:pt idx="521">
                  <c:v>1.4837819920729705E-2</c:v>
                </c:pt>
                <c:pt idx="522">
                  <c:v>1.5997777970705812E-2</c:v>
                </c:pt>
                <c:pt idx="523">
                  <c:v>1.6083233505735098E-2</c:v>
                </c:pt>
                <c:pt idx="524">
                  <c:v>1.6634545380021664E-2</c:v>
                </c:pt>
                <c:pt idx="525">
                  <c:v>1.63267418672557E-2</c:v>
                </c:pt>
                <c:pt idx="526">
                  <c:v>1.6071966276719224E-2</c:v>
                </c:pt>
                <c:pt idx="527">
                  <c:v>1.5295911218361696E-2</c:v>
                </c:pt>
                <c:pt idx="528">
                  <c:v>1.5112144123187817E-2</c:v>
                </c:pt>
                <c:pt idx="529">
                  <c:v>1.6092237259001625E-2</c:v>
                </c:pt>
                <c:pt idx="530">
                  <c:v>1.6543884066324937E-2</c:v>
                </c:pt>
                <c:pt idx="531">
                  <c:v>1.5580962743040086E-2</c:v>
                </c:pt>
                <c:pt idx="532">
                  <c:v>1.5322431269221056E-2</c:v>
                </c:pt>
                <c:pt idx="533">
                  <c:v>1.6580135705114123E-2</c:v>
                </c:pt>
                <c:pt idx="534">
                  <c:v>1.598850837320355E-2</c:v>
                </c:pt>
                <c:pt idx="535">
                  <c:v>1.6643617395265976E-2</c:v>
                </c:pt>
                <c:pt idx="536">
                  <c:v>1.6807093740441866E-2</c:v>
                </c:pt>
                <c:pt idx="537">
                  <c:v>1.5349123753491697E-2</c:v>
                </c:pt>
                <c:pt idx="538">
                  <c:v>1.5447100051466076E-2</c:v>
                </c:pt>
                <c:pt idx="539">
                  <c:v>1.6453330969745914E-2</c:v>
                </c:pt>
                <c:pt idx="540">
                  <c:v>1.6471432845991271E-2</c:v>
                </c:pt>
                <c:pt idx="541">
                  <c:v>1.644428168087619E-2</c:v>
                </c:pt>
                <c:pt idx="542">
                  <c:v>1.6353849699688453E-2</c:v>
                </c:pt>
                <c:pt idx="543">
                  <c:v>1.6735889578985644E-2</c:v>
                </c:pt>
                <c:pt idx="544">
                  <c:v>1.6376938053250377E-2</c:v>
                </c:pt>
                <c:pt idx="545">
                  <c:v>1.6471432845991271E-2</c:v>
                </c:pt>
                <c:pt idx="546">
                  <c:v>1.5777819874748224E-2</c:v>
                </c:pt>
                <c:pt idx="547">
                  <c:v>1.5158047367652607E-2</c:v>
                </c:pt>
                <c:pt idx="548">
                  <c:v>1.5438186421986234E-2</c:v>
                </c:pt>
                <c:pt idx="549">
                  <c:v>1.5975280905198511E-2</c:v>
                </c:pt>
                <c:pt idx="550">
                  <c:v>1.5612306043631206E-2</c:v>
                </c:pt>
                <c:pt idx="551">
                  <c:v>1.6807438829280437E-2</c:v>
                </c:pt>
                <c:pt idx="552">
                  <c:v>1.576630584506096E-2</c:v>
                </c:pt>
                <c:pt idx="553">
                  <c:v>1.4866068747318616E-2</c:v>
                </c:pt>
                <c:pt idx="554">
                  <c:v>1.5347315726210994E-2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1C-4D3E-972F-6F88EEA0842A}"/>
            </c:ext>
          </c:extLst>
        </c:ser>
        <c:ser>
          <c:idx val="6"/>
          <c:order val="6"/>
          <c:tx>
            <c:strRef>
              <c:f>Sheet8!$P$1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Sheet8!$I$2:$I$556</c:f>
              <c:numCache>
                <c:formatCode>General</c:formatCode>
                <c:ptCount val="55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0.53200000000000003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0.63200000000000001</c:v>
                </c:pt>
                <c:pt idx="20">
                  <c:v>0.66500000000000004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0.79800000000000004</c:v>
                </c:pt>
                <c:pt idx="25">
                  <c:v>0.83199999999999996</c:v>
                </c:pt>
                <c:pt idx="26">
                  <c:v>0.86499999999999999</c:v>
                </c:pt>
                <c:pt idx="27">
                  <c:v>0.89800000000000002</c:v>
                </c:pt>
                <c:pt idx="28">
                  <c:v>0.93100000000000005</c:v>
                </c:pt>
                <c:pt idx="29">
                  <c:v>0.96499999999999997</c:v>
                </c:pt>
                <c:pt idx="30">
                  <c:v>0.998</c:v>
                </c:pt>
                <c:pt idx="31">
                  <c:v>1.0309999999999999</c:v>
                </c:pt>
                <c:pt idx="32">
                  <c:v>1.0649999999999999</c:v>
                </c:pt>
                <c:pt idx="33">
                  <c:v>1.0980000000000001</c:v>
                </c:pt>
                <c:pt idx="34">
                  <c:v>1.131</c:v>
                </c:pt>
                <c:pt idx="35">
                  <c:v>1.1639999999999999</c:v>
                </c:pt>
                <c:pt idx="36">
                  <c:v>1.198</c:v>
                </c:pt>
                <c:pt idx="37">
                  <c:v>1.2310000000000001</c:v>
                </c:pt>
                <c:pt idx="38">
                  <c:v>1.264</c:v>
                </c:pt>
                <c:pt idx="39">
                  <c:v>1.2969999999999999</c:v>
                </c:pt>
                <c:pt idx="40">
                  <c:v>1.331</c:v>
                </c:pt>
                <c:pt idx="41">
                  <c:v>1.3640000000000001</c:v>
                </c:pt>
                <c:pt idx="42">
                  <c:v>1.397</c:v>
                </c:pt>
                <c:pt idx="43">
                  <c:v>1.43</c:v>
                </c:pt>
                <c:pt idx="44">
                  <c:v>1.464</c:v>
                </c:pt>
                <c:pt idx="45">
                  <c:v>1.4970000000000001</c:v>
                </c:pt>
                <c:pt idx="46">
                  <c:v>1.53</c:v>
                </c:pt>
                <c:pt idx="47">
                  <c:v>1.5640000000000001</c:v>
                </c:pt>
                <c:pt idx="48">
                  <c:v>1.597</c:v>
                </c:pt>
                <c:pt idx="49">
                  <c:v>1.63</c:v>
                </c:pt>
                <c:pt idx="50">
                  <c:v>1.663</c:v>
                </c:pt>
                <c:pt idx="51">
                  <c:v>1.6970000000000001</c:v>
                </c:pt>
                <c:pt idx="52">
                  <c:v>1.73</c:v>
                </c:pt>
                <c:pt idx="53">
                  <c:v>1.7629999999999999</c:v>
                </c:pt>
                <c:pt idx="54">
                  <c:v>1.796</c:v>
                </c:pt>
                <c:pt idx="55">
                  <c:v>1.83</c:v>
                </c:pt>
                <c:pt idx="56">
                  <c:v>1.863</c:v>
                </c:pt>
                <c:pt idx="57">
                  <c:v>1.8959999999999999</c:v>
                </c:pt>
                <c:pt idx="58">
                  <c:v>1.929</c:v>
                </c:pt>
                <c:pt idx="59">
                  <c:v>1.9630000000000001</c:v>
                </c:pt>
                <c:pt idx="60">
                  <c:v>1.996</c:v>
                </c:pt>
                <c:pt idx="61">
                  <c:v>2.0289999999999999</c:v>
                </c:pt>
                <c:pt idx="62">
                  <c:v>2.0619999999999998</c:v>
                </c:pt>
                <c:pt idx="63">
                  <c:v>2.0960000000000001</c:v>
                </c:pt>
                <c:pt idx="64">
                  <c:v>2.129</c:v>
                </c:pt>
                <c:pt idx="65">
                  <c:v>2.1619999999999999</c:v>
                </c:pt>
                <c:pt idx="66">
                  <c:v>2.1960000000000002</c:v>
                </c:pt>
                <c:pt idx="67">
                  <c:v>2.2290000000000001</c:v>
                </c:pt>
                <c:pt idx="68">
                  <c:v>2.262</c:v>
                </c:pt>
                <c:pt idx="69">
                  <c:v>2.2949999999999999</c:v>
                </c:pt>
                <c:pt idx="70">
                  <c:v>2.3290000000000002</c:v>
                </c:pt>
                <c:pt idx="71">
                  <c:v>2.3620000000000001</c:v>
                </c:pt>
                <c:pt idx="72">
                  <c:v>2.395</c:v>
                </c:pt>
                <c:pt idx="73">
                  <c:v>2.4279999999999999</c:v>
                </c:pt>
                <c:pt idx="74">
                  <c:v>2.4620000000000002</c:v>
                </c:pt>
                <c:pt idx="75">
                  <c:v>2.4950000000000001</c:v>
                </c:pt>
                <c:pt idx="76">
                  <c:v>2.528</c:v>
                </c:pt>
                <c:pt idx="77">
                  <c:v>2.5609999999999999</c:v>
                </c:pt>
                <c:pt idx="78">
                  <c:v>2.5950000000000002</c:v>
                </c:pt>
                <c:pt idx="79">
                  <c:v>2.6280000000000001</c:v>
                </c:pt>
                <c:pt idx="80">
                  <c:v>2.661</c:v>
                </c:pt>
                <c:pt idx="81">
                  <c:v>2.6949999999999998</c:v>
                </c:pt>
                <c:pt idx="82">
                  <c:v>2.7280000000000002</c:v>
                </c:pt>
                <c:pt idx="83">
                  <c:v>2.7610000000000001</c:v>
                </c:pt>
                <c:pt idx="84">
                  <c:v>2.794</c:v>
                </c:pt>
                <c:pt idx="85">
                  <c:v>2.8279999999999998</c:v>
                </c:pt>
                <c:pt idx="86">
                  <c:v>2.8610000000000002</c:v>
                </c:pt>
                <c:pt idx="87">
                  <c:v>2.8940000000000001</c:v>
                </c:pt>
                <c:pt idx="88">
                  <c:v>2.927</c:v>
                </c:pt>
                <c:pt idx="89">
                  <c:v>2.9609999999999999</c:v>
                </c:pt>
                <c:pt idx="90">
                  <c:v>2.9940000000000002</c:v>
                </c:pt>
                <c:pt idx="91">
                  <c:v>3.0270000000000001</c:v>
                </c:pt>
                <c:pt idx="92">
                  <c:v>3.06</c:v>
                </c:pt>
                <c:pt idx="93">
                  <c:v>3.0939999999999999</c:v>
                </c:pt>
                <c:pt idx="94">
                  <c:v>3.1269999999999998</c:v>
                </c:pt>
                <c:pt idx="95">
                  <c:v>3.16</c:v>
                </c:pt>
                <c:pt idx="96">
                  <c:v>3.194</c:v>
                </c:pt>
                <c:pt idx="97">
                  <c:v>3.2269999999999999</c:v>
                </c:pt>
                <c:pt idx="98">
                  <c:v>3.26</c:v>
                </c:pt>
                <c:pt idx="99">
                  <c:v>3.2930000000000001</c:v>
                </c:pt>
                <c:pt idx="100">
                  <c:v>3.327</c:v>
                </c:pt>
                <c:pt idx="101">
                  <c:v>3.36</c:v>
                </c:pt>
                <c:pt idx="102">
                  <c:v>3.3929999999999998</c:v>
                </c:pt>
                <c:pt idx="103">
                  <c:v>3.4260000000000002</c:v>
                </c:pt>
                <c:pt idx="104">
                  <c:v>3.46</c:v>
                </c:pt>
                <c:pt idx="105">
                  <c:v>3.4929999999999999</c:v>
                </c:pt>
                <c:pt idx="106">
                  <c:v>3.5259999999999998</c:v>
                </c:pt>
                <c:pt idx="107">
                  <c:v>3.5590000000000002</c:v>
                </c:pt>
                <c:pt idx="108">
                  <c:v>3.593</c:v>
                </c:pt>
                <c:pt idx="109">
                  <c:v>3.6259999999999999</c:v>
                </c:pt>
                <c:pt idx="110">
                  <c:v>3.6589999999999998</c:v>
                </c:pt>
                <c:pt idx="111">
                  <c:v>3.6930000000000001</c:v>
                </c:pt>
                <c:pt idx="112">
                  <c:v>3.726</c:v>
                </c:pt>
                <c:pt idx="113">
                  <c:v>3.7589999999999999</c:v>
                </c:pt>
                <c:pt idx="114">
                  <c:v>3.7919999999999998</c:v>
                </c:pt>
                <c:pt idx="115">
                  <c:v>3.8260000000000001</c:v>
                </c:pt>
                <c:pt idx="116">
                  <c:v>3.859</c:v>
                </c:pt>
                <c:pt idx="117">
                  <c:v>3.8919999999999999</c:v>
                </c:pt>
                <c:pt idx="118">
                  <c:v>3.9249999999999998</c:v>
                </c:pt>
                <c:pt idx="119">
                  <c:v>3.9590000000000001</c:v>
                </c:pt>
                <c:pt idx="120">
                  <c:v>3.992</c:v>
                </c:pt>
                <c:pt idx="121">
                  <c:v>4.0250000000000004</c:v>
                </c:pt>
                <c:pt idx="122">
                  <c:v>4.0579999999999998</c:v>
                </c:pt>
                <c:pt idx="123">
                  <c:v>4.0919999999999996</c:v>
                </c:pt>
                <c:pt idx="124">
                  <c:v>4.125</c:v>
                </c:pt>
                <c:pt idx="125">
                  <c:v>4.1580000000000004</c:v>
                </c:pt>
                <c:pt idx="126">
                  <c:v>4.1920000000000002</c:v>
                </c:pt>
                <c:pt idx="127">
                  <c:v>4.2249999999999996</c:v>
                </c:pt>
                <c:pt idx="128">
                  <c:v>4.258</c:v>
                </c:pt>
                <c:pt idx="129">
                  <c:v>4.2910000000000004</c:v>
                </c:pt>
                <c:pt idx="130">
                  <c:v>4.3250000000000002</c:v>
                </c:pt>
                <c:pt idx="131">
                  <c:v>4.3579999999999997</c:v>
                </c:pt>
                <c:pt idx="132">
                  <c:v>4.391</c:v>
                </c:pt>
                <c:pt idx="133">
                  <c:v>4.4240000000000004</c:v>
                </c:pt>
                <c:pt idx="134">
                  <c:v>4.4580000000000002</c:v>
                </c:pt>
                <c:pt idx="135">
                  <c:v>4.4909999999999997</c:v>
                </c:pt>
                <c:pt idx="136">
                  <c:v>4.524</c:v>
                </c:pt>
                <c:pt idx="137">
                  <c:v>4.5570000000000004</c:v>
                </c:pt>
                <c:pt idx="138">
                  <c:v>4.5910000000000002</c:v>
                </c:pt>
                <c:pt idx="139">
                  <c:v>4.6239999999999997</c:v>
                </c:pt>
                <c:pt idx="140">
                  <c:v>4.657</c:v>
                </c:pt>
                <c:pt idx="141">
                  <c:v>4.6909999999999998</c:v>
                </c:pt>
                <c:pt idx="142">
                  <c:v>4.7240000000000002</c:v>
                </c:pt>
                <c:pt idx="143">
                  <c:v>4.7569999999999997</c:v>
                </c:pt>
                <c:pt idx="144">
                  <c:v>4.79</c:v>
                </c:pt>
                <c:pt idx="145">
                  <c:v>4.8239999999999998</c:v>
                </c:pt>
                <c:pt idx="146">
                  <c:v>4.8570000000000002</c:v>
                </c:pt>
                <c:pt idx="147">
                  <c:v>4.8899999999999997</c:v>
                </c:pt>
                <c:pt idx="148">
                  <c:v>4.923</c:v>
                </c:pt>
                <c:pt idx="149">
                  <c:v>4.9569999999999999</c:v>
                </c:pt>
                <c:pt idx="150">
                  <c:v>4.99</c:v>
                </c:pt>
                <c:pt idx="151">
                  <c:v>5.0229999999999997</c:v>
                </c:pt>
                <c:pt idx="152">
                  <c:v>5.056</c:v>
                </c:pt>
                <c:pt idx="153">
                  <c:v>5.09</c:v>
                </c:pt>
                <c:pt idx="154">
                  <c:v>5.1230000000000002</c:v>
                </c:pt>
                <c:pt idx="155">
                  <c:v>5.1559999999999997</c:v>
                </c:pt>
                <c:pt idx="156">
                  <c:v>5.19</c:v>
                </c:pt>
                <c:pt idx="157">
                  <c:v>5.2229999999999999</c:v>
                </c:pt>
                <c:pt idx="158">
                  <c:v>5.2560000000000002</c:v>
                </c:pt>
                <c:pt idx="159">
                  <c:v>5.2889999999999997</c:v>
                </c:pt>
                <c:pt idx="160">
                  <c:v>5.3230000000000004</c:v>
                </c:pt>
                <c:pt idx="161">
                  <c:v>5.3559999999999999</c:v>
                </c:pt>
                <c:pt idx="162">
                  <c:v>5.3890000000000002</c:v>
                </c:pt>
                <c:pt idx="163">
                  <c:v>5.4219999999999997</c:v>
                </c:pt>
                <c:pt idx="164">
                  <c:v>5.4560000000000004</c:v>
                </c:pt>
                <c:pt idx="165">
                  <c:v>5.4889999999999999</c:v>
                </c:pt>
                <c:pt idx="166">
                  <c:v>5.5220000000000002</c:v>
                </c:pt>
                <c:pt idx="167">
                  <c:v>5.5549999999999997</c:v>
                </c:pt>
                <c:pt idx="168">
                  <c:v>5.5890000000000004</c:v>
                </c:pt>
                <c:pt idx="169">
                  <c:v>5.6219999999999999</c:v>
                </c:pt>
                <c:pt idx="170">
                  <c:v>5.6550000000000002</c:v>
                </c:pt>
                <c:pt idx="171">
                  <c:v>5.6879999999999997</c:v>
                </c:pt>
                <c:pt idx="172">
                  <c:v>5.7220000000000004</c:v>
                </c:pt>
                <c:pt idx="173">
                  <c:v>5.7549999999999999</c:v>
                </c:pt>
                <c:pt idx="174">
                  <c:v>5.7880000000000003</c:v>
                </c:pt>
                <c:pt idx="175">
                  <c:v>5.8220000000000001</c:v>
                </c:pt>
                <c:pt idx="176">
                  <c:v>5.8550000000000004</c:v>
                </c:pt>
                <c:pt idx="177">
                  <c:v>5.8879999999999999</c:v>
                </c:pt>
                <c:pt idx="178">
                  <c:v>5.9210000000000003</c:v>
                </c:pt>
                <c:pt idx="179">
                  <c:v>5.9550000000000001</c:v>
                </c:pt>
                <c:pt idx="180">
                  <c:v>5.9880000000000004</c:v>
                </c:pt>
                <c:pt idx="181">
                  <c:v>6.0209999999999999</c:v>
                </c:pt>
                <c:pt idx="182">
                  <c:v>6.0540000000000003</c:v>
                </c:pt>
                <c:pt idx="183">
                  <c:v>6.0880000000000001</c:v>
                </c:pt>
                <c:pt idx="184">
                  <c:v>6.1210000000000004</c:v>
                </c:pt>
                <c:pt idx="185">
                  <c:v>6.1539999999999999</c:v>
                </c:pt>
                <c:pt idx="186">
                  <c:v>6.1870000000000003</c:v>
                </c:pt>
                <c:pt idx="187">
                  <c:v>6.2210000000000001</c:v>
                </c:pt>
                <c:pt idx="188">
                  <c:v>6.2539999999999996</c:v>
                </c:pt>
                <c:pt idx="189">
                  <c:v>6.2869999999999999</c:v>
                </c:pt>
                <c:pt idx="190">
                  <c:v>6.3209999999999997</c:v>
                </c:pt>
                <c:pt idx="191">
                  <c:v>6.3540000000000001</c:v>
                </c:pt>
                <c:pt idx="192">
                  <c:v>6.3869999999999996</c:v>
                </c:pt>
                <c:pt idx="193">
                  <c:v>6.42</c:v>
                </c:pt>
                <c:pt idx="194">
                  <c:v>6.4539999999999997</c:v>
                </c:pt>
                <c:pt idx="195">
                  <c:v>6.4870000000000001</c:v>
                </c:pt>
                <c:pt idx="196">
                  <c:v>6.52</c:v>
                </c:pt>
                <c:pt idx="197">
                  <c:v>6.5529999999999999</c:v>
                </c:pt>
                <c:pt idx="198">
                  <c:v>6.5869999999999997</c:v>
                </c:pt>
                <c:pt idx="199">
                  <c:v>6.62</c:v>
                </c:pt>
                <c:pt idx="200">
                  <c:v>6.6529999999999996</c:v>
                </c:pt>
                <c:pt idx="201">
                  <c:v>6.6859999999999999</c:v>
                </c:pt>
                <c:pt idx="202">
                  <c:v>6.72</c:v>
                </c:pt>
                <c:pt idx="203">
                  <c:v>6.7530000000000001</c:v>
                </c:pt>
                <c:pt idx="204">
                  <c:v>6.7859999999999996</c:v>
                </c:pt>
                <c:pt idx="205">
                  <c:v>6.82</c:v>
                </c:pt>
                <c:pt idx="206">
                  <c:v>6.8529999999999998</c:v>
                </c:pt>
                <c:pt idx="207">
                  <c:v>6.8860000000000001</c:v>
                </c:pt>
                <c:pt idx="208">
                  <c:v>6.9189999999999996</c:v>
                </c:pt>
                <c:pt idx="209">
                  <c:v>6.9530000000000003</c:v>
                </c:pt>
                <c:pt idx="210">
                  <c:v>6.9859999999999998</c:v>
                </c:pt>
                <c:pt idx="211">
                  <c:v>7.0190000000000001</c:v>
                </c:pt>
                <c:pt idx="212">
                  <c:v>7.0519999999999996</c:v>
                </c:pt>
                <c:pt idx="213">
                  <c:v>7.0860000000000003</c:v>
                </c:pt>
                <c:pt idx="214">
                  <c:v>7.1189999999999998</c:v>
                </c:pt>
                <c:pt idx="215">
                  <c:v>7.1520000000000001</c:v>
                </c:pt>
                <c:pt idx="216">
                  <c:v>7.1849999999999996</c:v>
                </c:pt>
                <c:pt idx="217">
                  <c:v>7.2190000000000003</c:v>
                </c:pt>
                <c:pt idx="218">
                  <c:v>7.2519999999999998</c:v>
                </c:pt>
                <c:pt idx="219">
                  <c:v>7.2850000000000001</c:v>
                </c:pt>
                <c:pt idx="220">
                  <c:v>7.319</c:v>
                </c:pt>
                <c:pt idx="221">
                  <c:v>7.3520000000000003</c:v>
                </c:pt>
                <c:pt idx="222">
                  <c:v>7.3849999999999998</c:v>
                </c:pt>
                <c:pt idx="223">
                  <c:v>7.4180000000000001</c:v>
                </c:pt>
                <c:pt idx="224">
                  <c:v>7.452</c:v>
                </c:pt>
                <c:pt idx="225">
                  <c:v>7.4850000000000003</c:v>
                </c:pt>
                <c:pt idx="226">
                  <c:v>7.5179999999999998</c:v>
                </c:pt>
                <c:pt idx="227">
                  <c:v>7.5510000000000002</c:v>
                </c:pt>
                <c:pt idx="228">
                  <c:v>7.585</c:v>
                </c:pt>
                <c:pt idx="229">
                  <c:v>7.6180000000000003</c:v>
                </c:pt>
                <c:pt idx="230">
                  <c:v>7.6509999999999998</c:v>
                </c:pt>
                <c:pt idx="231">
                  <c:v>7.6840000000000002</c:v>
                </c:pt>
                <c:pt idx="232">
                  <c:v>7.718</c:v>
                </c:pt>
                <c:pt idx="233">
                  <c:v>7.7510000000000003</c:v>
                </c:pt>
                <c:pt idx="234">
                  <c:v>7.7839999999999998</c:v>
                </c:pt>
                <c:pt idx="235">
                  <c:v>7.8179999999999996</c:v>
                </c:pt>
                <c:pt idx="236">
                  <c:v>7.851</c:v>
                </c:pt>
                <c:pt idx="237">
                  <c:v>7.8840000000000003</c:v>
                </c:pt>
                <c:pt idx="238">
                  <c:v>7.9169999999999998</c:v>
                </c:pt>
                <c:pt idx="239">
                  <c:v>7.9509999999999996</c:v>
                </c:pt>
                <c:pt idx="240">
                  <c:v>7.984</c:v>
                </c:pt>
                <c:pt idx="241">
                  <c:v>8.0169999999999995</c:v>
                </c:pt>
                <c:pt idx="242">
                  <c:v>8.0500000000000007</c:v>
                </c:pt>
                <c:pt idx="243">
                  <c:v>8.0839999999999996</c:v>
                </c:pt>
                <c:pt idx="244">
                  <c:v>8.1170000000000009</c:v>
                </c:pt>
                <c:pt idx="245">
                  <c:v>8.15</c:v>
                </c:pt>
                <c:pt idx="246">
                  <c:v>8.1829999999999998</c:v>
                </c:pt>
                <c:pt idx="247">
                  <c:v>8.2170000000000005</c:v>
                </c:pt>
                <c:pt idx="248">
                  <c:v>8.25</c:v>
                </c:pt>
                <c:pt idx="249">
                  <c:v>8.2829999999999995</c:v>
                </c:pt>
                <c:pt idx="250">
                  <c:v>8.3170000000000002</c:v>
                </c:pt>
                <c:pt idx="251">
                  <c:v>8.35</c:v>
                </c:pt>
                <c:pt idx="252">
                  <c:v>8.3829999999999991</c:v>
                </c:pt>
                <c:pt idx="253">
                  <c:v>8.4160000000000004</c:v>
                </c:pt>
                <c:pt idx="254">
                  <c:v>8.4499999999999993</c:v>
                </c:pt>
                <c:pt idx="255">
                  <c:v>8.4830000000000005</c:v>
                </c:pt>
                <c:pt idx="256">
                  <c:v>8.516</c:v>
                </c:pt>
                <c:pt idx="257">
                  <c:v>8.5489999999999995</c:v>
                </c:pt>
                <c:pt idx="258">
                  <c:v>8.5830000000000002</c:v>
                </c:pt>
                <c:pt idx="259">
                  <c:v>8.6159999999999997</c:v>
                </c:pt>
                <c:pt idx="260">
                  <c:v>8.6489999999999991</c:v>
                </c:pt>
                <c:pt idx="261">
                  <c:v>8.6820000000000004</c:v>
                </c:pt>
                <c:pt idx="262">
                  <c:v>8.7159999999999993</c:v>
                </c:pt>
                <c:pt idx="263">
                  <c:v>8.7490000000000006</c:v>
                </c:pt>
                <c:pt idx="264">
                  <c:v>8.782</c:v>
                </c:pt>
                <c:pt idx="265">
                  <c:v>8.8160000000000007</c:v>
                </c:pt>
                <c:pt idx="266">
                  <c:v>8.8490000000000002</c:v>
                </c:pt>
                <c:pt idx="267">
                  <c:v>8.8819999999999997</c:v>
                </c:pt>
                <c:pt idx="268">
                  <c:v>8.9149999999999991</c:v>
                </c:pt>
                <c:pt idx="269">
                  <c:v>8.9489999999999998</c:v>
                </c:pt>
                <c:pt idx="270">
                  <c:v>8.9819999999999993</c:v>
                </c:pt>
                <c:pt idx="271">
                  <c:v>9.0150000000000006</c:v>
                </c:pt>
                <c:pt idx="272">
                  <c:v>9.048</c:v>
                </c:pt>
                <c:pt idx="273">
                  <c:v>9.0820000000000007</c:v>
                </c:pt>
                <c:pt idx="274">
                  <c:v>9.1150000000000002</c:v>
                </c:pt>
                <c:pt idx="275">
                  <c:v>9.1479999999999997</c:v>
                </c:pt>
                <c:pt idx="276">
                  <c:v>9.1809999999999992</c:v>
                </c:pt>
                <c:pt idx="277">
                  <c:v>9.2149999999999999</c:v>
                </c:pt>
                <c:pt idx="278">
                  <c:v>9.2479999999999993</c:v>
                </c:pt>
                <c:pt idx="279">
                  <c:v>9.2810000000000006</c:v>
                </c:pt>
                <c:pt idx="280">
                  <c:v>9.3140000000000001</c:v>
                </c:pt>
                <c:pt idx="281">
                  <c:v>9.3480000000000008</c:v>
                </c:pt>
                <c:pt idx="282">
                  <c:v>9.3810000000000002</c:v>
                </c:pt>
                <c:pt idx="283">
                  <c:v>9.4139999999999997</c:v>
                </c:pt>
                <c:pt idx="284">
                  <c:v>9.4480000000000004</c:v>
                </c:pt>
                <c:pt idx="285">
                  <c:v>9.4809999999999999</c:v>
                </c:pt>
                <c:pt idx="286">
                  <c:v>9.5139999999999993</c:v>
                </c:pt>
                <c:pt idx="287">
                  <c:v>9.5470000000000006</c:v>
                </c:pt>
                <c:pt idx="288">
                  <c:v>9.5809999999999995</c:v>
                </c:pt>
                <c:pt idx="289">
                  <c:v>9.6140000000000008</c:v>
                </c:pt>
                <c:pt idx="290">
                  <c:v>9.6470000000000002</c:v>
                </c:pt>
                <c:pt idx="291">
                  <c:v>9.68</c:v>
                </c:pt>
                <c:pt idx="292">
                  <c:v>9.7140000000000004</c:v>
                </c:pt>
                <c:pt idx="293">
                  <c:v>9.7469999999999999</c:v>
                </c:pt>
                <c:pt idx="294">
                  <c:v>9.7799999999999994</c:v>
                </c:pt>
                <c:pt idx="295">
                  <c:v>9.8130000000000006</c:v>
                </c:pt>
                <c:pt idx="296">
                  <c:v>9.8469999999999995</c:v>
                </c:pt>
                <c:pt idx="297">
                  <c:v>9.8800000000000008</c:v>
                </c:pt>
                <c:pt idx="298">
                  <c:v>9.9130000000000003</c:v>
                </c:pt>
                <c:pt idx="299">
                  <c:v>9.9469999999999992</c:v>
                </c:pt>
                <c:pt idx="300">
                  <c:v>9.98</c:v>
                </c:pt>
                <c:pt idx="301">
                  <c:v>10.013</c:v>
                </c:pt>
                <c:pt idx="302">
                  <c:v>10.045999999999999</c:v>
                </c:pt>
                <c:pt idx="303">
                  <c:v>10.08</c:v>
                </c:pt>
                <c:pt idx="304">
                  <c:v>10.113</c:v>
                </c:pt>
                <c:pt idx="305">
                  <c:v>10.146000000000001</c:v>
                </c:pt>
                <c:pt idx="306">
                  <c:v>10.179</c:v>
                </c:pt>
                <c:pt idx="307">
                  <c:v>10.212999999999999</c:v>
                </c:pt>
                <c:pt idx="308">
                  <c:v>10.246</c:v>
                </c:pt>
                <c:pt idx="309">
                  <c:v>10.279</c:v>
                </c:pt>
                <c:pt idx="310">
                  <c:v>10.311999999999999</c:v>
                </c:pt>
                <c:pt idx="311">
                  <c:v>10.346</c:v>
                </c:pt>
                <c:pt idx="312">
                  <c:v>10.379</c:v>
                </c:pt>
                <c:pt idx="313">
                  <c:v>10.412000000000001</c:v>
                </c:pt>
                <c:pt idx="314">
                  <c:v>10.446</c:v>
                </c:pt>
                <c:pt idx="315">
                  <c:v>10.478999999999999</c:v>
                </c:pt>
                <c:pt idx="316">
                  <c:v>10.512</c:v>
                </c:pt>
                <c:pt idx="317">
                  <c:v>10.545</c:v>
                </c:pt>
                <c:pt idx="318">
                  <c:v>10.579000000000001</c:v>
                </c:pt>
                <c:pt idx="319">
                  <c:v>10.612</c:v>
                </c:pt>
                <c:pt idx="320">
                  <c:v>10.645</c:v>
                </c:pt>
                <c:pt idx="321">
                  <c:v>10.678000000000001</c:v>
                </c:pt>
                <c:pt idx="322">
                  <c:v>10.712</c:v>
                </c:pt>
                <c:pt idx="323">
                  <c:v>10.744999999999999</c:v>
                </c:pt>
                <c:pt idx="324">
                  <c:v>10.778</c:v>
                </c:pt>
                <c:pt idx="325">
                  <c:v>10.811</c:v>
                </c:pt>
                <c:pt idx="326">
                  <c:v>10.845000000000001</c:v>
                </c:pt>
                <c:pt idx="327">
                  <c:v>10.878</c:v>
                </c:pt>
                <c:pt idx="328">
                  <c:v>10.911</c:v>
                </c:pt>
                <c:pt idx="329">
                  <c:v>10.945</c:v>
                </c:pt>
                <c:pt idx="330">
                  <c:v>10.978</c:v>
                </c:pt>
                <c:pt idx="331">
                  <c:v>11.010999999999999</c:v>
                </c:pt>
                <c:pt idx="332">
                  <c:v>11.044</c:v>
                </c:pt>
                <c:pt idx="333">
                  <c:v>11.077999999999999</c:v>
                </c:pt>
                <c:pt idx="334">
                  <c:v>11.111000000000001</c:v>
                </c:pt>
                <c:pt idx="335">
                  <c:v>11.144</c:v>
                </c:pt>
                <c:pt idx="336">
                  <c:v>11.177</c:v>
                </c:pt>
                <c:pt idx="337">
                  <c:v>11.211</c:v>
                </c:pt>
                <c:pt idx="338">
                  <c:v>11.244</c:v>
                </c:pt>
                <c:pt idx="339">
                  <c:v>11.276999999999999</c:v>
                </c:pt>
                <c:pt idx="340">
                  <c:v>11.31</c:v>
                </c:pt>
                <c:pt idx="341">
                  <c:v>11.343999999999999</c:v>
                </c:pt>
                <c:pt idx="342">
                  <c:v>11.377000000000001</c:v>
                </c:pt>
                <c:pt idx="343">
                  <c:v>11.41</c:v>
                </c:pt>
                <c:pt idx="344">
                  <c:v>11.444000000000001</c:v>
                </c:pt>
                <c:pt idx="345">
                  <c:v>11.477</c:v>
                </c:pt>
                <c:pt idx="346">
                  <c:v>11.51</c:v>
                </c:pt>
                <c:pt idx="347">
                  <c:v>11.542999999999999</c:v>
                </c:pt>
                <c:pt idx="348">
                  <c:v>11.577</c:v>
                </c:pt>
                <c:pt idx="349">
                  <c:v>11.61</c:v>
                </c:pt>
                <c:pt idx="350">
                  <c:v>11.643000000000001</c:v>
                </c:pt>
                <c:pt idx="351">
                  <c:v>11.676</c:v>
                </c:pt>
                <c:pt idx="352">
                  <c:v>11.71</c:v>
                </c:pt>
                <c:pt idx="353">
                  <c:v>11.743</c:v>
                </c:pt>
                <c:pt idx="354">
                  <c:v>11.776</c:v>
                </c:pt>
                <c:pt idx="355">
                  <c:v>11.808999999999999</c:v>
                </c:pt>
                <c:pt idx="356">
                  <c:v>11.843</c:v>
                </c:pt>
                <c:pt idx="357">
                  <c:v>11.875999999999999</c:v>
                </c:pt>
                <c:pt idx="358">
                  <c:v>11.909000000000001</c:v>
                </c:pt>
                <c:pt idx="359">
                  <c:v>11.943</c:v>
                </c:pt>
                <c:pt idx="360">
                  <c:v>11.976000000000001</c:v>
                </c:pt>
                <c:pt idx="361">
                  <c:v>12.009</c:v>
                </c:pt>
                <c:pt idx="362">
                  <c:v>12.042</c:v>
                </c:pt>
                <c:pt idx="363">
                  <c:v>12.076000000000001</c:v>
                </c:pt>
                <c:pt idx="364">
                  <c:v>12.109</c:v>
                </c:pt>
                <c:pt idx="365">
                  <c:v>12.141999999999999</c:v>
                </c:pt>
                <c:pt idx="366">
                  <c:v>12.175000000000001</c:v>
                </c:pt>
                <c:pt idx="367">
                  <c:v>12.209</c:v>
                </c:pt>
                <c:pt idx="368">
                  <c:v>12.242000000000001</c:v>
                </c:pt>
                <c:pt idx="369">
                  <c:v>12.275</c:v>
                </c:pt>
                <c:pt idx="370">
                  <c:v>12.308</c:v>
                </c:pt>
                <c:pt idx="371">
                  <c:v>12.342000000000001</c:v>
                </c:pt>
                <c:pt idx="372">
                  <c:v>12.375</c:v>
                </c:pt>
                <c:pt idx="373">
                  <c:v>12.407999999999999</c:v>
                </c:pt>
                <c:pt idx="374">
                  <c:v>12.442</c:v>
                </c:pt>
                <c:pt idx="375">
                  <c:v>12.475</c:v>
                </c:pt>
                <c:pt idx="376">
                  <c:v>12.507999999999999</c:v>
                </c:pt>
                <c:pt idx="377">
                  <c:v>12.541</c:v>
                </c:pt>
                <c:pt idx="378">
                  <c:v>12.574999999999999</c:v>
                </c:pt>
                <c:pt idx="379">
                  <c:v>12.608000000000001</c:v>
                </c:pt>
                <c:pt idx="380">
                  <c:v>12.641</c:v>
                </c:pt>
                <c:pt idx="381">
                  <c:v>12.673999999999999</c:v>
                </c:pt>
                <c:pt idx="382">
                  <c:v>12.708</c:v>
                </c:pt>
                <c:pt idx="383">
                  <c:v>12.741</c:v>
                </c:pt>
                <c:pt idx="384">
                  <c:v>12.773999999999999</c:v>
                </c:pt>
                <c:pt idx="385">
                  <c:v>12.807</c:v>
                </c:pt>
                <c:pt idx="386">
                  <c:v>12.840999999999999</c:v>
                </c:pt>
                <c:pt idx="387">
                  <c:v>12.874000000000001</c:v>
                </c:pt>
                <c:pt idx="388">
                  <c:v>12.907</c:v>
                </c:pt>
                <c:pt idx="389">
                  <c:v>12.94</c:v>
                </c:pt>
                <c:pt idx="390">
                  <c:v>12.974</c:v>
                </c:pt>
                <c:pt idx="391">
                  <c:v>13.007</c:v>
                </c:pt>
                <c:pt idx="392">
                  <c:v>13.04</c:v>
                </c:pt>
                <c:pt idx="393">
                  <c:v>13.074</c:v>
                </c:pt>
                <c:pt idx="394">
                  <c:v>13.106999999999999</c:v>
                </c:pt>
                <c:pt idx="395">
                  <c:v>13.14</c:v>
                </c:pt>
                <c:pt idx="396">
                  <c:v>13.173</c:v>
                </c:pt>
                <c:pt idx="397">
                  <c:v>13.207000000000001</c:v>
                </c:pt>
                <c:pt idx="398">
                  <c:v>13.24</c:v>
                </c:pt>
                <c:pt idx="399">
                  <c:v>13.273</c:v>
                </c:pt>
                <c:pt idx="400">
                  <c:v>13.305999999999999</c:v>
                </c:pt>
                <c:pt idx="401">
                  <c:v>13.34</c:v>
                </c:pt>
                <c:pt idx="402">
                  <c:v>13.372999999999999</c:v>
                </c:pt>
                <c:pt idx="403">
                  <c:v>13.406000000000001</c:v>
                </c:pt>
                <c:pt idx="404">
                  <c:v>13.439</c:v>
                </c:pt>
                <c:pt idx="405">
                  <c:v>13.473000000000001</c:v>
                </c:pt>
                <c:pt idx="406">
                  <c:v>13.506</c:v>
                </c:pt>
                <c:pt idx="407">
                  <c:v>13.539</c:v>
                </c:pt>
                <c:pt idx="408">
                  <c:v>13.573</c:v>
                </c:pt>
                <c:pt idx="409">
                  <c:v>13.606</c:v>
                </c:pt>
                <c:pt idx="410">
                  <c:v>13.638999999999999</c:v>
                </c:pt>
                <c:pt idx="411">
                  <c:v>13.672000000000001</c:v>
                </c:pt>
                <c:pt idx="412">
                  <c:v>13.706</c:v>
                </c:pt>
                <c:pt idx="413">
                  <c:v>13.739000000000001</c:v>
                </c:pt>
                <c:pt idx="414">
                  <c:v>13.772</c:v>
                </c:pt>
                <c:pt idx="415">
                  <c:v>13.805</c:v>
                </c:pt>
                <c:pt idx="416">
                  <c:v>13.839</c:v>
                </c:pt>
                <c:pt idx="417">
                  <c:v>13.872</c:v>
                </c:pt>
                <c:pt idx="418">
                  <c:v>13.904999999999999</c:v>
                </c:pt>
                <c:pt idx="419">
                  <c:v>13.938000000000001</c:v>
                </c:pt>
                <c:pt idx="420">
                  <c:v>13.972</c:v>
                </c:pt>
                <c:pt idx="421">
                  <c:v>14.005000000000001</c:v>
                </c:pt>
                <c:pt idx="422">
                  <c:v>14.038</c:v>
                </c:pt>
                <c:pt idx="423">
                  <c:v>14.071999999999999</c:v>
                </c:pt>
                <c:pt idx="424">
                  <c:v>14.105</c:v>
                </c:pt>
                <c:pt idx="425">
                  <c:v>14.138</c:v>
                </c:pt>
                <c:pt idx="426">
                  <c:v>14.170999999999999</c:v>
                </c:pt>
                <c:pt idx="427">
                  <c:v>14.205</c:v>
                </c:pt>
                <c:pt idx="428">
                  <c:v>14.238</c:v>
                </c:pt>
                <c:pt idx="429">
                  <c:v>14.271000000000001</c:v>
                </c:pt>
                <c:pt idx="430">
                  <c:v>14.304</c:v>
                </c:pt>
                <c:pt idx="431">
                  <c:v>14.337999999999999</c:v>
                </c:pt>
                <c:pt idx="432">
                  <c:v>14.371</c:v>
                </c:pt>
                <c:pt idx="433">
                  <c:v>14.404</c:v>
                </c:pt>
                <c:pt idx="434">
                  <c:v>14.436999999999999</c:v>
                </c:pt>
                <c:pt idx="435">
                  <c:v>14.471</c:v>
                </c:pt>
                <c:pt idx="436">
                  <c:v>14.504</c:v>
                </c:pt>
                <c:pt idx="437">
                  <c:v>14.537000000000001</c:v>
                </c:pt>
                <c:pt idx="438">
                  <c:v>14.571</c:v>
                </c:pt>
                <c:pt idx="439">
                  <c:v>14.603999999999999</c:v>
                </c:pt>
                <c:pt idx="440">
                  <c:v>14.637</c:v>
                </c:pt>
                <c:pt idx="441">
                  <c:v>14.67</c:v>
                </c:pt>
                <c:pt idx="442">
                  <c:v>14.704000000000001</c:v>
                </c:pt>
                <c:pt idx="443">
                  <c:v>14.737</c:v>
                </c:pt>
                <c:pt idx="444">
                  <c:v>14.77</c:v>
                </c:pt>
                <c:pt idx="445">
                  <c:v>14.803000000000001</c:v>
                </c:pt>
                <c:pt idx="446">
                  <c:v>14.837</c:v>
                </c:pt>
                <c:pt idx="447">
                  <c:v>14.87</c:v>
                </c:pt>
                <c:pt idx="448">
                  <c:v>14.903</c:v>
                </c:pt>
                <c:pt idx="449">
                  <c:v>14.936</c:v>
                </c:pt>
                <c:pt idx="450">
                  <c:v>14.97</c:v>
                </c:pt>
                <c:pt idx="451">
                  <c:v>15.003</c:v>
                </c:pt>
                <c:pt idx="452">
                  <c:v>15.036</c:v>
                </c:pt>
                <c:pt idx="453">
                  <c:v>15.07</c:v>
                </c:pt>
                <c:pt idx="454">
                  <c:v>15.103</c:v>
                </c:pt>
                <c:pt idx="455">
                  <c:v>15.135999999999999</c:v>
                </c:pt>
                <c:pt idx="456">
                  <c:v>15.169</c:v>
                </c:pt>
                <c:pt idx="457">
                  <c:v>15.202999999999999</c:v>
                </c:pt>
                <c:pt idx="458">
                  <c:v>15.236000000000001</c:v>
                </c:pt>
                <c:pt idx="459">
                  <c:v>15.269</c:v>
                </c:pt>
                <c:pt idx="460">
                  <c:v>15.302</c:v>
                </c:pt>
                <c:pt idx="461">
                  <c:v>15.336</c:v>
                </c:pt>
                <c:pt idx="462">
                  <c:v>15.369</c:v>
                </c:pt>
                <c:pt idx="463">
                  <c:v>15.401999999999999</c:v>
                </c:pt>
                <c:pt idx="464">
                  <c:v>15.435</c:v>
                </c:pt>
                <c:pt idx="465">
                  <c:v>15.468999999999999</c:v>
                </c:pt>
                <c:pt idx="466">
                  <c:v>15.502000000000001</c:v>
                </c:pt>
                <c:pt idx="467">
                  <c:v>15.535</c:v>
                </c:pt>
                <c:pt idx="468">
                  <c:v>15.569000000000001</c:v>
                </c:pt>
                <c:pt idx="469">
                  <c:v>15.602</c:v>
                </c:pt>
                <c:pt idx="470">
                  <c:v>15.635</c:v>
                </c:pt>
                <c:pt idx="471">
                  <c:v>15.667999999999999</c:v>
                </c:pt>
                <c:pt idx="472">
                  <c:v>15.702</c:v>
                </c:pt>
                <c:pt idx="473">
                  <c:v>15.734999999999999</c:v>
                </c:pt>
                <c:pt idx="474">
                  <c:v>15.768000000000001</c:v>
                </c:pt>
                <c:pt idx="475">
                  <c:v>15.801</c:v>
                </c:pt>
                <c:pt idx="476">
                  <c:v>15.835000000000001</c:v>
                </c:pt>
                <c:pt idx="477">
                  <c:v>15.868</c:v>
                </c:pt>
                <c:pt idx="478">
                  <c:v>15.901</c:v>
                </c:pt>
                <c:pt idx="479">
                  <c:v>15.933999999999999</c:v>
                </c:pt>
                <c:pt idx="480">
                  <c:v>15.968</c:v>
                </c:pt>
                <c:pt idx="481">
                  <c:v>16.001000000000001</c:v>
                </c:pt>
                <c:pt idx="482">
                  <c:v>16.033999999999999</c:v>
                </c:pt>
                <c:pt idx="483">
                  <c:v>16.068000000000001</c:v>
                </c:pt>
                <c:pt idx="484">
                  <c:v>16.100999999999999</c:v>
                </c:pt>
                <c:pt idx="485">
                  <c:v>16.134</c:v>
                </c:pt>
                <c:pt idx="486">
                  <c:v>16.167000000000002</c:v>
                </c:pt>
                <c:pt idx="487">
                  <c:v>16.201000000000001</c:v>
                </c:pt>
                <c:pt idx="488">
                  <c:v>16.234000000000002</c:v>
                </c:pt>
                <c:pt idx="489">
                  <c:v>16.266999999999999</c:v>
                </c:pt>
                <c:pt idx="490">
                  <c:v>16.3</c:v>
                </c:pt>
                <c:pt idx="491">
                  <c:v>16.334</c:v>
                </c:pt>
                <c:pt idx="492">
                  <c:v>16.367000000000001</c:v>
                </c:pt>
                <c:pt idx="493">
                  <c:v>16.399999999999999</c:v>
                </c:pt>
                <c:pt idx="494">
                  <c:v>16.433</c:v>
                </c:pt>
                <c:pt idx="495">
                  <c:v>16.466999999999999</c:v>
                </c:pt>
                <c:pt idx="496">
                  <c:v>16.5</c:v>
                </c:pt>
                <c:pt idx="497">
                  <c:v>16.533000000000001</c:v>
                </c:pt>
                <c:pt idx="498">
                  <c:v>16.565999999999999</c:v>
                </c:pt>
                <c:pt idx="499">
                  <c:v>16.600000000000001</c:v>
                </c:pt>
                <c:pt idx="500">
                  <c:v>16.632999999999999</c:v>
                </c:pt>
                <c:pt idx="501">
                  <c:v>16.666</c:v>
                </c:pt>
                <c:pt idx="502">
                  <c:v>16.7</c:v>
                </c:pt>
                <c:pt idx="503">
                  <c:v>16.733000000000001</c:v>
                </c:pt>
                <c:pt idx="504">
                  <c:v>16.765999999999998</c:v>
                </c:pt>
                <c:pt idx="505">
                  <c:v>16.798999999999999</c:v>
                </c:pt>
                <c:pt idx="506">
                  <c:v>16.832999999999998</c:v>
                </c:pt>
                <c:pt idx="507">
                  <c:v>16.866</c:v>
                </c:pt>
                <c:pt idx="508">
                  <c:v>16.899000000000001</c:v>
                </c:pt>
                <c:pt idx="509">
                  <c:v>16.931999999999999</c:v>
                </c:pt>
                <c:pt idx="510">
                  <c:v>16.966000000000001</c:v>
                </c:pt>
                <c:pt idx="511">
                  <c:v>16.998999999999999</c:v>
                </c:pt>
                <c:pt idx="512">
                  <c:v>17.032</c:v>
                </c:pt>
                <c:pt idx="513">
                  <c:v>17.065000000000001</c:v>
                </c:pt>
                <c:pt idx="514">
                  <c:v>17.099</c:v>
                </c:pt>
                <c:pt idx="515">
                  <c:v>17.132000000000001</c:v>
                </c:pt>
                <c:pt idx="516">
                  <c:v>17.164999999999999</c:v>
                </c:pt>
                <c:pt idx="517">
                  <c:v>17.199000000000002</c:v>
                </c:pt>
                <c:pt idx="518">
                  <c:v>17.231999999999999</c:v>
                </c:pt>
                <c:pt idx="519">
                  <c:v>17.265000000000001</c:v>
                </c:pt>
                <c:pt idx="520">
                  <c:v>17.297999999999998</c:v>
                </c:pt>
                <c:pt idx="521">
                  <c:v>17.332000000000001</c:v>
                </c:pt>
                <c:pt idx="522">
                  <c:v>17.364999999999998</c:v>
                </c:pt>
                <c:pt idx="523">
                  <c:v>17.398</c:v>
                </c:pt>
                <c:pt idx="524">
                  <c:v>17.431000000000001</c:v>
                </c:pt>
                <c:pt idx="525">
                  <c:v>17.465</c:v>
                </c:pt>
                <c:pt idx="526">
                  <c:v>17.498000000000001</c:v>
                </c:pt>
                <c:pt idx="527">
                  <c:v>17.530999999999999</c:v>
                </c:pt>
                <c:pt idx="528">
                  <c:v>17.564</c:v>
                </c:pt>
                <c:pt idx="529">
                  <c:v>17.597999999999999</c:v>
                </c:pt>
                <c:pt idx="530">
                  <c:v>17.631</c:v>
                </c:pt>
                <c:pt idx="531">
                  <c:v>17.664000000000001</c:v>
                </c:pt>
                <c:pt idx="532">
                  <c:v>17.698</c:v>
                </c:pt>
                <c:pt idx="533">
                  <c:v>17.731000000000002</c:v>
                </c:pt>
                <c:pt idx="534">
                  <c:v>17.763999999999999</c:v>
                </c:pt>
                <c:pt idx="535">
                  <c:v>17.797000000000001</c:v>
                </c:pt>
                <c:pt idx="536">
                  <c:v>17.831</c:v>
                </c:pt>
                <c:pt idx="537">
                  <c:v>17.864000000000001</c:v>
                </c:pt>
                <c:pt idx="538">
                  <c:v>17.896999999999998</c:v>
                </c:pt>
                <c:pt idx="539">
                  <c:v>17.93</c:v>
                </c:pt>
                <c:pt idx="540">
                  <c:v>17.963999999999999</c:v>
                </c:pt>
                <c:pt idx="541">
                  <c:v>17.997</c:v>
                </c:pt>
                <c:pt idx="542">
                  <c:v>18.03</c:v>
                </c:pt>
                <c:pt idx="543">
                  <c:v>18.062999999999999</c:v>
                </c:pt>
                <c:pt idx="544">
                  <c:v>18.097000000000001</c:v>
                </c:pt>
                <c:pt idx="545">
                  <c:v>18.13</c:v>
                </c:pt>
                <c:pt idx="546">
                  <c:v>18.163</c:v>
                </c:pt>
                <c:pt idx="547">
                  <c:v>18.196999999999999</c:v>
                </c:pt>
                <c:pt idx="548">
                  <c:v>18.23</c:v>
                </c:pt>
                <c:pt idx="549">
                  <c:v>18.263000000000002</c:v>
                </c:pt>
                <c:pt idx="550">
                  <c:v>18.295999999999999</c:v>
                </c:pt>
                <c:pt idx="551">
                  <c:v>18.329999999999998</c:v>
                </c:pt>
                <c:pt idx="552">
                  <c:v>18.363</c:v>
                </c:pt>
                <c:pt idx="553">
                  <c:v>18.396000000000001</c:v>
                </c:pt>
                <c:pt idx="554">
                  <c:v>18.428999999999998</c:v>
                </c:pt>
              </c:numCache>
            </c:numRef>
          </c:xVal>
          <c:yVal>
            <c:numRef>
              <c:f>Sheet8!$P$2:$P$556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1.0000000000000009E-3</c:v>
                </c:pt>
                <c:pt idx="3">
                  <c:v>2.0000000000000018E-3</c:v>
                </c:pt>
                <c:pt idx="4">
                  <c:v>2.0000000000000018E-3</c:v>
                </c:pt>
                <c:pt idx="5">
                  <c:v>2.0000000000000018E-3</c:v>
                </c:pt>
                <c:pt idx="6">
                  <c:v>0</c:v>
                </c:pt>
                <c:pt idx="7">
                  <c:v>1.0000000000000009E-3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0</c:v>
                </c:pt>
                <c:pt idx="13">
                  <c:v>0</c:v>
                </c:pt>
                <c:pt idx="14">
                  <c:v>2.236067977499792E-3</c:v>
                </c:pt>
                <c:pt idx="15">
                  <c:v>1.4142135623730963E-3</c:v>
                </c:pt>
                <c:pt idx="16">
                  <c:v>1.4142135623730963E-3</c:v>
                </c:pt>
                <c:pt idx="17">
                  <c:v>2.0000000000000018E-3</c:v>
                </c:pt>
                <c:pt idx="18">
                  <c:v>9.9999999999988987E-4</c:v>
                </c:pt>
                <c:pt idx="19">
                  <c:v>0</c:v>
                </c:pt>
                <c:pt idx="20">
                  <c:v>1.0000000000000009E-3</c:v>
                </c:pt>
                <c:pt idx="21">
                  <c:v>1.4142135623730963E-3</c:v>
                </c:pt>
                <c:pt idx="22">
                  <c:v>2.236067977499792E-3</c:v>
                </c:pt>
                <c:pt idx="23">
                  <c:v>2.0000000000000018E-3</c:v>
                </c:pt>
                <c:pt idx="24">
                  <c:v>2.0000000000000018E-3</c:v>
                </c:pt>
                <c:pt idx="25">
                  <c:v>1.0000000000000009E-3</c:v>
                </c:pt>
                <c:pt idx="26">
                  <c:v>2.8284271247461927E-3</c:v>
                </c:pt>
                <c:pt idx="27">
                  <c:v>1.4142135623730963E-3</c:v>
                </c:pt>
                <c:pt idx="28">
                  <c:v>2.236067977499792E-3</c:v>
                </c:pt>
                <c:pt idx="29">
                  <c:v>9.9999999999988987E-4</c:v>
                </c:pt>
                <c:pt idx="30">
                  <c:v>2.236067977499792E-3</c:v>
                </c:pt>
                <c:pt idx="31">
                  <c:v>2.8284271247461927E-3</c:v>
                </c:pt>
                <c:pt idx="32">
                  <c:v>2.0000000000000018E-3</c:v>
                </c:pt>
                <c:pt idx="33">
                  <c:v>2.236067977499792E-3</c:v>
                </c:pt>
                <c:pt idx="34">
                  <c:v>1.0000000000000009E-3</c:v>
                </c:pt>
                <c:pt idx="35">
                  <c:v>9.9999999999988987E-4</c:v>
                </c:pt>
                <c:pt idx="36">
                  <c:v>4.1231056256176646E-3</c:v>
                </c:pt>
                <c:pt idx="37">
                  <c:v>4.1231056256176646E-3</c:v>
                </c:pt>
                <c:pt idx="38">
                  <c:v>2.236067977499792E-3</c:v>
                </c:pt>
                <c:pt idx="39">
                  <c:v>2.0000000000000018E-3</c:v>
                </c:pt>
                <c:pt idx="40">
                  <c:v>3.0000000000000027E-3</c:v>
                </c:pt>
                <c:pt idx="41">
                  <c:v>4.0000000000000036E-3</c:v>
                </c:pt>
                <c:pt idx="42">
                  <c:v>3.162277660168382E-3</c:v>
                </c:pt>
                <c:pt idx="43">
                  <c:v>4.4721359549995841E-3</c:v>
                </c:pt>
                <c:pt idx="44">
                  <c:v>3.6055512754639926E-3</c:v>
                </c:pt>
                <c:pt idx="45">
                  <c:v>2.0000000000000018E-3</c:v>
                </c:pt>
                <c:pt idx="46">
                  <c:v>2.0000000000000018E-3</c:v>
                </c:pt>
                <c:pt idx="47">
                  <c:v>2.0000000000000018E-3</c:v>
                </c:pt>
                <c:pt idx="48">
                  <c:v>4.1231056256176646E-3</c:v>
                </c:pt>
                <c:pt idx="49">
                  <c:v>3.6055512754639926E-3</c:v>
                </c:pt>
                <c:pt idx="50">
                  <c:v>3.6055512754639926E-3</c:v>
                </c:pt>
                <c:pt idx="51">
                  <c:v>2.0000000000000018E-3</c:v>
                </c:pt>
                <c:pt idx="52">
                  <c:v>2.0000000000000018E-3</c:v>
                </c:pt>
                <c:pt idx="53">
                  <c:v>4.1231056256176646E-3</c:v>
                </c:pt>
                <c:pt idx="54">
                  <c:v>4.4721359549995841E-3</c:v>
                </c:pt>
                <c:pt idx="55">
                  <c:v>3.6055512754639926E-3</c:v>
                </c:pt>
                <c:pt idx="56">
                  <c:v>3.6055512754639926E-3</c:v>
                </c:pt>
                <c:pt idx="57">
                  <c:v>4.1231056256176646E-3</c:v>
                </c:pt>
                <c:pt idx="58">
                  <c:v>3.0000000000000027E-3</c:v>
                </c:pt>
                <c:pt idx="59">
                  <c:v>3.162277660168382E-3</c:v>
                </c:pt>
                <c:pt idx="60">
                  <c:v>4.4721359549995841E-3</c:v>
                </c:pt>
                <c:pt idx="61">
                  <c:v>3.6055512754639926E-3</c:v>
                </c:pt>
                <c:pt idx="62">
                  <c:v>2.8284271247461927E-3</c:v>
                </c:pt>
                <c:pt idx="63">
                  <c:v>3.162277660168382E-3</c:v>
                </c:pt>
                <c:pt idx="64">
                  <c:v>2.0000000000000018E-3</c:v>
                </c:pt>
                <c:pt idx="65">
                  <c:v>2.2360679774997422E-3</c:v>
                </c:pt>
                <c:pt idx="66">
                  <c:v>4.4721359549995841E-3</c:v>
                </c:pt>
                <c:pt idx="67">
                  <c:v>4.4721359549995841E-3</c:v>
                </c:pt>
                <c:pt idx="68">
                  <c:v>3.6055512754639926E-3</c:v>
                </c:pt>
                <c:pt idx="69">
                  <c:v>2.8284271247461927E-3</c:v>
                </c:pt>
                <c:pt idx="70">
                  <c:v>2.8284271247461927E-3</c:v>
                </c:pt>
                <c:pt idx="71">
                  <c:v>2.236067977499792E-3</c:v>
                </c:pt>
                <c:pt idx="72">
                  <c:v>3.6055512754639926E-3</c:v>
                </c:pt>
                <c:pt idx="73">
                  <c:v>2.8284271247461927E-3</c:v>
                </c:pt>
                <c:pt idx="74">
                  <c:v>3.6055512754639926E-3</c:v>
                </c:pt>
                <c:pt idx="75">
                  <c:v>3.6055512754639926E-3</c:v>
                </c:pt>
                <c:pt idx="76">
                  <c:v>2.8284271247461927E-3</c:v>
                </c:pt>
                <c:pt idx="77">
                  <c:v>2.236067977499792E-3</c:v>
                </c:pt>
                <c:pt idx="78">
                  <c:v>2.236067977499792E-3</c:v>
                </c:pt>
                <c:pt idx="79">
                  <c:v>2.8284271247461927E-3</c:v>
                </c:pt>
                <c:pt idx="80">
                  <c:v>4.2426406871192892E-3</c:v>
                </c:pt>
                <c:pt idx="81">
                  <c:v>2.236067977499792E-3</c:v>
                </c:pt>
                <c:pt idx="82">
                  <c:v>2.8284271247461142E-3</c:v>
                </c:pt>
                <c:pt idx="83">
                  <c:v>2.8284271247461927E-3</c:v>
                </c:pt>
                <c:pt idx="84">
                  <c:v>3.162277660168382E-3</c:v>
                </c:pt>
                <c:pt idx="85">
                  <c:v>2.2360679774997422E-3</c:v>
                </c:pt>
                <c:pt idx="86">
                  <c:v>2.0000000000000018E-3</c:v>
                </c:pt>
                <c:pt idx="87">
                  <c:v>4.0000000000000036E-3</c:v>
                </c:pt>
                <c:pt idx="88">
                  <c:v>2.2360679774996923E-3</c:v>
                </c:pt>
                <c:pt idx="89">
                  <c:v>2.236067977499792E-3</c:v>
                </c:pt>
                <c:pt idx="90">
                  <c:v>1.0000000000000009E-3</c:v>
                </c:pt>
                <c:pt idx="91">
                  <c:v>1.0000000000000009E-3</c:v>
                </c:pt>
                <c:pt idx="92">
                  <c:v>3.162277660168277E-3</c:v>
                </c:pt>
                <c:pt idx="93">
                  <c:v>1.4142135623730963E-3</c:v>
                </c:pt>
                <c:pt idx="94">
                  <c:v>4.1231056256176646E-3</c:v>
                </c:pt>
                <c:pt idx="95">
                  <c:v>3.162277660168382E-3</c:v>
                </c:pt>
                <c:pt idx="96">
                  <c:v>3.6055512754639926E-3</c:v>
                </c:pt>
                <c:pt idx="97">
                  <c:v>2.0000000000000018E-3</c:v>
                </c:pt>
                <c:pt idx="98">
                  <c:v>2.0000000000000018E-3</c:v>
                </c:pt>
                <c:pt idx="99">
                  <c:v>1.0000000000000009E-3</c:v>
                </c:pt>
                <c:pt idx="100">
                  <c:v>2.0000000000000018E-3</c:v>
                </c:pt>
                <c:pt idx="101">
                  <c:v>3.162277660168382E-3</c:v>
                </c:pt>
                <c:pt idx="102">
                  <c:v>1.5264337522473762E-2</c:v>
                </c:pt>
                <c:pt idx="103">
                  <c:v>1.442220510185597E-2</c:v>
                </c:pt>
                <c:pt idx="104">
                  <c:v>1.581138830084191E-2</c:v>
                </c:pt>
                <c:pt idx="105">
                  <c:v>1.6401219466856739E-2</c:v>
                </c:pt>
                <c:pt idx="106">
                  <c:v>1.7691806012954149E-2</c:v>
                </c:pt>
                <c:pt idx="107">
                  <c:v>1.5620499351813323E-2</c:v>
                </c:pt>
                <c:pt idx="108">
                  <c:v>1.4866068747318519E-2</c:v>
                </c:pt>
                <c:pt idx="109">
                  <c:v>1.4212670403551907E-2</c:v>
                </c:pt>
                <c:pt idx="110">
                  <c:v>1.3601470508735456E-2</c:v>
                </c:pt>
                <c:pt idx="111">
                  <c:v>1.3601470508735456E-2</c:v>
                </c:pt>
                <c:pt idx="112">
                  <c:v>1.4142135623730963E-2</c:v>
                </c:pt>
                <c:pt idx="113">
                  <c:v>1.6278820596099721E-2</c:v>
                </c:pt>
                <c:pt idx="114">
                  <c:v>1.4866068747318519E-2</c:v>
                </c:pt>
                <c:pt idx="115">
                  <c:v>1.4866068747318519E-2</c:v>
                </c:pt>
                <c:pt idx="116">
                  <c:v>1.5000000000000012E-2</c:v>
                </c:pt>
                <c:pt idx="117">
                  <c:v>1.4212670403551907E-2</c:v>
                </c:pt>
                <c:pt idx="118">
                  <c:v>1.4212670403551907E-2</c:v>
                </c:pt>
                <c:pt idx="119">
                  <c:v>1.3453624047073722E-2</c:v>
                </c:pt>
                <c:pt idx="120">
                  <c:v>1.555634918610406E-2</c:v>
                </c:pt>
                <c:pt idx="121">
                  <c:v>1.4866068747318519E-2</c:v>
                </c:pt>
                <c:pt idx="122">
                  <c:v>1.2727922061357866E-2</c:v>
                </c:pt>
                <c:pt idx="123">
                  <c:v>1.4212670403551907E-2</c:v>
                </c:pt>
                <c:pt idx="124">
                  <c:v>1.6401219466856739E-2</c:v>
                </c:pt>
                <c:pt idx="125">
                  <c:v>1.3601470508735456E-2</c:v>
                </c:pt>
                <c:pt idx="126">
                  <c:v>1.6278820596099721E-2</c:v>
                </c:pt>
                <c:pt idx="127">
                  <c:v>1.7029386365926418E-2</c:v>
                </c:pt>
                <c:pt idx="128">
                  <c:v>1.7029386365926418E-2</c:v>
                </c:pt>
                <c:pt idx="129">
                  <c:v>1.4212670403551907E-2</c:v>
                </c:pt>
                <c:pt idx="130">
                  <c:v>1.3601470508735456E-2</c:v>
                </c:pt>
                <c:pt idx="131">
                  <c:v>1.4212670403551907E-2</c:v>
                </c:pt>
                <c:pt idx="132">
                  <c:v>1.4212670403551907E-2</c:v>
                </c:pt>
                <c:pt idx="133">
                  <c:v>1.555634918610406E-2</c:v>
                </c:pt>
                <c:pt idx="134">
                  <c:v>1.4866068747318519E-2</c:v>
                </c:pt>
                <c:pt idx="135">
                  <c:v>1.2806248474865622E-2</c:v>
                </c:pt>
                <c:pt idx="136">
                  <c:v>1.581138830084191E-2</c:v>
                </c:pt>
                <c:pt idx="137">
                  <c:v>1.4212670403551907E-2</c:v>
                </c:pt>
                <c:pt idx="138">
                  <c:v>1.4212670403551907E-2</c:v>
                </c:pt>
                <c:pt idx="139">
                  <c:v>1.4866068747318519E-2</c:v>
                </c:pt>
                <c:pt idx="140">
                  <c:v>1.6401219466856739E-2</c:v>
                </c:pt>
                <c:pt idx="141">
                  <c:v>1.581138830084191E-2</c:v>
                </c:pt>
                <c:pt idx="142">
                  <c:v>1.581138830084191E-2</c:v>
                </c:pt>
                <c:pt idx="143">
                  <c:v>1.4212670403551907E-2</c:v>
                </c:pt>
                <c:pt idx="144">
                  <c:v>1.4212670403551907E-2</c:v>
                </c:pt>
                <c:pt idx="145">
                  <c:v>1.555634918610406E-2</c:v>
                </c:pt>
                <c:pt idx="146">
                  <c:v>1.4866068747318519E-2</c:v>
                </c:pt>
                <c:pt idx="147">
                  <c:v>1.4212670403551907E-2</c:v>
                </c:pt>
                <c:pt idx="148">
                  <c:v>1.581138830084191E-2</c:v>
                </c:pt>
                <c:pt idx="149">
                  <c:v>1.4212670403551907E-2</c:v>
                </c:pt>
                <c:pt idx="150">
                  <c:v>1.2727922061357866E-2</c:v>
                </c:pt>
                <c:pt idx="151">
                  <c:v>1.4866068747318519E-2</c:v>
                </c:pt>
                <c:pt idx="152">
                  <c:v>1.4866068747318519E-2</c:v>
                </c:pt>
                <c:pt idx="153">
                  <c:v>1.5620499351813323E-2</c:v>
                </c:pt>
                <c:pt idx="154">
                  <c:v>1.442220510185597E-2</c:v>
                </c:pt>
                <c:pt idx="155">
                  <c:v>1.3038404810405309E-2</c:v>
                </c:pt>
                <c:pt idx="156">
                  <c:v>1.3453624047073722E-2</c:v>
                </c:pt>
                <c:pt idx="157">
                  <c:v>1.4212670403551907E-2</c:v>
                </c:pt>
                <c:pt idx="158">
                  <c:v>1.555634918610406E-2</c:v>
                </c:pt>
                <c:pt idx="159">
                  <c:v>1.4212670403551907E-2</c:v>
                </c:pt>
                <c:pt idx="160">
                  <c:v>1.3601470508735456E-2</c:v>
                </c:pt>
                <c:pt idx="161">
                  <c:v>1.442220510185597E-2</c:v>
                </c:pt>
                <c:pt idx="162">
                  <c:v>1.5000000000000012E-2</c:v>
                </c:pt>
                <c:pt idx="163">
                  <c:v>1.4212670403551907E-2</c:v>
                </c:pt>
                <c:pt idx="164">
                  <c:v>1.4866068747318519E-2</c:v>
                </c:pt>
                <c:pt idx="165">
                  <c:v>1.5000000000000012E-2</c:v>
                </c:pt>
                <c:pt idx="166">
                  <c:v>1.4866068747318436E-2</c:v>
                </c:pt>
                <c:pt idx="167">
                  <c:v>1.5264337522473762E-2</c:v>
                </c:pt>
                <c:pt idx="168">
                  <c:v>1.4212670403551822E-2</c:v>
                </c:pt>
                <c:pt idx="169">
                  <c:v>1.4142135623730885E-2</c:v>
                </c:pt>
                <c:pt idx="170">
                  <c:v>1.4142135623730885E-2</c:v>
                </c:pt>
                <c:pt idx="171">
                  <c:v>1.5556349186103982E-2</c:v>
                </c:pt>
                <c:pt idx="172">
                  <c:v>1.5556349186103982E-2</c:v>
                </c:pt>
                <c:pt idx="173">
                  <c:v>1.4212670403551907E-2</c:v>
                </c:pt>
                <c:pt idx="174">
                  <c:v>1.4212670403551907E-2</c:v>
                </c:pt>
                <c:pt idx="175">
                  <c:v>1.4212670403551907E-2</c:v>
                </c:pt>
                <c:pt idx="176">
                  <c:v>1.4142135623730885E-2</c:v>
                </c:pt>
                <c:pt idx="177">
                  <c:v>1.4212670403551907E-2</c:v>
                </c:pt>
                <c:pt idx="178">
                  <c:v>1.4212670403551907E-2</c:v>
                </c:pt>
                <c:pt idx="179">
                  <c:v>1.4866068747318519E-2</c:v>
                </c:pt>
                <c:pt idx="180">
                  <c:v>1.2041594578792307E-2</c:v>
                </c:pt>
                <c:pt idx="181">
                  <c:v>1.4212670403551907E-2</c:v>
                </c:pt>
                <c:pt idx="182">
                  <c:v>1.3453624047073722E-2</c:v>
                </c:pt>
                <c:pt idx="183">
                  <c:v>1.4866068747318519E-2</c:v>
                </c:pt>
                <c:pt idx="184">
                  <c:v>1.4212670403551907E-2</c:v>
                </c:pt>
                <c:pt idx="185">
                  <c:v>1.4866068747318519E-2</c:v>
                </c:pt>
                <c:pt idx="186">
                  <c:v>1.555634918610406E-2</c:v>
                </c:pt>
                <c:pt idx="187">
                  <c:v>1.4866068747318519E-2</c:v>
                </c:pt>
                <c:pt idx="188">
                  <c:v>1.4866068747318443E-2</c:v>
                </c:pt>
                <c:pt idx="189">
                  <c:v>1.4866068747318519E-2</c:v>
                </c:pt>
                <c:pt idx="190">
                  <c:v>1.6278820596099645E-2</c:v>
                </c:pt>
                <c:pt idx="191">
                  <c:v>1.555634918610406E-2</c:v>
                </c:pt>
                <c:pt idx="192">
                  <c:v>1.4142135623730963E-2</c:v>
                </c:pt>
                <c:pt idx="193">
                  <c:v>1.4866068747318519E-2</c:v>
                </c:pt>
                <c:pt idx="194">
                  <c:v>1.4212670403551907E-2</c:v>
                </c:pt>
                <c:pt idx="195">
                  <c:v>1.4212670403551907E-2</c:v>
                </c:pt>
                <c:pt idx="196">
                  <c:v>1.3453624047073722E-2</c:v>
                </c:pt>
                <c:pt idx="197">
                  <c:v>1.3453624047073722E-2</c:v>
                </c:pt>
                <c:pt idx="198">
                  <c:v>1.3453624047073722E-2</c:v>
                </c:pt>
                <c:pt idx="199">
                  <c:v>1.4142135623730963E-2</c:v>
                </c:pt>
                <c:pt idx="200">
                  <c:v>1.5000000000000012E-2</c:v>
                </c:pt>
                <c:pt idx="201">
                  <c:v>1.4212670403551907E-2</c:v>
                </c:pt>
                <c:pt idx="202">
                  <c:v>1.3453624047073722E-2</c:v>
                </c:pt>
                <c:pt idx="203">
                  <c:v>1.3453624047073722E-2</c:v>
                </c:pt>
                <c:pt idx="204">
                  <c:v>1.4212670403551907E-2</c:v>
                </c:pt>
                <c:pt idx="205">
                  <c:v>1.3453624047073722E-2</c:v>
                </c:pt>
                <c:pt idx="206">
                  <c:v>1.3453624047073722E-2</c:v>
                </c:pt>
                <c:pt idx="207">
                  <c:v>1.3453624047073722E-2</c:v>
                </c:pt>
                <c:pt idx="208">
                  <c:v>1.2727922061357866E-2</c:v>
                </c:pt>
                <c:pt idx="209">
                  <c:v>1.3453624047073722E-2</c:v>
                </c:pt>
                <c:pt idx="210">
                  <c:v>1.4212670403551907E-2</c:v>
                </c:pt>
                <c:pt idx="211">
                  <c:v>1.4142135623730963E-2</c:v>
                </c:pt>
                <c:pt idx="212">
                  <c:v>1.4142135623730963E-2</c:v>
                </c:pt>
                <c:pt idx="213">
                  <c:v>1.3453624047073722E-2</c:v>
                </c:pt>
                <c:pt idx="214">
                  <c:v>1.442220510185597E-2</c:v>
                </c:pt>
                <c:pt idx="215">
                  <c:v>1.4212670403551907E-2</c:v>
                </c:pt>
                <c:pt idx="216">
                  <c:v>1.2727922061357866E-2</c:v>
                </c:pt>
                <c:pt idx="217">
                  <c:v>1.2727922061357866E-2</c:v>
                </c:pt>
                <c:pt idx="218">
                  <c:v>1.3453624047073722E-2</c:v>
                </c:pt>
                <c:pt idx="219">
                  <c:v>1.4866068747318519E-2</c:v>
                </c:pt>
                <c:pt idx="220">
                  <c:v>1.4866068747318519E-2</c:v>
                </c:pt>
                <c:pt idx="221">
                  <c:v>1.4212670403551907E-2</c:v>
                </c:pt>
                <c:pt idx="222">
                  <c:v>1.3601470508735456E-2</c:v>
                </c:pt>
                <c:pt idx="223">
                  <c:v>1.4212670403551907E-2</c:v>
                </c:pt>
                <c:pt idx="224">
                  <c:v>1.4866068747318519E-2</c:v>
                </c:pt>
                <c:pt idx="225">
                  <c:v>1.4866068747318519E-2</c:v>
                </c:pt>
                <c:pt idx="226">
                  <c:v>1.4866068747318519E-2</c:v>
                </c:pt>
                <c:pt idx="227">
                  <c:v>1.4212670403551907E-2</c:v>
                </c:pt>
                <c:pt idx="228">
                  <c:v>1.5000000000000012E-2</c:v>
                </c:pt>
                <c:pt idx="229">
                  <c:v>1.5000000000000012E-2</c:v>
                </c:pt>
                <c:pt idx="230">
                  <c:v>1.5556349186103982E-2</c:v>
                </c:pt>
                <c:pt idx="231">
                  <c:v>1.3453624047073722E-2</c:v>
                </c:pt>
                <c:pt idx="232">
                  <c:v>1.4142135623730963E-2</c:v>
                </c:pt>
                <c:pt idx="233">
                  <c:v>1.4866068747318519E-2</c:v>
                </c:pt>
                <c:pt idx="234">
                  <c:v>1.6278820596099721E-2</c:v>
                </c:pt>
                <c:pt idx="235">
                  <c:v>1.4212670403551907E-2</c:v>
                </c:pt>
                <c:pt idx="236">
                  <c:v>1.3453624047073722E-2</c:v>
                </c:pt>
                <c:pt idx="237">
                  <c:v>1.3453624047073722E-2</c:v>
                </c:pt>
                <c:pt idx="238">
                  <c:v>1.4866068747318443E-2</c:v>
                </c:pt>
                <c:pt idx="239">
                  <c:v>1.6278820596099721E-2</c:v>
                </c:pt>
                <c:pt idx="240">
                  <c:v>1.555634918610406E-2</c:v>
                </c:pt>
                <c:pt idx="241">
                  <c:v>1.4212670403551907E-2</c:v>
                </c:pt>
                <c:pt idx="242">
                  <c:v>1.4212670403551907E-2</c:v>
                </c:pt>
                <c:pt idx="243">
                  <c:v>1.4866068747318519E-2</c:v>
                </c:pt>
                <c:pt idx="244">
                  <c:v>1.3453624047073722E-2</c:v>
                </c:pt>
                <c:pt idx="245">
                  <c:v>1.4212670403551907E-2</c:v>
                </c:pt>
                <c:pt idx="246">
                  <c:v>1.4212670403551907E-2</c:v>
                </c:pt>
                <c:pt idx="247">
                  <c:v>1.555634918610406E-2</c:v>
                </c:pt>
                <c:pt idx="248">
                  <c:v>1.2727922061357866E-2</c:v>
                </c:pt>
                <c:pt idx="249">
                  <c:v>1.4212670403551907E-2</c:v>
                </c:pt>
                <c:pt idx="250">
                  <c:v>1.2727922061357866E-2</c:v>
                </c:pt>
                <c:pt idx="251">
                  <c:v>1.3453624047073722E-2</c:v>
                </c:pt>
                <c:pt idx="252">
                  <c:v>1.4866068747318519E-2</c:v>
                </c:pt>
                <c:pt idx="253">
                  <c:v>1.555634918610406E-2</c:v>
                </c:pt>
                <c:pt idx="254">
                  <c:v>1.4866068747318519E-2</c:v>
                </c:pt>
                <c:pt idx="255">
                  <c:v>1.4212670403551907E-2</c:v>
                </c:pt>
                <c:pt idx="256">
                  <c:v>1.3453624047073722E-2</c:v>
                </c:pt>
                <c:pt idx="257">
                  <c:v>1.4142135623730963E-2</c:v>
                </c:pt>
                <c:pt idx="258">
                  <c:v>1.4866068747318519E-2</c:v>
                </c:pt>
                <c:pt idx="259">
                  <c:v>1.555634918610406E-2</c:v>
                </c:pt>
                <c:pt idx="260">
                  <c:v>1.5620499351813323E-2</c:v>
                </c:pt>
                <c:pt idx="261">
                  <c:v>1.5000000000000012E-2</c:v>
                </c:pt>
                <c:pt idx="262">
                  <c:v>1.5000000000000012E-2</c:v>
                </c:pt>
                <c:pt idx="263">
                  <c:v>1.4866068747318519E-2</c:v>
                </c:pt>
                <c:pt idx="264">
                  <c:v>1.3453624047073722E-2</c:v>
                </c:pt>
                <c:pt idx="265">
                  <c:v>1.4866068747318519E-2</c:v>
                </c:pt>
                <c:pt idx="266">
                  <c:v>1.6401219466856739E-2</c:v>
                </c:pt>
                <c:pt idx="267">
                  <c:v>1.581138830084191E-2</c:v>
                </c:pt>
                <c:pt idx="268">
                  <c:v>1.581138830084191E-2</c:v>
                </c:pt>
                <c:pt idx="269">
                  <c:v>1.4142135623730885E-2</c:v>
                </c:pt>
                <c:pt idx="270">
                  <c:v>1.4142135623730963E-2</c:v>
                </c:pt>
                <c:pt idx="271">
                  <c:v>1.4866068747318519E-2</c:v>
                </c:pt>
                <c:pt idx="272">
                  <c:v>1.4866068747318519E-2</c:v>
                </c:pt>
                <c:pt idx="273">
                  <c:v>1.6278820596099638E-2</c:v>
                </c:pt>
                <c:pt idx="274">
                  <c:v>1.3601470508735456E-2</c:v>
                </c:pt>
                <c:pt idx="275">
                  <c:v>1.3601470508735456E-2</c:v>
                </c:pt>
                <c:pt idx="276">
                  <c:v>1.4866068747318519E-2</c:v>
                </c:pt>
                <c:pt idx="277">
                  <c:v>1.4866068747318519E-2</c:v>
                </c:pt>
                <c:pt idx="278">
                  <c:v>1.4866068747318519E-2</c:v>
                </c:pt>
                <c:pt idx="279">
                  <c:v>1.4212670403551907E-2</c:v>
                </c:pt>
                <c:pt idx="280">
                  <c:v>1.4212670403551907E-2</c:v>
                </c:pt>
                <c:pt idx="281">
                  <c:v>1.4212670403551907E-2</c:v>
                </c:pt>
                <c:pt idx="282">
                  <c:v>1.6278820596099721E-2</c:v>
                </c:pt>
                <c:pt idx="283">
                  <c:v>1.4866068747318519E-2</c:v>
                </c:pt>
                <c:pt idx="284">
                  <c:v>1.4866068747318519E-2</c:v>
                </c:pt>
                <c:pt idx="285">
                  <c:v>1.4212670403551907E-2</c:v>
                </c:pt>
                <c:pt idx="286">
                  <c:v>1.4212670403551907E-2</c:v>
                </c:pt>
                <c:pt idx="287">
                  <c:v>1.4212670403551907E-2</c:v>
                </c:pt>
                <c:pt idx="288">
                  <c:v>1.4866068747318519E-2</c:v>
                </c:pt>
                <c:pt idx="289">
                  <c:v>1.4212670403551907E-2</c:v>
                </c:pt>
                <c:pt idx="290">
                  <c:v>1.4142135623730963E-2</c:v>
                </c:pt>
                <c:pt idx="291">
                  <c:v>1.4866068747318519E-2</c:v>
                </c:pt>
                <c:pt idx="292">
                  <c:v>1.3601470508735456E-2</c:v>
                </c:pt>
                <c:pt idx="293">
                  <c:v>1.3601470508735456E-2</c:v>
                </c:pt>
                <c:pt idx="294">
                  <c:v>1.3601470508735456E-2</c:v>
                </c:pt>
                <c:pt idx="295">
                  <c:v>1.3601470508735456E-2</c:v>
                </c:pt>
                <c:pt idx="296">
                  <c:v>1.3453624047073722E-2</c:v>
                </c:pt>
                <c:pt idx="297">
                  <c:v>1.4212670403551907E-2</c:v>
                </c:pt>
                <c:pt idx="298">
                  <c:v>1.4212670403551907E-2</c:v>
                </c:pt>
                <c:pt idx="299">
                  <c:v>1.581138830084191E-2</c:v>
                </c:pt>
                <c:pt idx="300">
                  <c:v>1.4212670403551907E-2</c:v>
                </c:pt>
                <c:pt idx="301">
                  <c:v>1.4212670403551907E-2</c:v>
                </c:pt>
                <c:pt idx="302">
                  <c:v>1.4212670403551907E-2</c:v>
                </c:pt>
                <c:pt idx="303">
                  <c:v>1.4866068747318519E-2</c:v>
                </c:pt>
                <c:pt idx="304">
                  <c:v>1.4212670403551907E-2</c:v>
                </c:pt>
                <c:pt idx="305">
                  <c:v>1.3601470508735456E-2</c:v>
                </c:pt>
                <c:pt idx="306">
                  <c:v>1.3601470508735456E-2</c:v>
                </c:pt>
                <c:pt idx="307">
                  <c:v>1.4212670403551907E-2</c:v>
                </c:pt>
                <c:pt idx="308">
                  <c:v>1.3453624047073722E-2</c:v>
                </c:pt>
                <c:pt idx="309">
                  <c:v>1.4866068747318519E-2</c:v>
                </c:pt>
                <c:pt idx="310">
                  <c:v>1.4212670403551907E-2</c:v>
                </c:pt>
                <c:pt idx="311">
                  <c:v>1.5000000000000012E-2</c:v>
                </c:pt>
                <c:pt idx="312">
                  <c:v>1.4212670403551907E-2</c:v>
                </c:pt>
                <c:pt idx="313">
                  <c:v>1.4212670403551907E-2</c:v>
                </c:pt>
                <c:pt idx="314">
                  <c:v>1.4142135623730963E-2</c:v>
                </c:pt>
                <c:pt idx="315">
                  <c:v>1.4866068747318519E-2</c:v>
                </c:pt>
                <c:pt idx="316">
                  <c:v>1.4212670403551907E-2</c:v>
                </c:pt>
                <c:pt idx="317">
                  <c:v>1.4212670403551907E-2</c:v>
                </c:pt>
                <c:pt idx="318">
                  <c:v>1.4212670403551907E-2</c:v>
                </c:pt>
                <c:pt idx="319">
                  <c:v>1.3601470508735456E-2</c:v>
                </c:pt>
                <c:pt idx="320">
                  <c:v>1.3453624047073722E-2</c:v>
                </c:pt>
                <c:pt idx="321">
                  <c:v>1.3453624047073722E-2</c:v>
                </c:pt>
                <c:pt idx="322">
                  <c:v>1.4866068747318519E-2</c:v>
                </c:pt>
                <c:pt idx="323">
                  <c:v>1.3601470508735456E-2</c:v>
                </c:pt>
                <c:pt idx="324">
                  <c:v>1.4212670403551907E-2</c:v>
                </c:pt>
                <c:pt idx="325">
                  <c:v>1.3601470508735456E-2</c:v>
                </c:pt>
                <c:pt idx="326">
                  <c:v>1.5000000000000012E-2</c:v>
                </c:pt>
                <c:pt idx="327">
                  <c:v>1.4212670403551907E-2</c:v>
                </c:pt>
                <c:pt idx="328">
                  <c:v>1.4142135623730963E-2</c:v>
                </c:pt>
                <c:pt idx="329">
                  <c:v>1.4866068747318519E-2</c:v>
                </c:pt>
                <c:pt idx="330">
                  <c:v>1.5000000000000012E-2</c:v>
                </c:pt>
                <c:pt idx="331">
                  <c:v>1.3601470508735456E-2</c:v>
                </c:pt>
                <c:pt idx="332">
                  <c:v>1.3601470508735456E-2</c:v>
                </c:pt>
                <c:pt idx="333">
                  <c:v>1.3601470508735456E-2</c:v>
                </c:pt>
                <c:pt idx="334">
                  <c:v>1.3601470508735456E-2</c:v>
                </c:pt>
                <c:pt idx="335">
                  <c:v>1.3601470508735456E-2</c:v>
                </c:pt>
                <c:pt idx="336">
                  <c:v>1.4212670403551907E-2</c:v>
                </c:pt>
                <c:pt idx="337">
                  <c:v>1.4212670403551907E-2</c:v>
                </c:pt>
                <c:pt idx="338">
                  <c:v>1.5000000000000012E-2</c:v>
                </c:pt>
                <c:pt idx="339">
                  <c:v>1.4212670403551907E-2</c:v>
                </c:pt>
                <c:pt idx="340">
                  <c:v>1.3601470508735456E-2</c:v>
                </c:pt>
                <c:pt idx="341">
                  <c:v>1.3453624047073722E-2</c:v>
                </c:pt>
                <c:pt idx="342">
                  <c:v>1.4212670403551907E-2</c:v>
                </c:pt>
                <c:pt idx="343">
                  <c:v>1.6970562748477157E-2</c:v>
                </c:pt>
                <c:pt idx="344">
                  <c:v>1.4212670403551907E-2</c:v>
                </c:pt>
                <c:pt idx="345">
                  <c:v>1.4212670403551907E-2</c:v>
                </c:pt>
                <c:pt idx="346">
                  <c:v>1.442220510185597E-2</c:v>
                </c:pt>
                <c:pt idx="347">
                  <c:v>1.442220510185597E-2</c:v>
                </c:pt>
                <c:pt idx="348">
                  <c:v>1.3601470508735456E-2</c:v>
                </c:pt>
                <c:pt idx="349">
                  <c:v>1.4212670403551907E-2</c:v>
                </c:pt>
                <c:pt idx="350">
                  <c:v>1.4866068747318519E-2</c:v>
                </c:pt>
                <c:pt idx="351">
                  <c:v>1.4142135623730963E-2</c:v>
                </c:pt>
                <c:pt idx="352">
                  <c:v>1.5000000000000012E-2</c:v>
                </c:pt>
                <c:pt idx="353">
                  <c:v>1.442220510185597E-2</c:v>
                </c:pt>
                <c:pt idx="354">
                  <c:v>1.442220510185597E-2</c:v>
                </c:pt>
                <c:pt idx="355">
                  <c:v>1.3601470508735456E-2</c:v>
                </c:pt>
                <c:pt idx="356">
                  <c:v>1.3601470508735456E-2</c:v>
                </c:pt>
                <c:pt idx="357">
                  <c:v>1.4212670403551907E-2</c:v>
                </c:pt>
                <c:pt idx="358">
                  <c:v>1.4866068747318519E-2</c:v>
                </c:pt>
                <c:pt idx="359">
                  <c:v>1.3601470508735456E-2</c:v>
                </c:pt>
                <c:pt idx="360">
                  <c:v>1.442220510185597E-2</c:v>
                </c:pt>
                <c:pt idx="361">
                  <c:v>1.4422205101855878E-2</c:v>
                </c:pt>
                <c:pt idx="362">
                  <c:v>1.5264337522473762E-2</c:v>
                </c:pt>
                <c:pt idx="363">
                  <c:v>1.442220510185597E-2</c:v>
                </c:pt>
                <c:pt idx="364">
                  <c:v>1.3601470508735456E-2</c:v>
                </c:pt>
                <c:pt idx="365">
                  <c:v>1.6401219466856739E-2</c:v>
                </c:pt>
                <c:pt idx="366">
                  <c:v>1.442220510185597E-2</c:v>
                </c:pt>
                <c:pt idx="367">
                  <c:v>1.442220510185597E-2</c:v>
                </c:pt>
                <c:pt idx="368">
                  <c:v>1.4999999999999923E-2</c:v>
                </c:pt>
                <c:pt idx="369">
                  <c:v>1.3892443989449816E-2</c:v>
                </c:pt>
                <c:pt idx="370">
                  <c:v>1.3892443989449816E-2</c:v>
                </c:pt>
                <c:pt idx="371">
                  <c:v>1.3601470508735456E-2</c:v>
                </c:pt>
                <c:pt idx="372">
                  <c:v>1.4212670403551907E-2</c:v>
                </c:pt>
                <c:pt idx="373">
                  <c:v>1.4212670403551907E-2</c:v>
                </c:pt>
                <c:pt idx="374">
                  <c:v>1.4212670403551907E-2</c:v>
                </c:pt>
                <c:pt idx="375">
                  <c:v>1.5264337522473762E-2</c:v>
                </c:pt>
                <c:pt idx="376">
                  <c:v>1.4764823060233414E-2</c:v>
                </c:pt>
                <c:pt idx="377">
                  <c:v>1.4764823060233414E-2</c:v>
                </c:pt>
                <c:pt idx="378">
                  <c:v>1.3892443989449816E-2</c:v>
                </c:pt>
                <c:pt idx="379">
                  <c:v>1.442220510185597E-2</c:v>
                </c:pt>
                <c:pt idx="380">
                  <c:v>1.442220510185597E-2</c:v>
                </c:pt>
                <c:pt idx="381">
                  <c:v>1.442220510185597E-2</c:v>
                </c:pt>
                <c:pt idx="382">
                  <c:v>1.5000000000000012E-2</c:v>
                </c:pt>
                <c:pt idx="383">
                  <c:v>1.442220510185597E-2</c:v>
                </c:pt>
                <c:pt idx="384">
                  <c:v>1.5264337522473762E-2</c:v>
                </c:pt>
                <c:pt idx="385">
                  <c:v>1.5264337522473762E-2</c:v>
                </c:pt>
                <c:pt idx="386">
                  <c:v>1.581138830084191E-2</c:v>
                </c:pt>
                <c:pt idx="387">
                  <c:v>1.5000000000000012E-2</c:v>
                </c:pt>
                <c:pt idx="388">
                  <c:v>1.581138830084191E-2</c:v>
                </c:pt>
                <c:pt idx="389">
                  <c:v>1.5000000000000012E-2</c:v>
                </c:pt>
                <c:pt idx="390">
                  <c:v>1.581138830084191E-2</c:v>
                </c:pt>
                <c:pt idx="391">
                  <c:v>1.6124515496597113E-2</c:v>
                </c:pt>
                <c:pt idx="392">
                  <c:v>1.442220510185597E-2</c:v>
                </c:pt>
                <c:pt idx="393">
                  <c:v>1.5264337522473762E-2</c:v>
                </c:pt>
                <c:pt idx="394">
                  <c:v>1.5000000000000012E-2</c:v>
                </c:pt>
                <c:pt idx="395">
                  <c:v>1.5620499351813323E-2</c:v>
                </c:pt>
                <c:pt idx="396">
                  <c:v>1.7804493814764785E-2</c:v>
                </c:pt>
                <c:pt idx="397">
                  <c:v>1.7029386365926331E-2</c:v>
                </c:pt>
                <c:pt idx="398">
                  <c:v>1.7029386365926331E-2</c:v>
                </c:pt>
                <c:pt idx="399">
                  <c:v>1.5620499351813238E-2</c:v>
                </c:pt>
                <c:pt idx="400">
                  <c:v>1.5620499351813238E-2</c:v>
                </c:pt>
                <c:pt idx="401">
                  <c:v>1.7029386365926331E-2</c:v>
                </c:pt>
                <c:pt idx="402">
                  <c:v>1.6278820596099638E-2</c:v>
                </c:pt>
                <c:pt idx="403">
                  <c:v>1.6278820596099721E-2</c:v>
                </c:pt>
                <c:pt idx="404">
                  <c:v>1.5620499351813323E-2</c:v>
                </c:pt>
                <c:pt idx="405">
                  <c:v>1.5620499351813323E-2</c:v>
                </c:pt>
                <c:pt idx="406">
                  <c:v>1.7204650534085181E-2</c:v>
                </c:pt>
                <c:pt idx="407">
                  <c:v>1.6401219466856739E-2</c:v>
                </c:pt>
                <c:pt idx="408">
                  <c:v>1.6278820596099638E-2</c:v>
                </c:pt>
                <c:pt idx="409">
                  <c:v>1.7029386365926418E-2</c:v>
                </c:pt>
                <c:pt idx="410">
                  <c:v>1.6970562748477157E-2</c:v>
                </c:pt>
                <c:pt idx="411">
                  <c:v>1.6278820596099721E-2</c:v>
                </c:pt>
                <c:pt idx="412">
                  <c:v>1.6401219466856739E-2</c:v>
                </c:pt>
                <c:pt idx="413">
                  <c:v>1.7029386365926331E-2</c:v>
                </c:pt>
                <c:pt idx="414">
                  <c:v>1.5000000000000012E-2</c:v>
                </c:pt>
                <c:pt idx="415">
                  <c:v>1.5620499351813238E-2</c:v>
                </c:pt>
                <c:pt idx="416">
                  <c:v>1.7029386365926331E-2</c:v>
                </c:pt>
                <c:pt idx="417">
                  <c:v>1.6278820596099721E-2</c:v>
                </c:pt>
                <c:pt idx="418">
                  <c:v>1.6278820596099721E-2</c:v>
                </c:pt>
                <c:pt idx="419">
                  <c:v>1.6401219466856652E-2</c:v>
                </c:pt>
                <c:pt idx="420">
                  <c:v>1.5000000000000012E-2</c:v>
                </c:pt>
                <c:pt idx="421">
                  <c:v>1.6401219466856652E-2</c:v>
                </c:pt>
                <c:pt idx="422">
                  <c:v>1.4866068747318519E-2</c:v>
                </c:pt>
                <c:pt idx="423">
                  <c:v>1.555634918610406E-2</c:v>
                </c:pt>
                <c:pt idx="424">
                  <c:v>1.555634918610406E-2</c:v>
                </c:pt>
                <c:pt idx="425">
                  <c:v>1.555634918610406E-2</c:v>
                </c:pt>
                <c:pt idx="426">
                  <c:v>1.5620499351813323E-2</c:v>
                </c:pt>
                <c:pt idx="427">
                  <c:v>1.5620499351813323E-2</c:v>
                </c:pt>
                <c:pt idx="428">
                  <c:v>1.4866068747318519E-2</c:v>
                </c:pt>
                <c:pt idx="429">
                  <c:v>1.5620499351813238E-2</c:v>
                </c:pt>
                <c:pt idx="430">
                  <c:v>1.4866068747318519E-2</c:v>
                </c:pt>
                <c:pt idx="431">
                  <c:v>1.555634918610406E-2</c:v>
                </c:pt>
                <c:pt idx="432">
                  <c:v>1.6278820596099721E-2</c:v>
                </c:pt>
                <c:pt idx="433">
                  <c:v>1.5620499351813323E-2</c:v>
                </c:pt>
                <c:pt idx="434">
                  <c:v>1.5620499351813323E-2</c:v>
                </c:pt>
                <c:pt idx="435">
                  <c:v>1.5000000000000012E-2</c:v>
                </c:pt>
                <c:pt idx="436">
                  <c:v>1.5000000000000012E-2</c:v>
                </c:pt>
                <c:pt idx="437">
                  <c:v>1.555634918610406E-2</c:v>
                </c:pt>
                <c:pt idx="438">
                  <c:v>1.581138830084191E-2</c:v>
                </c:pt>
                <c:pt idx="439">
                  <c:v>1.5000000000000012E-2</c:v>
                </c:pt>
                <c:pt idx="440">
                  <c:v>1.581138830084191E-2</c:v>
                </c:pt>
                <c:pt idx="441">
                  <c:v>1.5000000000000012E-2</c:v>
                </c:pt>
                <c:pt idx="442">
                  <c:v>1.5620499351813238E-2</c:v>
                </c:pt>
                <c:pt idx="443">
                  <c:v>1.5620499351813238E-2</c:v>
                </c:pt>
                <c:pt idx="444">
                  <c:v>1.4866068747318519E-2</c:v>
                </c:pt>
                <c:pt idx="445">
                  <c:v>1.6278820596099721E-2</c:v>
                </c:pt>
                <c:pt idx="446">
                  <c:v>1.5000000000000012E-2</c:v>
                </c:pt>
                <c:pt idx="447">
                  <c:v>1.442220510185597E-2</c:v>
                </c:pt>
                <c:pt idx="448">
                  <c:v>1.4212670403551907E-2</c:v>
                </c:pt>
                <c:pt idx="449">
                  <c:v>1.4212670403551907E-2</c:v>
                </c:pt>
                <c:pt idx="450">
                  <c:v>1.5620499351813238E-2</c:v>
                </c:pt>
                <c:pt idx="451">
                  <c:v>1.4866068747318519E-2</c:v>
                </c:pt>
                <c:pt idx="452">
                  <c:v>1.5000000000000012E-2</c:v>
                </c:pt>
                <c:pt idx="453">
                  <c:v>1.5000000000000012E-2</c:v>
                </c:pt>
                <c:pt idx="454">
                  <c:v>1.4212670403551907E-2</c:v>
                </c:pt>
                <c:pt idx="455">
                  <c:v>1.4999999999999923E-2</c:v>
                </c:pt>
                <c:pt idx="456">
                  <c:v>1.4866068747318436E-2</c:v>
                </c:pt>
                <c:pt idx="457">
                  <c:v>1.4866068747318519E-2</c:v>
                </c:pt>
                <c:pt idx="458">
                  <c:v>1.581138830084191E-2</c:v>
                </c:pt>
                <c:pt idx="459">
                  <c:v>1.5000000000000012E-2</c:v>
                </c:pt>
                <c:pt idx="460">
                  <c:v>1.4212670403551907E-2</c:v>
                </c:pt>
                <c:pt idx="461">
                  <c:v>1.4866068747318436E-2</c:v>
                </c:pt>
                <c:pt idx="462">
                  <c:v>1.4866068747318519E-2</c:v>
                </c:pt>
                <c:pt idx="463">
                  <c:v>1.4866068747318519E-2</c:v>
                </c:pt>
                <c:pt idx="464">
                  <c:v>1.6401219466856739E-2</c:v>
                </c:pt>
                <c:pt idx="465">
                  <c:v>1.4212670403551907E-2</c:v>
                </c:pt>
                <c:pt idx="466">
                  <c:v>1.3601470508735456E-2</c:v>
                </c:pt>
                <c:pt idx="467">
                  <c:v>1.5620499351813238E-2</c:v>
                </c:pt>
                <c:pt idx="468">
                  <c:v>1.3453624047073722E-2</c:v>
                </c:pt>
                <c:pt idx="469">
                  <c:v>1.5620499351813238E-2</c:v>
                </c:pt>
                <c:pt idx="470">
                  <c:v>1.5620499351813238E-2</c:v>
                </c:pt>
                <c:pt idx="471">
                  <c:v>1.442220510185597E-2</c:v>
                </c:pt>
                <c:pt idx="472">
                  <c:v>1.4212670403551907E-2</c:v>
                </c:pt>
                <c:pt idx="473">
                  <c:v>1.4999999999999923E-2</c:v>
                </c:pt>
                <c:pt idx="474">
                  <c:v>1.4866068747318436E-2</c:v>
                </c:pt>
                <c:pt idx="475">
                  <c:v>1.4866068747318436E-2</c:v>
                </c:pt>
                <c:pt idx="476">
                  <c:v>1.5000000000000012E-2</c:v>
                </c:pt>
                <c:pt idx="477">
                  <c:v>1.4212670403551907E-2</c:v>
                </c:pt>
                <c:pt idx="478">
                  <c:v>1.4422205101855878E-2</c:v>
                </c:pt>
                <c:pt idx="479">
                  <c:v>1.4212670403551907E-2</c:v>
                </c:pt>
                <c:pt idx="480">
                  <c:v>1.4866068747318519E-2</c:v>
                </c:pt>
                <c:pt idx="481">
                  <c:v>1.4212670403551907E-2</c:v>
                </c:pt>
                <c:pt idx="482">
                  <c:v>1.4212670403551907E-2</c:v>
                </c:pt>
                <c:pt idx="483">
                  <c:v>1.3601470508735456E-2</c:v>
                </c:pt>
                <c:pt idx="484">
                  <c:v>1.3601470508735456E-2</c:v>
                </c:pt>
                <c:pt idx="485">
                  <c:v>1.2727922061357866E-2</c:v>
                </c:pt>
                <c:pt idx="486">
                  <c:v>1.2806248474865708E-2</c:v>
                </c:pt>
                <c:pt idx="487">
                  <c:v>1.3601470508735456E-2</c:v>
                </c:pt>
                <c:pt idx="488">
                  <c:v>1.1661903789690516E-2</c:v>
                </c:pt>
                <c:pt idx="489">
                  <c:v>1.3601470508735456E-2</c:v>
                </c:pt>
                <c:pt idx="490">
                  <c:v>1.2727922061357866E-2</c:v>
                </c:pt>
                <c:pt idx="491">
                  <c:v>1.4212670403551822E-2</c:v>
                </c:pt>
                <c:pt idx="492">
                  <c:v>1.4999999999999923E-2</c:v>
                </c:pt>
                <c:pt idx="493">
                  <c:v>1.4999999999999923E-2</c:v>
                </c:pt>
                <c:pt idx="494">
                  <c:v>1.3601470508735456E-2</c:v>
                </c:pt>
                <c:pt idx="495">
                  <c:v>1.4212670403551907E-2</c:v>
                </c:pt>
                <c:pt idx="496">
                  <c:v>1.4212670403551907E-2</c:v>
                </c:pt>
                <c:pt idx="497">
                  <c:v>1.4212670403551907E-2</c:v>
                </c:pt>
                <c:pt idx="498">
                  <c:v>1.4866068747318519E-2</c:v>
                </c:pt>
                <c:pt idx="499">
                  <c:v>1.4212670403551907E-2</c:v>
                </c:pt>
                <c:pt idx="500">
                  <c:v>1.4999999999999923E-2</c:v>
                </c:pt>
                <c:pt idx="501">
                  <c:v>1.3453624047073722E-2</c:v>
                </c:pt>
                <c:pt idx="502">
                  <c:v>1.3453624047073722E-2</c:v>
                </c:pt>
                <c:pt idx="503">
                  <c:v>1.4212670403551907E-2</c:v>
                </c:pt>
                <c:pt idx="504">
                  <c:v>1.5000000000000012E-2</c:v>
                </c:pt>
                <c:pt idx="505">
                  <c:v>1.581138830084191E-2</c:v>
                </c:pt>
                <c:pt idx="506">
                  <c:v>1.4212670403551907E-2</c:v>
                </c:pt>
                <c:pt idx="507">
                  <c:v>1.3453624047073722E-2</c:v>
                </c:pt>
                <c:pt idx="508">
                  <c:v>1.4212670403551907E-2</c:v>
                </c:pt>
                <c:pt idx="509">
                  <c:v>1.4866068747318519E-2</c:v>
                </c:pt>
                <c:pt idx="510">
                  <c:v>1.3601470508735456E-2</c:v>
                </c:pt>
                <c:pt idx="511">
                  <c:v>1.4212670403551907E-2</c:v>
                </c:pt>
                <c:pt idx="512">
                  <c:v>1.3601470508735456E-2</c:v>
                </c:pt>
                <c:pt idx="513">
                  <c:v>1.3601470508735456E-2</c:v>
                </c:pt>
                <c:pt idx="514">
                  <c:v>1.4212670403551907E-2</c:v>
                </c:pt>
                <c:pt idx="515">
                  <c:v>1.4212670403551907E-2</c:v>
                </c:pt>
                <c:pt idx="516">
                  <c:v>1.4212670403551907E-2</c:v>
                </c:pt>
                <c:pt idx="517">
                  <c:v>1.4422205101855878E-2</c:v>
                </c:pt>
                <c:pt idx="518">
                  <c:v>1.3453624047073722E-2</c:v>
                </c:pt>
                <c:pt idx="519">
                  <c:v>1.3453624047073722E-2</c:v>
                </c:pt>
                <c:pt idx="520">
                  <c:v>1.4866068747318436E-2</c:v>
                </c:pt>
                <c:pt idx="521">
                  <c:v>1.5620499351813238E-2</c:v>
                </c:pt>
                <c:pt idx="522">
                  <c:v>1.5000000000000012E-2</c:v>
                </c:pt>
                <c:pt idx="523">
                  <c:v>1.442220510185597E-2</c:v>
                </c:pt>
                <c:pt idx="524">
                  <c:v>1.3601470508735456E-2</c:v>
                </c:pt>
                <c:pt idx="525">
                  <c:v>1.442220510185597E-2</c:v>
                </c:pt>
                <c:pt idx="526">
                  <c:v>1.4212670403551907E-2</c:v>
                </c:pt>
                <c:pt idx="527">
                  <c:v>1.5811388300841819E-2</c:v>
                </c:pt>
                <c:pt idx="528">
                  <c:v>1.581138830084191E-2</c:v>
                </c:pt>
                <c:pt idx="529">
                  <c:v>1.442220510185597E-2</c:v>
                </c:pt>
                <c:pt idx="530">
                  <c:v>1.3601470508735456E-2</c:v>
                </c:pt>
                <c:pt idx="531">
                  <c:v>1.4422205101855878E-2</c:v>
                </c:pt>
                <c:pt idx="532">
                  <c:v>1.4422205101855878E-2</c:v>
                </c:pt>
                <c:pt idx="533">
                  <c:v>1.3601470508735456E-2</c:v>
                </c:pt>
                <c:pt idx="534">
                  <c:v>1.3453624047073722E-2</c:v>
                </c:pt>
                <c:pt idx="535">
                  <c:v>1.3601470508735456E-2</c:v>
                </c:pt>
                <c:pt idx="536">
                  <c:v>1.3038404810405309E-2</c:v>
                </c:pt>
                <c:pt idx="537">
                  <c:v>1.5264337522473668E-2</c:v>
                </c:pt>
                <c:pt idx="538">
                  <c:v>1.6401219466856652E-2</c:v>
                </c:pt>
                <c:pt idx="539">
                  <c:v>1.2806248474865708E-2</c:v>
                </c:pt>
                <c:pt idx="540">
                  <c:v>1.3601470508735456E-2</c:v>
                </c:pt>
                <c:pt idx="541">
                  <c:v>1.442220510185597E-2</c:v>
                </c:pt>
                <c:pt idx="542">
                  <c:v>1.442220510185597E-2</c:v>
                </c:pt>
                <c:pt idx="543">
                  <c:v>1.3038404810405309E-2</c:v>
                </c:pt>
                <c:pt idx="544">
                  <c:v>1.3038404810405309E-2</c:v>
                </c:pt>
                <c:pt idx="545">
                  <c:v>1.442220510185597E-2</c:v>
                </c:pt>
                <c:pt idx="546">
                  <c:v>1.3601470508735456E-2</c:v>
                </c:pt>
                <c:pt idx="547">
                  <c:v>1.4212670403551907E-2</c:v>
                </c:pt>
                <c:pt idx="548">
                  <c:v>1.3601470508735456E-2</c:v>
                </c:pt>
                <c:pt idx="549">
                  <c:v>1.442220510185597E-2</c:v>
                </c:pt>
                <c:pt idx="550">
                  <c:v>1.4422205101855878E-2</c:v>
                </c:pt>
                <c:pt idx="551">
                  <c:v>1.3601470508735366E-2</c:v>
                </c:pt>
                <c:pt idx="552">
                  <c:v>1.4212670403551822E-2</c:v>
                </c:pt>
                <c:pt idx="553">
                  <c:v>1.4866068747318436E-2</c:v>
                </c:pt>
                <c:pt idx="554">
                  <c:v>1.4142135623730885E-2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1C-4D3E-972F-6F88EEA0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63919"/>
        <c:axId val="1784261839"/>
      </c:scatterChart>
      <c:valAx>
        <c:axId val="17842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61839"/>
        <c:crosses val="autoZero"/>
        <c:crossBetween val="midCat"/>
      </c:valAx>
      <c:valAx>
        <c:axId val="1784261839"/>
        <c:scaling>
          <c:orientation val="minMax"/>
          <c:max val="0.35000000000000003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6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Mouse 1572 Control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Mouse 1572 Control </a:t>
          </a:r>
        </a:p>
      </cx:txPr>
    </cx:title>
    <cx:plotArea>
      <cx:plotAreaRegion>
        <cx:series layoutId="boxWhisker" uniqueId="{139CB6D0-2289-4C19-B5FC-CD984EFFAAB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819C91-468E-42A6-88EA-B2944B2F19C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376237</xdr:colOff>
      <xdr:row>10</xdr:row>
      <xdr:rowOff>4762</xdr:rowOff>
    </xdr:from>
    <xdr:to>
      <xdr:col>19</xdr:col>
      <xdr:colOff>71437</xdr:colOff>
      <xdr:row>24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FA6FF9-6820-4DD4-B5FE-076296E938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1837" y="1909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5</xdr:row>
      <xdr:rowOff>109537</xdr:rowOff>
    </xdr:from>
    <xdr:to>
      <xdr:col>8</xdr:col>
      <xdr:colOff>76200</xdr:colOff>
      <xdr:row>19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BD122-5F8A-4B93-9711-C261FBE5A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2D2FD3-F522-4792-8CA0-1359F52A7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stin, Charlotte" id="{3FD0892F-79E5-4D77-9D33-77BA71ED3BE3}" userId="S::caustin@CHLA.USC.EDU::141ad930-82cf-4e91-a8ae-2808fdace1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01-20T23:20:29.37" personId="{3FD0892F-79E5-4D77-9D33-77BA71ED3BE3}" id="{83B92321-2C00-4C0D-8930-303C31C9F83D}">
    <text>ensure using same timepoint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2-01-20T23:20:29.37" personId="{3FD0892F-79E5-4D77-9D33-77BA71ED3BE3}" id="{1E5A9BFB-FD84-4609-8132-5D232E7AE758}">
    <text>ensure using same timepoint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2-01-20T23:20:29.37" personId="{3FD0892F-79E5-4D77-9D33-77BA71ED3BE3}" id="{FE69AAA6-7163-43C5-9850-32385708A823}">
    <text>ensure using same timepoint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" dT="2022-01-20T23:20:29.37" personId="{3FD0892F-79E5-4D77-9D33-77BA71ED3BE3}" id="{706247D5-9F55-4CBF-8AB5-C2CF2DD71ECB}">
    <text>ensure using same timepoint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2" dT="2022-01-20T23:20:29.37" personId="{3FD0892F-79E5-4D77-9D33-77BA71ED3BE3}" id="{BCB64795-73B2-40C2-8256-5EBCA54FBFBD}">
    <text>ensure using same timepoint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9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>
        <v>0</v>
      </c>
      <c r="B3">
        <v>-1.972</v>
      </c>
      <c r="C3">
        <v>-0.24399999999999999</v>
      </c>
    </row>
    <row r="4" spans="1:3" x14ac:dyDescent="0.25">
      <c r="A4">
        <v>3.3000000000000002E-2</v>
      </c>
      <c r="B4">
        <v>-1.972</v>
      </c>
      <c r="C4">
        <v>-0.24399999999999999</v>
      </c>
    </row>
    <row r="5" spans="1:3" x14ac:dyDescent="0.25">
      <c r="A5">
        <v>6.7000000000000004E-2</v>
      </c>
      <c r="B5">
        <v>-1.972</v>
      </c>
      <c r="C5">
        <v>-0.24399999999999999</v>
      </c>
    </row>
    <row r="6" spans="1:3" x14ac:dyDescent="0.25">
      <c r="A6">
        <v>0.1</v>
      </c>
      <c r="B6">
        <v>-1.972</v>
      </c>
      <c r="C6">
        <v>-0.24399999999999999</v>
      </c>
    </row>
    <row r="7" spans="1:3" x14ac:dyDescent="0.25">
      <c r="A7">
        <v>0.13300000000000001</v>
      </c>
      <c r="B7">
        <v>-1.972</v>
      </c>
      <c r="C7">
        <v>-0.24399999999999999</v>
      </c>
    </row>
    <row r="8" spans="1:3" x14ac:dyDescent="0.25">
      <c r="A8">
        <v>0.16700000000000001</v>
      </c>
      <c r="B8">
        <v>-1.972</v>
      </c>
      <c r="C8">
        <v>-0.24399999999999999</v>
      </c>
    </row>
    <row r="9" spans="1:3" x14ac:dyDescent="0.25">
      <c r="A9">
        <v>0.2</v>
      </c>
      <c r="B9">
        <v>-1.972</v>
      </c>
      <c r="C9">
        <v>-0.24399999999999999</v>
      </c>
    </row>
    <row r="10" spans="1:3" x14ac:dyDescent="0.25">
      <c r="A10">
        <v>0.23400000000000001</v>
      </c>
      <c r="B10">
        <v>-1.972</v>
      </c>
      <c r="C10">
        <v>-0.24399999999999999</v>
      </c>
    </row>
    <row r="11" spans="1:3" x14ac:dyDescent="0.25">
      <c r="A11">
        <v>0.26700000000000002</v>
      </c>
      <c r="B11">
        <v>-1.972</v>
      </c>
      <c r="C11">
        <v>-0.24399999999999999</v>
      </c>
    </row>
    <row r="12" spans="1:3" x14ac:dyDescent="0.25">
      <c r="A12">
        <v>0.3</v>
      </c>
      <c r="B12">
        <v>-1.972</v>
      </c>
      <c r="C12">
        <v>-0.24399999999999999</v>
      </c>
    </row>
    <row r="13" spans="1:3" x14ac:dyDescent="0.25">
      <c r="A13">
        <v>0.33400000000000002</v>
      </c>
      <c r="B13">
        <v>-1.972</v>
      </c>
      <c r="C13">
        <v>-0.24399999999999999</v>
      </c>
    </row>
    <row r="14" spans="1:3" x14ac:dyDescent="0.25">
      <c r="A14">
        <v>0.36699999999999999</v>
      </c>
      <c r="B14">
        <v>-1.972</v>
      </c>
      <c r="C14">
        <v>-0.24399999999999999</v>
      </c>
    </row>
    <row r="15" spans="1:3" x14ac:dyDescent="0.25">
      <c r="A15">
        <v>0.4</v>
      </c>
      <c r="B15">
        <v>-1.972</v>
      </c>
      <c r="C15">
        <v>-0.24399999999999999</v>
      </c>
    </row>
    <row r="16" spans="1:3" x14ac:dyDescent="0.25">
      <c r="A16">
        <v>0.434</v>
      </c>
      <c r="B16">
        <v>-1.972</v>
      </c>
      <c r="C16">
        <v>-0.24399999999999999</v>
      </c>
    </row>
    <row r="17" spans="1:3" x14ac:dyDescent="0.25">
      <c r="A17">
        <v>0.46700000000000003</v>
      </c>
      <c r="B17">
        <v>-1.972</v>
      </c>
      <c r="C17">
        <v>-0.24399999999999999</v>
      </c>
    </row>
    <row r="18" spans="1:3" x14ac:dyDescent="0.25">
      <c r="A18">
        <v>0.5</v>
      </c>
      <c r="B18">
        <v>-1.972</v>
      </c>
      <c r="C18">
        <v>-0.24399999999999999</v>
      </c>
    </row>
    <row r="19" spans="1:3" x14ac:dyDescent="0.25">
      <c r="A19">
        <v>0.53400000000000003</v>
      </c>
      <c r="B19">
        <v>-1.972</v>
      </c>
      <c r="C19">
        <v>-0.24399999999999999</v>
      </c>
    </row>
    <row r="20" spans="1:3" x14ac:dyDescent="0.25">
      <c r="A20">
        <v>0.56699999999999995</v>
      </c>
      <c r="B20">
        <v>-1.972</v>
      </c>
      <c r="C20">
        <v>-0.24399999999999999</v>
      </c>
    </row>
    <row r="21" spans="1:3" x14ac:dyDescent="0.25">
      <c r="A21">
        <v>0.60099999999999998</v>
      </c>
      <c r="B21">
        <v>-1.972</v>
      </c>
      <c r="C21">
        <v>-0.24399999999999999</v>
      </c>
    </row>
    <row r="22" spans="1:3" x14ac:dyDescent="0.25">
      <c r="A22">
        <v>0.63400000000000001</v>
      </c>
      <c r="B22">
        <v>-1.972</v>
      </c>
      <c r="C22">
        <v>-0.24399999999999999</v>
      </c>
    </row>
    <row r="23" spans="1:3" x14ac:dyDescent="0.25">
      <c r="A23">
        <v>0.66700000000000004</v>
      </c>
      <c r="B23">
        <v>-1.972</v>
      </c>
      <c r="C23">
        <v>-0.24399999999999999</v>
      </c>
    </row>
    <row r="24" spans="1:3" x14ac:dyDescent="0.25">
      <c r="A24">
        <v>0.70099999999999996</v>
      </c>
      <c r="B24">
        <v>-1.972</v>
      </c>
      <c r="C24">
        <v>-0.24399999999999999</v>
      </c>
    </row>
    <row r="25" spans="1:3" x14ac:dyDescent="0.25">
      <c r="A25">
        <v>0.73399999999999999</v>
      </c>
      <c r="B25">
        <v>-1.972</v>
      </c>
      <c r="C25">
        <v>-0.24399999999999999</v>
      </c>
    </row>
    <row r="26" spans="1:3" x14ac:dyDescent="0.25">
      <c r="A26">
        <v>0.76700000000000002</v>
      </c>
      <c r="B26">
        <v>-1.972</v>
      </c>
      <c r="C26">
        <v>-0.24399999999999999</v>
      </c>
    </row>
    <row r="27" spans="1:3" x14ac:dyDescent="0.25">
      <c r="A27">
        <v>0.80100000000000005</v>
      </c>
      <c r="B27">
        <v>-1.972</v>
      </c>
      <c r="C27">
        <v>-0.24399999999999999</v>
      </c>
    </row>
    <row r="28" spans="1:3" x14ac:dyDescent="0.25">
      <c r="A28">
        <v>0.83399999999999996</v>
      </c>
      <c r="B28">
        <v>-1.972</v>
      </c>
      <c r="C28">
        <v>-0.24399999999999999</v>
      </c>
    </row>
    <row r="29" spans="1:3" x14ac:dyDescent="0.25">
      <c r="A29">
        <v>0.86699999999999999</v>
      </c>
      <c r="B29">
        <v>-1.972</v>
      </c>
      <c r="C29">
        <v>-0.24399999999999999</v>
      </c>
    </row>
    <row r="30" spans="1:3" x14ac:dyDescent="0.25">
      <c r="A30">
        <v>0.90100000000000002</v>
      </c>
      <c r="B30">
        <v>-1.972</v>
      </c>
      <c r="C30">
        <v>-0.24399999999999999</v>
      </c>
    </row>
    <row r="31" spans="1:3" x14ac:dyDescent="0.25">
      <c r="A31">
        <v>0.93400000000000005</v>
      </c>
      <c r="B31">
        <v>-1.972</v>
      </c>
      <c r="C31">
        <v>-0.24399999999999999</v>
      </c>
    </row>
    <row r="32" spans="1:3" x14ac:dyDescent="0.25">
      <c r="A32">
        <v>0.96799999999999997</v>
      </c>
      <c r="B32">
        <v>-1.972</v>
      </c>
      <c r="C32">
        <v>-0.24399999999999999</v>
      </c>
    </row>
    <row r="33" spans="1:3" x14ac:dyDescent="0.25">
      <c r="A33">
        <v>1.0009999999999999</v>
      </c>
      <c r="B33">
        <v>-1.972</v>
      </c>
      <c r="C33">
        <v>-0.24399999999999999</v>
      </c>
    </row>
    <row r="34" spans="1:3" x14ac:dyDescent="0.25">
      <c r="A34">
        <v>1.034</v>
      </c>
      <c r="B34">
        <v>-1.972</v>
      </c>
      <c r="C34">
        <v>-0.24399999999999999</v>
      </c>
    </row>
    <row r="35" spans="1:3" x14ac:dyDescent="0.25">
      <c r="A35">
        <v>1.0680000000000001</v>
      </c>
      <c r="B35">
        <v>-1.972</v>
      </c>
      <c r="C35">
        <v>-0.24399999999999999</v>
      </c>
    </row>
    <row r="36" spans="1:3" x14ac:dyDescent="0.25">
      <c r="A36">
        <v>1.101</v>
      </c>
      <c r="B36">
        <v>-1.972</v>
      </c>
      <c r="C36">
        <v>-0.24399999999999999</v>
      </c>
    </row>
    <row r="37" spans="1:3" x14ac:dyDescent="0.25">
      <c r="A37">
        <v>1.1339999999999999</v>
      </c>
      <c r="B37">
        <v>-1.972</v>
      </c>
      <c r="C37">
        <v>-0.24399999999999999</v>
      </c>
    </row>
    <row r="38" spans="1:3" x14ac:dyDescent="0.25">
      <c r="A38">
        <v>1.1679999999999999</v>
      </c>
      <c r="B38">
        <v>-1.972</v>
      </c>
      <c r="C38">
        <v>-0.24399999999999999</v>
      </c>
    </row>
    <row r="39" spans="1:3" x14ac:dyDescent="0.25">
      <c r="A39">
        <v>1.2010000000000001</v>
      </c>
      <c r="B39">
        <v>-1.972</v>
      </c>
      <c r="C39">
        <v>-0.24399999999999999</v>
      </c>
    </row>
    <row r="40" spans="1:3" x14ac:dyDescent="0.25">
      <c r="A40">
        <v>1.234</v>
      </c>
      <c r="B40">
        <v>-1.972</v>
      </c>
      <c r="C40">
        <v>-0.24399999999999999</v>
      </c>
    </row>
    <row r="41" spans="1:3" x14ac:dyDescent="0.25">
      <c r="A41">
        <v>1.268</v>
      </c>
      <c r="B41">
        <v>-1.972</v>
      </c>
      <c r="C41">
        <v>-0.24399999999999999</v>
      </c>
    </row>
    <row r="42" spans="1:3" x14ac:dyDescent="0.25">
      <c r="A42">
        <v>1.3009999999999999</v>
      </c>
      <c r="B42">
        <v>-1.972</v>
      </c>
      <c r="C42">
        <v>-0.24399999999999999</v>
      </c>
    </row>
    <row r="43" spans="1:3" x14ac:dyDescent="0.25">
      <c r="A43">
        <v>1.3340000000000001</v>
      </c>
      <c r="B43">
        <v>-1.972</v>
      </c>
      <c r="C43">
        <v>-0.24399999999999999</v>
      </c>
    </row>
    <row r="44" spans="1:3" x14ac:dyDescent="0.25">
      <c r="A44">
        <v>1.3680000000000001</v>
      </c>
      <c r="B44">
        <v>-1.972</v>
      </c>
      <c r="C44">
        <v>-0.24399999999999999</v>
      </c>
    </row>
    <row r="45" spans="1:3" x14ac:dyDescent="0.25">
      <c r="A45">
        <v>1.401</v>
      </c>
      <c r="B45">
        <v>-1.972</v>
      </c>
      <c r="C45">
        <v>-0.24399999999999999</v>
      </c>
    </row>
    <row r="46" spans="1:3" x14ac:dyDescent="0.25">
      <c r="A46">
        <v>1.4350000000000001</v>
      </c>
      <c r="B46">
        <v>-1.972</v>
      </c>
      <c r="C46">
        <v>-0.24399999999999999</v>
      </c>
    </row>
    <row r="47" spans="1:3" x14ac:dyDescent="0.25">
      <c r="A47">
        <v>1.468</v>
      </c>
      <c r="B47">
        <v>-1.972</v>
      </c>
      <c r="C47">
        <v>-0.24399999999999999</v>
      </c>
    </row>
    <row r="48" spans="1:3" x14ac:dyDescent="0.25">
      <c r="A48">
        <v>1.5009999999999999</v>
      </c>
      <c r="B48">
        <v>-1.972</v>
      </c>
      <c r="C48">
        <v>-0.24399999999999999</v>
      </c>
    </row>
    <row r="49" spans="1:3" x14ac:dyDescent="0.25">
      <c r="A49">
        <v>1.5349999999999999</v>
      </c>
      <c r="B49">
        <v>-1.972</v>
      </c>
      <c r="C49">
        <v>-0.24399999999999999</v>
      </c>
    </row>
    <row r="50" spans="1:3" x14ac:dyDescent="0.25">
      <c r="A50">
        <v>1.5680000000000001</v>
      </c>
      <c r="B50">
        <v>-1.972</v>
      </c>
      <c r="C50">
        <v>-0.24399999999999999</v>
      </c>
    </row>
    <row r="51" spans="1:3" x14ac:dyDescent="0.25">
      <c r="A51">
        <v>1.601</v>
      </c>
      <c r="B51">
        <v>-1.972</v>
      </c>
      <c r="C51">
        <v>-0.24399999999999999</v>
      </c>
    </row>
    <row r="52" spans="1:3" x14ac:dyDescent="0.25">
      <c r="A52">
        <v>1.635</v>
      </c>
      <c r="B52">
        <v>-1.972</v>
      </c>
      <c r="C52">
        <v>-0.24399999999999999</v>
      </c>
    </row>
    <row r="53" spans="1:3" x14ac:dyDescent="0.25">
      <c r="A53">
        <v>1.6679999999999999</v>
      </c>
      <c r="B53">
        <v>-1.972</v>
      </c>
      <c r="C53">
        <v>-0.24399999999999999</v>
      </c>
    </row>
    <row r="54" spans="1:3" x14ac:dyDescent="0.25">
      <c r="A54">
        <v>1.7010000000000001</v>
      </c>
      <c r="B54">
        <v>-1.972</v>
      </c>
      <c r="C54">
        <v>-0.24399999999999999</v>
      </c>
    </row>
    <row r="55" spans="1:3" x14ac:dyDescent="0.25">
      <c r="A55">
        <v>1.7350000000000001</v>
      </c>
      <c r="B55">
        <v>-1.972</v>
      </c>
      <c r="C55">
        <v>-0.24399999999999999</v>
      </c>
    </row>
    <row r="56" spans="1:3" x14ac:dyDescent="0.25">
      <c r="A56">
        <v>1.768</v>
      </c>
      <c r="B56">
        <v>-1.972</v>
      </c>
      <c r="C56">
        <v>-0.24399999999999999</v>
      </c>
    </row>
    <row r="57" spans="1:3" x14ac:dyDescent="0.25">
      <c r="A57">
        <v>1.802</v>
      </c>
      <c r="B57">
        <v>-1.972</v>
      </c>
      <c r="C57">
        <v>-0.24399999999999999</v>
      </c>
    </row>
    <row r="58" spans="1:3" x14ac:dyDescent="0.25">
      <c r="A58">
        <v>1.835</v>
      </c>
      <c r="B58">
        <v>-1.972</v>
      </c>
      <c r="C58">
        <v>-0.24399999999999999</v>
      </c>
    </row>
    <row r="59" spans="1:3" x14ac:dyDescent="0.25">
      <c r="A59">
        <v>1.8680000000000001</v>
      </c>
      <c r="B59">
        <v>-1.972</v>
      </c>
      <c r="C59">
        <v>-0.24399999999999999</v>
      </c>
    </row>
    <row r="60" spans="1:3" x14ac:dyDescent="0.25">
      <c r="A60">
        <v>1.9019999999999999</v>
      </c>
      <c r="B60">
        <v>-1.972</v>
      </c>
      <c r="C60">
        <v>-0.24399999999999999</v>
      </c>
    </row>
    <row r="61" spans="1:3" x14ac:dyDescent="0.25">
      <c r="A61">
        <v>1.9350000000000001</v>
      </c>
      <c r="B61">
        <v>-1.972</v>
      </c>
      <c r="C61">
        <v>-0.24399999999999999</v>
      </c>
    </row>
    <row r="62" spans="1:3" x14ac:dyDescent="0.25">
      <c r="A62">
        <v>1.968</v>
      </c>
      <c r="B62">
        <v>-1.972</v>
      </c>
      <c r="C62">
        <v>-0.24399999999999999</v>
      </c>
    </row>
    <row r="63" spans="1:3" x14ac:dyDescent="0.25">
      <c r="A63">
        <v>2.0019999999999998</v>
      </c>
      <c r="B63">
        <v>-1.972</v>
      </c>
      <c r="C63">
        <v>-0.24399999999999999</v>
      </c>
    </row>
    <row r="64" spans="1:3" x14ac:dyDescent="0.25">
      <c r="A64">
        <v>2.0350000000000001</v>
      </c>
      <c r="B64">
        <v>-1.972</v>
      </c>
      <c r="C64">
        <v>-0.24399999999999999</v>
      </c>
    </row>
    <row r="65" spans="1:3" x14ac:dyDescent="0.25">
      <c r="A65">
        <v>2.0680000000000001</v>
      </c>
      <c r="B65">
        <v>-1.972</v>
      </c>
      <c r="C65">
        <v>-0.24399999999999999</v>
      </c>
    </row>
    <row r="66" spans="1:3" x14ac:dyDescent="0.25">
      <c r="A66">
        <v>2.1019999999999999</v>
      </c>
      <c r="B66">
        <v>-1.972</v>
      </c>
      <c r="C66">
        <v>-0.24399999999999999</v>
      </c>
    </row>
    <row r="67" spans="1:3" x14ac:dyDescent="0.25">
      <c r="A67">
        <v>2.1349999999999998</v>
      </c>
      <c r="B67">
        <v>-1.972</v>
      </c>
      <c r="C67">
        <v>-0.24399999999999999</v>
      </c>
    </row>
    <row r="68" spans="1:3" x14ac:dyDescent="0.25">
      <c r="A68">
        <v>2.169</v>
      </c>
      <c r="B68">
        <v>-1.972</v>
      </c>
      <c r="C68">
        <v>-0.24399999999999999</v>
      </c>
    </row>
    <row r="69" spans="1:3" x14ac:dyDescent="0.25">
      <c r="A69">
        <v>2.202</v>
      </c>
      <c r="B69">
        <v>-1.972</v>
      </c>
      <c r="C69">
        <v>-0.24399999999999999</v>
      </c>
    </row>
    <row r="70" spans="1:3" x14ac:dyDescent="0.25">
      <c r="A70">
        <v>2.2349999999999999</v>
      </c>
      <c r="B70">
        <v>-1.972</v>
      </c>
      <c r="C70">
        <v>-0.24399999999999999</v>
      </c>
    </row>
    <row r="71" spans="1:3" x14ac:dyDescent="0.25">
      <c r="A71">
        <v>2.2690000000000001</v>
      </c>
      <c r="B71">
        <v>-1.972</v>
      </c>
      <c r="C71">
        <v>-0.24399999999999999</v>
      </c>
    </row>
    <row r="72" spans="1:3" x14ac:dyDescent="0.25">
      <c r="A72">
        <v>2.302</v>
      </c>
      <c r="B72">
        <v>-1.972</v>
      </c>
      <c r="C72">
        <v>-0.24399999999999999</v>
      </c>
    </row>
    <row r="73" spans="1:3" x14ac:dyDescent="0.25">
      <c r="A73">
        <v>2.335</v>
      </c>
      <c r="B73">
        <v>-1.972</v>
      </c>
      <c r="C73">
        <v>-0.24399999999999999</v>
      </c>
    </row>
    <row r="74" spans="1:3" x14ac:dyDescent="0.25">
      <c r="A74">
        <v>2.3690000000000002</v>
      </c>
      <c r="B74">
        <v>-1.972</v>
      </c>
      <c r="C74">
        <v>-0.24399999999999999</v>
      </c>
    </row>
    <row r="75" spans="1:3" x14ac:dyDescent="0.25">
      <c r="A75">
        <v>2.4020000000000001</v>
      </c>
      <c r="B75">
        <v>-1.972</v>
      </c>
      <c r="C75">
        <v>-0.24399999999999999</v>
      </c>
    </row>
    <row r="76" spans="1:3" x14ac:dyDescent="0.25">
      <c r="A76">
        <v>2.4350000000000001</v>
      </c>
      <c r="B76">
        <v>-1.972</v>
      </c>
      <c r="C76">
        <v>-0.24399999999999999</v>
      </c>
    </row>
    <row r="77" spans="1:3" x14ac:dyDescent="0.25">
      <c r="A77">
        <v>2.4689999999999999</v>
      </c>
      <c r="B77">
        <v>-1.9710000000000001</v>
      </c>
      <c r="C77">
        <v>-0.24399999999999999</v>
      </c>
    </row>
    <row r="78" spans="1:3" x14ac:dyDescent="0.25">
      <c r="A78">
        <v>2.5019999999999998</v>
      </c>
      <c r="B78">
        <v>-1.972</v>
      </c>
      <c r="C78">
        <v>-0.24399999999999999</v>
      </c>
    </row>
    <row r="79" spans="1:3" x14ac:dyDescent="0.25">
      <c r="A79">
        <v>2.536</v>
      </c>
      <c r="B79">
        <v>-1.972</v>
      </c>
      <c r="C79">
        <v>-0.24399999999999999</v>
      </c>
    </row>
    <row r="80" spans="1:3" x14ac:dyDescent="0.25">
      <c r="A80">
        <v>2.569</v>
      </c>
      <c r="B80">
        <v>-1.972</v>
      </c>
      <c r="C80">
        <v>-0.24399999999999999</v>
      </c>
    </row>
    <row r="81" spans="1:3" x14ac:dyDescent="0.25">
      <c r="A81">
        <v>2.6019999999999999</v>
      </c>
      <c r="B81">
        <v>-1.972</v>
      </c>
      <c r="C81">
        <v>-0.24399999999999999</v>
      </c>
    </row>
    <row r="82" spans="1:3" x14ac:dyDescent="0.25">
      <c r="A82">
        <v>2.6360000000000001</v>
      </c>
      <c r="B82">
        <v>-1.972</v>
      </c>
      <c r="C82">
        <v>-0.24399999999999999</v>
      </c>
    </row>
    <row r="83" spans="1:3" x14ac:dyDescent="0.25">
      <c r="A83">
        <v>2.669</v>
      </c>
      <c r="B83">
        <v>-1.972</v>
      </c>
      <c r="C83">
        <v>-0.24399999999999999</v>
      </c>
    </row>
    <row r="84" spans="1:3" x14ac:dyDescent="0.25">
      <c r="A84">
        <v>2.702</v>
      </c>
      <c r="B84">
        <v>-1.972</v>
      </c>
      <c r="C84">
        <v>-0.24399999999999999</v>
      </c>
    </row>
    <row r="85" spans="1:3" x14ac:dyDescent="0.25">
      <c r="A85">
        <v>2.7360000000000002</v>
      </c>
      <c r="B85">
        <v>-1.972</v>
      </c>
      <c r="C85">
        <v>-0.24399999999999999</v>
      </c>
    </row>
    <row r="86" spans="1:3" x14ac:dyDescent="0.25">
      <c r="A86">
        <v>2.7690000000000001</v>
      </c>
      <c r="B86">
        <v>-1.972</v>
      </c>
      <c r="C86">
        <v>-0.24399999999999999</v>
      </c>
    </row>
    <row r="87" spans="1:3" x14ac:dyDescent="0.25">
      <c r="A87">
        <v>2.802</v>
      </c>
      <c r="B87">
        <v>-1.972</v>
      </c>
      <c r="C87">
        <v>-0.24399999999999999</v>
      </c>
    </row>
    <row r="88" spans="1:3" x14ac:dyDescent="0.25">
      <c r="A88">
        <v>2.8359999999999999</v>
      </c>
      <c r="B88">
        <v>-1.972</v>
      </c>
      <c r="C88">
        <v>-0.24399999999999999</v>
      </c>
    </row>
    <row r="89" spans="1:3" x14ac:dyDescent="0.25">
      <c r="A89">
        <v>2.8690000000000002</v>
      </c>
      <c r="B89">
        <v>-1.972</v>
      </c>
      <c r="C89">
        <v>-0.24399999999999999</v>
      </c>
    </row>
    <row r="90" spans="1:3" x14ac:dyDescent="0.25">
      <c r="A90">
        <v>2.903</v>
      </c>
      <c r="B90">
        <v>-1.972</v>
      </c>
      <c r="C90">
        <v>-0.24399999999999999</v>
      </c>
    </row>
    <row r="91" spans="1:3" x14ac:dyDescent="0.25">
      <c r="A91">
        <v>2.9359999999999999</v>
      </c>
      <c r="B91">
        <v>-1.972</v>
      </c>
      <c r="C91">
        <v>-0.24399999999999999</v>
      </c>
    </row>
    <row r="92" spans="1:3" x14ac:dyDescent="0.25">
      <c r="A92">
        <v>2.9689999999999999</v>
      </c>
      <c r="B92">
        <v>-1.972</v>
      </c>
      <c r="C92">
        <v>-0.24399999999999999</v>
      </c>
    </row>
    <row r="93" spans="1:3" x14ac:dyDescent="0.25">
      <c r="A93">
        <v>3.0030000000000001</v>
      </c>
      <c r="B93">
        <v>-1.972</v>
      </c>
      <c r="C93">
        <v>-0.24399999999999999</v>
      </c>
    </row>
    <row r="94" spans="1:3" x14ac:dyDescent="0.25">
      <c r="A94">
        <v>3.036</v>
      </c>
      <c r="B94">
        <v>-1.972</v>
      </c>
      <c r="C94">
        <v>-0.24399999999999999</v>
      </c>
    </row>
    <row r="95" spans="1:3" x14ac:dyDescent="0.25">
      <c r="A95">
        <v>3.069</v>
      </c>
      <c r="B95">
        <v>-1.972</v>
      </c>
      <c r="C95">
        <v>-0.24399999999999999</v>
      </c>
    </row>
    <row r="96" spans="1:3" x14ac:dyDescent="0.25">
      <c r="A96">
        <v>3.1030000000000002</v>
      </c>
      <c r="B96">
        <v>-1.972</v>
      </c>
      <c r="C96">
        <v>-0.24399999999999999</v>
      </c>
    </row>
    <row r="97" spans="1:3" x14ac:dyDescent="0.25">
      <c r="A97">
        <v>3.1360000000000001</v>
      </c>
      <c r="B97">
        <v>-1.972</v>
      </c>
      <c r="C97">
        <v>-0.24399999999999999</v>
      </c>
    </row>
    <row r="98" spans="1:3" x14ac:dyDescent="0.25">
      <c r="A98">
        <v>3.169</v>
      </c>
      <c r="B98">
        <v>-1.972</v>
      </c>
      <c r="C98">
        <v>-0.24399999999999999</v>
      </c>
    </row>
    <row r="99" spans="1:3" x14ac:dyDescent="0.25">
      <c r="A99">
        <v>3.2029999999999998</v>
      </c>
      <c r="B99">
        <v>-1.972</v>
      </c>
      <c r="C99">
        <v>-0.24399999999999999</v>
      </c>
    </row>
    <row r="100" spans="1:3" x14ac:dyDescent="0.25">
      <c r="A100">
        <v>3.2360000000000002</v>
      </c>
      <c r="B100">
        <v>-1.972</v>
      </c>
      <c r="C100">
        <v>-0.24399999999999999</v>
      </c>
    </row>
    <row r="101" spans="1:3" x14ac:dyDescent="0.25">
      <c r="A101">
        <v>3.27</v>
      </c>
      <c r="B101">
        <v>-1.972</v>
      </c>
      <c r="C101">
        <v>-0.24399999999999999</v>
      </c>
    </row>
    <row r="102" spans="1:3" x14ac:dyDescent="0.25">
      <c r="A102">
        <v>3.3029999999999999</v>
      </c>
      <c r="B102">
        <v>-1.972</v>
      </c>
      <c r="C102">
        <v>-0.24399999999999999</v>
      </c>
    </row>
    <row r="103" spans="1:3" x14ac:dyDescent="0.25">
      <c r="A103">
        <v>3.3359999999999999</v>
      </c>
      <c r="B103">
        <v>-1.972</v>
      </c>
      <c r="C103">
        <v>-0.24399999999999999</v>
      </c>
    </row>
    <row r="104" spans="1:3" x14ac:dyDescent="0.25">
      <c r="A104">
        <v>3.37</v>
      </c>
      <c r="B104">
        <v>-1.972</v>
      </c>
      <c r="C104">
        <v>-0.24399999999999999</v>
      </c>
    </row>
    <row r="105" spans="1:3" x14ac:dyDescent="0.25">
      <c r="A105">
        <v>3.403</v>
      </c>
      <c r="B105">
        <v>-1.972</v>
      </c>
      <c r="C105">
        <v>-0.24399999999999999</v>
      </c>
    </row>
    <row r="106" spans="1:3" x14ac:dyDescent="0.25">
      <c r="A106">
        <v>3.4359999999999999</v>
      </c>
      <c r="B106">
        <v>-1.972</v>
      </c>
      <c r="C106">
        <v>-0.24399999999999999</v>
      </c>
    </row>
    <row r="107" spans="1:3" x14ac:dyDescent="0.25">
      <c r="A107">
        <v>3.47</v>
      </c>
      <c r="B107">
        <v>-1.972</v>
      </c>
      <c r="C107">
        <v>-0.24399999999999999</v>
      </c>
    </row>
    <row r="108" spans="1:3" x14ac:dyDescent="0.25">
      <c r="A108">
        <v>3.5030000000000001</v>
      </c>
      <c r="B108">
        <v>-1.972</v>
      </c>
      <c r="C108">
        <v>-0.24399999999999999</v>
      </c>
    </row>
    <row r="109" spans="1:3" x14ac:dyDescent="0.25">
      <c r="A109">
        <v>3.536</v>
      </c>
      <c r="B109">
        <v>-1.972</v>
      </c>
      <c r="C109">
        <v>-0.24399999999999999</v>
      </c>
    </row>
    <row r="110" spans="1:3" x14ac:dyDescent="0.25">
      <c r="A110">
        <v>3.57</v>
      </c>
      <c r="B110">
        <v>-1.972</v>
      </c>
      <c r="C110">
        <v>-0.24399999999999999</v>
      </c>
    </row>
    <row r="111" spans="1:3" x14ac:dyDescent="0.25">
      <c r="A111">
        <v>3.6030000000000002</v>
      </c>
      <c r="B111">
        <v>-1.972</v>
      </c>
      <c r="C111">
        <v>-0.24399999999999999</v>
      </c>
    </row>
    <row r="112" spans="1:3" x14ac:dyDescent="0.25">
      <c r="A112">
        <v>3.637</v>
      </c>
      <c r="B112">
        <v>-1.972</v>
      </c>
      <c r="C112">
        <v>-0.24399999999999999</v>
      </c>
    </row>
    <row r="113" spans="1:3" x14ac:dyDescent="0.25">
      <c r="A113">
        <v>3.67</v>
      </c>
      <c r="B113">
        <v>-1.972</v>
      </c>
      <c r="C113">
        <v>-0.24399999999999999</v>
      </c>
    </row>
    <row r="114" spans="1:3" x14ac:dyDescent="0.25">
      <c r="A114">
        <v>3.7029999999999998</v>
      </c>
      <c r="B114">
        <v>-1.972</v>
      </c>
      <c r="C114">
        <v>-0.24399999999999999</v>
      </c>
    </row>
    <row r="115" spans="1:3" x14ac:dyDescent="0.25">
      <c r="A115">
        <v>3.7370000000000001</v>
      </c>
      <c r="B115">
        <v>-1.972</v>
      </c>
      <c r="C115">
        <v>-0.24399999999999999</v>
      </c>
    </row>
    <row r="116" spans="1:3" x14ac:dyDescent="0.25">
      <c r="A116">
        <v>3.77</v>
      </c>
      <c r="B116">
        <v>-1.972</v>
      </c>
      <c r="C116">
        <v>-0.24399999999999999</v>
      </c>
    </row>
    <row r="117" spans="1:3" x14ac:dyDescent="0.25">
      <c r="A117">
        <v>3.8029999999999999</v>
      </c>
      <c r="B117">
        <v>-1.972</v>
      </c>
      <c r="C117">
        <v>-0.24399999999999999</v>
      </c>
    </row>
    <row r="118" spans="1:3" x14ac:dyDescent="0.25">
      <c r="A118">
        <v>3.8370000000000002</v>
      </c>
      <c r="B118">
        <v>-1.972</v>
      </c>
      <c r="C118">
        <v>-0.24399999999999999</v>
      </c>
    </row>
    <row r="119" spans="1:3" x14ac:dyDescent="0.25">
      <c r="A119">
        <v>3.87</v>
      </c>
      <c r="B119">
        <v>-1.972</v>
      </c>
      <c r="C119">
        <v>-0.24399999999999999</v>
      </c>
    </row>
    <row r="120" spans="1:3" x14ac:dyDescent="0.25">
      <c r="A120">
        <v>3.903</v>
      </c>
      <c r="B120">
        <v>-1.972</v>
      </c>
      <c r="C120">
        <v>-0.24399999999999999</v>
      </c>
    </row>
    <row r="121" spans="1:3" x14ac:dyDescent="0.25">
      <c r="A121">
        <v>3.9369999999999998</v>
      </c>
      <c r="B121">
        <v>-1.972</v>
      </c>
      <c r="C121">
        <v>-0.24399999999999999</v>
      </c>
    </row>
    <row r="122" spans="1:3" x14ac:dyDescent="0.25">
      <c r="A122">
        <v>3.97</v>
      </c>
      <c r="B122">
        <v>-1.972</v>
      </c>
      <c r="C122">
        <v>-0.24399999999999999</v>
      </c>
    </row>
    <row r="123" spans="1:3" x14ac:dyDescent="0.25">
      <c r="A123">
        <v>4.0030000000000001</v>
      </c>
      <c r="B123">
        <v>-1.972</v>
      </c>
      <c r="C123">
        <v>-0.24399999999999999</v>
      </c>
    </row>
    <row r="124" spans="1:3" x14ac:dyDescent="0.25">
      <c r="A124">
        <v>4.0369999999999999</v>
      </c>
      <c r="B124">
        <v>-1.972</v>
      </c>
      <c r="C124">
        <v>-0.24399999999999999</v>
      </c>
    </row>
    <row r="125" spans="1:3" x14ac:dyDescent="0.25">
      <c r="A125">
        <v>4.07</v>
      </c>
      <c r="B125">
        <v>-1.972</v>
      </c>
      <c r="C125">
        <v>-0.24399999999999999</v>
      </c>
    </row>
    <row r="126" spans="1:3" x14ac:dyDescent="0.25">
      <c r="A126">
        <v>4.1040000000000001</v>
      </c>
      <c r="B126">
        <v>-1.972</v>
      </c>
      <c r="C126">
        <v>-0.24399999999999999</v>
      </c>
    </row>
    <row r="127" spans="1:3" x14ac:dyDescent="0.25">
      <c r="A127">
        <v>4.1369999999999996</v>
      </c>
      <c r="B127">
        <v>-1.972</v>
      </c>
      <c r="C127">
        <v>-0.24399999999999999</v>
      </c>
    </row>
    <row r="128" spans="1:3" x14ac:dyDescent="0.25">
      <c r="A128">
        <v>4.17</v>
      </c>
      <c r="B128">
        <v>-1.972</v>
      </c>
      <c r="C128">
        <v>-0.24399999999999999</v>
      </c>
    </row>
    <row r="129" spans="1:3" x14ac:dyDescent="0.25">
      <c r="A129">
        <v>4.2039999999999997</v>
      </c>
      <c r="B129">
        <v>-1.972</v>
      </c>
      <c r="C129">
        <v>-0.24399999999999999</v>
      </c>
    </row>
    <row r="130" spans="1:3" x14ac:dyDescent="0.25">
      <c r="A130">
        <v>4.2370000000000001</v>
      </c>
      <c r="B130">
        <v>-1.972</v>
      </c>
      <c r="C130">
        <v>-0.24399999999999999</v>
      </c>
    </row>
    <row r="131" spans="1:3" x14ac:dyDescent="0.25">
      <c r="A131">
        <v>4.2699999999999996</v>
      </c>
      <c r="B131">
        <v>-1.972</v>
      </c>
      <c r="C131">
        <v>-0.24399999999999999</v>
      </c>
    </row>
    <row r="132" spans="1:3" x14ac:dyDescent="0.25">
      <c r="A132">
        <v>4.3040000000000003</v>
      </c>
      <c r="B132">
        <v>-1.972</v>
      </c>
      <c r="C132">
        <v>-0.24399999999999999</v>
      </c>
    </row>
    <row r="133" spans="1:3" x14ac:dyDescent="0.25">
      <c r="A133">
        <v>4.3369999999999997</v>
      </c>
      <c r="B133">
        <v>-1.972</v>
      </c>
      <c r="C133">
        <v>-0.24399999999999999</v>
      </c>
    </row>
    <row r="134" spans="1:3" x14ac:dyDescent="0.25">
      <c r="A134">
        <v>4.37</v>
      </c>
      <c r="B134">
        <v>-1.972</v>
      </c>
      <c r="C134">
        <v>-0.24399999999999999</v>
      </c>
    </row>
    <row r="135" spans="1:3" x14ac:dyDescent="0.25">
      <c r="A135">
        <v>4.4039999999999999</v>
      </c>
      <c r="B135">
        <v>-1.972</v>
      </c>
      <c r="C135">
        <v>-0.24399999999999999</v>
      </c>
    </row>
    <row r="136" spans="1:3" x14ac:dyDescent="0.25">
      <c r="A136">
        <v>4.4370000000000003</v>
      </c>
      <c r="B136">
        <v>-1.972</v>
      </c>
      <c r="C136">
        <v>-0.24399999999999999</v>
      </c>
    </row>
    <row r="137" spans="1:3" x14ac:dyDescent="0.25">
      <c r="A137">
        <v>4.4710000000000001</v>
      </c>
      <c r="B137">
        <v>-1.972</v>
      </c>
      <c r="C137">
        <v>-0.24399999999999999</v>
      </c>
    </row>
    <row r="138" spans="1:3" x14ac:dyDescent="0.25">
      <c r="A138">
        <v>4.5039999999999996</v>
      </c>
      <c r="B138">
        <v>-1.972</v>
      </c>
      <c r="C138">
        <v>-0.24399999999999999</v>
      </c>
    </row>
    <row r="139" spans="1:3" x14ac:dyDescent="0.25">
      <c r="A139">
        <v>4.5369999999999999</v>
      </c>
      <c r="B139">
        <v>-1.972</v>
      </c>
      <c r="C139">
        <v>-0.24399999999999999</v>
      </c>
    </row>
    <row r="140" spans="1:3" x14ac:dyDescent="0.25">
      <c r="A140">
        <v>4.5709999999999997</v>
      </c>
      <c r="B140">
        <v>-1.972</v>
      </c>
      <c r="C140">
        <v>-0.24399999999999999</v>
      </c>
    </row>
    <row r="141" spans="1:3" x14ac:dyDescent="0.25">
      <c r="A141">
        <v>4.6040000000000001</v>
      </c>
      <c r="B141">
        <v>-1.972</v>
      </c>
      <c r="C141">
        <v>-0.24399999999999999</v>
      </c>
    </row>
    <row r="142" spans="1:3" x14ac:dyDescent="0.25">
      <c r="A142">
        <v>4.6369999999999996</v>
      </c>
      <c r="B142">
        <v>-1.972</v>
      </c>
      <c r="C142">
        <v>-0.24399999999999999</v>
      </c>
    </row>
    <row r="143" spans="1:3" x14ac:dyDescent="0.25">
      <c r="A143">
        <v>4.6710000000000003</v>
      </c>
      <c r="B143">
        <v>-1.972</v>
      </c>
      <c r="C143">
        <v>-0.24399999999999999</v>
      </c>
    </row>
    <row r="144" spans="1:3" x14ac:dyDescent="0.25">
      <c r="A144">
        <v>4.7039999999999997</v>
      </c>
      <c r="B144">
        <v>-1.972</v>
      </c>
      <c r="C144">
        <v>-0.24399999999999999</v>
      </c>
    </row>
    <row r="145" spans="1:3" x14ac:dyDescent="0.25">
      <c r="A145">
        <v>4.7370000000000001</v>
      </c>
      <c r="B145">
        <v>-1.9730000000000001</v>
      </c>
      <c r="C145">
        <v>-0.24399999999999999</v>
      </c>
    </row>
    <row r="146" spans="1:3" x14ac:dyDescent="0.25">
      <c r="A146">
        <v>4.7709999999999999</v>
      </c>
      <c r="B146">
        <v>-1.974</v>
      </c>
      <c r="C146">
        <v>-0.24399999999999999</v>
      </c>
    </row>
    <row r="147" spans="1:3" x14ac:dyDescent="0.25">
      <c r="A147">
        <v>4.8040000000000003</v>
      </c>
      <c r="B147">
        <v>-1.9730000000000001</v>
      </c>
      <c r="C147">
        <v>-0.24299999999999999</v>
      </c>
    </row>
    <row r="148" spans="1:3" x14ac:dyDescent="0.25">
      <c r="A148">
        <v>4.8380000000000001</v>
      </c>
      <c r="B148">
        <v>-1.974</v>
      </c>
      <c r="C148">
        <v>-0.24299999999999999</v>
      </c>
    </row>
    <row r="149" spans="1:3" x14ac:dyDescent="0.25">
      <c r="A149">
        <v>4.8710000000000004</v>
      </c>
      <c r="B149">
        <v>-1.974</v>
      </c>
      <c r="C149">
        <v>-0.24399999999999999</v>
      </c>
    </row>
    <row r="150" spans="1:3" x14ac:dyDescent="0.25">
      <c r="A150">
        <v>4.9039999999999999</v>
      </c>
      <c r="B150">
        <v>-1.974</v>
      </c>
      <c r="C150">
        <v>-0.24399999999999999</v>
      </c>
    </row>
    <row r="151" spans="1:3" x14ac:dyDescent="0.25">
      <c r="A151">
        <v>4.9379999999999997</v>
      </c>
      <c r="B151">
        <v>-1.974</v>
      </c>
      <c r="C151">
        <v>-0.24399999999999999</v>
      </c>
    </row>
    <row r="152" spans="1:3" x14ac:dyDescent="0.25">
      <c r="A152">
        <v>4.9710000000000001</v>
      </c>
      <c r="B152">
        <v>-1.974</v>
      </c>
      <c r="C152">
        <v>-0.24399999999999999</v>
      </c>
    </row>
    <row r="153" spans="1:3" x14ac:dyDescent="0.25">
      <c r="A153">
        <v>5.0039999999999996</v>
      </c>
      <c r="B153">
        <v>-1.974</v>
      </c>
      <c r="C153">
        <v>-0.24399999999999999</v>
      </c>
    </row>
    <row r="154" spans="1:3" x14ac:dyDescent="0.25">
      <c r="A154">
        <v>5.0380000000000003</v>
      </c>
      <c r="B154">
        <v>-1.974</v>
      </c>
      <c r="C154">
        <v>-0.24399999999999999</v>
      </c>
    </row>
    <row r="155" spans="1:3" x14ac:dyDescent="0.25">
      <c r="A155">
        <v>5.0709999999999997</v>
      </c>
      <c r="B155">
        <v>-1.974</v>
      </c>
      <c r="C155">
        <v>-0.24399999999999999</v>
      </c>
    </row>
    <row r="156" spans="1:3" x14ac:dyDescent="0.25">
      <c r="A156">
        <v>5.1040000000000001</v>
      </c>
      <c r="B156">
        <v>-1.974</v>
      </c>
      <c r="C156">
        <v>-0.24399999999999999</v>
      </c>
    </row>
    <row r="157" spans="1:3" x14ac:dyDescent="0.25">
      <c r="A157">
        <v>5.1379999999999999</v>
      </c>
      <c r="B157">
        <v>-1.974</v>
      </c>
      <c r="C157">
        <v>-0.24399999999999999</v>
      </c>
    </row>
    <row r="158" spans="1:3" x14ac:dyDescent="0.25">
      <c r="A158">
        <v>5.1710000000000003</v>
      </c>
      <c r="B158">
        <v>-1.974</v>
      </c>
      <c r="C158">
        <v>-0.24399999999999999</v>
      </c>
    </row>
    <row r="159" spans="1:3" x14ac:dyDescent="0.25">
      <c r="A159">
        <v>5.2050000000000001</v>
      </c>
      <c r="B159">
        <v>-1.974</v>
      </c>
      <c r="C159">
        <v>-0.24399999999999999</v>
      </c>
    </row>
    <row r="160" spans="1:3" x14ac:dyDescent="0.25">
      <c r="A160">
        <v>5.2380000000000004</v>
      </c>
      <c r="B160">
        <v>-1.974</v>
      </c>
      <c r="C160">
        <v>-0.24399999999999999</v>
      </c>
    </row>
    <row r="161" spans="1:3" x14ac:dyDescent="0.25">
      <c r="A161">
        <v>5.2709999999999999</v>
      </c>
      <c r="B161">
        <v>-1.9750000000000001</v>
      </c>
      <c r="C161">
        <v>-0.24399999999999999</v>
      </c>
    </row>
    <row r="162" spans="1:3" x14ac:dyDescent="0.25">
      <c r="A162">
        <v>5.3049999999999997</v>
      </c>
      <c r="B162">
        <v>-1.974</v>
      </c>
      <c r="C162">
        <v>-0.24399999999999999</v>
      </c>
    </row>
    <row r="163" spans="1:3" x14ac:dyDescent="0.25">
      <c r="A163">
        <v>5.3380000000000001</v>
      </c>
      <c r="B163">
        <v>-1.974</v>
      </c>
      <c r="C163">
        <v>-0.24399999999999999</v>
      </c>
    </row>
    <row r="164" spans="1:3" x14ac:dyDescent="0.25">
      <c r="A164">
        <v>5.3710000000000004</v>
      </c>
      <c r="B164">
        <v>-1.974</v>
      </c>
      <c r="C164">
        <v>-0.24399999999999999</v>
      </c>
    </row>
    <row r="165" spans="1:3" x14ac:dyDescent="0.25">
      <c r="A165">
        <v>5.4050000000000002</v>
      </c>
      <c r="B165">
        <v>-1.974</v>
      </c>
      <c r="C165">
        <v>-0.24399999999999999</v>
      </c>
    </row>
    <row r="166" spans="1:3" x14ac:dyDescent="0.25">
      <c r="A166">
        <v>5.4379999999999997</v>
      </c>
      <c r="B166">
        <v>-1.974</v>
      </c>
      <c r="C166">
        <v>-0.24399999999999999</v>
      </c>
    </row>
    <row r="167" spans="1:3" x14ac:dyDescent="0.25">
      <c r="A167">
        <v>5.4710000000000001</v>
      </c>
      <c r="B167">
        <v>-1.974</v>
      </c>
      <c r="C167">
        <v>-0.24399999999999999</v>
      </c>
    </row>
    <row r="168" spans="1:3" x14ac:dyDescent="0.25">
      <c r="A168">
        <v>5.5049999999999999</v>
      </c>
      <c r="B168">
        <v>-1.974</v>
      </c>
      <c r="C168">
        <v>-0.24399999999999999</v>
      </c>
    </row>
    <row r="169" spans="1:3" x14ac:dyDescent="0.25">
      <c r="A169">
        <v>5.5380000000000003</v>
      </c>
      <c r="B169">
        <v>-1.974</v>
      </c>
      <c r="C169">
        <v>-0.24399999999999999</v>
      </c>
    </row>
    <row r="170" spans="1:3" x14ac:dyDescent="0.25">
      <c r="A170">
        <v>5.5720000000000001</v>
      </c>
      <c r="B170">
        <v>-1.974</v>
      </c>
      <c r="C170">
        <v>-0.24399999999999999</v>
      </c>
    </row>
    <row r="171" spans="1:3" x14ac:dyDescent="0.25">
      <c r="A171">
        <v>5.6050000000000004</v>
      </c>
      <c r="B171">
        <v>-1.974</v>
      </c>
      <c r="C171">
        <v>-0.24399999999999999</v>
      </c>
    </row>
    <row r="172" spans="1:3" x14ac:dyDescent="0.25">
      <c r="A172">
        <v>5.6379999999999999</v>
      </c>
      <c r="B172">
        <v>-1.974</v>
      </c>
      <c r="C172">
        <v>-0.24399999999999999</v>
      </c>
    </row>
    <row r="173" spans="1:3" x14ac:dyDescent="0.25">
      <c r="A173">
        <v>5.6719999999999997</v>
      </c>
      <c r="B173">
        <v>-1.974</v>
      </c>
      <c r="C173">
        <v>-0.24399999999999999</v>
      </c>
    </row>
    <row r="174" spans="1:3" x14ac:dyDescent="0.25">
      <c r="A174">
        <v>5.7050000000000001</v>
      </c>
      <c r="B174">
        <v>-1.974</v>
      </c>
      <c r="C174">
        <v>-0.24399999999999999</v>
      </c>
    </row>
    <row r="175" spans="1:3" x14ac:dyDescent="0.25">
      <c r="A175">
        <v>5.7380000000000004</v>
      </c>
      <c r="B175">
        <v>-1.974</v>
      </c>
      <c r="C175">
        <v>-0.24399999999999999</v>
      </c>
    </row>
    <row r="176" spans="1:3" x14ac:dyDescent="0.25">
      <c r="A176">
        <v>5.7720000000000002</v>
      </c>
      <c r="B176">
        <v>-1.974</v>
      </c>
      <c r="C176">
        <v>-0.24399999999999999</v>
      </c>
    </row>
    <row r="177" spans="1:3" x14ac:dyDescent="0.25">
      <c r="A177">
        <v>5.8049999999999997</v>
      </c>
      <c r="B177">
        <v>-1.974</v>
      </c>
      <c r="C177">
        <v>-0.24399999999999999</v>
      </c>
    </row>
    <row r="178" spans="1:3" x14ac:dyDescent="0.25">
      <c r="A178">
        <v>5.8380000000000001</v>
      </c>
      <c r="B178">
        <v>-1.974</v>
      </c>
      <c r="C178">
        <v>-0.24399999999999999</v>
      </c>
    </row>
    <row r="179" spans="1:3" x14ac:dyDescent="0.25">
      <c r="A179">
        <v>5.8719999999999999</v>
      </c>
      <c r="B179">
        <v>-1.974</v>
      </c>
      <c r="C179">
        <v>-0.24399999999999999</v>
      </c>
    </row>
    <row r="180" spans="1:3" x14ac:dyDescent="0.25">
      <c r="A180">
        <v>5.9050000000000002</v>
      </c>
      <c r="B180">
        <v>-1.974</v>
      </c>
      <c r="C180">
        <v>-0.24399999999999999</v>
      </c>
    </row>
    <row r="181" spans="1:3" x14ac:dyDescent="0.25">
      <c r="A181">
        <v>5.9390000000000001</v>
      </c>
      <c r="B181">
        <v>-1.974</v>
      </c>
      <c r="C181">
        <v>-0.24399999999999999</v>
      </c>
    </row>
    <row r="182" spans="1:3" x14ac:dyDescent="0.25">
      <c r="A182">
        <v>5.9720000000000004</v>
      </c>
      <c r="B182">
        <v>-1.974</v>
      </c>
      <c r="C182">
        <v>-0.24399999999999999</v>
      </c>
    </row>
    <row r="183" spans="1:3" x14ac:dyDescent="0.25">
      <c r="A183">
        <v>6.0049999999999999</v>
      </c>
      <c r="B183">
        <v>-1.974</v>
      </c>
      <c r="C183">
        <v>-0.24399999999999999</v>
      </c>
    </row>
    <row r="184" spans="1:3" x14ac:dyDescent="0.25">
      <c r="A184">
        <v>6.0389999999999997</v>
      </c>
      <c r="B184">
        <v>-1.974</v>
      </c>
      <c r="C184">
        <v>-0.24399999999999999</v>
      </c>
    </row>
    <row r="185" spans="1:3" x14ac:dyDescent="0.25">
      <c r="A185">
        <v>6.0720000000000001</v>
      </c>
      <c r="B185">
        <v>-1.974</v>
      </c>
      <c r="C185">
        <v>-0.24399999999999999</v>
      </c>
    </row>
    <row r="186" spans="1:3" x14ac:dyDescent="0.25">
      <c r="A186">
        <v>6.1050000000000004</v>
      </c>
      <c r="B186">
        <v>-1.974</v>
      </c>
      <c r="C186">
        <v>-0.24399999999999999</v>
      </c>
    </row>
    <row r="187" spans="1:3" x14ac:dyDescent="0.25">
      <c r="A187">
        <v>6.1390000000000002</v>
      </c>
      <c r="B187">
        <v>-1.974</v>
      </c>
      <c r="C187">
        <v>-0.24399999999999999</v>
      </c>
    </row>
    <row r="188" spans="1:3" x14ac:dyDescent="0.25">
      <c r="A188">
        <v>6.1719999999999997</v>
      </c>
      <c r="B188">
        <v>-1.974</v>
      </c>
      <c r="C188">
        <v>-0.24399999999999999</v>
      </c>
    </row>
    <row r="189" spans="1:3" x14ac:dyDescent="0.25">
      <c r="A189">
        <v>6.2050000000000001</v>
      </c>
      <c r="B189">
        <v>-1.974</v>
      </c>
      <c r="C189">
        <v>-0.24399999999999999</v>
      </c>
    </row>
    <row r="190" spans="1:3" x14ac:dyDescent="0.25">
      <c r="A190">
        <v>6.2389999999999999</v>
      </c>
      <c r="B190">
        <v>-1.974</v>
      </c>
      <c r="C190">
        <v>-0.24399999999999999</v>
      </c>
    </row>
    <row r="191" spans="1:3" x14ac:dyDescent="0.25">
      <c r="A191">
        <v>6.2720000000000002</v>
      </c>
      <c r="B191">
        <v>-1.974</v>
      </c>
      <c r="C191">
        <v>-0.24399999999999999</v>
      </c>
    </row>
    <row r="192" spans="1:3" x14ac:dyDescent="0.25">
      <c r="A192">
        <v>6.3049999999999997</v>
      </c>
      <c r="B192">
        <v>-1.974</v>
      </c>
      <c r="C192">
        <v>-0.24399999999999999</v>
      </c>
    </row>
    <row r="193" spans="1:3" x14ac:dyDescent="0.25">
      <c r="A193">
        <v>6.3390000000000004</v>
      </c>
      <c r="B193">
        <v>-1.974</v>
      </c>
      <c r="C193">
        <v>-0.24399999999999999</v>
      </c>
    </row>
    <row r="194" spans="1:3" x14ac:dyDescent="0.25">
      <c r="A194">
        <v>6.3719999999999999</v>
      </c>
      <c r="B194">
        <v>-1.974</v>
      </c>
      <c r="C194">
        <v>-0.24399999999999999</v>
      </c>
    </row>
    <row r="195" spans="1:3" x14ac:dyDescent="0.25">
      <c r="A195">
        <v>6.4059999999999997</v>
      </c>
      <c r="B195">
        <v>-1.974</v>
      </c>
      <c r="C195">
        <v>-0.24399999999999999</v>
      </c>
    </row>
    <row r="196" spans="1:3" x14ac:dyDescent="0.25">
      <c r="A196">
        <v>6.4390000000000001</v>
      </c>
      <c r="B196">
        <v>-1.974</v>
      </c>
      <c r="C196">
        <v>-0.24399999999999999</v>
      </c>
    </row>
    <row r="197" spans="1:3" x14ac:dyDescent="0.25">
      <c r="A197">
        <v>6.4720000000000004</v>
      </c>
      <c r="B197">
        <v>-1.974</v>
      </c>
      <c r="C197">
        <v>-0.24399999999999999</v>
      </c>
    </row>
    <row r="198" spans="1:3" x14ac:dyDescent="0.25">
      <c r="A198">
        <v>6.5060000000000002</v>
      </c>
      <c r="B198">
        <v>-1.974</v>
      </c>
      <c r="C198">
        <v>-0.24399999999999999</v>
      </c>
    </row>
    <row r="199" spans="1:3" x14ac:dyDescent="0.25">
      <c r="A199">
        <v>6.5389999999999997</v>
      </c>
      <c r="B199">
        <v>-1.974</v>
      </c>
      <c r="C199">
        <v>-0.24399999999999999</v>
      </c>
    </row>
    <row r="200" spans="1:3" x14ac:dyDescent="0.25">
      <c r="A200">
        <v>6.5720000000000001</v>
      </c>
      <c r="B200">
        <v>-1.974</v>
      </c>
      <c r="C200">
        <v>-0.24399999999999999</v>
      </c>
    </row>
    <row r="201" spans="1:3" x14ac:dyDescent="0.25">
      <c r="A201">
        <v>6.6059999999999999</v>
      </c>
      <c r="B201">
        <v>-1.974</v>
      </c>
      <c r="C201">
        <v>-0.24399999999999999</v>
      </c>
    </row>
    <row r="202" spans="1:3" x14ac:dyDescent="0.25">
      <c r="A202">
        <v>6.6390000000000002</v>
      </c>
      <c r="B202">
        <v>-1.974</v>
      </c>
      <c r="C202">
        <v>-0.24399999999999999</v>
      </c>
    </row>
    <row r="203" spans="1:3" x14ac:dyDescent="0.25">
      <c r="A203">
        <v>6.6719999999999997</v>
      </c>
      <c r="B203">
        <v>-1.974</v>
      </c>
      <c r="C203">
        <v>-0.24399999999999999</v>
      </c>
    </row>
    <row r="204" spans="1:3" x14ac:dyDescent="0.25">
      <c r="A204">
        <v>6.7060000000000004</v>
      </c>
      <c r="B204">
        <v>-1.974</v>
      </c>
      <c r="C204">
        <v>-0.24399999999999999</v>
      </c>
    </row>
    <row r="205" spans="1:3" x14ac:dyDescent="0.25">
      <c r="A205">
        <v>6.7389999999999999</v>
      </c>
      <c r="B205">
        <v>-1.974</v>
      </c>
      <c r="C205">
        <v>-0.24399999999999999</v>
      </c>
    </row>
    <row r="206" spans="1:3" x14ac:dyDescent="0.25">
      <c r="A206">
        <v>6.7729999999999997</v>
      </c>
      <c r="B206">
        <v>-1.974</v>
      </c>
      <c r="C206">
        <v>-0.24399999999999999</v>
      </c>
    </row>
    <row r="207" spans="1:3" x14ac:dyDescent="0.25">
      <c r="A207">
        <v>6.806</v>
      </c>
      <c r="B207">
        <v>-1.974</v>
      </c>
      <c r="C207">
        <v>-0.24399999999999999</v>
      </c>
    </row>
    <row r="208" spans="1:3" x14ac:dyDescent="0.25">
      <c r="A208">
        <v>6.8390000000000004</v>
      </c>
      <c r="B208">
        <v>-1.974</v>
      </c>
      <c r="C208">
        <v>-0.24399999999999999</v>
      </c>
    </row>
    <row r="209" spans="1:3" x14ac:dyDescent="0.25">
      <c r="A209">
        <v>6.8730000000000002</v>
      </c>
      <c r="B209">
        <v>-1.974</v>
      </c>
      <c r="C209">
        <v>-0.24399999999999999</v>
      </c>
    </row>
    <row r="210" spans="1:3" x14ac:dyDescent="0.25">
      <c r="A210">
        <v>6.9059999999999997</v>
      </c>
      <c r="B210">
        <v>-1.974</v>
      </c>
      <c r="C210">
        <v>-0.24399999999999999</v>
      </c>
    </row>
    <row r="211" spans="1:3" x14ac:dyDescent="0.25">
      <c r="A211">
        <v>6.9390000000000001</v>
      </c>
      <c r="B211">
        <v>-1.974</v>
      </c>
      <c r="C211">
        <v>-0.24399999999999999</v>
      </c>
    </row>
    <row r="212" spans="1:3" x14ac:dyDescent="0.25">
      <c r="A212">
        <v>6.9729999999999999</v>
      </c>
      <c r="B212">
        <v>-1.974</v>
      </c>
      <c r="C212">
        <v>-0.24399999999999999</v>
      </c>
    </row>
    <row r="213" spans="1:3" x14ac:dyDescent="0.25">
      <c r="A213">
        <v>7.0060000000000002</v>
      </c>
      <c r="B213">
        <v>-1.974</v>
      </c>
      <c r="C213">
        <v>-0.24399999999999999</v>
      </c>
    </row>
    <row r="214" spans="1:3" x14ac:dyDescent="0.25">
      <c r="A214">
        <v>7.0389999999999997</v>
      </c>
      <c r="B214">
        <v>-1.974</v>
      </c>
      <c r="C214">
        <v>-0.24399999999999999</v>
      </c>
    </row>
    <row r="215" spans="1:3" x14ac:dyDescent="0.25">
      <c r="A215">
        <v>7.0730000000000004</v>
      </c>
      <c r="B215">
        <v>-1.974</v>
      </c>
      <c r="C215">
        <v>-0.24399999999999999</v>
      </c>
    </row>
    <row r="216" spans="1:3" x14ac:dyDescent="0.25">
      <c r="A216">
        <v>7.1059999999999999</v>
      </c>
      <c r="B216">
        <v>-1.974</v>
      </c>
      <c r="C216">
        <v>-0.24399999999999999</v>
      </c>
    </row>
    <row r="217" spans="1:3" x14ac:dyDescent="0.25">
      <c r="A217">
        <v>7.14</v>
      </c>
      <c r="B217">
        <v>-1.974</v>
      </c>
      <c r="C217">
        <v>-0.24399999999999999</v>
      </c>
    </row>
    <row r="218" spans="1:3" x14ac:dyDescent="0.25">
      <c r="A218">
        <v>7.173</v>
      </c>
      <c r="B218">
        <v>-1.974</v>
      </c>
      <c r="C218">
        <v>-0.24399999999999999</v>
      </c>
    </row>
    <row r="219" spans="1:3" x14ac:dyDescent="0.25">
      <c r="A219">
        <v>7.2060000000000004</v>
      </c>
      <c r="B219">
        <v>-1.974</v>
      </c>
      <c r="C219">
        <v>-0.24399999999999999</v>
      </c>
    </row>
    <row r="220" spans="1:3" x14ac:dyDescent="0.25">
      <c r="A220">
        <v>7.24</v>
      </c>
      <c r="B220">
        <v>-1.974</v>
      </c>
      <c r="C220">
        <v>-0.24399999999999999</v>
      </c>
    </row>
    <row r="221" spans="1:3" x14ac:dyDescent="0.25">
      <c r="A221">
        <v>7.2729999999999997</v>
      </c>
      <c r="B221">
        <v>-1.974</v>
      </c>
      <c r="C221">
        <v>-0.24399999999999999</v>
      </c>
    </row>
    <row r="222" spans="1:3" x14ac:dyDescent="0.25">
      <c r="A222">
        <v>7.306</v>
      </c>
      <c r="B222">
        <v>-1.974</v>
      </c>
      <c r="C222">
        <v>-0.24399999999999999</v>
      </c>
    </row>
    <row r="223" spans="1:3" x14ac:dyDescent="0.25">
      <c r="A223">
        <v>7.34</v>
      </c>
      <c r="B223">
        <v>-1.974</v>
      </c>
      <c r="C223">
        <v>-0.24399999999999999</v>
      </c>
    </row>
    <row r="224" spans="1:3" x14ac:dyDescent="0.25">
      <c r="A224">
        <v>7.3730000000000002</v>
      </c>
      <c r="B224">
        <v>-1.974</v>
      </c>
      <c r="C224">
        <v>-0.24399999999999999</v>
      </c>
    </row>
    <row r="225" spans="1:3" x14ac:dyDescent="0.25">
      <c r="A225">
        <v>7.4059999999999997</v>
      </c>
      <c r="B225">
        <v>-1.974</v>
      </c>
      <c r="C225">
        <v>-0.24399999999999999</v>
      </c>
    </row>
    <row r="226" spans="1:3" x14ac:dyDescent="0.25">
      <c r="A226">
        <v>7.44</v>
      </c>
      <c r="B226">
        <v>-1.974</v>
      </c>
      <c r="C226">
        <v>-0.24399999999999999</v>
      </c>
    </row>
    <row r="227" spans="1:3" x14ac:dyDescent="0.25">
      <c r="A227">
        <v>7.4729999999999999</v>
      </c>
      <c r="B227">
        <v>-1.974</v>
      </c>
      <c r="C227">
        <v>-0.24399999999999999</v>
      </c>
    </row>
    <row r="228" spans="1:3" x14ac:dyDescent="0.25">
      <c r="A228">
        <v>7.5069999999999997</v>
      </c>
      <c r="B228">
        <v>-1.974</v>
      </c>
      <c r="C228">
        <v>-0.24399999999999999</v>
      </c>
    </row>
    <row r="229" spans="1:3" x14ac:dyDescent="0.25">
      <c r="A229">
        <v>7.54</v>
      </c>
      <c r="B229">
        <v>-1.974</v>
      </c>
      <c r="C229">
        <v>-0.24399999999999999</v>
      </c>
    </row>
    <row r="230" spans="1:3" x14ac:dyDescent="0.25">
      <c r="A230">
        <v>7.5730000000000004</v>
      </c>
      <c r="B230">
        <v>-1.974</v>
      </c>
      <c r="C230">
        <v>-0.24299999999999999</v>
      </c>
    </row>
    <row r="231" spans="1:3" x14ac:dyDescent="0.25">
      <c r="A231">
        <v>7.6070000000000002</v>
      </c>
      <c r="B231">
        <v>-1.974</v>
      </c>
      <c r="C231">
        <v>-0.24399999999999999</v>
      </c>
    </row>
    <row r="232" spans="1:3" x14ac:dyDescent="0.25">
      <c r="A232">
        <v>7.64</v>
      </c>
      <c r="B232">
        <v>-1.974</v>
      </c>
      <c r="C232">
        <v>-0.24399999999999999</v>
      </c>
    </row>
    <row r="233" spans="1:3" x14ac:dyDescent="0.25">
      <c r="A233">
        <v>7.673</v>
      </c>
      <c r="B233">
        <v>-1.974</v>
      </c>
      <c r="C233">
        <v>-0.24399999999999999</v>
      </c>
    </row>
    <row r="234" spans="1:3" x14ac:dyDescent="0.25">
      <c r="A234">
        <v>7.7069999999999999</v>
      </c>
      <c r="B234">
        <v>-1.974</v>
      </c>
      <c r="C234">
        <v>-0.24399999999999999</v>
      </c>
    </row>
    <row r="235" spans="1:3" x14ac:dyDescent="0.25">
      <c r="A235">
        <v>7.74</v>
      </c>
      <c r="B235">
        <v>-1.974</v>
      </c>
      <c r="C235">
        <v>-0.24399999999999999</v>
      </c>
    </row>
    <row r="236" spans="1:3" x14ac:dyDescent="0.25">
      <c r="A236">
        <v>7.7729999999999997</v>
      </c>
      <c r="B236">
        <v>-1.9750000000000001</v>
      </c>
      <c r="C236">
        <v>-0.24399999999999999</v>
      </c>
    </row>
    <row r="237" spans="1:3" x14ac:dyDescent="0.25">
      <c r="A237">
        <v>7.8070000000000004</v>
      </c>
      <c r="B237">
        <v>-1.9750000000000001</v>
      </c>
      <c r="C237">
        <v>-0.24399999999999999</v>
      </c>
    </row>
    <row r="238" spans="1:3" x14ac:dyDescent="0.25">
      <c r="A238">
        <v>7.84</v>
      </c>
      <c r="B238">
        <v>-1.974</v>
      </c>
      <c r="C238">
        <v>-0.24399999999999999</v>
      </c>
    </row>
    <row r="239" spans="1:3" x14ac:dyDescent="0.25">
      <c r="A239">
        <v>7.8739999999999997</v>
      </c>
      <c r="B239">
        <v>-1.974</v>
      </c>
      <c r="C239">
        <v>-0.24399999999999999</v>
      </c>
    </row>
    <row r="240" spans="1:3" x14ac:dyDescent="0.25">
      <c r="A240">
        <v>7.907</v>
      </c>
      <c r="B240">
        <v>-1.974</v>
      </c>
      <c r="C240">
        <v>-0.24399999999999999</v>
      </c>
    </row>
    <row r="241" spans="1:3" x14ac:dyDescent="0.25">
      <c r="A241">
        <v>7.94</v>
      </c>
      <c r="B241">
        <v>-1.974</v>
      </c>
      <c r="C241">
        <v>-0.24399999999999999</v>
      </c>
    </row>
    <row r="242" spans="1:3" x14ac:dyDescent="0.25">
      <c r="A242">
        <v>7.9740000000000002</v>
      </c>
      <c r="B242">
        <v>-1.974</v>
      </c>
      <c r="C242">
        <v>-0.24399999999999999</v>
      </c>
    </row>
    <row r="243" spans="1:3" x14ac:dyDescent="0.25">
      <c r="A243">
        <v>8.0069999999999997</v>
      </c>
      <c r="B243">
        <v>-1.974</v>
      </c>
      <c r="C243">
        <v>-0.24399999999999999</v>
      </c>
    </row>
    <row r="244" spans="1:3" x14ac:dyDescent="0.25">
      <c r="A244">
        <v>8.0399999999999991</v>
      </c>
      <c r="B244">
        <v>-1.974</v>
      </c>
      <c r="C244">
        <v>-0.24399999999999999</v>
      </c>
    </row>
    <row r="245" spans="1:3" x14ac:dyDescent="0.25">
      <c r="A245">
        <v>8.0739999999999998</v>
      </c>
      <c r="B245">
        <v>-1.974</v>
      </c>
      <c r="C245">
        <v>-0.24399999999999999</v>
      </c>
    </row>
    <row r="246" spans="1:3" x14ac:dyDescent="0.25">
      <c r="A246">
        <v>8.1069999999999993</v>
      </c>
      <c r="B246">
        <v>-1.974</v>
      </c>
      <c r="C246">
        <v>-0.24399999999999999</v>
      </c>
    </row>
    <row r="247" spans="1:3" x14ac:dyDescent="0.25">
      <c r="A247">
        <v>8.14</v>
      </c>
      <c r="B247">
        <v>-1.974</v>
      </c>
      <c r="C247">
        <v>-0.24399999999999999</v>
      </c>
    </row>
    <row r="248" spans="1:3" x14ac:dyDescent="0.25">
      <c r="A248">
        <v>8.1739999999999995</v>
      </c>
      <c r="B248">
        <v>-1.974</v>
      </c>
      <c r="C248">
        <v>-0.24399999999999999</v>
      </c>
    </row>
    <row r="249" spans="1:3" x14ac:dyDescent="0.25">
      <c r="A249">
        <v>8.2070000000000007</v>
      </c>
      <c r="B249">
        <v>-1.974</v>
      </c>
      <c r="C249">
        <v>-0.24399999999999999</v>
      </c>
    </row>
    <row r="250" spans="1:3" x14ac:dyDescent="0.25">
      <c r="A250">
        <v>8.2409999999999997</v>
      </c>
      <c r="B250">
        <v>-1.974</v>
      </c>
      <c r="C250">
        <v>-0.24399999999999999</v>
      </c>
    </row>
    <row r="251" spans="1:3" x14ac:dyDescent="0.25">
      <c r="A251">
        <v>8.2739999999999991</v>
      </c>
      <c r="B251">
        <v>-1.974</v>
      </c>
      <c r="C251">
        <v>-0.24399999999999999</v>
      </c>
    </row>
    <row r="252" spans="1:3" x14ac:dyDescent="0.25">
      <c r="A252">
        <v>8.3070000000000004</v>
      </c>
      <c r="B252">
        <v>-1.974</v>
      </c>
      <c r="C252">
        <v>-0.24399999999999999</v>
      </c>
    </row>
    <row r="253" spans="1:3" x14ac:dyDescent="0.25">
      <c r="A253">
        <v>8.3409999999999993</v>
      </c>
      <c r="B253">
        <v>-1.974</v>
      </c>
      <c r="C253">
        <v>-0.24399999999999999</v>
      </c>
    </row>
    <row r="254" spans="1:3" x14ac:dyDescent="0.25">
      <c r="A254">
        <v>8.3740000000000006</v>
      </c>
      <c r="B254">
        <v>-1.974</v>
      </c>
      <c r="C254">
        <v>-0.24399999999999999</v>
      </c>
    </row>
    <row r="255" spans="1:3" x14ac:dyDescent="0.25">
      <c r="A255">
        <v>8.407</v>
      </c>
      <c r="B255">
        <v>-1.974</v>
      </c>
      <c r="C255">
        <v>-0.24399999999999999</v>
      </c>
    </row>
    <row r="256" spans="1:3" x14ac:dyDescent="0.25">
      <c r="A256">
        <v>8.4410000000000007</v>
      </c>
      <c r="B256">
        <v>-1.974</v>
      </c>
      <c r="C256">
        <v>-0.24399999999999999</v>
      </c>
    </row>
    <row r="257" spans="1:3" x14ac:dyDescent="0.25">
      <c r="A257">
        <v>8.4740000000000002</v>
      </c>
      <c r="B257">
        <v>-1.974</v>
      </c>
      <c r="C257">
        <v>-0.24399999999999999</v>
      </c>
    </row>
    <row r="258" spans="1:3" x14ac:dyDescent="0.25">
      <c r="A258">
        <v>8.5069999999999997</v>
      </c>
      <c r="B258">
        <v>-1.974</v>
      </c>
      <c r="C258">
        <v>-0.24399999999999999</v>
      </c>
    </row>
    <row r="259" spans="1:3" x14ac:dyDescent="0.25">
      <c r="A259">
        <v>8.5410000000000004</v>
      </c>
      <c r="B259">
        <v>-1.974</v>
      </c>
      <c r="C259">
        <v>-0.24399999999999999</v>
      </c>
    </row>
    <row r="260" spans="1:3" x14ac:dyDescent="0.25">
      <c r="A260">
        <v>8.5739999999999998</v>
      </c>
      <c r="B260">
        <v>-1.974</v>
      </c>
      <c r="C260">
        <v>-0.24399999999999999</v>
      </c>
    </row>
    <row r="261" spans="1:3" x14ac:dyDescent="0.25">
      <c r="A261">
        <v>8.6069999999999993</v>
      </c>
      <c r="B261">
        <v>-1.974</v>
      </c>
      <c r="C261">
        <v>-0.24399999999999999</v>
      </c>
    </row>
    <row r="262" spans="1:3" x14ac:dyDescent="0.25">
      <c r="A262">
        <v>8.641</v>
      </c>
      <c r="B262">
        <v>-1.974</v>
      </c>
      <c r="C262">
        <v>-0.24399999999999999</v>
      </c>
    </row>
    <row r="263" spans="1:3" x14ac:dyDescent="0.25">
      <c r="A263">
        <v>8.6739999999999995</v>
      </c>
      <c r="B263">
        <v>-1.974</v>
      </c>
      <c r="C263">
        <v>-0.24399999999999999</v>
      </c>
    </row>
    <row r="264" spans="1:3" x14ac:dyDescent="0.25">
      <c r="A264">
        <v>8.7080000000000002</v>
      </c>
      <c r="B264">
        <v>-1.974</v>
      </c>
      <c r="C264">
        <v>-0.24399999999999999</v>
      </c>
    </row>
    <row r="265" spans="1:3" x14ac:dyDescent="0.25">
      <c r="A265">
        <v>8.7409999999999997</v>
      </c>
      <c r="B265">
        <v>-1.974</v>
      </c>
      <c r="C265">
        <v>-0.24399999999999999</v>
      </c>
    </row>
    <row r="266" spans="1:3" x14ac:dyDescent="0.25">
      <c r="A266">
        <v>8.7739999999999991</v>
      </c>
      <c r="B266">
        <v>-1.9750000000000001</v>
      </c>
      <c r="C266">
        <v>-0.24399999999999999</v>
      </c>
    </row>
    <row r="267" spans="1:3" x14ac:dyDescent="0.25">
      <c r="A267">
        <v>8.8079999999999998</v>
      </c>
      <c r="B267">
        <v>-1.974</v>
      </c>
      <c r="C267">
        <v>-0.24399999999999999</v>
      </c>
    </row>
    <row r="268" spans="1:3" x14ac:dyDescent="0.25">
      <c r="A268">
        <v>8.8409999999999993</v>
      </c>
      <c r="B268">
        <v>-1.974</v>
      </c>
      <c r="C268">
        <v>-0.24399999999999999</v>
      </c>
    </row>
    <row r="269" spans="1:3" x14ac:dyDescent="0.25">
      <c r="A269">
        <v>8.8740000000000006</v>
      </c>
      <c r="B269">
        <v>-1.974</v>
      </c>
      <c r="C269">
        <v>-0.24399999999999999</v>
      </c>
    </row>
    <row r="270" spans="1:3" x14ac:dyDescent="0.25">
      <c r="A270">
        <v>8.9079999999999995</v>
      </c>
      <c r="B270">
        <v>-1.974</v>
      </c>
      <c r="C270">
        <v>-0.24399999999999999</v>
      </c>
    </row>
    <row r="271" spans="1:3" x14ac:dyDescent="0.25">
      <c r="A271">
        <v>8.9410000000000007</v>
      </c>
      <c r="B271">
        <v>-1.974</v>
      </c>
      <c r="C271">
        <v>-0.24399999999999999</v>
      </c>
    </row>
    <row r="272" spans="1:3" x14ac:dyDescent="0.25">
      <c r="A272">
        <v>8.9740000000000002</v>
      </c>
      <c r="B272">
        <v>-1.974</v>
      </c>
      <c r="C272">
        <v>-0.24399999999999999</v>
      </c>
    </row>
    <row r="273" spans="1:3" x14ac:dyDescent="0.25">
      <c r="A273">
        <v>9.0079999999999991</v>
      </c>
      <c r="B273">
        <v>-1.974</v>
      </c>
      <c r="C273">
        <v>-0.24399999999999999</v>
      </c>
    </row>
    <row r="274" spans="1:3" x14ac:dyDescent="0.25">
      <c r="A274">
        <v>9.0410000000000004</v>
      </c>
      <c r="B274">
        <v>-1.974</v>
      </c>
      <c r="C274">
        <v>-0.24399999999999999</v>
      </c>
    </row>
    <row r="275" spans="1:3" x14ac:dyDescent="0.25">
      <c r="A275">
        <v>9.0749999999999993</v>
      </c>
      <c r="B275">
        <v>-1.974</v>
      </c>
      <c r="C275">
        <v>-0.24399999999999999</v>
      </c>
    </row>
    <row r="276" spans="1:3" x14ac:dyDescent="0.25">
      <c r="A276">
        <v>9.1080000000000005</v>
      </c>
      <c r="B276">
        <v>-1.974</v>
      </c>
      <c r="C276">
        <v>-0.24399999999999999</v>
      </c>
    </row>
    <row r="277" spans="1:3" x14ac:dyDescent="0.25">
      <c r="A277">
        <v>9.141</v>
      </c>
      <c r="B277">
        <v>-1.974</v>
      </c>
      <c r="C277">
        <v>-0.24399999999999999</v>
      </c>
    </row>
    <row r="278" spans="1:3" x14ac:dyDescent="0.25">
      <c r="A278">
        <v>9.1750000000000007</v>
      </c>
      <c r="B278">
        <v>-1.974</v>
      </c>
      <c r="C278">
        <v>-0.24399999999999999</v>
      </c>
    </row>
    <row r="279" spans="1:3" x14ac:dyDescent="0.25">
      <c r="A279">
        <v>9.2080000000000002</v>
      </c>
      <c r="B279">
        <v>-1.974</v>
      </c>
      <c r="C279">
        <v>-0.24399999999999999</v>
      </c>
    </row>
    <row r="280" spans="1:3" x14ac:dyDescent="0.25">
      <c r="A280">
        <v>9.2409999999999997</v>
      </c>
      <c r="B280">
        <v>-1.974</v>
      </c>
      <c r="C280">
        <v>-0.24399999999999999</v>
      </c>
    </row>
    <row r="281" spans="1:3" x14ac:dyDescent="0.25">
      <c r="A281">
        <v>9.2750000000000004</v>
      </c>
      <c r="B281">
        <v>-1.974</v>
      </c>
      <c r="C281">
        <v>-0.24399999999999999</v>
      </c>
    </row>
    <row r="282" spans="1:3" x14ac:dyDescent="0.25">
      <c r="A282">
        <v>9.3079999999999998</v>
      </c>
      <c r="B282">
        <v>-1.974</v>
      </c>
      <c r="C282">
        <v>-0.24399999999999999</v>
      </c>
    </row>
    <row r="283" spans="1:3" x14ac:dyDescent="0.25">
      <c r="A283">
        <v>9.3409999999999993</v>
      </c>
      <c r="B283">
        <v>-1.974</v>
      </c>
      <c r="C283">
        <v>-0.24399999999999999</v>
      </c>
    </row>
    <row r="284" spans="1:3" x14ac:dyDescent="0.25">
      <c r="A284">
        <v>9.375</v>
      </c>
      <c r="B284">
        <v>-1.974</v>
      </c>
      <c r="C284">
        <v>-0.24399999999999999</v>
      </c>
    </row>
    <row r="285" spans="1:3" x14ac:dyDescent="0.25">
      <c r="A285">
        <v>9.4079999999999995</v>
      </c>
      <c r="B285">
        <v>-1.974</v>
      </c>
      <c r="C285">
        <v>-0.24399999999999999</v>
      </c>
    </row>
    <row r="286" spans="1:3" x14ac:dyDescent="0.25">
      <c r="A286">
        <v>9.4420000000000002</v>
      </c>
      <c r="B286">
        <v>-1.974</v>
      </c>
      <c r="C286">
        <v>-0.24399999999999999</v>
      </c>
    </row>
    <row r="287" spans="1:3" x14ac:dyDescent="0.25">
      <c r="A287">
        <v>9.4749999999999996</v>
      </c>
      <c r="B287">
        <v>-1.974</v>
      </c>
      <c r="C287">
        <v>-0.24399999999999999</v>
      </c>
    </row>
    <row r="288" spans="1:3" x14ac:dyDescent="0.25">
      <c r="A288">
        <v>9.5079999999999991</v>
      </c>
      <c r="B288">
        <v>-1.974</v>
      </c>
      <c r="C288">
        <v>-0.24399999999999999</v>
      </c>
    </row>
    <row r="289" spans="1:3" x14ac:dyDescent="0.25">
      <c r="A289">
        <v>9.5419999999999998</v>
      </c>
      <c r="B289">
        <v>-1.9750000000000001</v>
      </c>
      <c r="C289">
        <v>-0.24399999999999999</v>
      </c>
    </row>
    <row r="290" spans="1:3" x14ac:dyDescent="0.25">
      <c r="A290">
        <v>9.5749999999999993</v>
      </c>
      <c r="B290">
        <v>-1.974</v>
      </c>
      <c r="C290">
        <v>-0.24399999999999999</v>
      </c>
    </row>
    <row r="291" spans="1:3" x14ac:dyDescent="0.25">
      <c r="A291">
        <v>9.6080000000000005</v>
      </c>
      <c r="B291">
        <v>-1.974</v>
      </c>
      <c r="C291">
        <v>-0.24399999999999999</v>
      </c>
    </row>
    <row r="292" spans="1:3" x14ac:dyDescent="0.25">
      <c r="A292">
        <v>9.6419999999999995</v>
      </c>
      <c r="B292">
        <v>-1.974</v>
      </c>
      <c r="C292">
        <v>-0.24399999999999999</v>
      </c>
    </row>
    <row r="293" spans="1:3" x14ac:dyDescent="0.25">
      <c r="A293">
        <v>9.6750000000000007</v>
      </c>
      <c r="B293">
        <v>-1.974</v>
      </c>
      <c r="C293">
        <v>-0.24399999999999999</v>
      </c>
    </row>
    <row r="294" spans="1:3" x14ac:dyDescent="0.25">
      <c r="A294">
        <v>9.7080000000000002</v>
      </c>
      <c r="B294">
        <v>-1.974</v>
      </c>
      <c r="C294">
        <v>-0.24399999999999999</v>
      </c>
    </row>
    <row r="295" spans="1:3" x14ac:dyDescent="0.25">
      <c r="A295">
        <v>9.7420000000000009</v>
      </c>
      <c r="B295">
        <v>-1.974</v>
      </c>
      <c r="C295">
        <v>-0.24399999999999999</v>
      </c>
    </row>
    <row r="296" spans="1:3" x14ac:dyDescent="0.25">
      <c r="A296">
        <v>9.7750000000000004</v>
      </c>
      <c r="B296">
        <v>-1.9750000000000001</v>
      </c>
      <c r="C296">
        <v>-0.24399999999999999</v>
      </c>
    </row>
    <row r="297" spans="1:3" x14ac:dyDescent="0.25">
      <c r="A297">
        <v>9.8089999999999993</v>
      </c>
      <c r="B297">
        <v>-1.974</v>
      </c>
      <c r="C297">
        <v>-0.24399999999999999</v>
      </c>
    </row>
    <row r="298" spans="1:3" x14ac:dyDescent="0.25">
      <c r="A298">
        <v>9.8420000000000005</v>
      </c>
      <c r="B298">
        <v>-1.974</v>
      </c>
      <c r="C298">
        <v>-0.24399999999999999</v>
      </c>
    </row>
    <row r="299" spans="1:3" x14ac:dyDescent="0.25">
      <c r="A299">
        <v>9.875</v>
      </c>
      <c r="B299">
        <v>-1.974</v>
      </c>
      <c r="C299">
        <v>-0.24399999999999999</v>
      </c>
    </row>
    <row r="300" spans="1:3" x14ac:dyDescent="0.25">
      <c r="A300">
        <v>9.9090000000000007</v>
      </c>
      <c r="B300">
        <v>-1.974</v>
      </c>
      <c r="C300">
        <v>-0.24399999999999999</v>
      </c>
    </row>
    <row r="301" spans="1:3" x14ac:dyDescent="0.25">
      <c r="A301">
        <v>9.9420000000000002</v>
      </c>
      <c r="B301">
        <v>-1.974</v>
      </c>
      <c r="C301">
        <v>-0.24399999999999999</v>
      </c>
    </row>
    <row r="302" spans="1:3" x14ac:dyDescent="0.25">
      <c r="A302">
        <v>9.9749999999999996</v>
      </c>
      <c r="B302">
        <v>-1.974</v>
      </c>
      <c r="C302">
        <v>-0.24399999999999999</v>
      </c>
    </row>
    <row r="303" spans="1:3" x14ac:dyDescent="0.25">
      <c r="A303">
        <v>10.009</v>
      </c>
      <c r="B303">
        <v>-1.974</v>
      </c>
      <c r="C303">
        <v>-0.24399999999999999</v>
      </c>
    </row>
    <row r="304" spans="1:3" x14ac:dyDescent="0.25">
      <c r="A304">
        <v>10.042</v>
      </c>
      <c r="B304">
        <v>-1.974</v>
      </c>
      <c r="C304">
        <v>-0.24399999999999999</v>
      </c>
    </row>
    <row r="305" spans="1:3" x14ac:dyDescent="0.25">
      <c r="A305">
        <v>10.074999999999999</v>
      </c>
      <c r="B305">
        <v>-1.974</v>
      </c>
      <c r="C305">
        <v>-0.24399999999999999</v>
      </c>
    </row>
    <row r="306" spans="1:3" x14ac:dyDescent="0.25">
      <c r="A306">
        <v>10.109</v>
      </c>
      <c r="B306">
        <v>-1.974</v>
      </c>
      <c r="C306">
        <v>-0.24399999999999999</v>
      </c>
    </row>
    <row r="307" spans="1:3" x14ac:dyDescent="0.25">
      <c r="A307">
        <v>10.141999999999999</v>
      </c>
      <c r="B307">
        <v>-1.974</v>
      </c>
      <c r="C307">
        <v>-0.24399999999999999</v>
      </c>
    </row>
    <row r="308" spans="1:3" x14ac:dyDescent="0.25">
      <c r="A308">
        <v>10.176</v>
      </c>
      <c r="B308">
        <v>-1.974</v>
      </c>
      <c r="C308">
        <v>-0.24399999999999999</v>
      </c>
    </row>
    <row r="309" spans="1:3" x14ac:dyDescent="0.25">
      <c r="A309">
        <v>10.209</v>
      </c>
      <c r="B309">
        <v>-1.974</v>
      </c>
      <c r="C309">
        <v>-0.24399999999999999</v>
      </c>
    </row>
    <row r="310" spans="1:3" x14ac:dyDescent="0.25">
      <c r="A310">
        <v>10.242000000000001</v>
      </c>
      <c r="B310">
        <v>-1.974</v>
      </c>
      <c r="C310">
        <v>-0.24399999999999999</v>
      </c>
    </row>
    <row r="311" spans="1:3" x14ac:dyDescent="0.25">
      <c r="A311">
        <v>10.276</v>
      </c>
      <c r="B311">
        <v>-1.974</v>
      </c>
      <c r="C311">
        <v>-0.24399999999999999</v>
      </c>
    </row>
    <row r="312" spans="1:3" x14ac:dyDescent="0.25">
      <c r="A312">
        <v>10.308999999999999</v>
      </c>
      <c r="B312">
        <v>-1.974</v>
      </c>
      <c r="C312">
        <v>-0.24399999999999999</v>
      </c>
    </row>
    <row r="313" spans="1:3" x14ac:dyDescent="0.25">
      <c r="A313">
        <v>10.342000000000001</v>
      </c>
      <c r="B313">
        <v>-1.974</v>
      </c>
      <c r="C313">
        <v>-0.24399999999999999</v>
      </c>
    </row>
    <row r="314" spans="1:3" x14ac:dyDescent="0.25">
      <c r="A314">
        <v>10.375999999999999</v>
      </c>
      <c r="B314">
        <v>-1.974</v>
      </c>
      <c r="C314">
        <v>-0.24399999999999999</v>
      </c>
    </row>
    <row r="315" spans="1:3" x14ac:dyDescent="0.25">
      <c r="A315">
        <v>10.409000000000001</v>
      </c>
      <c r="B315">
        <v>-1.974</v>
      </c>
      <c r="C315">
        <v>-0.24399999999999999</v>
      </c>
    </row>
    <row r="316" spans="1:3" x14ac:dyDescent="0.25">
      <c r="A316">
        <v>10.442</v>
      </c>
      <c r="B316">
        <v>-1.974</v>
      </c>
      <c r="C316">
        <v>-0.24399999999999999</v>
      </c>
    </row>
    <row r="317" spans="1:3" x14ac:dyDescent="0.25">
      <c r="A317">
        <v>10.476000000000001</v>
      </c>
      <c r="B317">
        <v>-1.974</v>
      </c>
      <c r="C317">
        <v>-0.24399999999999999</v>
      </c>
    </row>
    <row r="318" spans="1:3" x14ac:dyDescent="0.25">
      <c r="A318">
        <v>10.509</v>
      </c>
      <c r="B318">
        <v>-1.974</v>
      </c>
      <c r="C318">
        <v>-0.24399999999999999</v>
      </c>
    </row>
    <row r="319" spans="1:3" x14ac:dyDescent="0.25">
      <c r="A319">
        <v>10.542999999999999</v>
      </c>
      <c r="B319">
        <v>-1.9750000000000001</v>
      </c>
      <c r="C319">
        <v>-0.24399999999999999</v>
      </c>
    </row>
    <row r="320" spans="1:3" x14ac:dyDescent="0.25">
      <c r="A320">
        <v>10.576000000000001</v>
      </c>
      <c r="B320">
        <v>-1.974</v>
      </c>
      <c r="C320">
        <v>-0.24399999999999999</v>
      </c>
    </row>
    <row r="321" spans="1:3" x14ac:dyDescent="0.25">
      <c r="A321">
        <v>10.609</v>
      </c>
      <c r="B321">
        <v>-1.974</v>
      </c>
      <c r="C321">
        <v>-0.24399999999999999</v>
      </c>
    </row>
    <row r="322" spans="1:3" x14ac:dyDescent="0.25">
      <c r="A322">
        <v>10.643000000000001</v>
      </c>
      <c r="B322">
        <v>-1.974</v>
      </c>
      <c r="C322">
        <v>-0.24399999999999999</v>
      </c>
    </row>
    <row r="323" spans="1:3" x14ac:dyDescent="0.25">
      <c r="A323">
        <v>10.676</v>
      </c>
      <c r="B323">
        <v>-1.974</v>
      </c>
      <c r="C323">
        <v>-0.24399999999999999</v>
      </c>
    </row>
    <row r="324" spans="1:3" x14ac:dyDescent="0.25">
      <c r="A324">
        <v>10.709</v>
      </c>
      <c r="B324">
        <v>-1.974</v>
      </c>
      <c r="C324">
        <v>-0.24399999999999999</v>
      </c>
    </row>
    <row r="325" spans="1:3" x14ac:dyDescent="0.25">
      <c r="A325">
        <v>10.743</v>
      </c>
      <c r="B325">
        <v>-1.974</v>
      </c>
      <c r="C325">
        <v>-0.24399999999999999</v>
      </c>
    </row>
    <row r="326" spans="1:3" x14ac:dyDescent="0.25">
      <c r="A326">
        <v>10.776</v>
      </c>
      <c r="B326">
        <v>-1.974</v>
      </c>
      <c r="C326">
        <v>-0.24399999999999999</v>
      </c>
    </row>
    <row r="327" spans="1:3" x14ac:dyDescent="0.25">
      <c r="A327">
        <v>10.808999999999999</v>
      </c>
      <c r="B327">
        <v>-1.974</v>
      </c>
      <c r="C327">
        <v>-0.24399999999999999</v>
      </c>
    </row>
    <row r="328" spans="1:3" x14ac:dyDescent="0.25">
      <c r="A328">
        <v>10.843</v>
      </c>
      <c r="B328">
        <v>-1.974</v>
      </c>
      <c r="C328">
        <v>-0.24399999999999999</v>
      </c>
    </row>
    <row r="329" spans="1:3" x14ac:dyDescent="0.25">
      <c r="A329">
        <v>10.875999999999999</v>
      </c>
      <c r="B329">
        <v>-1.974</v>
      </c>
      <c r="C329">
        <v>-0.24399999999999999</v>
      </c>
    </row>
    <row r="330" spans="1:3" x14ac:dyDescent="0.25">
      <c r="A330">
        <v>10.91</v>
      </c>
      <c r="B330">
        <v>-1.974</v>
      </c>
      <c r="C330">
        <v>-0.24399999999999999</v>
      </c>
    </row>
    <row r="331" spans="1:3" x14ac:dyDescent="0.25">
      <c r="A331">
        <v>10.943</v>
      </c>
      <c r="B331">
        <v>-1.974</v>
      </c>
      <c r="C331">
        <v>-0.24399999999999999</v>
      </c>
    </row>
    <row r="332" spans="1:3" x14ac:dyDescent="0.25">
      <c r="A332">
        <v>10.976000000000001</v>
      </c>
      <c r="B332">
        <v>-1.974</v>
      </c>
      <c r="C332">
        <v>-0.24399999999999999</v>
      </c>
    </row>
    <row r="333" spans="1:3" x14ac:dyDescent="0.25">
      <c r="A333">
        <v>11.01</v>
      </c>
      <c r="B333">
        <v>-1.974</v>
      </c>
      <c r="C333">
        <v>-0.24399999999999999</v>
      </c>
    </row>
    <row r="334" spans="1:3" x14ac:dyDescent="0.25">
      <c r="A334">
        <v>11.042999999999999</v>
      </c>
      <c r="B334">
        <v>-1.974</v>
      </c>
      <c r="C334">
        <v>-0.24399999999999999</v>
      </c>
    </row>
    <row r="335" spans="1:3" x14ac:dyDescent="0.25">
      <c r="A335">
        <v>11.076000000000001</v>
      </c>
      <c r="B335">
        <v>-1.974</v>
      </c>
      <c r="C335">
        <v>-0.24399999999999999</v>
      </c>
    </row>
    <row r="336" spans="1:3" x14ac:dyDescent="0.25">
      <c r="A336">
        <v>11.11</v>
      </c>
      <c r="B336">
        <v>-1.9750000000000001</v>
      </c>
      <c r="C336">
        <v>-0.24399999999999999</v>
      </c>
    </row>
    <row r="337" spans="1:3" x14ac:dyDescent="0.25">
      <c r="A337">
        <v>11.143000000000001</v>
      </c>
      <c r="B337">
        <v>-1.974</v>
      </c>
      <c r="C337">
        <v>-0.24399999999999999</v>
      </c>
    </row>
    <row r="338" spans="1:3" x14ac:dyDescent="0.25">
      <c r="A338">
        <v>11.176</v>
      </c>
      <c r="B338">
        <v>-1.974</v>
      </c>
      <c r="C338">
        <v>-0.24399999999999999</v>
      </c>
    </row>
    <row r="339" spans="1:3" x14ac:dyDescent="0.25">
      <c r="A339">
        <v>11.21</v>
      </c>
      <c r="B339">
        <v>-1.974</v>
      </c>
      <c r="C339">
        <v>-0.24399999999999999</v>
      </c>
    </row>
    <row r="340" spans="1:3" x14ac:dyDescent="0.25">
      <c r="A340">
        <v>11.243</v>
      </c>
      <c r="B340">
        <v>-1.974</v>
      </c>
      <c r="C340">
        <v>-0.24399999999999999</v>
      </c>
    </row>
    <row r="341" spans="1:3" x14ac:dyDescent="0.25">
      <c r="A341">
        <v>11.276</v>
      </c>
      <c r="B341">
        <v>-1.974</v>
      </c>
      <c r="C341">
        <v>-0.24399999999999999</v>
      </c>
    </row>
    <row r="342" spans="1:3" x14ac:dyDescent="0.25">
      <c r="A342">
        <v>11.31</v>
      </c>
      <c r="B342">
        <v>-1.974</v>
      </c>
      <c r="C342">
        <v>-0.24399999999999999</v>
      </c>
    </row>
    <row r="343" spans="1:3" x14ac:dyDescent="0.25">
      <c r="A343">
        <v>11.343</v>
      </c>
      <c r="B343">
        <v>-1.974</v>
      </c>
      <c r="C343">
        <v>-0.24399999999999999</v>
      </c>
    </row>
    <row r="344" spans="1:3" x14ac:dyDescent="0.25">
      <c r="A344">
        <v>11.377000000000001</v>
      </c>
      <c r="B344">
        <v>-1.974</v>
      </c>
      <c r="C344">
        <v>-0.24399999999999999</v>
      </c>
    </row>
    <row r="345" spans="1:3" x14ac:dyDescent="0.25">
      <c r="A345">
        <v>11.41</v>
      </c>
      <c r="B345">
        <v>-1.974</v>
      </c>
      <c r="C345">
        <v>-0.24399999999999999</v>
      </c>
    </row>
    <row r="346" spans="1:3" x14ac:dyDescent="0.25">
      <c r="A346">
        <v>11.443</v>
      </c>
      <c r="B346">
        <v>-1.974</v>
      </c>
      <c r="C346">
        <v>-0.24399999999999999</v>
      </c>
    </row>
    <row r="347" spans="1:3" x14ac:dyDescent="0.25">
      <c r="A347">
        <v>11.477</v>
      </c>
      <c r="B347">
        <v>-1.974</v>
      </c>
      <c r="C347">
        <v>-0.24399999999999999</v>
      </c>
    </row>
    <row r="348" spans="1:3" x14ac:dyDescent="0.25">
      <c r="A348">
        <v>11.51</v>
      </c>
      <c r="B348">
        <v>-1.974</v>
      </c>
      <c r="C348">
        <v>-0.24399999999999999</v>
      </c>
    </row>
    <row r="349" spans="1:3" x14ac:dyDescent="0.25">
      <c r="A349">
        <v>11.542999999999999</v>
      </c>
      <c r="B349">
        <v>-1.974</v>
      </c>
      <c r="C349">
        <v>-0.24399999999999999</v>
      </c>
    </row>
    <row r="350" spans="1:3" x14ac:dyDescent="0.25">
      <c r="A350">
        <v>11.577</v>
      </c>
      <c r="B350">
        <v>-1.974</v>
      </c>
      <c r="C350">
        <v>-0.24399999999999999</v>
      </c>
    </row>
    <row r="351" spans="1:3" x14ac:dyDescent="0.25">
      <c r="A351">
        <v>11.61</v>
      </c>
      <c r="B351">
        <v>-1.974</v>
      </c>
      <c r="C351">
        <v>-0.24399999999999999</v>
      </c>
    </row>
    <row r="352" spans="1:3" x14ac:dyDescent="0.25">
      <c r="A352">
        <v>11.643000000000001</v>
      </c>
      <c r="B352">
        <v>-1.974</v>
      </c>
      <c r="C352">
        <v>-0.24399999999999999</v>
      </c>
    </row>
    <row r="353" spans="1:3" x14ac:dyDescent="0.25">
      <c r="A353">
        <v>11.677</v>
      </c>
      <c r="B353">
        <v>-1.974</v>
      </c>
      <c r="C353">
        <v>-0.24399999999999999</v>
      </c>
    </row>
    <row r="354" spans="1:3" x14ac:dyDescent="0.25">
      <c r="A354">
        <v>11.71</v>
      </c>
      <c r="B354">
        <v>-1.974</v>
      </c>
      <c r="C354">
        <v>-0.24299999999999999</v>
      </c>
    </row>
    <row r="355" spans="1:3" x14ac:dyDescent="0.25">
      <c r="A355">
        <v>11.744</v>
      </c>
      <c r="B355">
        <v>-1.974</v>
      </c>
      <c r="C355">
        <v>-0.24399999999999999</v>
      </c>
    </row>
    <row r="356" spans="1:3" x14ac:dyDescent="0.25">
      <c r="A356">
        <v>11.776999999999999</v>
      </c>
      <c r="B356">
        <v>-1.974</v>
      </c>
      <c r="C356">
        <v>-0.24399999999999999</v>
      </c>
    </row>
    <row r="357" spans="1:3" x14ac:dyDescent="0.25">
      <c r="A357">
        <v>11.81</v>
      </c>
      <c r="B357">
        <v>-1.974</v>
      </c>
      <c r="C357">
        <v>-0.24399999999999999</v>
      </c>
    </row>
    <row r="358" spans="1:3" x14ac:dyDescent="0.25">
      <c r="A358">
        <v>11.843999999999999</v>
      </c>
      <c r="B358">
        <v>-1.974</v>
      </c>
      <c r="C358">
        <v>-0.24399999999999999</v>
      </c>
    </row>
    <row r="359" spans="1:3" x14ac:dyDescent="0.25">
      <c r="A359">
        <v>11.877000000000001</v>
      </c>
      <c r="B359">
        <v>-1.974</v>
      </c>
      <c r="C359">
        <v>-0.24399999999999999</v>
      </c>
    </row>
    <row r="360" spans="1:3" x14ac:dyDescent="0.25">
      <c r="A360">
        <v>11.91</v>
      </c>
      <c r="B360">
        <v>-1.974</v>
      </c>
      <c r="C360">
        <v>-0.24399999999999999</v>
      </c>
    </row>
    <row r="361" spans="1:3" x14ac:dyDescent="0.25">
      <c r="A361">
        <v>11.944000000000001</v>
      </c>
      <c r="B361">
        <v>-1.974</v>
      </c>
      <c r="C361">
        <v>-0.24399999999999999</v>
      </c>
    </row>
    <row r="362" spans="1:3" x14ac:dyDescent="0.25">
      <c r="A362">
        <v>11.977</v>
      </c>
      <c r="B362">
        <v>-1.974</v>
      </c>
      <c r="C362">
        <v>-0.24399999999999999</v>
      </c>
    </row>
    <row r="363" spans="1:3" x14ac:dyDescent="0.25">
      <c r="A363">
        <v>12.01</v>
      </c>
      <c r="B363">
        <v>-1.974</v>
      </c>
      <c r="C363">
        <v>-0.24399999999999999</v>
      </c>
    </row>
    <row r="364" spans="1:3" x14ac:dyDescent="0.25">
      <c r="A364">
        <v>12.044</v>
      </c>
      <c r="B364">
        <v>-1.974</v>
      </c>
      <c r="C364">
        <v>-0.24399999999999999</v>
      </c>
    </row>
    <row r="365" spans="1:3" x14ac:dyDescent="0.25">
      <c r="A365">
        <v>12.077</v>
      </c>
      <c r="B365">
        <v>-1.974</v>
      </c>
      <c r="C365">
        <v>-0.24399999999999999</v>
      </c>
    </row>
    <row r="366" spans="1:3" x14ac:dyDescent="0.25">
      <c r="A366">
        <v>12.111000000000001</v>
      </c>
      <c r="B366">
        <v>-1.974</v>
      </c>
      <c r="C366">
        <v>-0.24399999999999999</v>
      </c>
    </row>
    <row r="367" spans="1:3" x14ac:dyDescent="0.25">
      <c r="A367">
        <v>12.144</v>
      </c>
      <c r="B367">
        <v>-1.974</v>
      </c>
      <c r="C367">
        <v>-0.24399999999999999</v>
      </c>
    </row>
    <row r="368" spans="1:3" x14ac:dyDescent="0.25">
      <c r="A368">
        <v>12.177</v>
      </c>
      <c r="B368">
        <v>-1.974</v>
      </c>
      <c r="C368">
        <v>-0.24399999999999999</v>
      </c>
    </row>
    <row r="369" spans="1:3" x14ac:dyDescent="0.25">
      <c r="A369">
        <v>12.211</v>
      </c>
      <c r="B369">
        <v>-1.974</v>
      </c>
      <c r="C369">
        <v>-0.24399999999999999</v>
      </c>
    </row>
    <row r="370" spans="1:3" x14ac:dyDescent="0.25">
      <c r="A370">
        <v>12.244</v>
      </c>
      <c r="B370">
        <v>-1.974</v>
      </c>
      <c r="C370">
        <v>-0.24399999999999999</v>
      </c>
    </row>
    <row r="371" spans="1:3" x14ac:dyDescent="0.25">
      <c r="A371">
        <v>12.276999999999999</v>
      </c>
      <c r="B371">
        <v>-1.974</v>
      </c>
      <c r="C371">
        <v>-0.24399999999999999</v>
      </c>
    </row>
    <row r="372" spans="1:3" x14ac:dyDescent="0.25">
      <c r="A372">
        <v>12.311</v>
      </c>
      <c r="B372">
        <v>-1.974</v>
      </c>
      <c r="C372">
        <v>-0.24399999999999999</v>
      </c>
    </row>
    <row r="373" spans="1:3" x14ac:dyDescent="0.25">
      <c r="A373">
        <v>12.343999999999999</v>
      </c>
      <c r="B373">
        <v>-1.974</v>
      </c>
      <c r="C373">
        <v>-0.24399999999999999</v>
      </c>
    </row>
    <row r="374" spans="1:3" x14ac:dyDescent="0.25">
      <c r="A374">
        <v>12.377000000000001</v>
      </c>
      <c r="B374">
        <v>-1.974</v>
      </c>
      <c r="C374">
        <v>-0.24399999999999999</v>
      </c>
    </row>
    <row r="375" spans="1:3" x14ac:dyDescent="0.25">
      <c r="A375">
        <v>12.411</v>
      </c>
      <c r="B375">
        <v>-1.974</v>
      </c>
      <c r="C375">
        <v>-0.24399999999999999</v>
      </c>
    </row>
    <row r="376" spans="1:3" x14ac:dyDescent="0.25">
      <c r="A376">
        <v>12.444000000000001</v>
      </c>
      <c r="B376">
        <v>-1.974</v>
      </c>
      <c r="C376">
        <v>-0.24399999999999999</v>
      </c>
    </row>
    <row r="377" spans="1:3" x14ac:dyDescent="0.25">
      <c r="A377">
        <v>12.478</v>
      </c>
      <c r="B377">
        <v>-1.974</v>
      </c>
      <c r="C377">
        <v>-0.24399999999999999</v>
      </c>
    </row>
    <row r="378" spans="1:3" x14ac:dyDescent="0.25">
      <c r="A378">
        <v>12.510999999999999</v>
      </c>
      <c r="B378">
        <v>-1.974</v>
      </c>
      <c r="C378">
        <v>-0.24399999999999999</v>
      </c>
    </row>
    <row r="379" spans="1:3" x14ac:dyDescent="0.25">
      <c r="A379">
        <v>12.544</v>
      </c>
      <c r="B379">
        <v>-1.974</v>
      </c>
      <c r="C379">
        <v>-0.24399999999999999</v>
      </c>
    </row>
    <row r="380" spans="1:3" x14ac:dyDescent="0.25">
      <c r="A380">
        <v>12.577999999999999</v>
      </c>
      <c r="B380">
        <v>-1.974</v>
      </c>
      <c r="C380">
        <v>-0.24399999999999999</v>
      </c>
    </row>
    <row r="381" spans="1:3" x14ac:dyDescent="0.25">
      <c r="A381">
        <v>12.611000000000001</v>
      </c>
      <c r="B381">
        <v>-1.974</v>
      </c>
      <c r="C381">
        <v>-0.24399999999999999</v>
      </c>
    </row>
    <row r="382" spans="1:3" x14ac:dyDescent="0.25">
      <c r="A382">
        <v>12.644</v>
      </c>
      <c r="B382">
        <v>-1.974</v>
      </c>
      <c r="C382">
        <v>-0.24399999999999999</v>
      </c>
    </row>
    <row r="383" spans="1:3" x14ac:dyDescent="0.25">
      <c r="A383">
        <v>12.678000000000001</v>
      </c>
      <c r="B383">
        <v>-1.974</v>
      </c>
      <c r="C383">
        <v>-0.24399999999999999</v>
      </c>
    </row>
    <row r="384" spans="1:3" x14ac:dyDescent="0.25">
      <c r="A384">
        <v>12.711</v>
      </c>
      <c r="B384">
        <v>-1.974</v>
      </c>
      <c r="C384">
        <v>-0.24399999999999999</v>
      </c>
    </row>
    <row r="385" spans="1:3" x14ac:dyDescent="0.25">
      <c r="A385">
        <v>12.744</v>
      </c>
      <c r="B385">
        <v>-1.974</v>
      </c>
      <c r="C385">
        <v>-0.24399999999999999</v>
      </c>
    </row>
    <row r="386" spans="1:3" x14ac:dyDescent="0.25">
      <c r="A386">
        <v>12.778</v>
      </c>
      <c r="B386">
        <v>-1.974</v>
      </c>
      <c r="C386">
        <v>-0.24399999999999999</v>
      </c>
    </row>
    <row r="387" spans="1:3" x14ac:dyDescent="0.25">
      <c r="A387">
        <v>12.811</v>
      </c>
      <c r="B387">
        <v>-1.9750000000000001</v>
      </c>
      <c r="C387">
        <v>-0.24399999999999999</v>
      </c>
    </row>
    <row r="388" spans="1:3" x14ac:dyDescent="0.25">
      <c r="A388">
        <v>12.845000000000001</v>
      </c>
      <c r="B388">
        <v>-1.974</v>
      </c>
      <c r="C388">
        <v>-0.24399999999999999</v>
      </c>
    </row>
    <row r="389" spans="1:3" x14ac:dyDescent="0.25">
      <c r="A389">
        <v>12.878</v>
      </c>
      <c r="B389">
        <v>-1.974</v>
      </c>
      <c r="C389">
        <v>-0.24399999999999999</v>
      </c>
    </row>
    <row r="390" spans="1:3" x14ac:dyDescent="0.25">
      <c r="A390">
        <v>12.911</v>
      </c>
      <c r="B390">
        <v>-1.974</v>
      </c>
      <c r="C390">
        <v>-0.24399999999999999</v>
      </c>
    </row>
    <row r="391" spans="1:3" x14ac:dyDescent="0.25">
      <c r="A391">
        <v>12.945</v>
      </c>
      <c r="B391">
        <v>-1.974</v>
      </c>
      <c r="C391">
        <v>-0.24399999999999999</v>
      </c>
    </row>
    <row r="392" spans="1:3" x14ac:dyDescent="0.25">
      <c r="A392">
        <v>12.978</v>
      </c>
      <c r="B392">
        <v>-1.974</v>
      </c>
      <c r="C392">
        <v>-0.24399999999999999</v>
      </c>
    </row>
    <row r="393" spans="1:3" x14ac:dyDescent="0.25">
      <c r="A393">
        <v>13.010999999999999</v>
      </c>
      <c r="B393">
        <v>-1.974</v>
      </c>
      <c r="C393">
        <v>-0.24399999999999999</v>
      </c>
    </row>
    <row r="394" spans="1:3" x14ac:dyDescent="0.25">
      <c r="A394">
        <v>13.045</v>
      </c>
      <c r="B394">
        <v>-1.974</v>
      </c>
      <c r="C394">
        <v>-0.24399999999999999</v>
      </c>
    </row>
    <row r="395" spans="1:3" x14ac:dyDescent="0.25">
      <c r="A395">
        <v>13.077999999999999</v>
      </c>
      <c r="B395">
        <v>-1.974</v>
      </c>
      <c r="C395">
        <v>-0.24399999999999999</v>
      </c>
    </row>
    <row r="396" spans="1:3" x14ac:dyDescent="0.25">
      <c r="A396">
        <v>13.111000000000001</v>
      </c>
      <c r="B396">
        <v>-1.974</v>
      </c>
      <c r="C396">
        <v>-0.24399999999999999</v>
      </c>
    </row>
    <row r="397" spans="1:3" x14ac:dyDescent="0.25">
      <c r="A397">
        <v>13.145</v>
      </c>
      <c r="B397">
        <v>-1.974</v>
      </c>
      <c r="C397">
        <v>-0.24399999999999999</v>
      </c>
    </row>
    <row r="398" spans="1:3" x14ac:dyDescent="0.25">
      <c r="A398">
        <v>13.178000000000001</v>
      </c>
      <c r="B398">
        <v>-1.974</v>
      </c>
      <c r="C398">
        <v>-0.24399999999999999</v>
      </c>
    </row>
    <row r="399" spans="1:3" x14ac:dyDescent="0.25">
      <c r="A399">
        <v>13.212</v>
      </c>
      <c r="B399">
        <v>-1.974</v>
      </c>
      <c r="C399">
        <v>-0.24399999999999999</v>
      </c>
    </row>
    <row r="400" spans="1:3" x14ac:dyDescent="0.25">
      <c r="A400">
        <v>13.244999999999999</v>
      </c>
      <c r="B400">
        <v>-1.974</v>
      </c>
      <c r="C400">
        <v>-0.24399999999999999</v>
      </c>
    </row>
    <row r="401" spans="1:3" x14ac:dyDescent="0.25">
      <c r="A401">
        <v>13.278</v>
      </c>
      <c r="B401">
        <v>-1.974</v>
      </c>
      <c r="C401">
        <v>-0.24399999999999999</v>
      </c>
    </row>
    <row r="402" spans="1:3" x14ac:dyDescent="0.25">
      <c r="A402">
        <v>13.311999999999999</v>
      </c>
      <c r="B402">
        <v>-1.974</v>
      </c>
      <c r="C402">
        <v>-0.24399999999999999</v>
      </c>
    </row>
    <row r="403" spans="1:3" x14ac:dyDescent="0.25">
      <c r="A403">
        <v>13.345000000000001</v>
      </c>
      <c r="B403">
        <v>-1.9750000000000001</v>
      </c>
      <c r="C403">
        <v>-0.24399999999999999</v>
      </c>
    </row>
    <row r="404" spans="1:3" x14ac:dyDescent="0.25">
      <c r="A404">
        <v>13.378</v>
      </c>
      <c r="B404">
        <v>-1.974</v>
      </c>
      <c r="C404">
        <v>-0.24399999999999999</v>
      </c>
    </row>
    <row r="405" spans="1:3" x14ac:dyDescent="0.25">
      <c r="A405">
        <v>13.412000000000001</v>
      </c>
      <c r="B405">
        <v>-1.974</v>
      </c>
      <c r="C405">
        <v>-0.24399999999999999</v>
      </c>
    </row>
    <row r="406" spans="1:3" x14ac:dyDescent="0.25">
      <c r="A406">
        <v>13.445</v>
      </c>
      <c r="B406">
        <v>-1.974</v>
      </c>
      <c r="C406">
        <v>-0.24399999999999999</v>
      </c>
    </row>
    <row r="407" spans="1:3" x14ac:dyDescent="0.25">
      <c r="A407">
        <v>13.478</v>
      </c>
      <c r="B407">
        <v>-1.974</v>
      </c>
      <c r="C407">
        <v>-0.24399999999999999</v>
      </c>
    </row>
    <row r="408" spans="1:3" x14ac:dyDescent="0.25">
      <c r="A408">
        <v>13.512</v>
      </c>
      <c r="B408">
        <v>-1.974</v>
      </c>
      <c r="C408">
        <v>-0.24399999999999999</v>
      </c>
    </row>
    <row r="409" spans="1:3" x14ac:dyDescent="0.25">
      <c r="A409">
        <v>13.545</v>
      </c>
      <c r="B409">
        <v>-1.974</v>
      </c>
      <c r="C409">
        <v>-0.24399999999999999</v>
      </c>
    </row>
    <row r="410" spans="1:3" x14ac:dyDescent="0.25">
      <c r="A410">
        <v>13.577999999999999</v>
      </c>
      <c r="B410">
        <v>-1.974</v>
      </c>
      <c r="C410">
        <v>-0.24399999999999999</v>
      </c>
    </row>
    <row r="411" spans="1:3" x14ac:dyDescent="0.25">
      <c r="A411">
        <v>13.612</v>
      </c>
      <c r="B411">
        <v>-1.974</v>
      </c>
      <c r="C411">
        <v>-0.24399999999999999</v>
      </c>
    </row>
    <row r="412" spans="1:3" x14ac:dyDescent="0.25">
      <c r="A412">
        <v>13.645</v>
      </c>
      <c r="B412">
        <v>-1.974</v>
      </c>
      <c r="C412">
        <v>-0.24399999999999999</v>
      </c>
    </row>
    <row r="413" spans="1:3" x14ac:dyDescent="0.25">
      <c r="A413">
        <v>13.679</v>
      </c>
      <c r="B413">
        <v>-1.974</v>
      </c>
      <c r="C413">
        <v>-0.24399999999999999</v>
      </c>
    </row>
    <row r="414" spans="1:3" x14ac:dyDescent="0.25">
      <c r="A414">
        <v>13.712</v>
      </c>
      <c r="B414">
        <v>-1.974</v>
      </c>
      <c r="C414">
        <v>-0.24399999999999999</v>
      </c>
    </row>
    <row r="415" spans="1:3" x14ac:dyDescent="0.25">
      <c r="A415">
        <v>13.744999999999999</v>
      </c>
      <c r="B415">
        <v>-1.974</v>
      </c>
      <c r="C415">
        <v>-0.24399999999999999</v>
      </c>
    </row>
    <row r="416" spans="1:3" x14ac:dyDescent="0.25">
      <c r="A416">
        <v>13.779</v>
      </c>
      <c r="B416">
        <v>-1.9750000000000001</v>
      </c>
      <c r="C416">
        <v>-0.24399999999999999</v>
      </c>
    </row>
    <row r="417" spans="1:3" x14ac:dyDescent="0.25">
      <c r="A417">
        <v>13.811999999999999</v>
      </c>
      <c r="B417">
        <v>-1.974</v>
      </c>
      <c r="C417">
        <v>-0.24399999999999999</v>
      </c>
    </row>
    <row r="418" spans="1:3" x14ac:dyDescent="0.25">
      <c r="A418">
        <v>13.845000000000001</v>
      </c>
      <c r="B418">
        <v>-1.974</v>
      </c>
      <c r="C418">
        <v>-0.24399999999999999</v>
      </c>
    </row>
    <row r="419" spans="1:3" x14ac:dyDescent="0.25">
      <c r="A419">
        <v>13.879</v>
      </c>
      <c r="B419">
        <v>-1.974</v>
      </c>
      <c r="C419">
        <v>-0.24399999999999999</v>
      </c>
    </row>
    <row r="420" spans="1:3" x14ac:dyDescent="0.25">
      <c r="A420">
        <v>13.912000000000001</v>
      </c>
      <c r="B420">
        <v>-1.9750000000000001</v>
      </c>
      <c r="C420">
        <v>-0.24399999999999999</v>
      </c>
    </row>
    <row r="421" spans="1:3" x14ac:dyDescent="0.25">
      <c r="A421">
        <v>13.945</v>
      </c>
      <c r="B421">
        <v>-1.974</v>
      </c>
      <c r="C421">
        <v>-0.24399999999999999</v>
      </c>
    </row>
    <row r="422" spans="1:3" x14ac:dyDescent="0.25">
      <c r="A422">
        <v>13.978999999999999</v>
      </c>
      <c r="B422">
        <v>-1.974</v>
      </c>
      <c r="C422">
        <v>-0.24399999999999999</v>
      </c>
    </row>
    <row r="423" spans="1:3" x14ac:dyDescent="0.25">
      <c r="A423">
        <v>14.012</v>
      </c>
      <c r="B423">
        <v>-1.974</v>
      </c>
      <c r="C423">
        <v>-0.24399999999999999</v>
      </c>
    </row>
    <row r="424" spans="1:3" x14ac:dyDescent="0.25">
      <c r="A424">
        <v>14.045999999999999</v>
      </c>
      <c r="B424">
        <v>-1.974</v>
      </c>
      <c r="C424">
        <v>-0.24399999999999999</v>
      </c>
    </row>
    <row r="425" spans="1:3" x14ac:dyDescent="0.25">
      <c r="A425">
        <v>14.079000000000001</v>
      </c>
      <c r="B425">
        <v>-1.974</v>
      </c>
      <c r="C425">
        <v>-0.24399999999999999</v>
      </c>
    </row>
    <row r="426" spans="1:3" x14ac:dyDescent="0.25">
      <c r="A426">
        <v>14.112</v>
      </c>
      <c r="B426">
        <v>-1.974</v>
      </c>
      <c r="C426">
        <v>-0.24399999999999999</v>
      </c>
    </row>
    <row r="427" spans="1:3" x14ac:dyDescent="0.25">
      <c r="A427">
        <v>14.146000000000001</v>
      </c>
      <c r="B427">
        <v>-1.974</v>
      </c>
      <c r="C427">
        <v>-0.24399999999999999</v>
      </c>
    </row>
    <row r="428" spans="1:3" x14ac:dyDescent="0.25">
      <c r="A428">
        <v>14.179</v>
      </c>
      <c r="B428">
        <v>-1.974</v>
      </c>
      <c r="C428">
        <v>-0.24399999999999999</v>
      </c>
    </row>
    <row r="429" spans="1:3" x14ac:dyDescent="0.25">
      <c r="A429">
        <v>14.212</v>
      </c>
      <c r="B429">
        <v>-1.974</v>
      </c>
      <c r="C429">
        <v>-0.24399999999999999</v>
      </c>
    </row>
    <row r="430" spans="1:3" x14ac:dyDescent="0.25">
      <c r="A430">
        <v>14.246</v>
      </c>
      <c r="B430">
        <v>-1.974</v>
      </c>
      <c r="C430">
        <v>-0.24399999999999999</v>
      </c>
    </row>
    <row r="431" spans="1:3" x14ac:dyDescent="0.25">
      <c r="A431">
        <v>14.279</v>
      </c>
      <c r="B431">
        <v>-1.974</v>
      </c>
      <c r="C431">
        <v>-0.24399999999999999</v>
      </c>
    </row>
    <row r="432" spans="1:3" x14ac:dyDescent="0.25">
      <c r="A432">
        <v>14.311999999999999</v>
      </c>
      <c r="B432">
        <v>-1.974</v>
      </c>
      <c r="C432">
        <v>-0.24399999999999999</v>
      </c>
    </row>
    <row r="433" spans="1:3" x14ac:dyDescent="0.25">
      <c r="A433">
        <v>14.346</v>
      </c>
      <c r="B433">
        <v>-1.974</v>
      </c>
      <c r="C433">
        <v>-0.24399999999999999</v>
      </c>
    </row>
    <row r="434" spans="1:3" x14ac:dyDescent="0.25">
      <c r="A434">
        <v>14.379</v>
      </c>
      <c r="B434">
        <v>-1.974</v>
      </c>
      <c r="C434">
        <v>-0.24399999999999999</v>
      </c>
    </row>
    <row r="435" spans="1:3" x14ac:dyDescent="0.25">
      <c r="A435">
        <v>14.413</v>
      </c>
      <c r="B435">
        <v>-1.974</v>
      </c>
      <c r="C435">
        <v>-0.24399999999999999</v>
      </c>
    </row>
    <row r="436" spans="1:3" x14ac:dyDescent="0.25">
      <c r="A436">
        <v>14.446</v>
      </c>
      <c r="B436">
        <v>-1.974</v>
      </c>
      <c r="C436">
        <v>-0.24399999999999999</v>
      </c>
    </row>
    <row r="437" spans="1:3" x14ac:dyDescent="0.25">
      <c r="A437">
        <v>14.478999999999999</v>
      </c>
      <c r="B437">
        <v>-1.974</v>
      </c>
      <c r="C437">
        <v>-0.24399999999999999</v>
      </c>
    </row>
    <row r="438" spans="1:3" x14ac:dyDescent="0.25">
      <c r="A438">
        <v>14.513</v>
      </c>
      <c r="B438">
        <v>-1.974</v>
      </c>
      <c r="C438">
        <v>-0.24399999999999999</v>
      </c>
    </row>
    <row r="439" spans="1:3" x14ac:dyDescent="0.25">
      <c r="A439">
        <v>14.545999999999999</v>
      </c>
      <c r="B439">
        <v>-1.974</v>
      </c>
      <c r="C439">
        <v>-0.24399999999999999</v>
      </c>
    </row>
    <row r="440" spans="1:3" x14ac:dyDescent="0.25">
      <c r="A440">
        <v>14.579000000000001</v>
      </c>
      <c r="B440">
        <v>-1.974</v>
      </c>
      <c r="C440">
        <v>-0.24399999999999999</v>
      </c>
    </row>
    <row r="441" spans="1:3" x14ac:dyDescent="0.25">
      <c r="A441">
        <v>14.613</v>
      </c>
      <c r="B441">
        <v>-1.974</v>
      </c>
      <c r="C441">
        <v>-0.24399999999999999</v>
      </c>
    </row>
    <row r="442" spans="1:3" x14ac:dyDescent="0.25">
      <c r="A442">
        <v>14.646000000000001</v>
      </c>
      <c r="B442">
        <v>-1.974</v>
      </c>
      <c r="C442">
        <v>-0.24399999999999999</v>
      </c>
    </row>
    <row r="443" spans="1:3" x14ac:dyDescent="0.25">
      <c r="A443">
        <v>14.679</v>
      </c>
      <c r="B443">
        <v>-1.974</v>
      </c>
      <c r="C443">
        <v>-0.24399999999999999</v>
      </c>
    </row>
    <row r="444" spans="1:3" x14ac:dyDescent="0.25">
      <c r="A444">
        <v>14.712999999999999</v>
      </c>
      <c r="B444">
        <v>-1.974</v>
      </c>
      <c r="C444">
        <v>-0.24399999999999999</v>
      </c>
    </row>
    <row r="445" spans="1:3" x14ac:dyDescent="0.25">
      <c r="A445">
        <v>14.746</v>
      </c>
      <c r="B445">
        <v>-1.974</v>
      </c>
      <c r="C445">
        <v>-0.24399999999999999</v>
      </c>
    </row>
    <row r="446" spans="1:3" x14ac:dyDescent="0.25">
      <c r="A446">
        <v>14.78</v>
      </c>
      <c r="B446">
        <v>-1.974</v>
      </c>
      <c r="C446">
        <v>-0.24399999999999999</v>
      </c>
    </row>
    <row r="447" spans="1:3" x14ac:dyDescent="0.25">
      <c r="A447">
        <v>14.813000000000001</v>
      </c>
      <c r="B447">
        <v>-1.974</v>
      </c>
      <c r="C447">
        <v>-0.24399999999999999</v>
      </c>
    </row>
    <row r="448" spans="1:3" x14ac:dyDescent="0.25">
      <c r="A448">
        <v>14.846</v>
      </c>
      <c r="B448">
        <v>-1.974</v>
      </c>
      <c r="C448">
        <v>-0.24399999999999999</v>
      </c>
    </row>
    <row r="449" spans="1:3" x14ac:dyDescent="0.25">
      <c r="A449">
        <v>14.88</v>
      </c>
      <c r="B449">
        <v>-1.974</v>
      </c>
      <c r="C449">
        <v>-0.24399999999999999</v>
      </c>
    </row>
    <row r="450" spans="1:3" x14ac:dyDescent="0.25">
      <c r="A450">
        <v>14.913</v>
      </c>
      <c r="B450">
        <v>-1.974</v>
      </c>
      <c r="C450">
        <v>-0.24399999999999999</v>
      </c>
    </row>
    <row r="451" spans="1:3" x14ac:dyDescent="0.25">
      <c r="A451">
        <v>14.946</v>
      </c>
      <c r="B451">
        <v>-1.974</v>
      </c>
      <c r="C451">
        <v>-0.24399999999999999</v>
      </c>
    </row>
    <row r="452" spans="1:3" x14ac:dyDescent="0.25">
      <c r="A452">
        <v>14.98</v>
      </c>
      <c r="B452">
        <v>-1.974</v>
      </c>
      <c r="C452">
        <v>-0.24399999999999999</v>
      </c>
    </row>
    <row r="453" spans="1:3" x14ac:dyDescent="0.25">
      <c r="A453">
        <v>15.013</v>
      </c>
      <c r="B453">
        <v>-1.974</v>
      </c>
      <c r="C453">
        <v>-0.24399999999999999</v>
      </c>
    </row>
    <row r="454" spans="1:3" x14ac:dyDescent="0.25">
      <c r="A454">
        <v>15.045999999999999</v>
      </c>
      <c r="B454">
        <v>-1.974</v>
      </c>
      <c r="C454">
        <v>-0.24399999999999999</v>
      </c>
    </row>
    <row r="455" spans="1:3" x14ac:dyDescent="0.25">
      <c r="A455">
        <v>15.08</v>
      </c>
      <c r="B455">
        <v>-1.974</v>
      </c>
      <c r="C455">
        <v>-0.24399999999999999</v>
      </c>
    </row>
    <row r="456" spans="1:3" x14ac:dyDescent="0.25">
      <c r="A456">
        <v>15.113</v>
      </c>
      <c r="B456">
        <v>-1.974</v>
      </c>
      <c r="C456">
        <v>-0.24399999999999999</v>
      </c>
    </row>
    <row r="457" spans="1:3" x14ac:dyDescent="0.25">
      <c r="A457">
        <v>15.147</v>
      </c>
      <c r="B457">
        <v>-1.974</v>
      </c>
      <c r="C457">
        <v>-0.24399999999999999</v>
      </c>
    </row>
    <row r="458" spans="1:3" x14ac:dyDescent="0.25">
      <c r="A458">
        <v>15.18</v>
      </c>
      <c r="B458">
        <v>-1.974</v>
      </c>
      <c r="C458">
        <v>-0.24399999999999999</v>
      </c>
    </row>
    <row r="459" spans="1:3" x14ac:dyDescent="0.25">
      <c r="A459">
        <v>15.212999999999999</v>
      </c>
      <c r="B459">
        <v>-1.974</v>
      </c>
      <c r="C459">
        <v>-0.24399999999999999</v>
      </c>
    </row>
    <row r="460" spans="1:3" x14ac:dyDescent="0.25">
      <c r="A460">
        <v>15.247</v>
      </c>
      <c r="B460">
        <v>-1.974</v>
      </c>
      <c r="C460">
        <v>-0.24399999999999999</v>
      </c>
    </row>
    <row r="461" spans="1:3" x14ac:dyDescent="0.25">
      <c r="A461">
        <v>15.28</v>
      </c>
      <c r="B461">
        <v>-1.974</v>
      </c>
      <c r="C461">
        <v>-0.24399999999999999</v>
      </c>
    </row>
    <row r="462" spans="1:3" x14ac:dyDescent="0.25">
      <c r="A462">
        <v>15.313000000000001</v>
      </c>
      <c r="B462">
        <v>-1.974</v>
      </c>
      <c r="C462">
        <v>-0.24399999999999999</v>
      </c>
    </row>
    <row r="463" spans="1:3" x14ac:dyDescent="0.25">
      <c r="A463">
        <v>15.347</v>
      </c>
      <c r="B463">
        <v>-1.974</v>
      </c>
      <c r="C463">
        <v>-0.24399999999999999</v>
      </c>
    </row>
    <row r="464" spans="1:3" x14ac:dyDescent="0.25">
      <c r="A464">
        <v>15.38</v>
      </c>
      <c r="B464">
        <v>-1.974</v>
      </c>
      <c r="C464">
        <v>-0.24399999999999999</v>
      </c>
    </row>
    <row r="465" spans="1:3" x14ac:dyDescent="0.25">
      <c r="A465">
        <v>15.413</v>
      </c>
      <c r="B465">
        <v>-1.974</v>
      </c>
      <c r="C465">
        <v>-0.24399999999999999</v>
      </c>
    </row>
    <row r="466" spans="1:3" x14ac:dyDescent="0.25">
      <c r="A466">
        <v>15.446999999999999</v>
      </c>
      <c r="B466">
        <v>-1.974</v>
      </c>
      <c r="C466">
        <v>-0.24399999999999999</v>
      </c>
    </row>
    <row r="467" spans="1:3" x14ac:dyDescent="0.25">
      <c r="A467">
        <v>15.48</v>
      </c>
      <c r="B467">
        <v>-1.974</v>
      </c>
      <c r="C467">
        <v>-0.24399999999999999</v>
      </c>
    </row>
    <row r="468" spans="1:3" x14ac:dyDescent="0.25">
      <c r="A468">
        <v>15.513999999999999</v>
      </c>
      <c r="B468">
        <v>-1.974</v>
      </c>
      <c r="C468">
        <v>-0.24399999999999999</v>
      </c>
    </row>
    <row r="469" spans="1:3" x14ac:dyDescent="0.25">
      <c r="A469">
        <v>15.547000000000001</v>
      </c>
      <c r="B469">
        <v>-1.974</v>
      </c>
      <c r="C469">
        <v>-0.24399999999999999</v>
      </c>
    </row>
    <row r="470" spans="1:3" x14ac:dyDescent="0.25">
      <c r="A470">
        <v>15.58</v>
      </c>
      <c r="B470">
        <v>-1.974</v>
      </c>
      <c r="C470">
        <v>-0.24399999999999999</v>
      </c>
    </row>
    <row r="471" spans="1:3" x14ac:dyDescent="0.25">
      <c r="A471">
        <v>15.614000000000001</v>
      </c>
      <c r="B471">
        <v>-1.974</v>
      </c>
      <c r="C471">
        <v>-0.24399999999999999</v>
      </c>
    </row>
    <row r="472" spans="1:3" x14ac:dyDescent="0.25">
      <c r="A472">
        <v>15.647</v>
      </c>
      <c r="B472">
        <v>-1.974</v>
      </c>
      <c r="C472">
        <v>-0.24399999999999999</v>
      </c>
    </row>
    <row r="473" spans="1:3" x14ac:dyDescent="0.25">
      <c r="A473">
        <v>15.68</v>
      </c>
      <c r="B473">
        <v>-1.974</v>
      </c>
      <c r="C473">
        <v>-0.24399999999999999</v>
      </c>
    </row>
    <row r="474" spans="1:3" x14ac:dyDescent="0.25">
      <c r="A474">
        <v>15.714</v>
      </c>
      <c r="B474">
        <v>-1.974</v>
      </c>
      <c r="C474">
        <v>-0.24399999999999999</v>
      </c>
    </row>
    <row r="475" spans="1:3" x14ac:dyDescent="0.25">
      <c r="A475">
        <v>15.747</v>
      </c>
      <c r="B475">
        <v>-1.974</v>
      </c>
      <c r="C475">
        <v>-0.24399999999999999</v>
      </c>
    </row>
    <row r="476" spans="1:3" x14ac:dyDescent="0.25">
      <c r="A476">
        <v>15.78</v>
      </c>
      <c r="B476">
        <v>-1.974</v>
      </c>
      <c r="C476">
        <v>-0.24399999999999999</v>
      </c>
    </row>
    <row r="477" spans="1:3" x14ac:dyDescent="0.25">
      <c r="A477">
        <v>15.814</v>
      </c>
      <c r="B477">
        <v>-1.974</v>
      </c>
      <c r="C477">
        <v>-0.24399999999999999</v>
      </c>
    </row>
    <row r="478" spans="1:3" x14ac:dyDescent="0.25">
      <c r="A478">
        <v>15.847</v>
      </c>
      <c r="B478">
        <v>-1.9750000000000001</v>
      </c>
      <c r="C478">
        <v>-0.24399999999999999</v>
      </c>
    </row>
    <row r="479" spans="1:3" x14ac:dyDescent="0.25">
      <c r="A479">
        <v>15.881</v>
      </c>
      <c r="B479">
        <v>-1.974</v>
      </c>
      <c r="C479">
        <v>-0.24399999999999999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79"/>
  <sheetViews>
    <sheetView topLeftCell="G1" workbookViewId="0">
      <selection activeCell="V1" sqref="V1:W1048576"/>
    </sheetView>
  </sheetViews>
  <sheetFormatPr defaultRowHeight="15" x14ac:dyDescent="0.25"/>
  <sheetData>
    <row r="1" spans="1:32" x14ac:dyDescent="0.25">
      <c r="A1" t="s">
        <v>0</v>
      </c>
      <c r="E1" t="s">
        <v>2</v>
      </c>
      <c r="I1" t="s">
        <v>9</v>
      </c>
      <c r="K1" t="s">
        <v>10</v>
      </c>
      <c r="M1" t="s">
        <v>2</v>
      </c>
      <c r="P1" t="s">
        <v>11</v>
      </c>
      <c r="T1" t="s">
        <v>12</v>
      </c>
    </row>
    <row r="2" spans="1:32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13</v>
      </c>
      <c r="K2" t="s">
        <v>14</v>
      </c>
      <c r="L2" t="s">
        <v>15</v>
      </c>
      <c r="M2" t="s">
        <v>14</v>
      </c>
      <c r="N2" t="s">
        <v>16</v>
      </c>
      <c r="P2" t="s">
        <v>17</v>
      </c>
      <c r="Q2" t="s">
        <v>18</v>
      </c>
      <c r="S2" t="s">
        <v>6</v>
      </c>
      <c r="T2" t="s">
        <v>7</v>
      </c>
      <c r="U2" t="s">
        <v>19</v>
      </c>
      <c r="V2" t="s">
        <v>6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</row>
    <row r="3" spans="1:32" x14ac:dyDescent="0.25">
      <c r="A3">
        <v>0</v>
      </c>
      <c r="B3">
        <v>-0.126</v>
      </c>
      <c r="C3" s="1">
        <v>-4.9459999999999997E-2</v>
      </c>
      <c r="E3">
        <v>0</v>
      </c>
      <c r="F3">
        <v>-1.972</v>
      </c>
      <c r="G3">
        <v>-0.24399999999999999</v>
      </c>
      <c r="I3">
        <f>A3-E3</f>
        <v>0</v>
      </c>
      <c r="S3">
        <f>A3</f>
        <v>0</v>
      </c>
      <c r="T3">
        <v>0</v>
      </c>
      <c r="U3">
        <v>0</v>
      </c>
      <c r="V3">
        <f t="shared" ref="V3:V10" si="0">A3</f>
        <v>0</v>
      </c>
      <c r="W3">
        <f t="shared" ref="W3:W10" si="1">SQRT((T3*T3)+(U3*U3))</f>
        <v>0</v>
      </c>
      <c r="AE3">
        <f t="shared" ref="AE3:AE10" si="2">S3*20</f>
        <v>0</v>
      </c>
    </row>
    <row r="4" spans="1:32" x14ac:dyDescent="0.25">
      <c r="A4">
        <v>3.3000000000000002E-2</v>
      </c>
      <c r="B4">
        <v>-0.126</v>
      </c>
      <c r="C4" s="1">
        <v>-4.9430000000000002E-2</v>
      </c>
      <c r="E4">
        <v>3.3000000000000002E-2</v>
      </c>
      <c r="F4">
        <v>-1.972</v>
      </c>
      <c r="G4">
        <v>-0.24399999999999999</v>
      </c>
      <c r="I4">
        <f>A4-E4</f>
        <v>0</v>
      </c>
      <c r="K4">
        <f>B4-B3</f>
        <v>0</v>
      </c>
      <c r="L4">
        <f>C4-C3</f>
        <v>2.9999999999995308E-5</v>
      </c>
      <c r="M4">
        <f>F4-F3</f>
        <v>0</v>
      </c>
      <c r="N4">
        <f>G4-G3</f>
        <v>0</v>
      </c>
      <c r="P4">
        <f>K4-M4</f>
        <v>0</v>
      </c>
      <c r="Q4">
        <f>L4-N4</f>
        <v>2.9999999999995308E-5</v>
      </c>
      <c r="S4">
        <f t="shared" ref="S4:S10" si="3">A4</f>
        <v>3.3000000000000002E-2</v>
      </c>
      <c r="T4">
        <f>T3+P4</f>
        <v>0</v>
      </c>
      <c r="U4">
        <f>U3+Q4</f>
        <v>2.9999999999995308E-5</v>
      </c>
      <c r="V4">
        <f t="shared" si="0"/>
        <v>3.3000000000000002E-2</v>
      </c>
      <c r="W4">
        <f t="shared" si="1"/>
        <v>2.9999999999995308E-5</v>
      </c>
      <c r="X4" t="str">
        <f>IF(AND(W4&gt;W3, W4&gt;W5), "Peak","")</f>
        <v/>
      </c>
      <c r="Y4" t="str">
        <f>IF(AND(W4&lt;W3, W4&lt;W5), "valley","")</f>
        <v/>
      </c>
      <c r="Z4">
        <f t="shared" ref="Z4:AA10" si="4">ABS(P4)</f>
        <v>0</v>
      </c>
      <c r="AA4">
        <f t="shared" si="4"/>
        <v>2.9999999999995308E-5</v>
      </c>
      <c r="AB4">
        <f t="shared" ref="AB4:AB10" si="5">SQRT((Z4*Z4)+(AA4*AA4))</f>
        <v>2.9999999999995308E-5</v>
      </c>
      <c r="AC4">
        <f t="shared" ref="AC4:AC10" si="6">S4-S3</f>
        <v>3.3000000000000002E-2</v>
      </c>
      <c r="AD4">
        <f t="shared" ref="AD4:AD10" si="7">20*AC4</f>
        <v>0.66</v>
      </c>
      <c r="AE4">
        <f t="shared" si="2"/>
        <v>0.66</v>
      </c>
      <c r="AF4">
        <f t="shared" ref="AF4:AF10" si="8">AB4/AD4</f>
        <v>4.5454545454538343E-5</v>
      </c>
    </row>
    <row r="5" spans="1:32" x14ac:dyDescent="0.25">
      <c r="A5">
        <v>6.7000000000000004E-2</v>
      </c>
      <c r="B5">
        <v>-0.127</v>
      </c>
      <c r="C5" s="1">
        <v>-4.9410000000000003E-2</v>
      </c>
      <c r="E5">
        <v>6.7000000000000004E-2</v>
      </c>
      <c r="F5">
        <v>-1.972</v>
      </c>
      <c r="G5">
        <v>-0.24399999999999999</v>
      </c>
      <c r="I5">
        <f t="shared" ref="I5:I10" si="9">A5-E5</f>
        <v>0</v>
      </c>
      <c r="K5">
        <f t="shared" ref="K5:L10" si="10">B5-B4</f>
        <v>-1.0000000000000009E-3</v>
      </c>
      <c r="L5">
        <f t="shared" si="10"/>
        <v>1.9999999999999185E-5</v>
      </c>
      <c r="M5">
        <f t="shared" ref="M5:N10" si="11">F5-F4</f>
        <v>0</v>
      </c>
      <c r="N5">
        <f t="shared" si="11"/>
        <v>0</v>
      </c>
      <c r="P5">
        <f t="shared" ref="P5:Q10" si="12">K5-M5</f>
        <v>-1.0000000000000009E-3</v>
      </c>
      <c r="Q5">
        <f t="shared" si="12"/>
        <v>1.9999999999999185E-5</v>
      </c>
      <c r="S5">
        <f t="shared" si="3"/>
        <v>6.7000000000000004E-2</v>
      </c>
      <c r="T5">
        <f t="shared" ref="T5:U10" si="13">T4+P5</f>
        <v>-1.0000000000000009E-3</v>
      </c>
      <c r="U5">
        <f t="shared" si="13"/>
        <v>4.9999999999994493E-5</v>
      </c>
      <c r="V5">
        <f t="shared" si="0"/>
        <v>6.7000000000000004E-2</v>
      </c>
      <c r="W5">
        <f t="shared" si="1"/>
        <v>1.0012492197250401E-3</v>
      </c>
      <c r="X5" t="str">
        <f t="shared" ref="X5:X10" si="14">IF(AND(W5&gt;W4, W5&gt;W6), "Peak","")</f>
        <v>Peak</v>
      </c>
      <c r="Y5" t="str">
        <f t="shared" ref="Y5:Y10" si="15">IF(AND(W5&lt;W4, W5&lt;W6), "valley","")</f>
        <v/>
      </c>
      <c r="Z5">
        <f t="shared" si="4"/>
        <v>1.0000000000000009E-3</v>
      </c>
      <c r="AA5">
        <f t="shared" si="4"/>
        <v>1.9999999999999185E-5</v>
      </c>
      <c r="AB5">
        <f t="shared" si="5"/>
        <v>1.0001999800040001E-3</v>
      </c>
      <c r="AC5">
        <f t="shared" si="6"/>
        <v>3.4000000000000002E-2</v>
      </c>
      <c r="AD5">
        <f t="shared" si="7"/>
        <v>0.68</v>
      </c>
      <c r="AE5">
        <f t="shared" si="2"/>
        <v>1.34</v>
      </c>
      <c r="AF5">
        <f t="shared" si="8"/>
        <v>1.470882323535294E-3</v>
      </c>
    </row>
    <row r="6" spans="1:32" x14ac:dyDescent="0.25">
      <c r="A6">
        <v>0.1</v>
      </c>
      <c r="B6">
        <v>-0.126</v>
      </c>
      <c r="C6" s="1">
        <v>-4.9349999999999998E-2</v>
      </c>
      <c r="E6">
        <v>0.1</v>
      </c>
      <c r="F6">
        <v>-1.972</v>
      </c>
      <c r="G6">
        <v>-0.24399999999999999</v>
      </c>
      <c r="I6">
        <f t="shared" si="9"/>
        <v>0</v>
      </c>
      <c r="K6">
        <f t="shared" si="10"/>
        <v>1.0000000000000009E-3</v>
      </c>
      <c r="L6">
        <f t="shared" si="10"/>
        <v>6.0000000000004494E-5</v>
      </c>
      <c r="M6">
        <f t="shared" si="11"/>
        <v>0</v>
      </c>
      <c r="N6">
        <f t="shared" si="11"/>
        <v>0</v>
      </c>
      <c r="P6">
        <f t="shared" si="12"/>
        <v>1.0000000000000009E-3</v>
      </c>
      <c r="Q6">
        <f t="shared" si="12"/>
        <v>6.0000000000004494E-5</v>
      </c>
      <c r="S6">
        <f t="shared" si="3"/>
        <v>0.1</v>
      </c>
      <c r="T6">
        <f t="shared" si="13"/>
        <v>0</v>
      </c>
      <c r="U6">
        <f t="shared" si="13"/>
        <v>1.0999999999999899E-4</v>
      </c>
      <c r="V6">
        <f t="shared" si="0"/>
        <v>0.1</v>
      </c>
      <c r="W6">
        <f t="shared" si="1"/>
        <v>1.0999999999999899E-4</v>
      </c>
      <c r="X6" t="str">
        <f t="shared" si="14"/>
        <v/>
      </c>
      <c r="Y6" t="str">
        <f t="shared" si="15"/>
        <v>valley</v>
      </c>
      <c r="Z6">
        <f t="shared" si="4"/>
        <v>1.0000000000000009E-3</v>
      </c>
      <c r="AA6">
        <f t="shared" si="4"/>
        <v>6.0000000000004494E-5</v>
      </c>
      <c r="AB6">
        <f t="shared" si="5"/>
        <v>1.0017983829094567E-3</v>
      </c>
      <c r="AC6">
        <f t="shared" si="6"/>
        <v>3.3000000000000002E-2</v>
      </c>
      <c r="AD6">
        <f t="shared" si="7"/>
        <v>0.66</v>
      </c>
      <c r="AE6">
        <f t="shared" si="2"/>
        <v>2</v>
      </c>
      <c r="AF6">
        <f t="shared" si="8"/>
        <v>1.517876337741601E-3</v>
      </c>
    </row>
    <row r="7" spans="1:32" x14ac:dyDescent="0.25">
      <c r="A7">
        <v>0.13300000000000001</v>
      </c>
      <c r="B7">
        <v>-0.127</v>
      </c>
      <c r="C7" s="1">
        <v>-4.9320000000000003E-2</v>
      </c>
      <c r="E7">
        <v>0.13300000000000001</v>
      </c>
      <c r="F7">
        <v>-1.972</v>
      </c>
      <c r="G7">
        <v>-0.24399999999999999</v>
      </c>
      <c r="I7">
        <f t="shared" si="9"/>
        <v>0</v>
      </c>
      <c r="K7">
        <f t="shared" si="10"/>
        <v>-1.0000000000000009E-3</v>
      </c>
      <c r="L7">
        <f t="shared" si="10"/>
        <v>2.9999999999995308E-5</v>
      </c>
      <c r="M7">
        <f t="shared" si="11"/>
        <v>0</v>
      </c>
      <c r="N7">
        <f t="shared" si="11"/>
        <v>0</v>
      </c>
      <c r="P7">
        <f t="shared" si="12"/>
        <v>-1.0000000000000009E-3</v>
      </c>
      <c r="Q7">
        <f t="shared" si="12"/>
        <v>2.9999999999995308E-5</v>
      </c>
      <c r="S7">
        <f t="shared" si="3"/>
        <v>0.13300000000000001</v>
      </c>
      <c r="T7">
        <f t="shared" si="13"/>
        <v>-1.0000000000000009E-3</v>
      </c>
      <c r="U7">
        <f t="shared" si="13"/>
        <v>1.399999999999943E-4</v>
      </c>
      <c r="V7">
        <f t="shared" si="0"/>
        <v>0.13300000000000001</v>
      </c>
      <c r="W7">
        <f t="shared" si="1"/>
        <v>1.0097524449091471E-3</v>
      </c>
      <c r="X7" t="str">
        <f t="shared" si="14"/>
        <v/>
      </c>
      <c r="Y7" t="str">
        <f t="shared" si="15"/>
        <v/>
      </c>
      <c r="Z7">
        <f t="shared" si="4"/>
        <v>1.0000000000000009E-3</v>
      </c>
      <c r="AA7">
        <f t="shared" si="4"/>
        <v>2.9999999999995308E-5</v>
      </c>
      <c r="AB7">
        <f t="shared" si="5"/>
        <v>1.0004498987955376E-3</v>
      </c>
      <c r="AC7">
        <f t="shared" si="6"/>
        <v>3.3000000000000002E-2</v>
      </c>
      <c r="AD7">
        <f t="shared" si="7"/>
        <v>0.66</v>
      </c>
      <c r="AE7">
        <f t="shared" si="2"/>
        <v>2.66</v>
      </c>
      <c r="AF7">
        <f t="shared" si="8"/>
        <v>1.5158331799932387E-3</v>
      </c>
    </row>
    <row r="8" spans="1:32" x14ac:dyDescent="0.25">
      <c r="A8">
        <v>0.16700000000000001</v>
      </c>
      <c r="B8">
        <v>-0.127</v>
      </c>
      <c r="C8" s="1">
        <v>-4.9209999999999997E-2</v>
      </c>
      <c r="E8">
        <v>0.16700000000000001</v>
      </c>
      <c r="F8">
        <v>-1.972</v>
      </c>
      <c r="G8">
        <v>-0.24399999999999999</v>
      </c>
      <c r="I8">
        <f t="shared" si="9"/>
        <v>0</v>
      </c>
      <c r="K8">
        <f t="shared" si="10"/>
        <v>0</v>
      </c>
      <c r="L8">
        <f t="shared" si="10"/>
        <v>1.1000000000000593E-4</v>
      </c>
      <c r="M8">
        <f t="shared" si="11"/>
        <v>0</v>
      </c>
      <c r="N8">
        <f t="shared" si="11"/>
        <v>0</v>
      </c>
      <c r="P8">
        <f t="shared" si="12"/>
        <v>0</v>
      </c>
      <c r="Q8">
        <f t="shared" si="12"/>
        <v>1.1000000000000593E-4</v>
      </c>
      <c r="S8">
        <f t="shared" si="3"/>
        <v>0.16700000000000001</v>
      </c>
      <c r="T8">
        <f t="shared" si="13"/>
        <v>-1.0000000000000009E-3</v>
      </c>
      <c r="U8">
        <f t="shared" si="13"/>
        <v>2.5000000000000022E-4</v>
      </c>
      <c r="V8">
        <f t="shared" si="0"/>
        <v>0.16700000000000001</v>
      </c>
      <c r="W8">
        <f t="shared" si="1"/>
        <v>1.0307764064044162E-3</v>
      </c>
      <c r="X8" t="str">
        <f t="shared" si="14"/>
        <v/>
      </c>
      <c r="Y8" t="str">
        <f t="shared" si="15"/>
        <v/>
      </c>
      <c r="Z8">
        <f t="shared" si="4"/>
        <v>0</v>
      </c>
      <c r="AA8">
        <f t="shared" si="4"/>
        <v>1.1000000000000593E-4</v>
      </c>
      <c r="AB8">
        <f t="shared" si="5"/>
        <v>1.1000000000000593E-4</v>
      </c>
      <c r="AC8">
        <f t="shared" si="6"/>
        <v>3.4000000000000002E-2</v>
      </c>
      <c r="AD8">
        <f t="shared" si="7"/>
        <v>0.68</v>
      </c>
      <c r="AE8">
        <f t="shared" si="2"/>
        <v>3.3400000000000003</v>
      </c>
      <c r="AF8">
        <f t="shared" si="8"/>
        <v>1.6176470588236165E-4</v>
      </c>
    </row>
    <row r="9" spans="1:32" x14ac:dyDescent="0.25">
      <c r="A9">
        <v>0.2</v>
      </c>
      <c r="B9">
        <v>-0.127</v>
      </c>
      <c r="C9" s="1">
        <v>-4.9149999999999999E-2</v>
      </c>
      <c r="E9">
        <v>0.2</v>
      </c>
      <c r="F9">
        <v>-1.972</v>
      </c>
      <c r="G9">
        <v>-0.24399999999999999</v>
      </c>
      <c r="I9">
        <f t="shared" si="9"/>
        <v>0</v>
      </c>
      <c r="K9">
        <f t="shared" si="10"/>
        <v>0</v>
      </c>
      <c r="L9">
        <f t="shared" si="10"/>
        <v>5.9999999999997555E-5</v>
      </c>
      <c r="M9">
        <f t="shared" si="11"/>
        <v>0</v>
      </c>
      <c r="N9">
        <f t="shared" si="11"/>
        <v>0</v>
      </c>
      <c r="P9">
        <f t="shared" si="12"/>
        <v>0</v>
      </c>
      <c r="Q9">
        <f t="shared" si="12"/>
        <v>5.9999999999997555E-5</v>
      </c>
      <c r="S9">
        <f t="shared" si="3"/>
        <v>0.2</v>
      </c>
      <c r="T9">
        <f t="shared" si="13"/>
        <v>-1.0000000000000009E-3</v>
      </c>
      <c r="U9">
        <f t="shared" si="13"/>
        <v>3.0999999999999778E-4</v>
      </c>
      <c r="V9">
        <f t="shared" si="0"/>
        <v>0.2</v>
      </c>
      <c r="W9">
        <f t="shared" si="1"/>
        <v>1.0469479452198188E-3</v>
      </c>
      <c r="X9" t="str">
        <f t="shared" si="14"/>
        <v/>
      </c>
      <c r="Y9" t="str">
        <f t="shared" si="15"/>
        <v/>
      </c>
      <c r="Z9">
        <f t="shared" si="4"/>
        <v>0</v>
      </c>
      <c r="AA9">
        <f t="shared" si="4"/>
        <v>5.9999999999997555E-5</v>
      </c>
      <c r="AB9">
        <f t="shared" si="5"/>
        <v>5.9999999999997555E-5</v>
      </c>
      <c r="AC9">
        <f t="shared" si="6"/>
        <v>3.3000000000000002E-2</v>
      </c>
      <c r="AD9">
        <f t="shared" si="7"/>
        <v>0.66</v>
      </c>
      <c r="AE9">
        <f t="shared" si="2"/>
        <v>4</v>
      </c>
      <c r="AF9">
        <f t="shared" si="8"/>
        <v>9.0909090909087204E-5</v>
      </c>
    </row>
    <row r="10" spans="1:32" x14ac:dyDescent="0.25">
      <c r="A10">
        <v>0.23400000000000001</v>
      </c>
      <c r="B10">
        <v>-0.127</v>
      </c>
      <c r="C10" s="1">
        <v>-4.8959999999999997E-2</v>
      </c>
      <c r="E10">
        <v>0.23400000000000001</v>
      </c>
      <c r="F10">
        <v>-1.972</v>
      </c>
      <c r="G10">
        <v>-0.24399999999999999</v>
      </c>
      <c r="I10">
        <f t="shared" si="9"/>
        <v>0</v>
      </c>
      <c r="K10">
        <f t="shared" si="10"/>
        <v>0</v>
      </c>
      <c r="L10">
        <f t="shared" si="10"/>
        <v>1.9000000000000267E-4</v>
      </c>
      <c r="M10">
        <f t="shared" si="11"/>
        <v>0</v>
      </c>
      <c r="N10">
        <f t="shared" si="11"/>
        <v>0</v>
      </c>
      <c r="P10">
        <f t="shared" si="12"/>
        <v>0</v>
      </c>
      <c r="Q10">
        <f t="shared" si="12"/>
        <v>1.9000000000000267E-4</v>
      </c>
      <c r="S10">
        <f t="shared" si="3"/>
        <v>0.23400000000000001</v>
      </c>
      <c r="T10">
        <f t="shared" si="13"/>
        <v>-1.0000000000000009E-3</v>
      </c>
      <c r="U10">
        <f t="shared" si="13"/>
        <v>5.0000000000000044E-4</v>
      </c>
      <c r="V10">
        <f t="shared" si="0"/>
        <v>0.23400000000000001</v>
      </c>
      <c r="W10">
        <f t="shared" si="1"/>
        <v>1.118033988749896E-3</v>
      </c>
      <c r="X10" t="str">
        <f t="shared" si="14"/>
        <v>Peak</v>
      </c>
      <c r="Y10" t="str">
        <f t="shared" si="15"/>
        <v/>
      </c>
      <c r="Z10">
        <f t="shared" si="4"/>
        <v>0</v>
      </c>
      <c r="AA10">
        <f t="shared" si="4"/>
        <v>1.9000000000000267E-4</v>
      </c>
      <c r="AB10">
        <f t="shared" si="5"/>
        <v>1.9000000000000267E-4</v>
      </c>
      <c r="AC10">
        <f t="shared" si="6"/>
        <v>3.4000000000000002E-2</v>
      </c>
      <c r="AD10">
        <f t="shared" si="7"/>
        <v>0.68</v>
      </c>
      <c r="AE10">
        <f t="shared" si="2"/>
        <v>4.6800000000000006</v>
      </c>
      <c r="AF10">
        <f t="shared" si="8"/>
        <v>2.7941176470588626E-4</v>
      </c>
    </row>
    <row r="11" spans="1:32" x14ac:dyDescent="0.25">
      <c r="A11">
        <v>0.26700000000000002</v>
      </c>
      <c r="B11">
        <v>-0.127</v>
      </c>
      <c r="C11" s="1">
        <v>-4.904E-2</v>
      </c>
      <c r="E11">
        <v>0.26700000000000002</v>
      </c>
      <c r="F11">
        <v>-1.972</v>
      </c>
      <c r="G11">
        <v>-0.24399999999999999</v>
      </c>
      <c r="I11">
        <f t="shared" ref="I11:I74" si="16">A11-E11</f>
        <v>0</v>
      </c>
      <c r="K11">
        <f t="shared" ref="K11:K74" si="17">B11-B10</f>
        <v>0</v>
      </c>
      <c r="L11">
        <f t="shared" ref="L11:L74" si="18">C11-C10</f>
        <v>-8.0000000000003679E-5</v>
      </c>
      <c r="M11">
        <f t="shared" ref="M11:M74" si="19">F11-F10</f>
        <v>0</v>
      </c>
      <c r="N11">
        <f t="shared" ref="N11:N74" si="20">G11-G10</f>
        <v>0</v>
      </c>
      <c r="P11">
        <f t="shared" ref="P11:P74" si="21">K11-M11</f>
        <v>0</v>
      </c>
      <c r="Q11">
        <f t="shared" ref="Q11:Q74" si="22">L11-N11</f>
        <v>-8.0000000000003679E-5</v>
      </c>
      <c r="S11">
        <f t="shared" ref="S11:S74" si="23">A11</f>
        <v>0.26700000000000002</v>
      </c>
      <c r="T11">
        <f t="shared" ref="T11:T74" si="24">T10+P11</f>
        <v>-1.0000000000000009E-3</v>
      </c>
      <c r="U11">
        <f t="shared" ref="U11:U74" si="25">U10+Q11</f>
        <v>4.1999999999999676E-4</v>
      </c>
      <c r="V11">
        <f t="shared" ref="V11:V74" si="26">A11</f>
        <v>0.26700000000000002</v>
      </c>
      <c r="W11">
        <f t="shared" ref="W11:W74" si="27">SQRT((T11*T11)+(U11*U11))</f>
        <v>1.0846197490364995E-3</v>
      </c>
      <c r="X11" t="str">
        <f t="shared" ref="X11:X74" si="28">IF(AND(W11&gt;W10, W11&gt;W12), "Peak","")</f>
        <v/>
      </c>
      <c r="Y11" t="str">
        <f t="shared" ref="Y11:Y74" si="29">IF(AND(W11&lt;W10, W11&lt;W12), "valley","")</f>
        <v>valley</v>
      </c>
      <c r="Z11">
        <f t="shared" ref="Z11:Z74" si="30">ABS(P11)</f>
        <v>0</v>
      </c>
      <c r="AA11">
        <f t="shared" ref="AA11:AA74" si="31">ABS(Q11)</f>
        <v>8.0000000000003679E-5</v>
      </c>
      <c r="AB11">
        <f t="shared" ref="AB11:AB74" si="32">SQRT((Z11*Z11)+(AA11*AA11))</f>
        <v>8.0000000000003679E-5</v>
      </c>
      <c r="AC11">
        <f t="shared" ref="AC11:AC74" si="33">S11-S10</f>
        <v>3.3000000000000002E-2</v>
      </c>
      <c r="AD11">
        <f t="shared" ref="AD11:AD74" si="34">20*AC11</f>
        <v>0.66</v>
      </c>
      <c r="AE11">
        <f t="shared" ref="AE11:AE74" si="35">S11*20</f>
        <v>5.34</v>
      </c>
      <c r="AF11">
        <f t="shared" ref="AF11:AF74" si="36">AB11/AD11</f>
        <v>1.2121212121212678E-4</v>
      </c>
    </row>
    <row r="12" spans="1:32" x14ac:dyDescent="0.25">
      <c r="A12">
        <v>0.3</v>
      </c>
      <c r="B12">
        <v>-0.128</v>
      </c>
      <c r="C12" s="1">
        <v>-4.9270000000000001E-2</v>
      </c>
      <c r="E12">
        <v>0.3</v>
      </c>
      <c r="F12">
        <v>-1.972</v>
      </c>
      <c r="G12">
        <v>-0.24399999999999999</v>
      </c>
      <c r="I12">
        <f t="shared" si="16"/>
        <v>0</v>
      </c>
      <c r="K12">
        <f t="shared" si="17"/>
        <v>-1.0000000000000009E-3</v>
      </c>
      <c r="L12">
        <f t="shared" si="18"/>
        <v>-2.3000000000000104E-4</v>
      </c>
      <c r="M12">
        <f t="shared" si="19"/>
        <v>0</v>
      </c>
      <c r="N12">
        <f t="shared" si="20"/>
        <v>0</v>
      </c>
      <c r="P12">
        <f t="shared" si="21"/>
        <v>-1.0000000000000009E-3</v>
      </c>
      <c r="Q12">
        <f t="shared" si="22"/>
        <v>-2.3000000000000104E-4</v>
      </c>
      <c r="S12">
        <f t="shared" si="23"/>
        <v>0.3</v>
      </c>
      <c r="T12">
        <f t="shared" si="24"/>
        <v>-2.0000000000000018E-3</v>
      </c>
      <c r="U12">
        <f t="shared" si="25"/>
        <v>1.8999999999999573E-4</v>
      </c>
      <c r="V12">
        <f t="shared" si="26"/>
        <v>0.3</v>
      </c>
      <c r="W12">
        <f t="shared" si="27"/>
        <v>2.0090047287151928E-3</v>
      </c>
      <c r="X12" t="str">
        <f t="shared" si="28"/>
        <v>Peak</v>
      </c>
      <c r="Y12" t="str">
        <f t="shared" si="29"/>
        <v/>
      </c>
      <c r="Z12">
        <f t="shared" si="30"/>
        <v>1.0000000000000009E-3</v>
      </c>
      <c r="AA12">
        <f t="shared" si="31"/>
        <v>2.3000000000000104E-4</v>
      </c>
      <c r="AB12">
        <f t="shared" si="32"/>
        <v>1.0261091559868288E-3</v>
      </c>
      <c r="AC12">
        <f t="shared" si="33"/>
        <v>3.2999999999999974E-2</v>
      </c>
      <c r="AD12">
        <f t="shared" si="34"/>
        <v>0.65999999999999948</v>
      </c>
      <c r="AE12">
        <f t="shared" si="35"/>
        <v>6</v>
      </c>
      <c r="AF12">
        <f t="shared" si="36"/>
        <v>1.5547108424042873E-3</v>
      </c>
    </row>
    <row r="13" spans="1:32" x14ac:dyDescent="0.25">
      <c r="A13">
        <v>0.33400000000000002</v>
      </c>
      <c r="B13">
        <v>-0.128</v>
      </c>
      <c r="C13" s="1">
        <v>-4.9329999999999999E-2</v>
      </c>
      <c r="E13">
        <v>0.33400000000000002</v>
      </c>
      <c r="F13">
        <v>-1.972</v>
      </c>
      <c r="G13">
        <v>-0.24399999999999999</v>
      </c>
      <c r="I13">
        <f t="shared" si="16"/>
        <v>0</v>
      </c>
      <c r="K13">
        <f t="shared" si="17"/>
        <v>0</v>
      </c>
      <c r="L13">
        <f t="shared" si="18"/>
        <v>-5.9999999999997555E-5</v>
      </c>
      <c r="M13">
        <f t="shared" si="19"/>
        <v>0</v>
      </c>
      <c r="N13">
        <f t="shared" si="20"/>
        <v>0</v>
      </c>
      <c r="P13">
        <f t="shared" si="21"/>
        <v>0</v>
      </c>
      <c r="Q13">
        <f t="shared" si="22"/>
        <v>-5.9999999999997555E-5</v>
      </c>
      <c r="S13">
        <f t="shared" si="23"/>
        <v>0.33400000000000002</v>
      </c>
      <c r="T13">
        <f t="shared" si="24"/>
        <v>-2.0000000000000018E-3</v>
      </c>
      <c r="U13">
        <f t="shared" si="25"/>
        <v>1.2999999999999817E-4</v>
      </c>
      <c r="V13">
        <f t="shared" si="26"/>
        <v>0.33400000000000002</v>
      </c>
      <c r="W13">
        <f t="shared" si="27"/>
        <v>2.0042205467462925E-3</v>
      </c>
      <c r="X13" t="str">
        <f t="shared" si="28"/>
        <v/>
      </c>
      <c r="Y13" t="str">
        <f t="shared" si="29"/>
        <v>valley</v>
      </c>
      <c r="Z13">
        <f t="shared" si="30"/>
        <v>0</v>
      </c>
      <c r="AA13">
        <f t="shared" si="31"/>
        <v>5.9999999999997555E-5</v>
      </c>
      <c r="AB13">
        <f t="shared" si="32"/>
        <v>5.9999999999997555E-5</v>
      </c>
      <c r="AC13">
        <f t="shared" si="33"/>
        <v>3.400000000000003E-2</v>
      </c>
      <c r="AD13">
        <f t="shared" si="34"/>
        <v>0.6800000000000006</v>
      </c>
      <c r="AE13">
        <f t="shared" si="35"/>
        <v>6.6800000000000006</v>
      </c>
      <c r="AF13">
        <f t="shared" si="36"/>
        <v>8.8235294117643392E-5</v>
      </c>
    </row>
    <row r="14" spans="1:32" x14ac:dyDescent="0.25">
      <c r="A14">
        <v>0.36699999999999999</v>
      </c>
      <c r="B14">
        <v>-0.129</v>
      </c>
      <c r="C14" s="1">
        <v>-4.9369999999999997E-2</v>
      </c>
      <c r="E14">
        <v>0.36699999999999999</v>
      </c>
      <c r="F14">
        <v>-1.972</v>
      </c>
      <c r="G14">
        <v>-0.24399999999999999</v>
      </c>
      <c r="I14">
        <f t="shared" si="16"/>
        <v>0</v>
      </c>
      <c r="K14">
        <f t="shared" si="17"/>
        <v>-1.0000000000000009E-3</v>
      </c>
      <c r="L14">
        <f t="shared" si="18"/>
        <v>-3.999999999999837E-5</v>
      </c>
      <c r="M14">
        <f t="shared" si="19"/>
        <v>0</v>
      </c>
      <c r="N14">
        <f t="shared" si="20"/>
        <v>0</v>
      </c>
      <c r="P14">
        <f t="shared" si="21"/>
        <v>-1.0000000000000009E-3</v>
      </c>
      <c r="Q14">
        <f t="shared" si="22"/>
        <v>-3.999999999999837E-5</v>
      </c>
      <c r="S14">
        <f t="shared" si="23"/>
        <v>0.36699999999999999</v>
      </c>
      <c r="T14">
        <f t="shared" si="24"/>
        <v>-3.0000000000000027E-3</v>
      </c>
      <c r="U14">
        <f t="shared" si="25"/>
        <v>8.9999999999999802E-5</v>
      </c>
      <c r="V14">
        <f t="shared" si="26"/>
        <v>0.36699999999999999</v>
      </c>
      <c r="W14">
        <f t="shared" si="27"/>
        <v>3.0013496963866132E-3</v>
      </c>
      <c r="X14" t="str">
        <f t="shared" si="28"/>
        <v/>
      </c>
      <c r="Y14" t="str">
        <f t="shared" si="29"/>
        <v/>
      </c>
      <c r="Z14">
        <f t="shared" si="30"/>
        <v>1.0000000000000009E-3</v>
      </c>
      <c r="AA14">
        <f t="shared" si="31"/>
        <v>3.999999999999837E-5</v>
      </c>
      <c r="AB14">
        <f t="shared" si="32"/>
        <v>1.0007996802557451E-3</v>
      </c>
      <c r="AC14">
        <f t="shared" si="33"/>
        <v>3.2999999999999974E-2</v>
      </c>
      <c r="AD14">
        <f t="shared" si="34"/>
        <v>0.65999999999999948</v>
      </c>
      <c r="AE14">
        <f t="shared" si="35"/>
        <v>7.34</v>
      </c>
      <c r="AF14">
        <f t="shared" si="36"/>
        <v>1.5163631519026454E-3</v>
      </c>
    </row>
    <row r="15" spans="1:32" x14ac:dyDescent="0.25">
      <c r="A15">
        <v>0.4</v>
      </c>
      <c r="B15">
        <v>-0.129</v>
      </c>
      <c r="C15" s="1">
        <v>-4.895E-2</v>
      </c>
      <c r="E15">
        <v>0.4</v>
      </c>
      <c r="F15">
        <v>-1.972</v>
      </c>
      <c r="G15">
        <v>-0.24399999999999999</v>
      </c>
      <c r="I15">
        <f t="shared" si="16"/>
        <v>0</v>
      </c>
      <c r="K15">
        <f t="shared" si="17"/>
        <v>0</v>
      </c>
      <c r="L15">
        <f t="shared" si="18"/>
        <v>4.1999999999999676E-4</v>
      </c>
      <c r="M15">
        <f t="shared" si="19"/>
        <v>0</v>
      </c>
      <c r="N15">
        <f t="shared" si="20"/>
        <v>0</v>
      </c>
      <c r="P15">
        <f t="shared" si="21"/>
        <v>0</v>
      </c>
      <c r="Q15">
        <f t="shared" si="22"/>
        <v>4.1999999999999676E-4</v>
      </c>
      <c r="S15">
        <f t="shared" si="23"/>
        <v>0.4</v>
      </c>
      <c r="T15">
        <f t="shared" si="24"/>
        <v>-3.0000000000000027E-3</v>
      </c>
      <c r="U15">
        <f t="shared" si="25"/>
        <v>5.0999999999999657E-4</v>
      </c>
      <c r="V15">
        <f t="shared" si="26"/>
        <v>0.4</v>
      </c>
      <c r="W15">
        <f t="shared" si="27"/>
        <v>3.0430412419157273E-3</v>
      </c>
      <c r="X15" t="str">
        <f t="shared" si="28"/>
        <v>Peak</v>
      </c>
      <c r="Y15" t="str">
        <f t="shared" si="29"/>
        <v/>
      </c>
      <c r="Z15">
        <f t="shared" si="30"/>
        <v>0</v>
      </c>
      <c r="AA15">
        <f t="shared" si="31"/>
        <v>4.1999999999999676E-4</v>
      </c>
      <c r="AB15">
        <f t="shared" si="32"/>
        <v>4.1999999999999676E-4</v>
      </c>
      <c r="AC15">
        <f t="shared" si="33"/>
        <v>3.3000000000000029E-2</v>
      </c>
      <c r="AD15">
        <f t="shared" si="34"/>
        <v>0.66000000000000059</v>
      </c>
      <c r="AE15">
        <f t="shared" si="35"/>
        <v>8</v>
      </c>
      <c r="AF15">
        <f t="shared" si="36"/>
        <v>6.3636363636363088E-4</v>
      </c>
    </row>
    <row r="16" spans="1:32" x14ac:dyDescent="0.25">
      <c r="A16">
        <v>0.434</v>
      </c>
      <c r="B16">
        <v>-0.129</v>
      </c>
      <c r="C16" s="1">
        <v>-4.9160000000000002E-2</v>
      </c>
      <c r="E16">
        <v>0.434</v>
      </c>
      <c r="F16">
        <v>-1.972</v>
      </c>
      <c r="G16">
        <v>-0.24399999999999999</v>
      </c>
      <c r="I16">
        <f t="shared" si="16"/>
        <v>0</v>
      </c>
      <c r="K16">
        <f t="shared" si="17"/>
        <v>0</v>
      </c>
      <c r="L16">
        <f t="shared" si="18"/>
        <v>-2.1000000000000185E-4</v>
      </c>
      <c r="M16">
        <f t="shared" si="19"/>
        <v>0</v>
      </c>
      <c r="N16">
        <f t="shared" si="20"/>
        <v>0</v>
      </c>
      <c r="P16">
        <f t="shared" si="21"/>
        <v>0</v>
      </c>
      <c r="Q16">
        <f t="shared" si="22"/>
        <v>-2.1000000000000185E-4</v>
      </c>
      <c r="S16">
        <f t="shared" si="23"/>
        <v>0.434</v>
      </c>
      <c r="T16">
        <f t="shared" si="24"/>
        <v>-3.0000000000000027E-3</v>
      </c>
      <c r="U16">
        <f t="shared" si="25"/>
        <v>2.9999999999999472E-4</v>
      </c>
      <c r="V16">
        <f t="shared" si="26"/>
        <v>0.434</v>
      </c>
      <c r="W16">
        <f t="shared" si="27"/>
        <v>3.0149626863362694E-3</v>
      </c>
      <c r="X16" t="str">
        <f t="shared" si="28"/>
        <v/>
      </c>
      <c r="Y16" t="str">
        <f t="shared" si="29"/>
        <v/>
      </c>
      <c r="Z16">
        <f t="shared" si="30"/>
        <v>0</v>
      </c>
      <c r="AA16">
        <f t="shared" si="31"/>
        <v>2.1000000000000185E-4</v>
      </c>
      <c r="AB16">
        <f t="shared" si="32"/>
        <v>2.1000000000000185E-4</v>
      </c>
      <c r="AC16">
        <f t="shared" si="33"/>
        <v>3.3999999999999975E-2</v>
      </c>
      <c r="AD16">
        <f t="shared" si="34"/>
        <v>0.67999999999999949</v>
      </c>
      <c r="AE16">
        <f t="shared" si="35"/>
        <v>8.68</v>
      </c>
      <c r="AF16">
        <f t="shared" si="36"/>
        <v>3.0882352941176763E-4</v>
      </c>
    </row>
    <row r="17" spans="1:32" x14ac:dyDescent="0.25">
      <c r="A17">
        <v>0.46700000000000003</v>
      </c>
      <c r="B17">
        <v>-0.129</v>
      </c>
      <c r="C17" s="1">
        <v>-4.9250000000000002E-2</v>
      </c>
      <c r="E17">
        <v>0.46700000000000003</v>
      </c>
      <c r="F17">
        <v>-1.972</v>
      </c>
      <c r="G17">
        <v>-0.24399999999999999</v>
      </c>
      <c r="I17">
        <f t="shared" si="16"/>
        <v>0</v>
      </c>
      <c r="K17">
        <f t="shared" si="17"/>
        <v>0</v>
      </c>
      <c r="L17">
        <f t="shared" si="18"/>
        <v>-8.9999999999999802E-5</v>
      </c>
      <c r="M17">
        <f t="shared" si="19"/>
        <v>0</v>
      </c>
      <c r="N17">
        <f t="shared" si="20"/>
        <v>0</v>
      </c>
      <c r="P17">
        <f t="shared" si="21"/>
        <v>0</v>
      </c>
      <c r="Q17">
        <f t="shared" si="22"/>
        <v>-8.9999999999999802E-5</v>
      </c>
      <c r="S17">
        <f t="shared" si="23"/>
        <v>0.46700000000000003</v>
      </c>
      <c r="T17">
        <f t="shared" si="24"/>
        <v>-3.0000000000000027E-3</v>
      </c>
      <c r="U17">
        <f t="shared" si="25"/>
        <v>2.0999999999999491E-4</v>
      </c>
      <c r="V17">
        <f t="shared" si="26"/>
        <v>0.46700000000000003</v>
      </c>
      <c r="W17">
        <f t="shared" si="27"/>
        <v>3.0073410182418644E-3</v>
      </c>
      <c r="X17" t="str">
        <f t="shared" si="28"/>
        <v/>
      </c>
      <c r="Y17" t="str">
        <f t="shared" si="29"/>
        <v>valley</v>
      </c>
      <c r="Z17">
        <f t="shared" si="30"/>
        <v>0</v>
      </c>
      <c r="AA17">
        <f t="shared" si="31"/>
        <v>8.9999999999999802E-5</v>
      </c>
      <c r="AB17">
        <f t="shared" si="32"/>
        <v>8.9999999999999802E-5</v>
      </c>
      <c r="AC17">
        <f t="shared" si="33"/>
        <v>3.3000000000000029E-2</v>
      </c>
      <c r="AD17">
        <f t="shared" si="34"/>
        <v>0.66000000000000059</v>
      </c>
      <c r="AE17">
        <f t="shared" si="35"/>
        <v>9.34</v>
      </c>
      <c r="AF17">
        <f t="shared" si="36"/>
        <v>1.3636363636363594E-4</v>
      </c>
    </row>
    <row r="18" spans="1:32" x14ac:dyDescent="0.25">
      <c r="A18">
        <v>0.5</v>
      </c>
      <c r="B18">
        <v>-0.129</v>
      </c>
      <c r="C18" s="1">
        <v>-4.9140000000000003E-2</v>
      </c>
      <c r="E18">
        <v>0.5</v>
      </c>
      <c r="F18">
        <v>-1.972</v>
      </c>
      <c r="G18">
        <v>-0.24399999999999999</v>
      </c>
      <c r="I18">
        <f t="shared" si="16"/>
        <v>0</v>
      </c>
      <c r="K18">
        <f t="shared" si="17"/>
        <v>0</v>
      </c>
      <c r="L18">
        <f t="shared" si="18"/>
        <v>1.0999999999999899E-4</v>
      </c>
      <c r="M18">
        <f t="shared" si="19"/>
        <v>0</v>
      </c>
      <c r="N18">
        <f t="shared" si="20"/>
        <v>0</v>
      </c>
      <c r="P18">
        <f t="shared" si="21"/>
        <v>0</v>
      </c>
      <c r="Q18">
        <f t="shared" si="22"/>
        <v>1.0999999999999899E-4</v>
      </c>
      <c r="S18">
        <f t="shared" si="23"/>
        <v>0.5</v>
      </c>
      <c r="T18">
        <f t="shared" si="24"/>
        <v>-3.0000000000000027E-3</v>
      </c>
      <c r="U18">
        <f t="shared" si="25"/>
        <v>3.199999999999939E-4</v>
      </c>
      <c r="V18">
        <f t="shared" si="26"/>
        <v>0.5</v>
      </c>
      <c r="W18">
        <f t="shared" si="27"/>
        <v>3.0170183957012944E-3</v>
      </c>
      <c r="X18" t="str">
        <f t="shared" si="28"/>
        <v>Peak</v>
      </c>
      <c r="Y18" t="str">
        <f t="shared" si="29"/>
        <v/>
      </c>
      <c r="Z18">
        <f t="shared" si="30"/>
        <v>0</v>
      </c>
      <c r="AA18">
        <f t="shared" si="31"/>
        <v>1.0999999999999899E-4</v>
      </c>
      <c r="AB18">
        <f t="shared" si="32"/>
        <v>1.0999999999999899E-4</v>
      </c>
      <c r="AC18">
        <f t="shared" si="33"/>
        <v>3.2999999999999974E-2</v>
      </c>
      <c r="AD18">
        <f t="shared" si="34"/>
        <v>0.65999999999999948</v>
      </c>
      <c r="AE18">
        <f t="shared" si="35"/>
        <v>10</v>
      </c>
      <c r="AF18">
        <f t="shared" si="36"/>
        <v>1.6666666666666525E-4</v>
      </c>
    </row>
    <row r="19" spans="1:32" x14ac:dyDescent="0.25">
      <c r="A19">
        <v>0.53400000000000003</v>
      </c>
      <c r="B19">
        <v>-0.129</v>
      </c>
      <c r="C19" s="1">
        <v>-4.9200000000000001E-2</v>
      </c>
      <c r="E19">
        <v>0.53400000000000003</v>
      </c>
      <c r="F19">
        <v>-1.972</v>
      </c>
      <c r="G19">
        <v>-0.24399999999999999</v>
      </c>
      <c r="I19">
        <f t="shared" si="16"/>
        <v>0</v>
      </c>
      <c r="K19">
        <f t="shared" si="17"/>
        <v>0</v>
      </c>
      <c r="L19">
        <f t="shared" si="18"/>
        <v>-5.9999999999997555E-5</v>
      </c>
      <c r="M19">
        <f t="shared" si="19"/>
        <v>0</v>
      </c>
      <c r="N19">
        <f t="shared" si="20"/>
        <v>0</v>
      </c>
      <c r="P19">
        <f t="shared" si="21"/>
        <v>0</v>
      </c>
      <c r="Q19">
        <f t="shared" si="22"/>
        <v>-5.9999999999997555E-5</v>
      </c>
      <c r="S19">
        <f t="shared" si="23"/>
        <v>0.53400000000000003</v>
      </c>
      <c r="T19">
        <f t="shared" si="24"/>
        <v>-3.0000000000000027E-3</v>
      </c>
      <c r="U19">
        <f t="shared" si="25"/>
        <v>2.5999999999999635E-4</v>
      </c>
      <c r="V19">
        <f t="shared" si="26"/>
        <v>0.53400000000000003</v>
      </c>
      <c r="W19">
        <f t="shared" si="27"/>
        <v>3.0112455894529778E-3</v>
      </c>
      <c r="X19" t="str">
        <f t="shared" si="28"/>
        <v/>
      </c>
      <c r="Y19" t="str">
        <f t="shared" si="29"/>
        <v/>
      </c>
      <c r="Z19">
        <f t="shared" si="30"/>
        <v>0</v>
      </c>
      <c r="AA19">
        <f t="shared" si="31"/>
        <v>5.9999999999997555E-5</v>
      </c>
      <c r="AB19">
        <f t="shared" si="32"/>
        <v>5.9999999999997555E-5</v>
      </c>
      <c r="AC19">
        <f t="shared" si="33"/>
        <v>3.400000000000003E-2</v>
      </c>
      <c r="AD19">
        <f t="shared" si="34"/>
        <v>0.6800000000000006</v>
      </c>
      <c r="AE19">
        <f t="shared" si="35"/>
        <v>10.68</v>
      </c>
      <c r="AF19">
        <f t="shared" si="36"/>
        <v>8.8235294117643392E-5</v>
      </c>
    </row>
    <row r="20" spans="1:32" x14ac:dyDescent="0.25">
      <c r="A20">
        <v>0.56699999999999995</v>
      </c>
      <c r="B20">
        <v>-0.129</v>
      </c>
      <c r="C20" s="1">
        <v>-4.9230000000000003E-2</v>
      </c>
      <c r="E20">
        <v>0.56699999999999995</v>
      </c>
      <c r="F20">
        <v>-1.972</v>
      </c>
      <c r="G20">
        <v>-0.24399999999999999</v>
      </c>
      <c r="I20">
        <f t="shared" si="16"/>
        <v>0</v>
      </c>
      <c r="K20">
        <f t="shared" si="17"/>
        <v>0</v>
      </c>
      <c r="L20">
        <f t="shared" si="18"/>
        <v>-3.0000000000002247E-5</v>
      </c>
      <c r="M20">
        <f t="shared" si="19"/>
        <v>0</v>
      </c>
      <c r="N20">
        <f t="shared" si="20"/>
        <v>0</v>
      </c>
      <c r="P20">
        <f t="shared" si="21"/>
        <v>0</v>
      </c>
      <c r="Q20">
        <f t="shared" si="22"/>
        <v>-3.0000000000002247E-5</v>
      </c>
      <c r="S20">
        <f t="shared" si="23"/>
        <v>0.56699999999999995</v>
      </c>
      <c r="T20">
        <f t="shared" si="24"/>
        <v>-3.0000000000000027E-3</v>
      </c>
      <c r="U20">
        <f t="shared" si="25"/>
        <v>2.299999999999941E-4</v>
      </c>
      <c r="V20">
        <f t="shared" si="26"/>
        <v>0.56699999999999995</v>
      </c>
      <c r="W20">
        <f t="shared" si="27"/>
        <v>3.0088037490005911E-3</v>
      </c>
      <c r="X20" t="str">
        <f t="shared" si="28"/>
        <v/>
      </c>
      <c r="Y20" t="str">
        <f t="shared" si="29"/>
        <v/>
      </c>
      <c r="Z20">
        <f t="shared" si="30"/>
        <v>0</v>
      </c>
      <c r="AA20">
        <f t="shared" si="31"/>
        <v>3.0000000000002247E-5</v>
      </c>
      <c r="AB20">
        <f t="shared" si="32"/>
        <v>3.0000000000002247E-5</v>
      </c>
      <c r="AC20">
        <f t="shared" si="33"/>
        <v>3.2999999999999918E-2</v>
      </c>
      <c r="AD20">
        <f t="shared" si="34"/>
        <v>0.65999999999999837</v>
      </c>
      <c r="AE20">
        <f t="shared" si="35"/>
        <v>11.34</v>
      </c>
      <c r="AF20">
        <f t="shared" si="36"/>
        <v>4.5454545454548969E-5</v>
      </c>
    </row>
    <row r="21" spans="1:32" x14ac:dyDescent="0.25">
      <c r="A21">
        <v>0.60099999999999998</v>
      </c>
      <c r="B21">
        <v>-0.129</v>
      </c>
      <c r="C21" s="1">
        <v>-4.9250000000000002E-2</v>
      </c>
      <c r="E21">
        <v>0.60099999999999998</v>
      </c>
      <c r="F21">
        <v>-1.972</v>
      </c>
      <c r="G21">
        <v>-0.24399999999999999</v>
      </c>
      <c r="I21">
        <f t="shared" si="16"/>
        <v>0</v>
      </c>
      <c r="K21">
        <f t="shared" si="17"/>
        <v>0</v>
      </c>
      <c r="L21">
        <f t="shared" si="18"/>
        <v>-1.9999999999999185E-5</v>
      </c>
      <c r="M21">
        <f t="shared" si="19"/>
        <v>0</v>
      </c>
      <c r="N21">
        <f t="shared" si="20"/>
        <v>0</v>
      </c>
      <c r="P21">
        <f t="shared" si="21"/>
        <v>0</v>
      </c>
      <c r="Q21">
        <f t="shared" si="22"/>
        <v>-1.9999999999999185E-5</v>
      </c>
      <c r="S21">
        <f t="shared" si="23"/>
        <v>0.60099999999999998</v>
      </c>
      <c r="T21">
        <f t="shared" si="24"/>
        <v>-3.0000000000000027E-3</v>
      </c>
      <c r="U21">
        <f t="shared" si="25"/>
        <v>2.0999999999999491E-4</v>
      </c>
      <c r="V21">
        <f t="shared" si="26"/>
        <v>0.60099999999999998</v>
      </c>
      <c r="W21">
        <f t="shared" si="27"/>
        <v>3.0073410182418644E-3</v>
      </c>
      <c r="X21" t="str">
        <f t="shared" si="28"/>
        <v/>
      </c>
      <c r="Y21" t="str">
        <f t="shared" si="29"/>
        <v/>
      </c>
      <c r="Z21">
        <f t="shared" si="30"/>
        <v>0</v>
      </c>
      <c r="AA21">
        <f t="shared" si="31"/>
        <v>1.9999999999999185E-5</v>
      </c>
      <c r="AB21">
        <f t="shared" si="32"/>
        <v>1.9999999999999185E-5</v>
      </c>
      <c r="AC21">
        <f t="shared" si="33"/>
        <v>3.400000000000003E-2</v>
      </c>
      <c r="AD21">
        <f t="shared" si="34"/>
        <v>0.6800000000000006</v>
      </c>
      <c r="AE21">
        <f t="shared" si="35"/>
        <v>12.02</v>
      </c>
      <c r="AF21">
        <f t="shared" si="36"/>
        <v>2.9411764705881127E-5</v>
      </c>
    </row>
    <row r="22" spans="1:32" x14ac:dyDescent="0.25">
      <c r="A22">
        <v>0.63400000000000001</v>
      </c>
      <c r="B22">
        <v>-0.129</v>
      </c>
      <c r="C22" s="1">
        <v>-4.9250000000000002E-2</v>
      </c>
      <c r="E22">
        <v>0.63400000000000001</v>
      </c>
      <c r="F22">
        <v>-1.972</v>
      </c>
      <c r="G22">
        <v>-0.24399999999999999</v>
      </c>
      <c r="I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P22">
        <f t="shared" si="21"/>
        <v>0</v>
      </c>
      <c r="Q22">
        <f t="shared" si="22"/>
        <v>0</v>
      </c>
      <c r="S22">
        <f t="shared" si="23"/>
        <v>0.63400000000000001</v>
      </c>
      <c r="T22">
        <f t="shared" si="24"/>
        <v>-3.0000000000000027E-3</v>
      </c>
      <c r="U22">
        <f t="shared" si="25"/>
        <v>2.0999999999999491E-4</v>
      </c>
      <c r="V22">
        <f t="shared" si="26"/>
        <v>0.63400000000000001</v>
      </c>
      <c r="W22">
        <f t="shared" si="27"/>
        <v>3.0073410182418644E-3</v>
      </c>
      <c r="X22" t="str">
        <f t="shared" si="28"/>
        <v/>
      </c>
      <c r="Y22" t="str">
        <f t="shared" si="29"/>
        <v/>
      </c>
      <c r="Z22">
        <f t="shared" si="30"/>
        <v>0</v>
      </c>
      <c r="AA22">
        <f t="shared" si="31"/>
        <v>0</v>
      </c>
      <c r="AB22">
        <f t="shared" si="32"/>
        <v>0</v>
      </c>
      <c r="AC22">
        <f t="shared" si="33"/>
        <v>3.3000000000000029E-2</v>
      </c>
      <c r="AD22">
        <f t="shared" si="34"/>
        <v>0.66000000000000059</v>
      </c>
      <c r="AE22">
        <f t="shared" si="35"/>
        <v>12.68</v>
      </c>
      <c r="AF22">
        <f t="shared" si="36"/>
        <v>0</v>
      </c>
    </row>
    <row r="23" spans="1:32" x14ac:dyDescent="0.25">
      <c r="A23">
        <v>0.66700000000000004</v>
      </c>
      <c r="B23">
        <v>-0.129</v>
      </c>
      <c r="C23" s="1">
        <v>-4.8660000000000002E-2</v>
      </c>
      <c r="E23">
        <v>0.66700000000000004</v>
      </c>
      <c r="F23">
        <v>-1.972</v>
      </c>
      <c r="G23">
        <v>-0.24399999999999999</v>
      </c>
      <c r="I23">
        <f t="shared" si="16"/>
        <v>0</v>
      </c>
      <c r="K23">
        <f t="shared" si="17"/>
        <v>0</v>
      </c>
      <c r="L23">
        <f t="shared" si="18"/>
        <v>5.9000000000000025E-4</v>
      </c>
      <c r="M23">
        <f t="shared" si="19"/>
        <v>0</v>
      </c>
      <c r="N23">
        <f t="shared" si="20"/>
        <v>0</v>
      </c>
      <c r="P23">
        <f t="shared" si="21"/>
        <v>0</v>
      </c>
      <c r="Q23">
        <f t="shared" si="22"/>
        <v>5.9000000000000025E-4</v>
      </c>
      <c r="S23">
        <f t="shared" si="23"/>
        <v>0.66700000000000004</v>
      </c>
      <c r="T23">
        <f t="shared" si="24"/>
        <v>-3.0000000000000027E-3</v>
      </c>
      <c r="U23">
        <f t="shared" si="25"/>
        <v>7.9999999999999516E-4</v>
      </c>
      <c r="V23">
        <f t="shared" si="26"/>
        <v>0.66700000000000004</v>
      </c>
      <c r="W23">
        <f t="shared" si="27"/>
        <v>3.1048349392520059E-3</v>
      </c>
      <c r="X23" t="str">
        <f t="shared" si="28"/>
        <v/>
      </c>
      <c r="Y23" t="str">
        <f t="shared" si="29"/>
        <v/>
      </c>
      <c r="Z23">
        <f t="shared" si="30"/>
        <v>0</v>
      </c>
      <c r="AA23">
        <f t="shared" si="31"/>
        <v>5.9000000000000025E-4</v>
      </c>
      <c r="AB23">
        <f t="shared" si="32"/>
        <v>5.9000000000000025E-4</v>
      </c>
      <c r="AC23">
        <f t="shared" si="33"/>
        <v>3.3000000000000029E-2</v>
      </c>
      <c r="AD23">
        <f t="shared" si="34"/>
        <v>0.66000000000000059</v>
      </c>
      <c r="AE23">
        <f t="shared" si="35"/>
        <v>13.34</v>
      </c>
      <c r="AF23">
        <f t="shared" si="36"/>
        <v>8.9393939393939354E-4</v>
      </c>
    </row>
    <row r="24" spans="1:32" x14ac:dyDescent="0.25">
      <c r="A24">
        <v>0.70099999999999996</v>
      </c>
      <c r="B24">
        <v>-0.129</v>
      </c>
      <c r="C24" s="1">
        <v>-4.7629999999999999E-2</v>
      </c>
      <c r="E24">
        <v>0.70099999999999996</v>
      </c>
      <c r="F24">
        <v>-1.972</v>
      </c>
      <c r="G24">
        <v>-0.24399999999999999</v>
      </c>
      <c r="I24">
        <f t="shared" si="16"/>
        <v>0</v>
      </c>
      <c r="K24">
        <f t="shared" si="17"/>
        <v>0</v>
      </c>
      <c r="L24">
        <f t="shared" si="18"/>
        <v>1.0300000000000031E-3</v>
      </c>
      <c r="M24">
        <f t="shared" si="19"/>
        <v>0</v>
      </c>
      <c r="N24">
        <f t="shared" si="20"/>
        <v>0</v>
      </c>
      <c r="P24">
        <f t="shared" si="21"/>
        <v>0</v>
      </c>
      <c r="Q24">
        <f t="shared" si="22"/>
        <v>1.0300000000000031E-3</v>
      </c>
      <c r="S24">
        <f t="shared" si="23"/>
        <v>0.70099999999999996</v>
      </c>
      <c r="T24">
        <f t="shared" si="24"/>
        <v>-3.0000000000000027E-3</v>
      </c>
      <c r="U24">
        <f t="shared" si="25"/>
        <v>1.8299999999999983E-3</v>
      </c>
      <c r="V24">
        <f t="shared" si="26"/>
        <v>0.70099999999999996</v>
      </c>
      <c r="W24">
        <f t="shared" si="27"/>
        <v>3.5141001693178883E-3</v>
      </c>
      <c r="X24" t="str">
        <f t="shared" si="28"/>
        <v/>
      </c>
      <c r="Y24" t="str">
        <f t="shared" si="29"/>
        <v/>
      </c>
      <c r="Z24">
        <f t="shared" si="30"/>
        <v>0</v>
      </c>
      <c r="AA24">
        <f t="shared" si="31"/>
        <v>1.0300000000000031E-3</v>
      </c>
      <c r="AB24">
        <f t="shared" si="32"/>
        <v>1.0300000000000031E-3</v>
      </c>
      <c r="AC24">
        <f t="shared" si="33"/>
        <v>3.3999999999999919E-2</v>
      </c>
      <c r="AD24">
        <f t="shared" si="34"/>
        <v>0.67999999999999838</v>
      </c>
      <c r="AE24">
        <f t="shared" si="35"/>
        <v>14.02</v>
      </c>
      <c r="AF24">
        <f t="shared" si="36"/>
        <v>1.5147058823529495E-3</v>
      </c>
    </row>
    <row r="25" spans="1:32" x14ac:dyDescent="0.25">
      <c r="A25">
        <v>0.73399999999999999</v>
      </c>
      <c r="B25">
        <v>-0.129</v>
      </c>
      <c r="C25" s="1">
        <v>-4.7230000000000001E-2</v>
      </c>
      <c r="E25">
        <v>0.73399999999999999</v>
      </c>
      <c r="F25">
        <v>-1.972</v>
      </c>
      <c r="G25">
        <v>-0.24399999999999999</v>
      </c>
      <c r="I25">
        <f t="shared" si="16"/>
        <v>0</v>
      </c>
      <c r="K25">
        <f t="shared" si="17"/>
        <v>0</v>
      </c>
      <c r="L25">
        <f t="shared" si="18"/>
        <v>3.9999999999999758E-4</v>
      </c>
      <c r="M25">
        <f t="shared" si="19"/>
        <v>0</v>
      </c>
      <c r="N25">
        <f t="shared" si="20"/>
        <v>0</v>
      </c>
      <c r="P25">
        <f t="shared" si="21"/>
        <v>0</v>
      </c>
      <c r="Q25">
        <f t="shared" si="22"/>
        <v>3.9999999999999758E-4</v>
      </c>
      <c r="S25">
        <f t="shared" si="23"/>
        <v>0.73399999999999999</v>
      </c>
      <c r="T25">
        <f t="shared" si="24"/>
        <v>-3.0000000000000027E-3</v>
      </c>
      <c r="U25">
        <f t="shared" si="25"/>
        <v>2.2299999999999959E-3</v>
      </c>
      <c r="V25">
        <f t="shared" si="26"/>
        <v>0.73399999999999999</v>
      </c>
      <c r="W25">
        <f t="shared" si="27"/>
        <v>3.7380342427538031E-3</v>
      </c>
      <c r="X25" t="str">
        <f t="shared" si="28"/>
        <v/>
      </c>
      <c r="Y25" t="str">
        <f t="shared" si="29"/>
        <v/>
      </c>
      <c r="Z25">
        <f t="shared" si="30"/>
        <v>0</v>
      </c>
      <c r="AA25">
        <f t="shared" si="31"/>
        <v>3.9999999999999758E-4</v>
      </c>
      <c r="AB25">
        <f t="shared" si="32"/>
        <v>3.9999999999999758E-4</v>
      </c>
      <c r="AC25">
        <f t="shared" si="33"/>
        <v>3.3000000000000029E-2</v>
      </c>
      <c r="AD25">
        <f t="shared" si="34"/>
        <v>0.66000000000000059</v>
      </c>
      <c r="AE25">
        <f t="shared" si="35"/>
        <v>14.68</v>
      </c>
      <c r="AF25">
        <f t="shared" si="36"/>
        <v>6.0606060606060183E-4</v>
      </c>
    </row>
    <row r="26" spans="1:32" x14ac:dyDescent="0.25">
      <c r="A26">
        <v>0.76700000000000002</v>
      </c>
      <c r="B26">
        <v>-0.129</v>
      </c>
      <c r="C26" s="1">
        <v>-4.7140000000000001E-2</v>
      </c>
      <c r="E26">
        <v>0.76700000000000002</v>
      </c>
      <c r="F26">
        <v>-1.972</v>
      </c>
      <c r="G26">
        <v>-0.24399999999999999</v>
      </c>
      <c r="I26">
        <f t="shared" si="16"/>
        <v>0</v>
      </c>
      <c r="K26">
        <f t="shared" si="17"/>
        <v>0</v>
      </c>
      <c r="L26">
        <f t="shared" si="18"/>
        <v>8.9999999999999802E-5</v>
      </c>
      <c r="M26">
        <f t="shared" si="19"/>
        <v>0</v>
      </c>
      <c r="N26">
        <f t="shared" si="20"/>
        <v>0</v>
      </c>
      <c r="P26">
        <f t="shared" si="21"/>
        <v>0</v>
      </c>
      <c r="Q26">
        <f t="shared" si="22"/>
        <v>8.9999999999999802E-5</v>
      </c>
      <c r="S26">
        <f t="shared" si="23"/>
        <v>0.76700000000000002</v>
      </c>
      <c r="T26">
        <f t="shared" si="24"/>
        <v>-3.0000000000000027E-3</v>
      </c>
      <c r="U26">
        <f t="shared" si="25"/>
        <v>2.3199999999999957E-3</v>
      </c>
      <c r="V26">
        <f t="shared" si="26"/>
        <v>0.76700000000000002</v>
      </c>
      <c r="W26">
        <f t="shared" si="27"/>
        <v>3.7924134795668044E-3</v>
      </c>
      <c r="X26" t="str">
        <f t="shared" si="28"/>
        <v/>
      </c>
      <c r="Y26" t="str">
        <f t="shared" si="29"/>
        <v/>
      </c>
      <c r="Z26">
        <f t="shared" si="30"/>
        <v>0</v>
      </c>
      <c r="AA26">
        <f t="shared" si="31"/>
        <v>8.9999999999999802E-5</v>
      </c>
      <c r="AB26">
        <f t="shared" si="32"/>
        <v>8.9999999999999802E-5</v>
      </c>
      <c r="AC26">
        <f t="shared" si="33"/>
        <v>3.3000000000000029E-2</v>
      </c>
      <c r="AD26">
        <f t="shared" si="34"/>
        <v>0.66000000000000059</v>
      </c>
      <c r="AE26">
        <f t="shared" si="35"/>
        <v>15.34</v>
      </c>
      <c r="AF26">
        <f t="shared" si="36"/>
        <v>1.3636363636363594E-4</v>
      </c>
    </row>
    <row r="27" spans="1:32" x14ac:dyDescent="0.25">
      <c r="A27">
        <v>0.80100000000000005</v>
      </c>
      <c r="B27">
        <v>-0.129</v>
      </c>
      <c r="C27" s="1">
        <v>-4.7120000000000002E-2</v>
      </c>
      <c r="E27">
        <v>0.80100000000000005</v>
      </c>
      <c r="F27">
        <v>-1.972</v>
      </c>
      <c r="G27">
        <v>-0.24399999999999999</v>
      </c>
      <c r="I27">
        <f t="shared" si="16"/>
        <v>0</v>
      </c>
      <c r="K27">
        <f t="shared" si="17"/>
        <v>0</v>
      </c>
      <c r="L27">
        <f t="shared" si="18"/>
        <v>1.9999999999999185E-5</v>
      </c>
      <c r="M27">
        <f t="shared" si="19"/>
        <v>0</v>
      </c>
      <c r="N27">
        <f t="shared" si="20"/>
        <v>0</v>
      </c>
      <c r="P27">
        <f t="shared" si="21"/>
        <v>0</v>
      </c>
      <c r="Q27">
        <f t="shared" si="22"/>
        <v>1.9999999999999185E-5</v>
      </c>
      <c r="S27">
        <f t="shared" si="23"/>
        <v>0.80100000000000005</v>
      </c>
      <c r="T27">
        <f t="shared" si="24"/>
        <v>-3.0000000000000027E-3</v>
      </c>
      <c r="U27">
        <f t="shared" si="25"/>
        <v>2.3399999999999949E-3</v>
      </c>
      <c r="V27">
        <f t="shared" si="26"/>
        <v>0.80100000000000005</v>
      </c>
      <c r="W27">
        <f t="shared" si="27"/>
        <v>3.8046813269970443E-3</v>
      </c>
      <c r="X27" t="str">
        <f t="shared" si="28"/>
        <v/>
      </c>
      <c r="Y27" t="str">
        <f t="shared" si="29"/>
        <v/>
      </c>
      <c r="Z27">
        <f t="shared" si="30"/>
        <v>0</v>
      </c>
      <c r="AA27">
        <f t="shared" si="31"/>
        <v>1.9999999999999185E-5</v>
      </c>
      <c r="AB27">
        <f t="shared" si="32"/>
        <v>1.9999999999999185E-5</v>
      </c>
      <c r="AC27">
        <f t="shared" si="33"/>
        <v>3.400000000000003E-2</v>
      </c>
      <c r="AD27">
        <f t="shared" si="34"/>
        <v>0.6800000000000006</v>
      </c>
      <c r="AE27">
        <f t="shared" si="35"/>
        <v>16.02</v>
      </c>
      <c r="AF27">
        <f t="shared" si="36"/>
        <v>2.9411764705881127E-5</v>
      </c>
    </row>
    <row r="28" spans="1:32" x14ac:dyDescent="0.25">
      <c r="A28">
        <v>0.83399999999999996</v>
      </c>
      <c r="B28">
        <v>-0.129</v>
      </c>
      <c r="C28" s="1">
        <v>-4.709E-2</v>
      </c>
      <c r="E28">
        <v>0.83399999999999996</v>
      </c>
      <c r="F28">
        <v>-1.972</v>
      </c>
      <c r="G28">
        <v>-0.24399999999999999</v>
      </c>
      <c r="I28">
        <f t="shared" si="16"/>
        <v>0</v>
      </c>
      <c r="K28">
        <f t="shared" si="17"/>
        <v>0</v>
      </c>
      <c r="L28">
        <f t="shared" si="18"/>
        <v>3.0000000000002247E-5</v>
      </c>
      <c r="M28">
        <f t="shared" si="19"/>
        <v>0</v>
      </c>
      <c r="N28">
        <f t="shared" si="20"/>
        <v>0</v>
      </c>
      <c r="P28">
        <f t="shared" si="21"/>
        <v>0</v>
      </c>
      <c r="Q28">
        <f t="shared" si="22"/>
        <v>3.0000000000002247E-5</v>
      </c>
      <c r="S28">
        <f t="shared" si="23"/>
        <v>0.83399999999999996</v>
      </c>
      <c r="T28">
        <f t="shared" si="24"/>
        <v>-3.0000000000000027E-3</v>
      </c>
      <c r="U28">
        <f t="shared" si="25"/>
        <v>2.3699999999999971E-3</v>
      </c>
      <c r="V28">
        <f t="shared" si="26"/>
        <v>0.83399999999999996</v>
      </c>
      <c r="W28">
        <f t="shared" si="27"/>
        <v>3.8232054613896965E-3</v>
      </c>
      <c r="X28" t="str">
        <f t="shared" si="28"/>
        <v/>
      </c>
      <c r="Y28" t="str">
        <f t="shared" si="29"/>
        <v/>
      </c>
      <c r="Z28">
        <f t="shared" si="30"/>
        <v>0</v>
      </c>
      <c r="AA28">
        <f t="shared" si="31"/>
        <v>3.0000000000002247E-5</v>
      </c>
      <c r="AB28">
        <f t="shared" si="32"/>
        <v>3.0000000000002247E-5</v>
      </c>
      <c r="AC28">
        <f t="shared" si="33"/>
        <v>3.2999999999999918E-2</v>
      </c>
      <c r="AD28">
        <f t="shared" si="34"/>
        <v>0.65999999999999837</v>
      </c>
      <c r="AE28">
        <f t="shared" si="35"/>
        <v>16.68</v>
      </c>
      <c r="AF28">
        <f t="shared" si="36"/>
        <v>4.5454545454548969E-5</v>
      </c>
    </row>
    <row r="29" spans="1:32" x14ac:dyDescent="0.25">
      <c r="A29">
        <v>0.86699999999999999</v>
      </c>
      <c r="B29">
        <v>-0.129</v>
      </c>
      <c r="C29" s="1">
        <v>-4.7079999999999997E-2</v>
      </c>
      <c r="E29">
        <v>0.86699999999999999</v>
      </c>
      <c r="F29">
        <v>-1.972</v>
      </c>
      <c r="G29">
        <v>-0.24399999999999999</v>
      </c>
      <c r="I29">
        <f t="shared" si="16"/>
        <v>0</v>
      </c>
      <c r="K29">
        <f t="shared" si="17"/>
        <v>0</v>
      </c>
      <c r="L29">
        <f t="shared" si="18"/>
        <v>1.0000000000003062E-5</v>
      </c>
      <c r="M29">
        <f t="shared" si="19"/>
        <v>0</v>
      </c>
      <c r="N29">
        <f t="shared" si="20"/>
        <v>0</v>
      </c>
      <c r="P29">
        <f t="shared" si="21"/>
        <v>0</v>
      </c>
      <c r="Q29">
        <f t="shared" si="22"/>
        <v>1.0000000000003062E-5</v>
      </c>
      <c r="S29">
        <f t="shared" si="23"/>
        <v>0.86699999999999999</v>
      </c>
      <c r="T29">
        <f t="shared" si="24"/>
        <v>-3.0000000000000027E-3</v>
      </c>
      <c r="U29">
        <f t="shared" si="25"/>
        <v>2.3800000000000002E-3</v>
      </c>
      <c r="V29">
        <f t="shared" si="26"/>
        <v>0.86699999999999999</v>
      </c>
      <c r="W29">
        <f t="shared" si="27"/>
        <v>3.8294124875756096E-3</v>
      </c>
      <c r="X29" t="str">
        <f t="shared" si="28"/>
        <v/>
      </c>
      <c r="Y29" t="str">
        <f t="shared" si="29"/>
        <v/>
      </c>
      <c r="Z29">
        <f t="shared" si="30"/>
        <v>0</v>
      </c>
      <c r="AA29">
        <f t="shared" si="31"/>
        <v>1.0000000000003062E-5</v>
      </c>
      <c r="AB29">
        <f t="shared" si="32"/>
        <v>1.0000000000003062E-5</v>
      </c>
      <c r="AC29">
        <f t="shared" si="33"/>
        <v>3.3000000000000029E-2</v>
      </c>
      <c r="AD29">
        <f t="shared" si="34"/>
        <v>0.66000000000000059</v>
      </c>
      <c r="AE29">
        <f t="shared" si="35"/>
        <v>17.34</v>
      </c>
      <c r="AF29">
        <f t="shared" si="36"/>
        <v>1.5151515151519778E-5</v>
      </c>
    </row>
    <row r="30" spans="1:32" x14ac:dyDescent="0.25">
      <c r="A30">
        <v>0.90100000000000002</v>
      </c>
      <c r="B30">
        <v>-0.129</v>
      </c>
      <c r="C30" s="1">
        <v>-4.7070000000000001E-2</v>
      </c>
      <c r="E30">
        <v>0.90100000000000002</v>
      </c>
      <c r="F30">
        <v>-1.972</v>
      </c>
      <c r="G30">
        <v>-0.24399999999999999</v>
      </c>
      <c r="I30">
        <f t="shared" si="16"/>
        <v>0</v>
      </c>
      <c r="K30">
        <f t="shared" si="17"/>
        <v>0</v>
      </c>
      <c r="L30">
        <f t="shared" si="18"/>
        <v>9.9999999999961231E-6</v>
      </c>
      <c r="M30">
        <f t="shared" si="19"/>
        <v>0</v>
      </c>
      <c r="N30">
        <f t="shared" si="20"/>
        <v>0</v>
      </c>
      <c r="P30">
        <f t="shared" si="21"/>
        <v>0</v>
      </c>
      <c r="Q30">
        <f t="shared" si="22"/>
        <v>9.9999999999961231E-6</v>
      </c>
      <c r="S30">
        <f t="shared" si="23"/>
        <v>0.90100000000000002</v>
      </c>
      <c r="T30">
        <f t="shared" si="24"/>
        <v>-3.0000000000000027E-3</v>
      </c>
      <c r="U30">
        <f t="shared" si="25"/>
        <v>2.3899999999999963E-3</v>
      </c>
      <c r="V30">
        <f t="shared" si="26"/>
        <v>0.90100000000000002</v>
      </c>
      <c r="W30">
        <f t="shared" si="27"/>
        <v>3.8356355405590866E-3</v>
      </c>
      <c r="X30" t="str">
        <f t="shared" si="28"/>
        <v>Peak</v>
      </c>
      <c r="Y30" t="str">
        <f t="shared" si="29"/>
        <v/>
      </c>
      <c r="Z30">
        <f t="shared" si="30"/>
        <v>0</v>
      </c>
      <c r="AA30">
        <f t="shared" si="31"/>
        <v>9.9999999999961231E-6</v>
      </c>
      <c r="AB30">
        <f t="shared" si="32"/>
        <v>9.9999999999961231E-6</v>
      </c>
      <c r="AC30">
        <f t="shared" si="33"/>
        <v>3.400000000000003E-2</v>
      </c>
      <c r="AD30">
        <f t="shared" si="34"/>
        <v>0.6800000000000006</v>
      </c>
      <c r="AE30">
        <f t="shared" si="35"/>
        <v>18.02</v>
      </c>
      <c r="AF30">
        <f t="shared" si="36"/>
        <v>1.4705882352935463E-5</v>
      </c>
    </row>
    <row r="31" spans="1:32" x14ac:dyDescent="0.25">
      <c r="A31">
        <v>0.93400000000000005</v>
      </c>
      <c r="B31">
        <v>-0.129</v>
      </c>
      <c r="C31" s="1">
        <v>-4.7169999999999997E-2</v>
      </c>
      <c r="E31">
        <v>0.93400000000000005</v>
      </c>
      <c r="F31">
        <v>-1.972</v>
      </c>
      <c r="G31">
        <v>-0.24399999999999999</v>
      </c>
      <c r="I31">
        <f t="shared" si="16"/>
        <v>0</v>
      </c>
      <c r="K31">
        <f t="shared" si="17"/>
        <v>0</v>
      </c>
      <c r="L31">
        <f t="shared" si="18"/>
        <v>-9.9999999999995925E-5</v>
      </c>
      <c r="M31">
        <f t="shared" si="19"/>
        <v>0</v>
      </c>
      <c r="N31">
        <f t="shared" si="20"/>
        <v>0</v>
      </c>
      <c r="P31">
        <f t="shared" si="21"/>
        <v>0</v>
      </c>
      <c r="Q31">
        <f t="shared" si="22"/>
        <v>-9.9999999999995925E-5</v>
      </c>
      <c r="S31">
        <f t="shared" si="23"/>
        <v>0.93400000000000005</v>
      </c>
      <c r="T31">
        <f t="shared" si="24"/>
        <v>-3.0000000000000027E-3</v>
      </c>
      <c r="U31">
        <f t="shared" si="25"/>
        <v>2.2900000000000004E-3</v>
      </c>
      <c r="V31">
        <f t="shared" si="26"/>
        <v>0.93400000000000005</v>
      </c>
      <c r="W31">
        <f t="shared" si="27"/>
        <v>3.7741356626385357E-3</v>
      </c>
      <c r="X31" t="str">
        <f t="shared" si="28"/>
        <v/>
      </c>
      <c r="Y31" t="str">
        <f t="shared" si="29"/>
        <v/>
      </c>
      <c r="Z31">
        <f t="shared" si="30"/>
        <v>0</v>
      </c>
      <c r="AA31">
        <f t="shared" si="31"/>
        <v>9.9999999999995925E-5</v>
      </c>
      <c r="AB31">
        <f t="shared" si="32"/>
        <v>9.9999999999995925E-5</v>
      </c>
      <c r="AC31">
        <f t="shared" si="33"/>
        <v>3.3000000000000029E-2</v>
      </c>
      <c r="AD31">
        <f t="shared" si="34"/>
        <v>0.66000000000000059</v>
      </c>
      <c r="AE31">
        <f t="shared" si="35"/>
        <v>18.68</v>
      </c>
      <c r="AF31">
        <f t="shared" si="36"/>
        <v>1.515151515151452E-4</v>
      </c>
    </row>
    <row r="32" spans="1:32" x14ac:dyDescent="0.25">
      <c r="A32">
        <v>0.96799999999999997</v>
      </c>
      <c r="B32">
        <v>-0.129</v>
      </c>
      <c r="C32" s="1">
        <v>-4.7410000000000001E-2</v>
      </c>
      <c r="E32">
        <v>0.96799999999999997</v>
      </c>
      <c r="F32">
        <v>-1.972</v>
      </c>
      <c r="G32">
        <v>-0.24399999999999999</v>
      </c>
      <c r="I32">
        <f t="shared" si="16"/>
        <v>0</v>
      </c>
      <c r="K32">
        <f t="shared" si="17"/>
        <v>0</v>
      </c>
      <c r="L32">
        <f t="shared" si="18"/>
        <v>-2.400000000000041E-4</v>
      </c>
      <c r="M32">
        <f t="shared" si="19"/>
        <v>0</v>
      </c>
      <c r="N32">
        <f t="shared" si="20"/>
        <v>0</v>
      </c>
      <c r="P32">
        <f t="shared" si="21"/>
        <v>0</v>
      </c>
      <c r="Q32">
        <f t="shared" si="22"/>
        <v>-2.400000000000041E-4</v>
      </c>
      <c r="S32">
        <f t="shared" si="23"/>
        <v>0.96799999999999997</v>
      </c>
      <c r="T32">
        <f t="shared" si="24"/>
        <v>-3.0000000000000027E-3</v>
      </c>
      <c r="U32">
        <f t="shared" si="25"/>
        <v>2.0499999999999963E-3</v>
      </c>
      <c r="V32">
        <f t="shared" si="26"/>
        <v>0.96799999999999997</v>
      </c>
      <c r="W32">
        <f t="shared" si="27"/>
        <v>3.6335244598048326E-3</v>
      </c>
      <c r="X32" t="str">
        <f t="shared" si="28"/>
        <v/>
      </c>
      <c r="Y32" t="str">
        <f t="shared" si="29"/>
        <v>valley</v>
      </c>
      <c r="Z32">
        <f t="shared" si="30"/>
        <v>0</v>
      </c>
      <c r="AA32">
        <f t="shared" si="31"/>
        <v>2.400000000000041E-4</v>
      </c>
      <c r="AB32">
        <f t="shared" si="32"/>
        <v>2.400000000000041E-4</v>
      </c>
      <c r="AC32">
        <f t="shared" si="33"/>
        <v>3.3999999999999919E-2</v>
      </c>
      <c r="AD32">
        <f t="shared" si="34"/>
        <v>0.67999999999999838</v>
      </c>
      <c r="AE32">
        <f t="shared" si="35"/>
        <v>19.36</v>
      </c>
      <c r="AF32">
        <f t="shared" si="36"/>
        <v>3.5294117647059509E-4</v>
      </c>
    </row>
    <row r="33" spans="1:32" x14ac:dyDescent="0.25">
      <c r="A33">
        <v>1.0009999999999999</v>
      </c>
      <c r="B33">
        <v>-0.129</v>
      </c>
      <c r="C33" s="1">
        <v>-4.709E-2</v>
      </c>
      <c r="E33">
        <v>1.0009999999999999</v>
      </c>
      <c r="F33">
        <v>-1.972</v>
      </c>
      <c r="G33">
        <v>-0.24399999999999999</v>
      </c>
      <c r="I33">
        <f t="shared" si="16"/>
        <v>0</v>
      </c>
      <c r="K33">
        <f t="shared" si="17"/>
        <v>0</v>
      </c>
      <c r="L33">
        <f t="shared" si="18"/>
        <v>3.2000000000000084E-4</v>
      </c>
      <c r="M33">
        <f t="shared" si="19"/>
        <v>0</v>
      </c>
      <c r="N33">
        <f t="shared" si="20"/>
        <v>0</v>
      </c>
      <c r="P33">
        <f t="shared" si="21"/>
        <v>0</v>
      </c>
      <c r="Q33">
        <f t="shared" si="22"/>
        <v>3.2000000000000084E-4</v>
      </c>
      <c r="S33">
        <f t="shared" si="23"/>
        <v>1.0009999999999999</v>
      </c>
      <c r="T33">
        <f t="shared" si="24"/>
        <v>-3.0000000000000027E-3</v>
      </c>
      <c r="U33">
        <f t="shared" si="25"/>
        <v>2.3699999999999971E-3</v>
      </c>
      <c r="V33">
        <f t="shared" si="26"/>
        <v>1.0009999999999999</v>
      </c>
      <c r="W33">
        <f t="shared" si="27"/>
        <v>3.8232054613896965E-3</v>
      </c>
      <c r="X33" t="str">
        <f t="shared" si="28"/>
        <v/>
      </c>
      <c r="Y33" t="str">
        <f t="shared" si="29"/>
        <v/>
      </c>
      <c r="Z33">
        <f t="shared" si="30"/>
        <v>0</v>
      </c>
      <c r="AA33">
        <f t="shared" si="31"/>
        <v>3.2000000000000084E-4</v>
      </c>
      <c r="AB33">
        <f t="shared" si="32"/>
        <v>3.2000000000000084E-4</v>
      </c>
      <c r="AC33">
        <f t="shared" si="33"/>
        <v>3.2999999999999918E-2</v>
      </c>
      <c r="AD33">
        <f t="shared" si="34"/>
        <v>0.65999999999999837</v>
      </c>
      <c r="AE33">
        <f t="shared" si="35"/>
        <v>20.019999999999996</v>
      </c>
      <c r="AF33">
        <f t="shared" si="36"/>
        <v>4.8484848484848733E-4</v>
      </c>
    </row>
    <row r="34" spans="1:32" x14ac:dyDescent="0.25">
      <c r="A34">
        <v>1.034</v>
      </c>
      <c r="B34">
        <v>-0.129</v>
      </c>
      <c r="C34" s="1">
        <v>-4.7010000000000003E-2</v>
      </c>
      <c r="E34">
        <v>1.034</v>
      </c>
      <c r="F34">
        <v>-1.972</v>
      </c>
      <c r="G34">
        <v>-0.24399999999999999</v>
      </c>
      <c r="I34">
        <f t="shared" si="16"/>
        <v>0</v>
      </c>
      <c r="K34">
        <f t="shared" si="17"/>
        <v>0</v>
      </c>
      <c r="L34">
        <f t="shared" si="18"/>
        <v>7.999999999999674E-5</v>
      </c>
      <c r="M34">
        <f t="shared" si="19"/>
        <v>0</v>
      </c>
      <c r="N34">
        <f t="shared" si="20"/>
        <v>0</v>
      </c>
      <c r="P34">
        <f t="shared" si="21"/>
        <v>0</v>
      </c>
      <c r="Q34">
        <f t="shared" si="22"/>
        <v>7.999999999999674E-5</v>
      </c>
      <c r="S34">
        <f t="shared" si="23"/>
        <v>1.034</v>
      </c>
      <c r="T34">
        <f t="shared" si="24"/>
        <v>-3.0000000000000027E-3</v>
      </c>
      <c r="U34">
        <f t="shared" si="25"/>
        <v>2.4499999999999938E-3</v>
      </c>
      <c r="V34">
        <f t="shared" si="26"/>
        <v>1.034</v>
      </c>
      <c r="W34">
        <f t="shared" si="27"/>
        <v>3.8733060813728607E-3</v>
      </c>
      <c r="X34" t="str">
        <f t="shared" si="28"/>
        <v>Peak</v>
      </c>
      <c r="Y34" t="str">
        <f t="shared" si="29"/>
        <v/>
      </c>
      <c r="Z34">
        <f t="shared" si="30"/>
        <v>0</v>
      </c>
      <c r="AA34">
        <f t="shared" si="31"/>
        <v>7.999999999999674E-5</v>
      </c>
      <c r="AB34">
        <f t="shared" si="32"/>
        <v>7.999999999999674E-5</v>
      </c>
      <c r="AC34">
        <f t="shared" si="33"/>
        <v>3.300000000000014E-2</v>
      </c>
      <c r="AD34">
        <f t="shared" si="34"/>
        <v>0.66000000000000281</v>
      </c>
      <c r="AE34">
        <f t="shared" si="35"/>
        <v>20.68</v>
      </c>
      <c r="AF34">
        <f t="shared" si="36"/>
        <v>1.2121212121211576E-4</v>
      </c>
    </row>
    <row r="35" spans="1:32" x14ac:dyDescent="0.25">
      <c r="A35">
        <v>1.0680000000000001</v>
      </c>
      <c r="B35">
        <v>-0.129</v>
      </c>
      <c r="C35" s="1">
        <v>-4.7019999999999999E-2</v>
      </c>
      <c r="E35">
        <v>1.0680000000000001</v>
      </c>
      <c r="F35">
        <v>-1.972</v>
      </c>
      <c r="G35">
        <v>-0.24399999999999999</v>
      </c>
      <c r="I35">
        <f t="shared" si="16"/>
        <v>0</v>
      </c>
      <c r="K35">
        <f t="shared" si="17"/>
        <v>0</v>
      </c>
      <c r="L35">
        <f t="shared" si="18"/>
        <v>-9.9999999999961231E-6</v>
      </c>
      <c r="M35">
        <f t="shared" si="19"/>
        <v>0</v>
      </c>
      <c r="N35">
        <f t="shared" si="20"/>
        <v>0</v>
      </c>
      <c r="P35">
        <f t="shared" si="21"/>
        <v>0</v>
      </c>
      <c r="Q35">
        <f t="shared" si="22"/>
        <v>-9.9999999999961231E-6</v>
      </c>
      <c r="S35">
        <f t="shared" si="23"/>
        <v>1.0680000000000001</v>
      </c>
      <c r="T35">
        <f t="shared" si="24"/>
        <v>-3.0000000000000027E-3</v>
      </c>
      <c r="U35">
        <f t="shared" si="25"/>
        <v>2.4399999999999977E-3</v>
      </c>
      <c r="V35">
        <f t="shared" si="26"/>
        <v>1.0680000000000001</v>
      </c>
      <c r="W35">
        <f t="shared" si="27"/>
        <v>3.8669884923542256E-3</v>
      </c>
      <c r="X35" t="str">
        <f t="shared" si="28"/>
        <v/>
      </c>
      <c r="Y35" t="str">
        <f t="shared" si="29"/>
        <v>valley</v>
      </c>
      <c r="Z35">
        <f t="shared" si="30"/>
        <v>0</v>
      </c>
      <c r="AA35">
        <f t="shared" si="31"/>
        <v>9.9999999999961231E-6</v>
      </c>
      <c r="AB35">
        <f t="shared" si="32"/>
        <v>9.9999999999961231E-6</v>
      </c>
      <c r="AC35">
        <f t="shared" si="33"/>
        <v>3.400000000000003E-2</v>
      </c>
      <c r="AD35">
        <f t="shared" si="34"/>
        <v>0.6800000000000006</v>
      </c>
      <c r="AE35">
        <f t="shared" si="35"/>
        <v>21.36</v>
      </c>
      <c r="AF35">
        <f t="shared" si="36"/>
        <v>1.4705882352935463E-5</v>
      </c>
    </row>
    <row r="36" spans="1:32" x14ac:dyDescent="0.25">
      <c r="A36">
        <v>1.101</v>
      </c>
      <c r="B36">
        <v>-0.129</v>
      </c>
      <c r="C36" s="1">
        <v>-4.7010000000000003E-2</v>
      </c>
      <c r="E36">
        <v>1.101</v>
      </c>
      <c r="F36">
        <v>-1.972</v>
      </c>
      <c r="G36">
        <v>-0.24399999999999999</v>
      </c>
      <c r="I36">
        <f t="shared" si="16"/>
        <v>0</v>
      </c>
      <c r="K36">
        <f t="shared" si="17"/>
        <v>0</v>
      </c>
      <c r="L36">
        <f t="shared" si="18"/>
        <v>9.9999999999961231E-6</v>
      </c>
      <c r="M36">
        <f t="shared" si="19"/>
        <v>0</v>
      </c>
      <c r="N36">
        <f t="shared" si="20"/>
        <v>0</v>
      </c>
      <c r="P36">
        <f t="shared" si="21"/>
        <v>0</v>
      </c>
      <c r="Q36">
        <f t="shared" si="22"/>
        <v>9.9999999999961231E-6</v>
      </c>
      <c r="S36">
        <f t="shared" si="23"/>
        <v>1.101</v>
      </c>
      <c r="T36">
        <f t="shared" si="24"/>
        <v>-3.0000000000000027E-3</v>
      </c>
      <c r="U36">
        <f t="shared" si="25"/>
        <v>2.4499999999999938E-3</v>
      </c>
      <c r="V36">
        <f t="shared" si="26"/>
        <v>1.101</v>
      </c>
      <c r="W36">
        <f t="shared" si="27"/>
        <v>3.8733060813728607E-3</v>
      </c>
      <c r="X36" t="str">
        <f t="shared" si="28"/>
        <v/>
      </c>
      <c r="Y36" t="str">
        <f t="shared" si="29"/>
        <v/>
      </c>
      <c r="Z36">
        <f t="shared" si="30"/>
        <v>0</v>
      </c>
      <c r="AA36">
        <f t="shared" si="31"/>
        <v>9.9999999999961231E-6</v>
      </c>
      <c r="AB36">
        <f t="shared" si="32"/>
        <v>9.9999999999961231E-6</v>
      </c>
      <c r="AC36">
        <f t="shared" si="33"/>
        <v>3.2999999999999918E-2</v>
      </c>
      <c r="AD36">
        <f t="shared" si="34"/>
        <v>0.65999999999999837</v>
      </c>
      <c r="AE36">
        <f t="shared" si="35"/>
        <v>22.02</v>
      </c>
      <c r="AF36">
        <f t="shared" si="36"/>
        <v>1.5151515151509315E-5</v>
      </c>
    </row>
    <row r="37" spans="1:32" x14ac:dyDescent="0.25">
      <c r="A37">
        <v>1.1339999999999999</v>
      </c>
      <c r="B37">
        <v>-0.129</v>
      </c>
      <c r="C37" s="1">
        <v>-4.7010000000000003E-2</v>
      </c>
      <c r="E37">
        <v>1.1339999999999999</v>
      </c>
      <c r="F37">
        <v>-1.972</v>
      </c>
      <c r="G37">
        <v>-0.24399999999999999</v>
      </c>
      <c r="I37">
        <f t="shared" si="16"/>
        <v>0</v>
      </c>
      <c r="K37">
        <f t="shared" si="17"/>
        <v>0</v>
      </c>
      <c r="L37">
        <f t="shared" si="18"/>
        <v>0</v>
      </c>
      <c r="M37">
        <f t="shared" si="19"/>
        <v>0</v>
      </c>
      <c r="N37">
        <f t="shared" si="20"/>
        <v>0</v>
      </c>
      <c r="P37">
        <f t="shared" si="21"/>
        <v>0</v>
      </c>
      <c r="Q37">
        <f t="shared" si="22"/>
        <v>0</v>
      </c>
      <c r="S37">
        <f t="shared" si="23"/>
        <v>1.1339999999999999</v>
      </c>
      <c r="T37">
        <f t="shared" si="24"/>
        <v>-3.0000000000000027E-3</v>
      </c>
      <c r="U37">
        <f t="shared" si="25"/>
        <v>2.4499999999999938E-3</v>
      </c>
      <c r="V37">
        <f t="shared" si="26"/>
        <v>1.1339999999999999</v>
      </c>
      <c r="W37">
        <f t="shared" si="27"/>
        <v>3.8733060813728607E-3</v>
      </c>
      <c r="X37" t="str">
        <f t="shared" si="28"/>
        <v/>
      </c>
      <c r="Y37" t="str">
        <f t="shared" si="29"/>
        <v/>
      </c>
      <c r="Z37">
        <f t="shared" si="30"/>
        <v>0</v>
      </c>
      <c r="AA37">
        <f t="shared" si="31"/>
        <v>0</v>
      </c>
      <c r="AB37">
        <f t="shared" si="32"/>
        <v>0</v>
      </c>
      <c r="AC37">
        <f t="shared" si="33"/>
        <v>3.2999999999999918E-2</v>
      </c>
      <c r="AD37">
        <f t="shared" si="34"/>
        <v>0.65999999999999837</v>
      </c>
      <c r="AE37">
        <f t="shared" si="35"/>
        <v>22.68</v>
      </c>
      <c r="AF37">
        <f t="shared" si="36"/>
        <v>0</v>
      </c>
    </row>
    <row r="38" spans="1:32" x14ac:dyDescent="0.25">
      <c r="A38">
        <v>1.1679999999999999</v>
      </c>
      <c r="B38">
        <v>-0.129</v>
      </c>
      <c r="C38" s="1">
        <v>-4.7010000000000003E-2</v>
      </c>
      <c r="E38">
        <v>1.1679999999999999</v>
      </c>
      <c r="F38">
        <v>-1.972</v>
      </c>
      <c r="G38">
        <v>-0.24399999999999999</v>
      </c>
      <c r="I38">
        <f t="shared" si="16"/>
        <v>0</v>
      </c>
      <c r="K38">
        <f t="shared" si="17"/>
        <v>0</v>
      </c>
      <c r="L38">
        <f t="shared" si="18"/>
        <v>0</v>
      </c>
      <c r="M38">
        <f t="shared" si="19"/>
        <v>0</v>
      </c>
      <c r="N38">
        <f t="shared" si="20"/>
        <v>0</v>
      </c>
      <c r="P38">
        <f t="shared" si="21"/>
        <v>0</v>
      </c>
      <c r="Q38">
        <f t="shared" si="22"/>
        <v>0</v>
      </c>
      <c r="S38">
        <f t="shared" si="23"/>
        <v>1.1679999999999999</v>
      </c>
      <c r="T38">
        <f t="shared" si="24"/>
        <v>-3.0000000000000027E-3</v>
      </c>
      <c r="U38">
        <f t="shared" si="25"/>
        <v>2.4499999999999938E-3</v>
      </c>
      <c r="V38">
        <f t="shared" si="26"/>
        <v>1.1679999999999999</v>
      </c>
      <c r="W38">
        <f t="shared" si="27"/>
        <v>3.8733060813728607E-3</v>
      </c>
      <c r="X38" t="str">
        <f t="shared" si="28"/>
        <v/>
      </c>
      <c r="Y38" t="str">
        <f t="shared" si="29"/>
        <v/>
      </c>
      <c r="Z38">
        <f t="shared" si="30"/>
        <v>0</v>
      </c>
      <c r="AA38">
        <f t="shared" si="31"/>
        <v>0</v>
      </c>
      <c r="AB38">
        <f t="shared" si="32"/>
        <v>0</v>
      </c>
      <c r="AC38">
        <f t="shared" si="33"/>
        <v>3.400000000000003E-2</v>
      </c>
      <c r="AD38">
        <f t="shared" si="34"/>
        <v>0.6800000000000006</v>
      </c>
      <c r="AE38">
        <f t="shared" si="35"/>
        <v>23.36</v>
      </c>
      <c r="AF38">
        <f t="shared" si="36"/>
        <v>0</v>
      </c>
    </row>
    <row r="39" spans="1:32" x14ac:dyDescent="0.25">
      <c r="A39">
        <v>1.2010000000000001</v>
      </c>
      <c r="B39">
        <v>-0.129</v>
      </c>
      <c r="C39" s="1">
        <v>-4.7079999999999997E-2</v>
      </c>
      <c r="E39">
        <v>1.2010000000000001</v>
      </c>
      <c r="F39">
        <v>-1.972</v>
      </c>
      <c r="G39">
        <v>-0.24399999999999999</v>
      </c>
      <c r="I39">
        <f t="shared" si="16"/>
        <v>0</v>
      </c>
      <c r="K39">
        <f t="shared" si="17"/>
        <v>0</v>
      </c>
      <c r="L39">
        <f t="shared" si="18"/>
        <v>-6.9999999999993678E-5</v>
      </c>
      <c r="M39">
        <f t="shared" si="19"/>
        <v>0</v>
      </c>
      <c r="N39">
        <f t="shared" si="20"/>
        <v>0</v>
      </c>
      <c r="P39">
        <f t="shared" si="21"/>
        <v>0</v>
      </c>
      <c r="Q39">
        <f t="shared" si="22"/>
        <v>-6.9999999999993678E-5</v>
      </c>
      <c r="S39">
        <f t="shared" si="23"/>
        <v>1.2010000000000001</v>
      </c>
      <c r="T39">
        <f t="shared" si="24"/>
        <v>-3.0000000000000027E-3</v>
      </c>
      <c r="U39">
        <f t="shared" si="25"/>
        <v>2.3800000000000002E-3</v>
      </c>
      <c r="V39">
        <f t="shared" si="26"/>
        <v>1.2010000000000001</v>
      </c>
      <c r="W39">
        <f t="shared" si="27"/>
        <v>3.8294124875756096E-3</v>
      </c>
      <c r="X39" t="str">
        <f t="shared" si="28"/>
        <v/>
      </c>
      <c r="Y39" t="str">
        <f t="shared" si="29"/>
        <v/>
      </c>
      <c r="Z39">
        <f t="shared" si="30"/>
        <v>0</v>
      </c>
      <c r="AA39">
        <f t="shared" si="31"/>
        <v>6.9999999999993678E-5</v>
      </c>
      <c r="AB39">
        <f t="shared" si="32"/>
        <v>6.9999999999993678E-5</v>
      </c>
      <c r="AC39">
        <f t="shared" si="33"/>
        <v>3.300000000000014E-2</v>
      </c>
      <c r="AD39">
        <f t="shared" si="34"/>
        <v>0.66000000000000281</v>
      </c>
      <c r="AE39">
        <f t="shared" si="35"/>
        <v>24.020000000000003</v>
      </c>
      <c r="AF39">
        <f t="shared" si="36"/>
        <v>1.0606060606059603E-4</v>
      </c>
    </row>
    <row r="40" spans="1:32" x14ac:dyDescent="0.25">
      <c r="A40">
        <v>1.234</v>
      </c>
      <c r="B40">
        <v>-0.128</v>
      </c>
      <c r="C40" s="1">
        <v>-4.7079999999999997E-2</v>
      </c>
      <c r="E40">
        <v>1.234</v>
      </c>
      <c r="F40">
        <v>-1.972</v>
      </c>
      <c r="G40">
        <v>-0.24399999999999999</v>
      </c>
      <c r="I40">
        <f t="shared" si="16"/>
        <v>0</v>
      </c>
      <c r="K40">
        <f t="shared" si="17"/>
        <v>1.0000000000000009E-3</v>
      </c>
      <c r="L40">
        <f t="shared" si="18"/>
        <v>0</v>
      </c>
      <c r="M40">
        <f t="shared" si="19"/>
        <v>0</v>
      </c>
      <c r="N40">
        <f t="shared" si="20"/>
        <v>0</v>
      </c>
      <c r="P40">
        <f t="shared" si="21"/>
        <v>1.0000000000000009E-3</v>
      </c>
      <c r="Q40">
        <f t="shared" si="22"/>
        <v>0</v>
      </c>
      <c r="S40">
        <f t="shared" si="23"/>
        <v>1.234</v>
      </c>
      <c r="T40">
        <f t="shared" si="24"/>
        <v>-2.0000000000000018E-3</v>
      </c>
      <c r="U40">
        <f t="shared" si="25"/>
        <v>2.3800000000000002E-3</v>
      </c>
      <c r="V40">
        <f t="shared" si="26"/>
        <v>1.234</v>
      </c>
      <c r="W40">
        <f t="shared" si="27"/>
        <v>3.1087618113969442E-3</v>
      </c>
      <c r="X40" t="str">
        <f t="shared" si="28"/>
        <v/>
      </c>
      <c r="Y40" t="str">
        <f t="shared" si="29"/>
        <v/>
      </c>
      <c r="Z40">
        <f t="shared" si="30"/>
        <v>1.0000000000000009E-3</v>
      </c>
      <c r="AA40">
        <f t="shared" si="31"/>
        <v>0</v>
      </c>
      <c r="AB40">
        <f t="shared" si="32"/>
        <v>1.0000000000000009E-3</v>
      </c>
      <c r="AC40">
        <f t="shared" si="33"/>
        <v>3.2999999999999918E-2</v>
      </c>
      <c r="AD40">
        <f t="shared" si="34"/>
        <v>0.65999999999999837</v>
      </c>
      <c r="AE40">
        <f t="shared" si="35"/>
        <v>24.68</v>
      </c>
      <c r="AF40">
        <f t="shared" si="36"/>
        <v>1.5151515151515204E-3</v>
      </c>
    </row>
    <row r="41" spans="1:32" x14ac:dyDescent="0.25">
      <c r="A41">
        <v>1.268</v>
      </c>
      <c r="B41">
        <v>-0.128</v>
      </c>
      <c r="C41" s="1">
        <v>-4.7149999999999997E-2</v>
      </c>
      <c r="E41">
        <v>1.268</v>
      </c>
      <c r="F41">
        <v>-1.972</v>
      </c>
      <c r="G41">
        <v>-0.24399999999999999</v>
      </c>
      <c r="I41">
        <f t="shared" si="16"/>
        <v>0</v>
      </c>
      <c r="K41">
        <f t="shared" si="17"/>
        <v>0</v>
      </c>
      <c r="L41">
        <f t="shared" si="18"/>
        <v>-7.0000000000000617E-5</v>
      </c>
      <c r="M41">
        <f t="shared" si="19"/>
        <v>0</v>
      </c>
      <c r="N41">
        <f t="shared" si="20"/>
        <v>0</v>
      </c>
      <c r="P41">
        <f t="shared" si="21"/>
        <v>0</v>
      </c>
      <c r="Q41">
        <f t="shared" si="22"/>
        <v>-7.0000000000000617E-5</v>
      </c>
      <c r="S41">
        <f t="shared" si="23"/>
        <v>1.268</v>
      </c>
      <c r="T41">
        <f t="shared" si="24"/>
        <v>-2.0000000000000018E-3</v>
      </c>
      <c r="U41">
        <f t="shared" si="25"/>
        <v>2.3099999999999996E-3</v>
      </c>
      <c r="V41">
        <f t="shared" si="26"/>
        <v>1.268</v>
      </c>
      <c r="W41">
        <f t="shared" si="27"/>
        <v>3.0555032318752349E-3</v>
      </c>
      <c r="X41" t="str">
        <f t="shared" si="28"/>
        <v/>
      </c>
      <c r="Y41" t="str">
        <f t="shared" si="29"/>
        <v>valley</v>
      </c>
      <c r="Z41">
        <f t="shared" si="30"/>
        <v>0</v>
      </c>
      <c r="AA41">
        <f t="shared" si="31"/>
        <v>7.0000000000000617E-5</v>
      </c>
      <c r="AB41">
        <f t="shared" si="32"/>
        <v>7.0000000000000617E-5</v>
      </c>
      <c r="AC41">
        <f t="shared" si="33"/>
        <v>3.400000000000003E-2</v>
      </c>
      <c r="AD41">
        <f t="shared" si="34"/>
        <v>0.6800000000000006</v>
      </c>
      <c r="AE41">
        <f t="shared" si="35"/>
        <v>25.36</v>
      </c>
      <c r="AF41">
        <f t="shared" si="36"/>
        <v>1.0294117647058905E-4</v>
      </c>
    </row>
    <row r="42" spans="1:32" x14ac:dyDescent="0.25">
      <c r="A42">
        <v>1.3009999999999999</v>
      </c>
      <c r="B42">
        <v>-0.128</v>
      </c>
      <c r="C42" s="1">
        <v>-4.7140000000000001E-2</v>
      </c>
      <c r="E42">
        <v>1.3009999999999999</v>
      </c>
      <c r="F42">
        <v>-1.972</v>
      </c>
      <c r="G42">
        <v>-0.24399999999999999</v>
      </c>
      <c r="I42">
        <f t="shared" si="16"/>
        <v>0</v>
      </c>
      <c r="K42">
        <f t="shared" si="17"/>
        <v>0</v>
      </c>
      <c r="L42">
        <f t="shared" si="18"/>
        <v>9.9999999999961231E-6</v>
      </c>
      <c r="M42">
        <f t="shared" si="19"/>
        <v>0</v>
      </c>
      <c r="N42">
        <f t="shared" si="20"/>
        <v>0</v>
      </c>
      <c r="P42">
        <f t="shared" si="21"/>
        <v>0</v>
      </c>
      <c r="Q42">
        <f t="shared" si="22"/>
        <v>9.9999999999961231E-6</v>
      </c>
      <c r="S42">
        <f t="shared" si="23"/>
        <v>1.3009999999999999</v>
      </c>
      <c r="T42">
        <f t="shared" si="24"/>
        <v>-2.0000000000000018E-3</v>
      </c>
      <c r="U42">
        <f t="shared" si="25"/>
        <v>2.3199999999999957E-3</v>
      </c>
      <c r="V42">
        <f t="shared" si="26"/>
        <v>1.3009999999999999</v>
      </c>
      <c r="W42">
        <f t="shared" si="27"/>
        <v>3.0630703550522612E-3</v>
      </c>
      <c r="X42" t="str">
        <f t="shared" si="28"/>
        <v/>
      </c>
      <c r="Y42" t="str">
        <f t="shared" si="29"/>
        <v/>
      </c>
      <c r="Z42">
        <f t="shared" si="30"/>
        <v>0</v>
      </c>
      <c r="AA42">
        <f t="shared" si="31"/>
        <v>9.9999999999961231E-6</v>
      </c>
      <c r="AB42">
        <f t="shared" si="32"/>
        <v>9.9999999999961231E-6</v>
      </c>
      <c r="AC42">
        <f t="shared" si="33"/>
        <v>3.2999999999999918E-2</v>
      </c>
      <c r="AD42">
        <f t="shared" si="34"/>
        <v>0.65999999999999837</v>
      </c>
      <c r="AE42">
        <f t="shared" si="35"/>
        <v>26.02</v>
      </c>
      <c r="AF42">
        <f t="shared" si="36"/>
        <v>1.5151515151509315E-5</v>
      </c>
    </row>
    <row r="43" spans="1:32" x14ac:dyDescent="0.25">
      <c r="A43">
        <v>1.3340000000000001</v>
      </c>
      <c r="B43">
        <v>-0.128</v>
      </c>
      <c r="C43" s="1">
        <v>-4.7120000000000002E-2</v>
      </c>
      <c r="E43">
        <v>1.3340000000000001</v>
      </c>
      <c r="F43">
        <v>-1.972</v>
      </c>
      <c r="G43">
        <v>-0.24399999999999999</v>
      </c>
      <c r="I43">
        <f t="shared" si="16"/>
        <v>0</v>
      </c>
      <c r="K43">
        <f t="shared" si="17"/>
        <v>0</v>
      </c>
      <c r="L43">
        <f t="shared" si="18"/>
        <v>1.9999999999999185E-5</v>
      </c>
      <c r="M43">
        <f t="shared" si="19"/>
        <v>0</v>
      </c>
      <c r="N43">
        <f t="shared" si="20"/>
        <v>0</v>
      </c>
      <c r="P43">
        <f t="shared" si="21"/>
        <v>0</v>
      </c>
      <c r="Q43">
        <f t="shared" si="22"/>
        <v>1.9999999999999185E-5</v>
      </c>
      <c r="S43">
        <f t="shared" si="23"/>
        <v>1.3340000000000001</v>
      </c>
      <c r="T43">
        <f t="shared" si="24"/>
        <v>-2.0000000000000018E-3</v>
      </c>
      <c r="U43">
        <f t="shared" si="25"/>
        <v>2.3399999999999949E-3</v>
      </c>
      <c r="V43">
        <f t="shared" si="26"/>
        <v>1.3340000000000001</v>
      </c>
      <c r="W43">
        <f t="shared" si="27"/>
        <v>3.0782462539569481E-3</v>
      </c>
      <c r="X43" t="str">
        <f t="shared" si="28"/>
        <v/>
      </c>
      <c r="Y43" t="str">
        <f t="shared" si="29"/>
        <v/>
      </c>
      <c r="Z43">
        <f t="shared" si="30"/>
        <v>0</v>
      </c>
      <c r="AA43">
        <f t="shared" si="31"/>
        <v>1.9999999999999185E-5</v>
      </c>
      <c r="AB43">
        <f t="shared" si="32"/>
        <v>1.9999999999999185E-5</v>
      </c>
      <c r="AC43">
        <f t="shared" si="33"/>
        <v>3.300000000000014E-2</v>
      </c>
      <c r="AD43">
        <f t="shared" si="34"/>
        <v>0.66000000000000281</v>
      </c>
      <c r="AE43">
        <f t="shared" si="35"/>
        <v>26.68</v>
      </c>
      <c r="AF43">
        <f t="shared" si="36"/>
        <v>3.030303030302894E-5</v>
      </c>
    </row>
    <row r="44" spans="1:32" x14ac:dyDescent="0.25">
      <c r="A44">
        <v>1.3680000000000001</v>
      </c>
      <c r="B44">
        <v>-0.128</v>
      </c>
      <c r="C44" s="1">
        <v>-4.7019999999999999E-2</v>
      </c>
      <c r="E44">
        <v>1.3680000000000001</v>
      </c>
      <c r="F44">
        <v>-1.972</v>
      </c>
      <c r="G44">
        <v>-0.24399999999999999</v>
      </c>
      <c r="I44">
        <f t="shared" si="16"/>
        <v>0</v>
      </c>
      <c r="K44">
        <f t="shared" si="17"/>
        <v>0</v>
      </c>
      <c r="L44">
        <f t="shared" si="18"/>
        <v>1.0000000000000286E-4</v>
      </c>
      <c r="M44">
        <f t="shared" si="19"/>
        <v>0</v>
      </c>
      <c r="N44">
        <f t="shared" si="20"/>
        <v>0</v>
      </c>
      <c r="P44">
        <f t="shared" si="21"/>
        <v>0</v>
      </c>
      <c r="Q44">
        <f t="shared" si="22"/>
        <v>1.0000000000000286E-4</v>
      </c>
      <c r="S44">
        <f t="shared" si="23"/>
        <v>1.3680000000000001</v>
      </c>
      <c r="T44">
        <f t="shared" si="24"/>
        <v>-2.0000000000000018E-3</v>
      </c>
      <c r="U44">
        <f t="shared" si="25"/>
        <v>2.4399999999999977E-3</v>
      </c>
      <c r="V44">
        <f t="shared" si="26"/>
        <v>1.3680000000000001</v>
      </c>
      <c r="W44">
        <f t="shared" si="27"/>
        <v>3.1549326458737586E-3</v>
      </c>
      <c r="X44" t="str">
        <f t="shared" si="28"/>
        <v>Peak</v>
      </c>
      <c r="Y44" t="str">
        <f t="shared" si="29"/>
        <v/>
      </c>
      <c r="Z44">
        <f t="shared" si="30"/>
        <v>0</v>
      </c>
      <c r="AA44">
        <f t="shared" si="31"/>
        <v>1.0000000000000286E-4</v>
      </c>
      <c r="AB44">
        <f t="shared" si="32"/>
        <v>1.0000000000000286E-4</v>
      </c>
      <c r="AC44">
        <f t="shared" si="33"/>
        <v>3.400000000000003E-2</v>
      </c>
      <c r="AD44">
        <f t="shared" si="34"/>
        <v>0.6800000000000006</v>
      </c>
      <c r="AE44">
        <f t="shared" si="35"/>
        <v>27.360000000000003</v>
      </c>
      <c r="AF44">
        <f t="shared" si="36"/>
        <v>1.4705882352941584E-4</v>
      </c>
    </row>
    <row r="45" spans="1:32" x14ac:dyDescent="0.25">
      <c r="A45">
        <v>1.401</v>
      </c>
      <c r="B45">
        <v>-0.128</v>
      </c>
      <c r="C45" s="1">
        <v>-4.7100000000000003E-2</v>
      </c>
      <c r="E45">
        <v>1.401</v>
      </c>
      <c r="F45">
        <v>-1.972</v>
      </c>
      <c r="G45">
        <v>-0.24399999999999999</v>
      </c>
      <c r="I45">
        <f t="shared" si="16"/>
        <v>0</v>
      </c>
      <c r="K45">
        <f t="shared" si="17"/>
        <v>0</v>
      </c>
      <c r="L45">
        <f t="shared" si="18"/>
        <v>-8.0000000000003679E-5</v>
      </c>
      <c r="M45">
        <f t="shared" si="19"/>
        <v>0</v>
      </c>
      <c r="N45">
        <f t="shared" si="20"/>
        <v>0</v>
      </c>
      <c r="P45">
        <f t="shared" si="21"/>
        <v>0</v>
      </c>
      <c r="Q45">
        <f t="shared" si="22"/>
        <v>-8.0000000000003679E-5</v>
      </c>
      <c r="S45">
        <f t="shared" si="23"/>
        <v>1.401</v>
      </c>
      <c r="T45">
        <f t="shared" si="24"/>
        <v>-2.0000000000000018E-3</v>
      </c>
      <c r="U45">
        <f t="shared" si="25"/>
        <v>2.359999999999994E-3</v>
      </c>
      <c r="V45">
        <f t="shared" si="26"/>
        <v>1.401</v>
      </c>
      <c r="W45">
        <f t="shared" si="27"/>
        <v>3.0934770081576459E-3</v>
      </c>
      <c r="X45" t="str">
        <f t="shared" si="28"/>
        <v/>
      </c>
      <c r="Y45" t="str">
        <f t="shared" si="29"/>
        <v>valley</v>
      </c>
      <c r="Z45">
        <f t="shared" si="30"/>
        <v>0</v>
      </c>
      <c r="AA45">
        <f t="shared" si="31"/>
        <v>8.0000000000003679E-5</v>
      </c>
      <c r="AB45">
        <f t="shared" si="32"/>
        <v>8.0000000000003679E-5</v>
      </c>
      <c r="AC45">
        <f t="shared" si="33"/>
        <v>3.2999999999999918E-2</v>
      </c>
      <c r="AD45">
        <f t="shared" si="34"/>
        <v>0.65999999999999837</v>
      </c>
      <c r="AE45">
        <f t="shared" si="35"/>
        <v>28.02</v>
      </c>
      <c r="AF45">
        <f t="shared" si="36"/>
        <v>1.2121212121212709E-4</v>
      </c>
    </row>
    <row r="46" spans="1:32" x14ac:dyDescent="0.25">
      <c r="A46">
        <v>1.4350000000000001</v>
      </c>
      <c r="B46">
        <v>-0.129</v>
      </c>
      <c r="C46" s="1">
        <v>-4.7039999999999998E-2</v>
      </c>
      <c r="E46">
        <v>1.4350000000000001</v>
      </c>
      <c r="F46">
        <v>-1.972</v>
      </c>
      <c r="G46">
        <v>-0.24399999999999999</v>
      </c>
      <c r="I46">
        <f t="shared" si="16"/>
        <v>0</v>
      </c>
      <c r="K46">
        <f t="shared" si="17"/>
        <v>-1.0000000000000009E-3</v>
      </c>
      <c r="L46">
        <f t="shared" si="18"/>
        <v>6.0000000000004494E-5</v>
      </c>
      <c r="M46">
        <f t="shared" si="19"/>
        <v>0</v>
      </c>
      <c r="N46">
        <f t="shared" si="20"/>
        <v>0</v>
      </c>
      <c r="P46">
        <f t="shared" si="21"/>
        <v>-1.0000000000000009E-3</v>
      </c>
      <c r="Q46">
        <f t="shared" si="22"/>
        <v>6.0000000000004494E-5</v>
      </c>
      <c r="S46">
        <f t="shared" si="23"/>
        <v>1.4350000000000001</v>
      </c>
      <c r="T46">
        <f t="shared" si="24"/>
        <v>-3.0000000000000027E-3</v>
      </c>
      <c r="U46">
        <f t="shared" si="25"/>
        <v>2.4199999999999985E-3</v>
      </c>
      <c r="V46">
        <f t="shared" si="26"/>
        <v>1.4350000000000001</v>
      </c>
      <c r="W46">
        <f t="shared" si="27"/>
        <v>3.8544000830220012E-3</v>
      </c>
      <c r="X46" t="str">
        <f t="shared" si="28"/>
        <v/>
      </c>
      <c r="Y46" t="str">
        <f t="shared" si="29"/>
        <v/>
      </c>
      <c r="Z46">
        <f t="shared" si="30"/>
        <v>1.0000000000000009E-3</v>
      </c>
      <c r="AA46">
        <f t="shared" si="31"/>
        <v>6.0000000000004494E-5</v>
      </c>
      <c r="AB46">
        <f t="shared" si="32"/>
        <v>1.0017983829094567E-3</v>
      </c>
      <c r="AC46">
        <f t="shared" si="33"/>
        <v>3.400000000000003E-2</v>
      </c>
      <c r="AD46">
        <f t="shared" si="34"/>
        <v>0.6800000000000006</v>
      </c>
      <c r="AE46">
        <f t="shared" si="35"/>
        <v>28.700000000000003</v>
      </c>
      <c r="AF46">
        <f t="shared" si="36"/>
        <v>1.4732329160433173E-3</v>
      </c>
    </row>
    <row r="47" spans="1:32" x14ac:dyDescent="0.25">
      <c r="A47">
        <v>1.468</v>
      </c>
      <c r="B47">
        <v>-0.129</v>
      </c>
      <c r="C47" s="1">
        <v>-4.6949999999999999E-2</v>
      </c>
      <c r="E47">
        <v>1.468</v>
      </c>
      <c r="F47">
        <v>-1.972</v>
      </c>
      <c r="G47">
        <v>-0.24399999999999999</v>
      </c>
      <c r="I47">
        <f t="shared" si="16"/>
        <v>0</v>
      </c>
      <c r="K47">
        <f t="shared" si="17"/>
        <v>0</v>
      </c>
      <c r="L47">
        <f t="shared" si="18"/>
        <v>8.9999999999999802E-5</v>
      </c>
      <c r="M47">
        <f t="shared" si="19"/>
        <v>0</v>
      </c>
      <c r="N47">
        <f t="shared" si="20"/>
        <v>0</v>
      </c>
      <c r="P47">
        <f t="shared" si="21"/>
        <v>0</v>
      </c>
      <c r="Q47">
        <f t="shared" si="22"/>
        <v>8.9999999999999802E-5</v>
      </c>
      <c r="S47">
        <f t="shared" si="23"/>
        <v>1.468</v>
      </c>
      <c r="T47">
        <f t="shared" si="24"/>
        <v>-3.0000000000000027E-3</v>
      </c>
      <c r="U47">
        <f t="shared" si="25"/>
        <v>2.5099999999999983E-3</v>
      </c>
      <c r="V47">
        <f t="shared" si="26"/>
        <v>1.468</v>
      </c>
      <c r="W47">
        <f t="shared" si="27"/>
        <v>3.9115342258505175E-3</v>
      </c>
      <c r="X47" t="str">
        <f t="shared" si="28"/>
        <v>Peak</v>
      </c>
      <c r="Y47" t="str">
        <f t="shared" si="29"/>
        <v/>
      </c>
      <c r="Z47">
        <f t="shared" si="30"/>
        <v>0</v>
      </c>
      <c r="AA47">
        <f t="shared" si="31"/>
        <v>8.9999999999999802E-5</v>
      </c>
      <c r="AB47">
        <f t="shared" si="32"/>
        <v>8.9999999999999802E-5</v>
      </c>
      <c r="AC47">
        <f t="shared" si="33"/>
        <v>3.2999999999999918E-2</v>
      </c>
      <c r="AD47">
        <f t="shared" si="34"/>
        <v>0.65999999999999837</v>
      </c>
      <c r="AE47">
        <f t="shared" si="35"/>
        <v>29.36</v>
      </c>
      <c r="AF47">
        <f t="shared" si="36"/>
        <v>1.363636363636364E-4</v>
      </c>
    </row>
    <row r="48" spans="1:32" x14ac:dyDescent="0.25">
      <c r="A48">
        <v>1.5009999999999999</v>
      </c>
      <c r="B48">
        <v>-0.128</v>
      </c>
      <c r="C48" s="1">
        <v>-4.6890000000000001E-2</v>
      </c>
      <c r="E48">
        <v>1.5009999999999999</v>
      </c>
      <c r="F48">
        <v>-1.972</v>
      </c>
      <c r="G48">
        <v>-0.24399999999999999</v>
      </c>
      <c r="I48">
        <f t="shared" si="16"/>
        <v>0</v>
      </c>
      <c r="K48">
        <f t="shared" si="17"/>
        <v>1.0000000000000009E-3</v>
      </c>
      <c r="L48">
        <f t="shared" si="18"/>
        <v>5.9999999999997555E-5</v>
      </c>
      <c r="M48">
        <f t="shared" si="19"/>
        <v>0</v>
      </c>
      <c r="N48">
        <f t="shared" si="20"/>
        <v>0</v>
      </c>
      <c r="P48">
        <f t="shared" si="21"/>
        <v>1.0000000000000009E-3</v>
      </c>
      <c r="Q48">
        <f t="shared" si="22"/>
        <v>5.9999999999997555E-5</v>
      </c>
      <c r="S48">
        <f t="shared" si="23"/>
        <v>1.5009999999999999</v>
      </c>
      <c r="T48">
        <f t="shared" si="24"/>
        <v>-2.0000000000000018E-3</v>
      </c>
      <c r="U48">
        <f t="shared" si="25"/>
        <v>2.5699999999999959E-3</v>
      </c>
      <c r="V48">
        <f t="shared" si="26"/>
        <v>1.5009999999999999</v>
      </c>
      <c r="W48">
        <f t="shared" si="27"/>
        <v>3.2565165437933811E-3</v>
      </c>
      <c r="X48" t="str">
        <f t="shared" si="28"/>
        <v/>
      </c>
      <c r="Y48" t="str">
        <f t="shared" si="29"/>
        <v>valley</v>
      </c>
      <c r="Z48">
        <f t="shared" si="30"/>
        <v>1.0000000000000009E-3</v>
      </c>
      <c r="AA48">
        <f t="shared" si="31"/>
        <v>5.9999999999997555E-5</v>
      </c>
      <c r="AB48">
        <f t="shared" si="32"/>
        <v>1.0017983829094562E-3</v>
      </c>
      <c r="AC48">
        <f t="shared" si="33"/>
        <v>3.2999999999999918E-2</v>
      </c>
      <c r="AD48">
        <f t="shared" si="34"/>
        <v>0.65999999999999837</v>
      </c>
      <c r="AE48">
        <f t="shared" si="35"/>
        <v>30.019999999999996</v>
      </c>
      <c r="AF48">
        <f t="shared" si="36"/>
        <v>1.517876337741604E-3</v>
      </c>
    </row>
    <row r="49" spans="1:32" x14ac:dyDescent="0.25">
      <c r="A49">
        <v>1.5349999999999999</v>
      </c>
      <c r="B49">
        <v>-0.128</v>
      </c>
      <c r="C49" s="1">
        <v>-4.6870000000000002E-2</v>
      </c>
      <c r="E49">
        <v>1.5349999999999999</v>
      </c>
      <c r="F49">
        <v>-1.972</v>
      </c>
      <c r="G49">
        <v>-0.24399999999999999</v>
      </c>
      <c r="I49">
        <f t="shared" si="16"/>
        <v>0</v>
      </c>
      <c r="K49">
        <f t="shared" si="17"/>
        <v>0</v>
      </c>
      <c r="L49">
        <f t="shared" si="18"/>
        <v>1.9999999999999185E-5</v>
      </c>
      <c r="M49">
        <f t="shared" si="19"/>
        <v>0</v>
      </c>
      <c r="N49">
        <f t="shared" si="20"/>
        <v>0</v>
      </c>
      <c r="P49">
        <f t="shared" si="21"/>
        <v>0</v>
      </c>
      <c r="Q49">
        <f t="shared" si="22"/>
        <v>1.9999999999999185E-5</v>
      </c>
      <c r="S49">
        <f t="shared" si="23"/>
        <v>1.5349999999999999</v>
      </c>
      <c r="T49">
        <f t="shared" si="24"/>
        <v>-2.0000000000000018E-3</v>
      </c>
      <c r="U49">
        <f t="shared" si="25"/>
        <v>2.5899999999999951E-3</v>
      </c>
      <c r="V49">
        <f t="shared" si="26"/>
        <v>1.5349999999999999</v>
      </c>
      <c r="W49">
        <f t="shared" si="27"/>
        <v>3.2723233336575991E-3</v>
      </c>
      <c r="X49" t="str">
        <f t="shared" si="28"/>
        <v/>
      </c>
      <c r="Y49" t="str">
        <f t="shared" si="29"/>
        <v/>
      </c>
      <c r="Z49">
        <f t="shared" si="30"/>
        <v>0</v>
      </c>
      <c r="AA49">
        <f t="shared" si="31"/>
        <v>1.9999999999999185E-5</v>
      </c>
      <c r="AB49">
        <f t="shared" si="32"/>
        <v>1.9999999999999185E-5</v>
      </c>
      <c r="AC49">
        <f t="shared" si="33"/>
        <v>3.400000000000003E-2</v>
      </c>
      <c r="AD49">
        <f t="shared" si="34"/>
        <v>0.6800000000000006</v>
      </c>
      <c r="AE49">
        <f t="shared" si="35"/>
        <v>30.7</v>
      </c>
      <c r="AF49">
        <f t="shared" si="36"/>
        <v>2.9411764705881127E-5</v>
      </c>
    </row>
    <row r="50" spans="1:32" x14ac:dyDescent="0.25">
      <c r="A50">
        <v>1.5680000000000001</v>
      </c>
      <c r="B50">
        <v>-0.128</v>
      </c>
      <c r="C50" s="1">
        <v>-4.6769999999999999E-2</v>
      </c>
      <c r="E50">
        <v>1.5680000000000001</v>
      </c>
      <c r="F50">
        <v>-1.972</v>
      </c>
      <c r="G50">
        <v>-0.24399999999999999</v>
      </c>
      <c r="I50">
        <f t="shared" si="16"/>
        <v>0</v>
      </c>
      <c r="K50">
        <f t="shared" si="17"/>
        <v>0</v>
      </c>
      <c r="L50">
        <f t="shared" si="18"/>
        <v>1.0000000000000286E-4</v>
      </c>
      <c r="M50">
        <f t="shared" si="19"/>
        <v>0</v>
      </c>
      <c r="N50">
        <f t="shared" si="20"/>
        <v>0</v>
      </c>
      <c r="P50">
        <f t="shared" si="21"/>
        <v>0</v>
      </c>
      <c r="Q50">
        <f t="shared" si="22"/>
        <v>1.0000000000000286E-4</v>
      </c>
      <c r="S50">
        <f t="shared" si="23"/>
        <v>1.5680000000000001</v>
      </c>
      <c r="T50">
        <f t="shared" si="24"/>
        <v>-2.0000000000000018E-3</v>
      </c>
      <c r="U50">
        <f t="shared" si="25"/>
        <v>2.6899999999999979E-3</v>
      </c>
      <c r="V50">
        <f t="shared" si="26"/>
        <v>1.5680000000000001</v>
      </c>
      <c r="W50">
        <f t="shared" si="27"/>
        <v>3.3520292361493499E-3</v>
      </c>
      <c r="X50" t="str">
        <f t="shared" si="28"/>
        <v/>
      </c>
      <c r="Y50" t="str">
        <f t="shared" si="29"/>
        <v/>
      </c>
      <c r="Z50">
        <f t="shared" si="30"/>
        <v>0</v>
      </c>
      <c r="AA50">
        <f t="shared" si="31"/>
        <v>1.0000000000000286E-4</v>
      </c>
      <c r="AB50">
        <f t="shared" si="32"/>
        <v>1.0000000000000286E-4</v>
      </c>
      <c r="AC50">
        <f t="shared" si="33"/>
        <v>3.300000000000014E-2</v>
      </c>
      <c r="AD50">
        <f t="shared" si="34"/>
        <v>0.66000000000000281</v>
      </c>
      <c r="AE50">
        <f t="shared" si="35"/>
        <v>31.36</v>
      </c>
      <c r="AF50">
        <f t="shared" si="36"/>
        <v>1.515151515151552E-4</v>
      </c>
    </row>
    <row r="51" spans="1:32" x14ac:dyDescent="0.25">
      <c r="A51">
        <v>1.601</v>
      </c>
      <c r="B51">
        <v>-0.128</v>
      </c>
      <c r="C51" s="1">
        <v>-4.666E-2</v>
      </c>
      <c r="E51">
        <v>1.601</v>
      </c>
      <c r="F51">
        <v>-1.972</v>
      </c>
      <c r="G51">
        <v>-0.24399999999999999</v>
      </c>
      <c r="I51">
        <f t="shared" si="16"/>
        <v>0</v>
      </c>
      <c r="K51">
        <f t="shared" si="17"/>
        <v>0</v>
      </c>
      <c r="L51">
        <f t="shared" si="18"/>
        <v>1.0999999999999899E-4</v>
      </c>
      <c r="M51">
        <f t="shared" si="19"/>
        <v>0</v>
      </c>
      <c r="N51">
        <f t="shared" si="20"/>
        <v>0</v>
      </c>
      <c r="P51">
        <f t="shared" si="21"/>
        <v>0</v>
      </c>
      <c r="Q51">
        <f t="shared" si="22"/>
        <v>1.0999999999999899E-4</v>
      </c>
      <c r="S51">
        <f t="shared" si="23"/>
        <v>1.601</v>
      </c>
      <c r="T51">
        <f t="shared" si="24"/>
        <v>-2.0000000000000018E-3</v>
      </c>
      <c r="U51">
        <f t="shared" si="25"/>
        <v>2.7999999999999969E-3</v>
      </c>
      <c r="V51">
        <f t="shared" si="26"/>
        <v>1.601</v>
      </c>
      <c r="W51">
        <f t="shared" si="27"/>
        <v>3.4409301068170492E-3</v>
      </c>
      <c r="X51" t="str">
        <f t="shared" si="28"/>
        <v/>
      </c>
      <c r="Y51" t="str">
        <f t="shared" si="29"/>
        <v/>
      </c>
      <c r="Z51">
        <f t="shared" si="30"/>
        <v>0</v>
      </c>
      <c r="AA51">
        <f t="shared" si="31"/>
        <v>1.0999999999999899E-4</v>
      </c>
      <c r="AB51">
        <f t="shared" si="32"/>
        <v>1.0999999999999899E-4</v>
      </c>
      <c r="AC51">
        <f t="shared" si="33"/>
        <v>3.2999999999999918E-2</v>
      </c>
      <c r="AD51">
        <f t="shared" si="34"/>
        <v>0.65999999999999837</v>
      </c>
      <c r="AE51">
        <f t="shared" si="35"/>
        <v>32.019999999999996</v>
      </c>
      <c r="AF51">
        <f t="shared" si="36"/>
        <v>1.6666666666666555E-4</v>
      </c>
    </row>
    <row r="52" spans="1:32" x14ac:dyDescent="0.25">
      <c r="A52">
        <v>1.635</v>
      </c>
      <c r="B52">
        <v>-0.128</v>
      </c>
      <c r="C52" s="1">
        <v>-4.6539999999999998E-2</v>
      </c>
      <c r="E52">
        <v>1.635</v>
      </c>
      <c r="F52">
        <v>-1.972</v>
      </c>
      <c r="G52">
        <v>-0.24399999999999999</v>
      </c>
      <c r="I52">
        <f t="shared" si="16"/>
        <v>0</v>
      </c>
      <c r="K52">
        <f t="shared" si="17"/>
        <v>0</v>
      </c>
      <c r="L52">
        <f t="shared" si="18"/>
        <v>1.2000000000000205E-4</v>
      </c>
      <c r="M52">
        <f t="shared" si="19"/>
        <v>0</v>
      </c>
      <c r="N52">
        <f t="shared" si="20"/>
        <v>0</v>
      </c>
      <c r="P52">
        <f t="shared" si="21"/>
        <v>0</v>
      </c>
      <c r="Q52">
        <f t="shared" si="22"/>
        <v>1.2000000000000205E-4</v>
      </c>
      <c r="S52">
        <f t="shared" si="23"/>
        <v>1.635</v>
      </c>
      <c r="T52">
        <f t="shared" si="24"/>
        <v>-2.0000000000000018E-3</v>
      </c>
      <c r="U52">
        <f t="shared" si="25"/>
        <v>2.919999999999999E-3</v>
      </c>
      <c r="V52">
        <f t="shared" si="26"/>
        <v>1.635</v>
      </c>
      <c r="W52">
        <f t="shared" si="27"/>
        <v>3.5392654605157833E-3</v>
      </c>
      <c r="X52" t="str">
        <f t="shared" si="28"/>
        <v/>
      </c>
      <c r="Y52" t="str">
        <f t="shared" si="29"/>
        <v/>
      </c>
      <c r="Z52">
        <f t="shared" si="30"/>
        <v>0</v>
      </c>
      <c r="AA52">
        <f t="shared" si="31"/>
        <v>1.2000000000000205E-4</v>
      </c>
      <c r="AB52">
        <f t="shared" si="32"/>
        <v>1.2000000000000205E-4</v>
      </c>
      <c r="AC52">
        <f t="shared" si="33"/>
        <v>3.400000000000003E-2</v>
      </c>
      <c r="AD52">
        <f t="shared" si="34"/>
        <v>0.6800000000000006</v>
      </c>
      <c r="AE52">
        <f t="shared" si="35"/>
        <v>32.700000000000003</v>
      </c>
      <c r="AF52">
        <f t="shared" si="36"/>
        <v>1.7647058823529698E-4</v>
      </c>
    </row>
    <row r="53" spans="1:32" x14ac:dyDescent="0.25">
      <c r="A53">
        <v>1.6679999999999999</v>
      </c>
      <c r="B53">
        <v>-0.129</v>
      </c>
      <c r="C53" s="1">
        <v>-4.6489999999999997E-2</v>
      </c>
      <c r="E53">
        <v>1.6679999999999999</v>
      </c>
      <c r="F53">
        <v>-1.972</v>
      </c>
      <c r="G53">
        <v>-0.24399999999999999</v>
      </c>
      <c r="I53">
        <f t="shared" si="16"/>
        <v>0</v>
      </c>
      <c r="K53">
        <f t="shared" si="17"/>
        <v>-1.0000000000000009E-3</v>
      </c>
      <c r="L53">
        <f t="shared" si="18"/>
        <v>5.0000000000001432E-5</v>
      </c>
      <c r="M53">
        <f t="shared" si="19"/>
        <v>0</v>
      </c>
      <c r="N53">
        <f t="shared" si="20"/>
        <v>0</v>
      </c>
      <c r="P53">
        <f t="shared" si="21"/>
        <v>-1.0000000000000009E-3</v>
      </c>
      <c r="Q53">
        <f t="shared" si="22"/>
        <v>5.0000000000001432E-5</v>
      </c>
      <c r="S53">
        <f t="shared" si="23"/>
        <v>1.6679999999999999</v>
      </c>
      <c r="T53">
        <f t="shared" si="24"/>
        <v>-3.0000000000000027E-3</v>
      </c>
      <c r="U53">
        <f t="shared" si="25"/>
        <v>2.9700000000000004E-3</v>
      </c>
      <c r="V53">
        <f t="shared" si="26"/>
        <v>1.6679999999999999</v>
      </c>
      <c r="W53">
        <f t="shared" si="27"/>
        <v>4.2214807828533365E-3</v>
      </c>
      <c r="X53" t="str">
        <f t="shared" si="28"/>
        <v>Peak</v>
      </c>
      <c r="Y53" t="str">
        <f t="shared" si="29"/>
        <v/>
      </c>
      <c r="Z53">
        <f t="shared" si="30"/>
        <v>1.0000000000000009E-3</v>
      </c>
      <c r="AA53">
        <f t="shared" si="31"/>
        <v>5.0000000000001432E-5</v>
      </c>
      <c r="AB53">
        <f t="shared" si="32"/>
        <v>1.0012492197250403E-3</v>
      </c>
      <c r="AC53">
        <f t="shared" si="33"/>
        <v>3.2999999999999918E-2</v>
      </c>
      <c r="AD53">
        <f t="shared" si="34"/>
        <v>0.65999999999999837</v>
      </c>
      <c r="AE53">
        <f t="shared" si="35"/>
        <v>33.36</v>
      </c>
      <c r="AF53">
        <f t="shared" si="36"/>
        <v>1.5170442723106709E-3</v>
      </c>
    </row>
    <row r="54" spans="1:32" x14ac:dyDescent="0.25">
      <c r="A54">
        <v>1.7010000000000001</v>
      </c>
      <c r="B54">
        <v>-0.129</v>
      </c>
      <c r="C54" s="1">
        <v>-4.6550000000000001E-2</v>
      </c>
      <c r="E54">
        <v>1.7010000000000001</v>
      </c>
      <c r="F54">
        <v>-1.972</v>
      </c>
      <c r="G54">
        <v>-0.24399999999999999</v>
      </c>
      <c r="I54">
        <f t="shared" si="16"/>
        <v>0</v>
      </c>
      <c r="K54">
        <f t="shared" si="17"/>
        <v>0</v>
      </c>
      <c r="L54">
        <f t="shared" si="18"/>
        <v>-6.0000000000004494E-5</v>
      </c>
      <c r="M54">
        <f t="shared" si="19"/>
        <v>0</v>
      </c>
      <c r="N54">
        <f t="shared" si="20"/>
        <v>0</v>
      </c>
      <c r="P54">
        <f t="shared" si="21"/>
        <v>0</v>
      </c>
      <c r="Q54">
        <f t="shared" si="22"/>
        <v>-6.0000000000004494E-5</v>
      </c>
      <c r="S54">
        <f t="shared" si="23"/>
        <v>1.7010000000000001</v>
      </c>
      <c r="T54">
        <f t="shared" si="24"/>
        <v>-3.0000000000000027E-3</v>
      </c>
      <c r="U54">
        <f t="shared" si="25"/>
        <v>2.9099999999999959E-3</v>
      </c>
      <c r="V54">
        <f t="shared" si="26"/>
        <v>1.7010000000000001</v>
      </c>
      <c r="W54">
        <f t="shared" si="27"/>
        <v>4.1794856142831731E-3</v>
      </c>
      <c r="X54" t="str">
        <f t="shared" si="28"/>
        <v/>
      </c>
      <c r="Y54" t="str">
        <f t="shared" si="29"/>
        <v>valley</v>
      </c>
      <c r="Z54">
        <f t="shared" si="30"/>
        <v>0</v>
      </c>
      <c r="AA54">
        <f t="shared" si="31"/>
        <v>6.0000000000004494E-5</v>
      </c>
      <c r="AB54">
        <f t="shared" si="32"/>
        <v>6.0000000000004494E-5</v>
      </c>
      <c r="AC54">
        <f t="shared" si="33"/>
        <v>3.300000000000014E-2</v>
      </c>
      <c r="AD54">
        <f t="shared" si="34"/>
        <v>0.66000000000000281</v>
      </c>
      <c r="AE54">
        <f t="shared" si="35"/>
        <v>34.020000000000003</v>
      </c>
      <c r="AF54">
        <f t="shared" si="36"/>
        <v>9.0909090909097327E-5</v>
      </c>
    </row>
    <row r="55" spans="1:32" x14ac:dyDescent="0.25">
      <c r="A55">
        <v>1.7350000000000001</v>
      </c>
      <c r="B55">
        <v>-0.129</v>
      </c>
      <c r="C55" s="1">
        <v>-4.6440000000000002E-2</v>
      </c>
      <c r="E55">
        <v>1.7350000000000001</v>
      </c>
      <c r="F55">
        <v>-1.972</v>
      </c>
      <c r="G55">
        <v>-0.24399999999999999</v>
      </c>
      <c r="I55">
        <f t="shared" si="16"/>
        <v>0</v>
      </c>
      <c r="K55">
        <f t="shared" si="17"/>
        <v>0</v>
      </c>
      <c r="L55">
        <f t="shared" si="18"/>
        <v>1.0999999999999899E-4</v>
      </c>
      <c r="M55">
        <f t="shared" si="19"/>
        <v>0</v>
      </c>
      <c r="N55">
        <f t="shared" si="20"/>
        <v>0</v>
      </c>
      <c r="P55">
        <f t="shared" si="21"/>
        <v>0</v>
      </c>
      <c r="Q55">
        <f t="shared" si="22"/>
        <v>1.0999999999999899E-4</v>
      </c>
      <c r="S55">
        <f t="shared" si="23"/>
        <v>1.7350000000000001</v>
      </c>
      <c r="T55">
        <f t="shared" si="24"/>
        <v>-3.0000000000000027E-3</v>
      </c>
      <c r="U55">
        <f t="shared" si="25"/>
        <v>3.0199999999999949E-3</v>
      </c>
      <c r="V55">
        <f t="shared" si="26"/>
        <v>1.7350000000000001</v>
      </c>
      <c r="W55">
        <f t="shared" si="27"/>
        <v>4.2568063145978332E-3</v>
      </c>
      <c r="X55" t="str">
        <f t="shared" si="28"/>
        <v>Peak</v>
      </c>
      <c r="Y55" t="str">
        <f t="shared" si="29"/>
        <v/>
      </c>
      <c r="Z55">
        <f t="shared" si="30"/>
        <v>0</v>
      </c>
      <c r="AA55">
        <f t="shared" si="31"/>
        <v>1.0999999999999899E-4</v>
      </c>
      <c r="AB55">
        <f t="shared" si="32"/>
        <v>1.0999999999999899E-4</v>
      </c>
      <c r="AC55">
        <f t="shared" si="33"/>
        <v>3.400000000000003E-2</v>
      </c>
      <c r="AD55">
        <f t="shared" si="34"/>
        <v>0.6800000000000006</v>
      </c>
      <c r="AE55">
        <f t="shared" si="35"/>
        <v>34.700000000000003</v>
      </c>
      <c r="AF55">
        <f t="shared" si="36"/>
        <v>1.617647058823513E-4</v>
      </c>
    </row>
    <row r="56" spans="1:32" x14ac:dyDescent="0.25">
      <c r="A56">
        <v>1.768</v>
      </c>
      <c r="B56">
        <v>-0.129</v>
      </c>
      <c r="C56" s="1">
        <v>-4.6559999999999997E-2</v>
      </c>
      <c r="E56">
        <v>1.768</v>
      </c>
      <c r="F56">
        <v>-1.972</v>
      </c>
      <c r="G56">
        <v>-0.24399999999999999</v>
      </c>
      <c r="I56">
        <f t="shared" si="16"/>
        <v>0</v>
      </c>
      <c r="K56">
        <f t="shared" si="17"/>
        <v>0</v>
      </c>
      <c r="L56">
        <f t="shared" si="18"/>
        <v>-1.1999999999999511E-4</v>
      </c>
      <c r="M56">
        <f t="shared" si="19"/>
        <v>0</v>
      </c>
      <c r="N56">
        <f t="shared" si="20"/>
        <v>0</v>
      </c>
      <c r="P56">
        <f t="shared" si="21"/>
        <v>0</v>
      </c>
      <c r="Q56">
        <f t="shared" si="22"/>
        <v>-1.1999999999999511E-4</v>
      </c>
      <c r="S56">
        <f t="shared" si="23"/>
        <v>1.768</v>
      </c>
      <c r="T56">
        <f t="shared" si="24"/>
        <v>-3.0000000000000027E-3</v>
      </c>
      <c r="U56">
        <f t="shared" si="25"/>
        <v>2.8999999999999998E-3</v>
      </c>
      <c r="V56">
        <f t="shared" si="26"/>
        <v>1.768</v>
      </c>
      <c r="W56">
        <f t="shared" si="27"/>
        <v>4.172529209005015E-3</v>
      </c>
      <c r="X56" t="str">
        <f t="shared" si="28"/>
        <v/>
      </c>
      <c r="Y56" t="str">
        <f t="shared" si="29"/>
        <v/>
      </c>
      <c r="Z56">
        <f t="shared" si="30"/>
        <v>0</v>
      </c>
      <c r="AA56">
        <f t="shared" si="31"/>
        <v>1.1999999999999511E-4</v>
      </c>
      <c r="AB56">
        <f t="shared" si="32"/>
        <v>1.1999999999999511E-4</v>
      </c>
      <c r="AC56">
        <f t="shared" si="33"/>
        <v>3.2999999999999918E-2</v>
      </c>
      <c r="AD56">
        <f t="shared" si="34"/>
        <v>0.65999999999999837</v>
      </c>
      <c r="AE56">
        <f t="shared" si="35"/>
        <v>35.36</v>
      </c>
      <c r="AF56">
        <f t="shared" si="36"/>
        <v>1.8181818181817487E-4</v>
      </c>
    </row>
    <row r="57" spans="1:32" x14ac:dyDescent="0.25">
      <c r="A57">
        <v>1.802</v>
      </c>
      <c r="B57">
        <v>-0.129</v>
      </c>
      <c r="C57" s="1">
        <v>-4.657E-2</v>
      </c>
      <c r="E57">
        <v>1.802</v>
      </c>
      <c r="F57">
        <v>-1.972</v>
      </c>
      <c r="G57">
        <v>-0.24399999999999999</v>
      </c>
      <c r="I57">
        <f t="shared" si="16"/>
        <v>0</v>
      </c>
      <c r="K57">
        <f t="shared" si="17"/>
        <v>0</v>
      </c>
      <c r="L57">
        <f t="shared" si="18"/>
        <v>-1.0000000000003062E-5</v>
      </c>
      <c r="M57">
        <f t="shared" si="19"/>
        <v>0</v>
      </c>
      <c r="N57">
        <f t="shared" si="20"/>
        <v>0</v>
      </c>
      <c r="P57">
        <f t="shared" si="21"/>
        <v>0</v>
      </c>
      <c r="Q57">
        <f t="shared" si="22"/>
        <v>-1.0000000000003062E-5</v>
      </c>
      <c r="S57">
        <f t="shared" si="23"/>
        <v>1.802</v>
      </c>
      <c r="T57">
        <f t="shared" si="24"/>
        <v>-3.0000000000000027E-3</v>
      </c>
      <c r="U57">
        <f t="shared" si="25"/>
        <v>2.8899999999999967E-3</v>
      </c>
      <c r="V57">
        <f t="shared" si="26"/>
        <v>1.802</v>
      </c>
      <c r="W57">
        <f t="shared" si="27"/>
        <v>4.1655851929830933E-3</v>
      </c>
      <c r="X57" t="str">
        <f t="shared" si="28"/>
        <v/>
      </c>
      <c r="Y57" t="str">
        <f t="shared" si="29"/>
        <v/>
      </c>
      <c r="Z57">
        <f t="shared" si="30"/>
        <v>0</v>
      </c>
      <c r="AA57">
        <f t="shared" si="31"/>
        <v>1.0000000000003062E-5</v>
      </c>
      <c r="AB57">
        <f t="shared" si="32"/>
        <v>1.0000000000003062E-5</v>
      </c>
      <c r="AC57">
        <f t="shared" si="33"/>
        <v>3.400000000000003E-2</v>
      </c>
      <c r="AD57">
        <f t="shared" si="34"/>
        <v>0.6800000000000006</v>
      </c>
      <c r="AE57">
        <f t="shared" si="35"/>
        <v>36.04</v>
      </c>
      <c r="AF57">
        <f t="shared" si="36"/>
        <v>1.4705882352945666E-5</v>
      </c>
    </row>
    <row r="58" spans="1:32" x14ac:dyDescent="0.25">
      <c r="A58">
        <v>1.835</v>
      </c>
      <c r="B58">
        <v>-0.129</v>
      </c>
      <c r="C58" s="1">
        <v>-4.6600000000000003E-2</v>
      </c>
      <c r="E58">
        <v>1.835</v>
      </c>
      <c r="F58">
        <v>-1.972</v>
      </c>
      <c r="G58">
        <v>-0.24399999999999999</v>
      </c>
      <c r="I58">
        <f t="shared" si="16"/>
        <v>0</v>
      </c>
      <c r="K58">
        <f t="shared" si="17"/>
        <v>0</v>
      </c>
      <c r="L58">
        <f t="shared" si="18"/>
        <v>-3.0000000000002247E-5</v>
      </c>
      <c r="M58">
        <f t="shared" si="19"/>
        <v>0</v>
      </c>
      <c r="N58">
        <f t="shared" si="20"/>
        <v>0</v>
      </c>
      <c r="P58">
        <f t="shared" si="21"/>
        <v>0</v>
      </c>
      <c r="Q58">
        <f t="shared" si="22"/>
        <v>-3.0000000000002247E-5</v>
      </c>
      <c r="S58">
        <f t="shared" si="23"/>
        <v>1.835</v>
      </c>
      <c r="T58">
        <f t="shared" si="24"/>
        <v>-3.0000000000000027E-3</v>
      </c>
      <c r="U58">
        <f t="shared" si="25"/>
        <v>2.8599999999999945E-3</v>
      </c>
      <c r="V58">
        <f t="shared" si="26"/>
        <v>1.835</v>
      </c>
      <c r="W58">
        <f t="shared" si="27"/>
        <v>4.1448281025876074E-3</v>
      </c>
      <c r="X58" t="str">
        <f t="shared" si="28"/>
        <v/>
      </c>
      <c r="Y58" t="str">
        <f t="shared" si="29"/>
        <v/>
      </c>
      <c r="Z58">
        <f t="shared" si="30"/>
        <v>0</v>
      </c>
      <c r="AA58">
        <f t="shared" si="31"/>
        <v>3.0000000000002247E-5</v>
      </c>
      <c r="AB58">
        <f t="shared" si="32"/>
        <v>3.0000000000002247E-5</v>
      </c>
      <c r="AC58">
        <f t="shared" si="33"/>
        <v>3.2999999999999918E-2</v>
      </c>
      <c r="AD58">
        <f t="shared" si="34"/>
        <v>0.65999999999999837</v>
      </c>
      <c r="AE58">
        <f t="shared" si="35"/>
        <v>36.700000000000003</v>
      </c>
      <c r="AF58">
        <f t="shared" si="36"/>
        <v>4.5454545454548969E-5</v>
      </c>
    </row>
    <row r="59" spans="1:32" x14ac:dyDescent="0.25">
      <c r="A59">
        <v>1.8680000000000001</v>
      </c>
      <c r="B59">
        <v>-0.129</v>
      </c>
      <c r="C59" s="1">
        <v>-4.6739999999999997E-2</v>
      </c>
      <c r="E59">
        <v>1.8680000000000001</v>
      </c>
      <c r="F59">
        <v>-1.972</v>
      </c>
      <c r="G59">
        <v>-0.24399999999999999</v>
      </c>
      <c r="I59">
        <f t="shared" si="16"/>
        <v>0</v>
      </c>
      <c r="K59">
        <f t="shared" si="17"/>
        <v>0</v>
      </c>
      <c r="L59">
        <f t="shared" si="18"/>
        <v>-1.399999999999943E-4</v>
      </c>
      <c r="M59">
        <f t="shared" si="19"/>
        <v>0</v>
      </c>
      <c r="N59">
        <f t="shared" si="20"/>
        <v>0</v>
      </c>
      <c r="P59">
        <f t="shared" si="21"/>
        <v>0</v>
      </c>
      <c r="Q59">
        <f t="shared" si="22"/>
        <v>-1.399999999999943E-4</v>
      </c>
      <c r="S59">
        <f t="shared" si="23"/>
        <v>1.8680000000000001</v>
      </c>
      <c r="T59">
        <f t="shared" si="24"/>
        <v>-3.0000000000000027E-3</v>
      </c>
      <c r="U59">
        <f t="shared" si="25"/>
        <v>2.7200000000000002E-3</v>
      </c>
      <c r="V59">
        <f t="shared" si="26"/>
        <v>1.8680000000000001</v>
      </c>
      <c r="W59">
        <f t="shared" si="27"/>
        <v>4.0494937955255616E-3</v>
      </c>
      <c r="X59" t="str">
        <f t="shared" si="28"/>
        <v/>
      </c>
      <c r="Y59" t="str">
        <f t="shared" si="29"/>
        <v/>
      </c>
      <c r="Z59">
        <f t="shared" si="30"/>
        <v>0</v>
      </c>
      <c r="AA59">
        <f t="shared" si="31"/>
        <v>1.399999999999943E-4</v>
      </c>
      <c r="AB59">
        <f t="shared" si="32"/>
        <v>1.399999999999943E-4</v>
      </c>
      <c r="AC59">
        <f t="shared" si="33"/>
        <v>3.300000000000014E-2</v>
      </c>
      <c r="AD59">
        <f t="shared" si="34"/>
        <v>0.66000000000000281</v>
      </c>
      <c r="AE59">
        <f t="shared" si="35"/>
        <v>37.36</v>
      </c>
      <c r="AF59">
        <f t="shared" si="36"/>
        <v>2.1212121212120259E-4</v>
      </c>
    </row>
    <row r="60" spans="1:32" x14ac:dyDescent="0.25">
      <c r="A60">
        <v>1.9019999999999999</v>
      </c>
      <c r="B60">
        <v>-0.129</v>
      </c>
      <c r="C60" s="1">
        <v>-4.6800000000000001E-2</v>
      </c>
      <c r="E60">
        <v>1.9019999999999999</v>
      </c>
      <c r="F60">
        <v>-1.972</v>
      </c>
      <c r="G60">
        <v>-0.24399999999999999</v>
      </c>
      <c r="I60">
        <f t="shared" si="16"/>
        <v>0</v>
      </c>
      <c r="K60">
        <f t="shared" si="17"/>
        <v>0</v>
      </c>
      <c r="L60">
        <f t="shared" si="18"/>
        <v>-6.0000000000004494E-5</v>
      </c>
      <c r="M60">
        <f t="shared" si="19"/>
        <v>0</v>
      </c>
      <c r="N60">
        <f t="shared" si="20"/>
        <v>0</v>
      </c>
      <c r="P60">
        <f t="shared" si="21"/>
        <v>0</v>
      </c>
      <c r="Q60">
        <f t="shared" si="22"/>
        <v>-6.0000000000004494E-5</v>
      </c>
      <c r="S60">
        <f t="shared" si="23"/>
        <v>1.9019999999999999</v>
      </c>
      <c r="T60">
        <f t="shared" si="24"/>
        <v>-3.0000000000000027E-3</v>
      </c>
      <c r="U60">
        <f t="shared" si="25"/>
        <v>2.6599999999999957E-3</v>
      </c>
      <c r="V60">
        <f t="shared" si="26"/>
        <v>1.9019999999999999</v>
      </c>
      <c r="W60">
        <f t="shared" si="27"/>
        <v>4.00943886348202E-3</v>
      </c>
      <c r="X60" t="str">
        <f t="shared" si="28"/>
        <v/>
      </c>
      <c r="Y60" t="str">
        <f t="shared" si="29"/>
        <v/>
      </c>
      <c r="Z60">
        <f t="shared" si="30"/>
        <v>0</v>
      </c>
      <c r="AA60">
        <f t="shared" si="31"/>
        <v>6.0000000000004494E-5</v>
      </c>
      <c r="AB60">
        <f t="shared" si="32"/>
        <v>6.0000000000004494E-5</v>
      </c>
      <c r="AC60">
        <f t="shared" si="33"/>
        <v>3.3999999999999808E-2</v>
      </c>
      <c r="AD60">
        <f t="shared" si="34"/>
        <v>0.67999999999999616</v>
      </c>
      <c r="AE60">
        <f t="shared" si="35"/>
        <v>38.04</v>
      </c>
      <c r="AF60">
        <f t="shared" si="36"/>
        <v>8.8235294117654166E-5</v>
      </c>
    </row>
    <row r="61" spans="1:32" x14ac:dyDescent="0.25">
      <c r="A61">
        <v>1.9350000000000001</v>
      </c>
      <c r="B61">
        <v>-0.128</v>
      </c>
      <c r="C61" s="1">
        <v>-4.6760000000000003E-2</v>
      </c>
      <c r="E61">
        <v>1.9350000000000001</v>
      </c>
      <c r="F61">
        <v>-1.972</v>
      </c>
      <c r="G61">
        <v>-0.24399999999999999</v>
      </c>
      <c r="I61">
        <f t="shared" si="16"/>
        <v>0</v>
      </c>
      <c r="K61">
        <f t="shared" si="17"/>
        <v>1.0000000000000009E-3</v>
      </c>
      <c r="L61">
        <f t="shared" si="18"/>
        <v>3.999999999999837E-5</v>
      </c>
      <c r="M61">
        <f t="shared" si="19"/>
        <v>0</v>
      </c>
      <c r="N61">
        <f t="shared" si="20"/>
        <v>0</v>
      </c>
      <c r="P61">
        <f t="shared" si="21"/>
        <v>1.0000000000000009E-3</v>
      </c>
      <c r="Q61">
        <f t="shared" si="22"/>
        <v>3.999999999999837E-5</v>
      </c>
      <c r="S61">
        <f t="shared" si="23"/>
        <v>1.9350000000000001</v>
      </c>
      <c r="T61">
        <f t="shared" si="24"/>
        <v>-2.0000000000000018E-3</v>
      </c>
      <c r="U61">
        <f t="shared" si="25"/>
        <v>2.6999999999999941E-3</v>
      </c>
      <c r="V61">
        <f t="shared" si="26"/>
        <v>1.9350000000000001</v>
      </c>
      <c r="W61">
        <f t="shared" si="27"/>
        <v>3.360059523282285E-3</v>
      </c>
      <c r="X61" t="str">
        <f t="shared" si="28"/>
        <v/>
      </c>
      <c r="Y61" t="str">
        <f t="shared" si="29"/>
        <v/>
      </c>
      <c r="Z61">
        <f t="shared" si="30"/>
        <v>1.0000000000000009E-3</v>
      </c>
      <c r="AA61">
        <f t="shared" si="31"/>
        <v>3.999999999999837E-5</v>
      </c>
      <c r="AB61">
        <f t="shared" si="32"/>
        <v>1.0007996802557451E-3</v>
      </c>
      <c r="AC61">
        <f t="shared" si="33"/>
        <v>3.300000000000014E-2</v>
      </c>
      <c r="AD61">
        <f t="shared" si="34"/>
        <v>0.66000000000000281</v>
      </c>
      <c r="AE61">
        <f t="shared" si="35"/>
        <v>38.700000000000003</v>
      </c>
      <c r="AF61">
        <f t="shared" si="36"/>
        <v>1.5163631519026376E-3</v>
      </c>
    </row>
    <row r="62" spans="1:32" x14ac:dyDescent="0.25">
      <c r="A62">
        <v>1.968</v>
      </c>
      <c r="B62">
        <v>-0.128</v>
      </c>
      <c r="C62" s="1">
        <v>-4.6949999999999999E-2</v>
      </c>
      <c r="E62">
        <v>1.968</v>
      </c>
      <c r="F62">
        <v>-1.972</v>
      </c>
      <c r="G62">
        <v>-0.24399999999999999</v>
      </c>
      <c r="I62">
        <f t="shared" si="16"/>
        <v>0</v>
      </c>
      <c r="K62">
        <f t="shared" si="17"/>
        <v>0</v>
      </c>
      <c r="L62">
        <f t="shared" si="18"/>
        <v>-1.8999999999999573E-4</v>
      </c>
      <c r="M62">
        <f t="shared" si="19"/>
        <v>0</v>
      </c>
      <c r="N62">
        <f t="shared" si="20"/>
        <v>0</v>
      </c>
      <c r="P62">
        <f t="shared" si="21"/>
        <v>0</v>
      </c>
      <c r="Q62">
        <f t="shared" si="22"/>
        <v>-1.8999999999999573E-4</v>
      </c>
      <c r="S62">
        <f t="shared" si="23"/>
        <v>1.968</v>
      </c>
      <c r="T62">
        <f t="shared" si="24"/>
        <v>-2.0000000000000018E-3</v>
      </c>
      <c r="U62">
        <f t="shared" si="25"/>
        <v>2.5099999999999983E-3</v>
      </c>
      <c r="V62">
        <f t="shared" si="26"/>
        <v>1.968</v>
      </c>
      <c r="W62">
        <f t="shared" si="27"/>
        <v>3.2093768865622497E-3</v>
      </c>
      <c r="X62" t="str">
        <f t="shared" si="28"/>
        <v/>
      </c>
      <c r="Y62" t="str">
        <f t="shared" si="29"/>
        <v>valley</v>
      </c>
      <c r="Z62">
        <f t="shared" si="30"/>
        <v>0</v>
      </c>
      <c r="AA62">
        <f t="shared" si="31"/>
        <v>1.8999999999999573E-4</v>
      </c>
      <c r="AB62">
        <f t="shared" si="32"/>
        <v>1.8999999999999573E-4</v>
      </c>
      <c r="AC62">
        <f t="shared" si="33"/>
        <v>3.2999999999999918E-2</v>
      </c>
      <c r="AD62">
        <f t="shared" si="34"/>
        <v>0.65999999999999837</v>
      </c>
      <c r="AE62">
        <f t="shared" si="35"/>
        <v>39.36</v>
      </c>
      <c r="AF62">
        <f t="shared" si="36"/>
        <v>2.8787878787878211E-4</v>
      </c>
    </row>
    <row r="63" spans="1:32" x14ac:dyDescent="0.25">
      <c r="A63">
        <v>2.0019999999999998</v>
      </c>
      <c r="B63">
        <v>-0.128</v>
      </c>
      <c r="C63" s="1">
        <v>-4.6920000000000003E-2</v>
      </c>
      <c r="E63">
        <v>2.0019999999999998</v>
      </c>
      <c r="F63">
        <v>-1.972</v>
      </c>
      <c r="G63">
        <v>-0.24399999999999999</v>
      </c>
      <c r="I63">
        <f t="shared" si="16"/>
        <v>0</v>
      </c>
      <c r="K63">
        <f t="shared" si="17"/>
        <v>0</v>
      </c>
      <c r="L63">
        <f t="shared" si="18"/>
        <v>2.9999999999995308E-5</v>
      </c>
      <c r="M63">
        <f t="shared" si="19"/>
        <v>0</v>
      </c>
      <c r="N63">
        <f t="shared" si="20"/>
        <v>0</v>
      </c>
      <c r="P63">
        <f t="shared" si="21"/>
        <v>0</v>
      </c>
      <c r="Q63">
        <f t="shared" si="22"/>
        <v>2.9999999999995308E-5</v>
      </c>
      <c r="S63">
        <f t="shared" si="23"/>
        <v>2.0019999999999998</v>
      </c>
      <c r="T63">
        <f t="shared" si="24"/>
        <v>-2.0000000000000018E-3</v>
      </c>
      <c r="U63">
        <f t="shared" si="25"/>
        <v>2.5399999999999937E-3</v>
      </c>
      <c r="V63">
        <f t="shared" si="26"/>
        <v>2.0019999999999998</v>
      </c>
      <c r="W63">
        <f t="shared" si="27"/>
        <v>3.2328934408668618E-3</v>
      </c>
      <c r="X63" t="str">
        <f t="shared" si="28"/>
        <v/>
      </c>
      <c r="Y63" t="str">
        <f t="shared" si="29"/>
        <v/>
      </c>
      <c r="Z63">
        <f t="shared" si="30"/>
        <v>0</v>
      </c>
      <c r="AA63">
        <f t="shared" si="31"/>
        <v>2.9999999999995308E-5</v>
      </c>
      <c r="AB63">
        <f t="shared" si="32"/>
        <v>2.9999999999995308E-5</v>
      </c>
      <c r="AC63">
        <f t="shared" si="33"/>
        <v>3.3999999999999808E-2</v>
      </c>
      <c r="AD63">
        <f t="shared" si="34"/>
        <v>0.67999999999999616</v>
      </c>
      <c r="AE63">
        <f t="shared" si="35"/>
        <v>40.039999999999992</v>
      </c>
      <c r="AF63">
        <f t="shared" si="36"/>
        <v>4.4117647058816878E-5</v>
      </c>
    </row>
    <row r="64" spans="1:32" x14ac:dyDescent="0.25">
      <c r="A64">
        <v>2.0350000000000001</v>
      </c>
      <c r="B64">
        <v>-0.128</v>
      </c>
      <c r="C64" s="1">
        <v>-4.6850000000000003E-2</v>
      </c>
      <c r="E64">
        <v>2.0350000000000001</v>
      </c>
      <c r="F64">
        <v>-1.972</v>
      </c>
      <c r="G64">
        <v>-0.24399999999999999</v>
      </c>
      <c r="I64">
        <f t="shared" si="16"/>
        <v>0</v>
      </c>
      <c r="K64">
        <f t="shared" si="17"/>
        <v>0</v>
      </c>
      <c r="L64">
        <f t="shared" si="18"/>
        <v>7.0000000000000617E-5</v>
      </c>
      <c r="M64">
        <f t="shared" si="19"/>
        <v>0</v>
      </c>
      <c r="N64">
        <f t="shared" si="20"/>
        <v>0</v>
      </c>
      <c r="P64">
        <f t="shared" si="21"/>
        <v>0</v>
      </c>
      <c r="Q64">
        <f t="shared" si="22"/>
        <v>7.0000000000000617E-5</v>
      </c>
      <c r="S64">
        <f t="shared" si="23"/>
        <v>2.0350000000000001</v>
      </c>
      <c r="T64">
        <f t="shared" si="24"/>
        <v>-2.0000000000000018E-3</v>
      </c>
      <c r="U64">
        <f t="shared" si="25"/>
        <v>2.6099999999999943E-3</v>
      </c>
      <c r="V64">
        <f t="shared" si="26"/>
        <v>2.0350000000000001</v>
      </c>
      <c r="W64">
        <f t="shared" si="27"/>
        <v>3.2881757860552373E-3</v>
      </c>
      <c r="X64" t="str">
        <f t="shared" si="28"/>
        <v>Peak</v>
      </c>
      <c r="Y64" t="str">
        <f t="shared" si="29"/>
        <v/>
      </c>
      <c r="Z64">
        <f t="shared" si="30"/>
        <v>0</v>
      </c>
      <c r="AA64">
        <f t="shared" si="31"/>
        <v>7.0000000000000617E-5</v>
      </c>
      <c r="AB64">
        <f t="shared" si="32"/>
        <v>7.0000000000000617E-5</v>
      </c>
      <c r="AC64">
        <f t="shared" si="33"/>
        <v>3.3000000000000362E-2</v>
      </c>
      <c r="AD64">
        <f t="shared" si="34"/>
        <v>0.66000000000000725</v>
      </c>
      <c r="AE64">
        <f t="shared" si="35"/>
        <v>40.700000000000003</v>
      </c>
      <c r="AF64">
        <f t="shared" si="36"/>
        <v>1.0606060606060583E-4</v>
      </c>
    </row>
    <row r="65" spans="1:32" x14ac:dyDescent="0.25">
      <c r="A65">
        <v>2.0680000000000001</v>
      </c>
      <c r="B65">
        <v>-0.128</v>
      </c>
      <c r="C65" s="1">
        <v>-4.7100000000000003E-2</v>
      </c>
      <c r="E65">
        <v>2.0680000000000001</v>
      </c>
      <c r="F65">
        <v>-1.972</v>
      </c>
      <c r="G65">
        <v>-0.24399999999999999</v>
      </c>
      <c r="I65">
        <f t="shared" si="16"/>
        <v>0</v>
      </c>
      <c r="K65">
        <f t="shared" si="17"/>
        <v>0</v>
      </c>
      <c r="L65">
        <f t="shared" si="18"/>
        <v>-2.5000000000000022E-4</v>
      </c>
      <c r="M65">
        <f t="shared" si="19"/>
        <v>0</v>
      </c>
      <c r="N65">
        <f t="shared" si="20"/>
        <v>0</v>
      </c>
      <c r="P65">
        <f t="shared" si="21"/>
        <v>0</v>
      </c>
      <c r="Q65">
        <f t="shared" si="22"/>
        <v>-2.5000000000000022E-4</v>
      </c>
      <c r="S65">
        <f t="shared" si="23"/>
        <v>2.0680000000000001</v>
      </c>
      <c r="T65">
        <f t="shared" si="24"/>
        <v>-2.0000000000000018E-3</v>
      </c>
      <c r="U65">
        <f t="shared" si="25"/>
        <v>2.359999999999994E-3</v>
      </c>
      <c r="V65">
        <f t="shared" si="26"/>
        <v>2.0680000000000001</v>
      </c>
      <c r="W65">
        <f t="shared" si="27"/>
        <v>3.0934770081576459E-3</v>
      </c>
      <c r="X65" t="str">
        <f t="shared" si="28"/>
        <v/>
      </c>
      <c r="Y65" t="str">
        <f t="shared" si="29"/>
        <v>valley</v>
      </c>
      <c r="Z65">
        <f t="shared" si="30"/>
        <v>0</v>
      </c>
      <c r="AA65">
        <f t="shared" si="31"/>
        <v>2.5000000000000022E-4</v>
      </c>
      <c r="AB65">
        <f t="shared" si="32"/>
        <v>2.5000000000000022E-4</v>
      </c>
      <c r="AC65">
        <f t="shared" si="33"/>
        <v>3.2999999999999918E-2</v>
      </c>
      <c r="AD65">
        <f t="shared" si="34"/>
        <v>0.65999999999999837</v>
      </c>
      <c r="AE65">
        <f t="shared" si="35"/>
        <v>41.36</v>
      </c>
      <c r="AF65">
        <f t="shared" si="36"/>
        <v>3.7878787878788009E-4</v>
      </c>
    </row>
    <row r="66" spans="1:32" x14ac:dyDescent="0.25">
      <c r="A66">
        <v>2.1019999999999999</v>
      </c>
      <c r="B66">
        <v>-0.129</v>
      </c>
      <c r="C66" s="1">
        <v>-4.7079999999999997E-2</v>
      </c>
      <c r="E66">
        <v>2.1019999999999999</v>
      </c>
      <c r="F66">
        <v>-1.972</v>
      </c>
      <c r="G66">
        <v>-0.24399999999999999</v>
      </c>
      <c r="I66">
        <f t="shared" si="16"/>
        <v>0</v>
      </c>
      <c r="K66">
        <f t="shared" si="17"/>
        <v>-1.0000000000000009E-3</v>
      </c>
      <c r="L66">
        <f t="shared" si="18"/>
        <v>2.0000000000006124E-5</v>
      </c>
      <c r="M66">
        <f t="shared" si="19"/>
        <v>0</v>
      </c>
      <c r="N66">
        <f t="shared" si="20"/>
        <v>0</v>
      </c>
      <c r="P66">
        <f t="shared" si="21"/>
        <v>-1.0000000000000009E-3</v>
      </c>
      <c r="Q66">
        <f t="shared" si="22"/>
        <v>2.0000000000006124E-5</v>
      </c>
      <c r="S66">
        <f t="shared" si="23"/>
        <v>2.1019999999999999</v>
      </c>
      <c r="T66">
        <f t="shared" si="24"/>
        <v>-3.0000000000000027E-3</v>
      </c>
      <c r="U66">
        <f t="shared" si="25"/>
        <v>2.3800000000000002E-3</v>
      </c>
      <c r="V66">
        <f t="shared" si="26"/>
        <v>2.1019999999999999</v>
      </c>
      <c r="W66">
        <f t="shared" si="27"/>
        <v>3.8294124875756096E-3</v>
      </c>
      <c r="X66" t="str">
        <f t="shared" si="28"/>
        <v>Peak</v>
      </c>
      <c r="Y66" t="str">
        <f t="shared" si="29"/>
        <v/>
      </c>
      <c r="Z66">
        <f t="shared" si="30"/>
        <v>1.0000000000000009E-3</v>
      </c>
      <c r="AA66">
        <f t="shared" si="31"/>
        <v>2.0000000000006124E-5</v>
      </c>
      <c r="AB66">
        <f t="shared" si="32"/>
        <v>1.0001999800040001E-3</v>
      </c>
      <c r="AC66">
        <f t="shared" si="33"/>
        <v>3.3999999999999808E-2</v>
      </c>
      <c r="AD66">
        <f t="shared" si="34"/>
        <v>0.67999999999999616</v>
      </c>
      <c r="AE66">
        <f t="shared" si="35"/>
        <v>42.04</v>
      </c>
      <c r="AF66">
        <f t="shared" si="36"/>
        <v>1.4708823235353025E-3</v>
      </c>
    </row>
    <row r="67" spans="1:32" x14ac:dyDescent="0.25">
      <c r="A67">
        <v>2.1349999999999998</v>
      </c>
      <c r="B67">
        <v>-0.128</v>
      </c>
      <c r="C67" s="1">
        <v>-4.709E-2</v>
      </c>
      <c r="E67">
        <v>2.1349999999999998</v>
      </c>
      <c r="F67">
        <v>-1.972</v>
      </c>
      <c r="G67">
        <v>-0.24399999999999999</v>
      </c>
      <c r="I67">
        <f t="shared" si="16"/>
        <v>0</v>
      </c>
      <c r="K67">
        <f t="shared" si="17"/>
        <v>1.0000000000000009E-3</v>
      </c>
      <c r="L67">
        <f t="shared" si="18"/>
        <v>-1.0000000000003062E-5</v>
      </c>
      <c r="M67">
        <f t="shared" si="19"/>
        <v>0</v>
      </c>
      <c r="N67">
        <f t="shared" si="20"/>
        <v>0</v>
      </c>
      <c r="P67">
        <f t="shared" si="21"/>
        <v>1.0000000000000009E-3</v>
      </c>
      <c r="Q67">
        <f t="shared" si="22"/>
        <v>-1.0000000000003062E-5</v>
      </c>
      <c r="S67">
        <f t="shared" si="23"/>
        <v>2.1349999999999998</v>
      </c>
      <c r="T67">
        <f t="shared" si="24"/>
        <v>-2.0000000000000018E-3</v>
      </c>
      <c r="U67">
        <f t="shared" si="25"/>
        <v>2.3699999999999971E-3</v>
      </c>
      <c r="V67">
        <f t="shared" si="26"/>
        <v>2.1349999999999998</v>
      </c>
      <c r="W67">
        <f t="shared" si="27"/>
        <v>3.1011127035307814E-3</v>
      </c>
      <c r="X67" t="str">
        <f t="shared" si="28"/>
        <v/>
      </c>
      <c r="Y67" t="str">
        <f t="shared" si="29"/>
        <v>valley</v>
      </c>
      <c r="Z67">
        <f t="shared" si="30"/>
        <v>1.0000000000000009E-3</v>
      </c>
      <c r="AA67">
        <f t="shared" si="31"/>
        <v>1.0000000000003062E-5</v>
      </c>
      <c r="AB67">
        <f t="shared" si="32"/>
        <v>1.0000499987500634E-3</v>
      </c>
      <c r="AC67">
        <f t="shared" si="33"/>
        <v>3.2999999999999918E-2</v>
      </c>
      <c r="AD67">
        <f t="shared" si="34"/>
        <v>0.65999999999999837</v>
      </c>
      <c r="AE67">
        <f t="shared" si="35"/>
        <v>42.699999999999996</v>
      </c>
      <c r="AF67">
        <f t="shared" si="36"/>
        <v>1.515227270833433E-3</v>
      </c>
    </row>
    <row r="68" spans="1:32" x14ac:dyDescent="0.25">
      <c r="A68">
        <v>2.169</v>
      </c>
      <c r="B68">
        <v>-0.129</v>
      </c>
      <c r="C68" s="1">
        <v>-4.7059999999999998E-2</v>
      </c>
      <c r="E68">
        <v>2.169</v>
      </c>
      <c r="F68">
        <v>-1.972</v>
      </c>
      <c r="G68">
        <v>-0.24399999999999999</v>
      </c>
      <c r="I68">
        <f t="shared" si="16"/>
        <v>0</v>
      </c>
      <c r="K68">
        <f t="shared" si="17"/>
        <v>-1.0000000000000009E-3</v>
      </c>
      <c r="L68">
        <f t="shared" si="18"/>
        <v>3.0000000000002247E-5</v>
      </c>
      <c r="M68">
        <f t="shared" si="19"/>
        <v>0</v>
      </c>
      <c r="N68">
        <f t="shared" si="20"/>
        <v>0</v>
      </c>
      <c r="P68">
        <f t="shared" si="21"/>
        <v>-1.0000000000000009E-3</v>
      </c>
      <c r="Q68">
        <f t="shared" si="22"/>
        <v>3.0000000000002247E-5</v>
      </c>
      <c r="S68">
        <f t="shared" si="23"/>
        <v>2.169</v>
      </c>
      <c r="T68">
        <f t="shared" si="24"/>
        <v>-3.0000000000000027E-3</v>
      </c>
      <c r="U68">
        <f t="shared" si="25"/>
        <v>2.3999999999999994E-3</v>
      </c>
      <c r="V68">
        <f t="shared" si="26"/>
        <v>2.169</v>
      </c>
      <c r="W68">
        <f t="shared" si="27"/>
        <v>3.8418745424597107E-3</v>
      </c>
      <c r="X68" t="str">
        <f t="shared" si="28"/>
        <v>Peak</v>
      </c>
      <c r="Y68" t="str">
        <f t="shared" si="29"/>
        <v/>
      </c>
      <c r="Z68">
        <f t="shared" si="30"/>
        <v>1.0000000000000009E-3</v>
      </c>
      <c r="AA68">
        <f t="shared" si="31"/>
        <v>3.0000000000002247E-5</v>
      </c>
      <c r="AB68">
        <f t="shared" si="32"/>
        <v>1.0004498987955378E-3</v>
      </c>
      <c r="AC68">
        <f t="shared" si="33"/>
        <v>3.4000000000000252E-2</v>
      </c>
      <c r="AD68">
        <f t="shared" si="34"/>
        <v>0.68000000000000504</v>
      </c>
      <c r="AE68">
        <f t="shared" si="35"/>
        <v>43.38</v>
      </c>
      <c r="AF68">
        <f t="shared" si="36"/>
        <v>1.4712498511698976E-3</v>
      </c>
    </row>
    <row r="69" spans="1:32" x14ac:dyDescent="0.25">
      <c r="A69">
        <v>2.202</v>
      </c>
      <c r="B69">
        <v>-0.127</v>
      </c>
      <c r="C69" s="1">
        <v>-4.7309999999999998E-2</v>
      </c>
      <c r="E69">
        <v>2.202</v>
      </c>
      <c r="F69">
        <v>-1.972</v>
      </c>
      <c r="G69">
        <v>-0.24399999999999999</v>
      </c>
      <c r="I69">
        <f t="shared" si="16"/>
        <v>0</v>
      </c>
      <c r="K69">
        <f t="shared" si="17"/>
        <v>2.0000000000000018E-3</v>
      </c>
      <c r="L69">
        <f t="shared" si="18"/>
        <v>-2.5000000000000022E-4</v>
      </c>
      <c r="M69">
        <f t="shared" si="19"/>
        <v>0</v>
      </c>
      <c r="N69">
        <f t="shared" si="20"/>
        <v>0</v>
      </c>
      <c r="P69">
        <f t="shared" si="21"/>
        <v>2.0000000000000018E-3</v>
      </c>
      <c r="Q69">
        <f t="shared" si="22"/>
        <v>-2.5000000000000022E-4</v>
      </c>
      <c r="S69">
        <f t="shared" si="23"/>
        <v>2.202</v>
      </c>
      <c r="T69">
        <f t="shared" si="24"/>
        <v>-1.0000000000000009E-3</v>
      </c>
      <c r="U69">
        <f t="shared" si="25"/>
        <v>2.1499999999999991E-3</v>
      </c>
      <c r="V69">
        <f t="shared" si="26"/>
        <v>2.202</v>
      </c>
      <c r="W69">
        <f t="shared" si="27"/>
        <v>2.3711811402758747E-3</v>
      </c>
      <c r="X69" t="str">
        <f t="shared" si="28"/>
        <v/>
      </c>
      <c r="Y69" t="str">
        <f t="shared" si="29"/>
        <v>valley</v>
      </c>
      <c r="Z69">
        <f t="shared" si="30"/>
        <v>2.0000000000000018E-3</v>
      </c>
      <c r="AA69">
        <f t="shared" si="31"/>
        <v>2.5000000000000022E-4</v>
      </c>
      <c r="AB69">
        <f t="shared" si="32"/>
        <v>2.0155644370746391E-3</v>
      </c>
      <c r="AC69">
        <f t="shared" si="33"/>
        <v>3.2999999999999918E-2</v>
      </c>
      <c r="AD69">
        <f t="shared" si="34"/>
        <v>0.65999999999999837</v>
      </c>
      <c r="AE69">
        <f t="shared" si="35"/>
        <v>44.04</v>
      </c>
      <c r="AF69">
        <f t="shared" si="36"/>
        <v>3.0538855107191576E-3</v>
      </c>
    </row>
    <row r="70" spans="1:32" x14ac:dyDescent="0.25">
      <c r="A70">
        <v>2.2349999999999999</v>
      </c>
      <c r="B70">
        <v>-0.128</v>
      </c>
      <c r="C70" s="1">
        <v>-4.7039999999999998E-2</v>
      </c>
      <c r="E70">
        <v>2.2349999999999999</v>
      </c>
      <c r="F70">
        <v>-1.972</v>
      </c>
      <c r="G70">
        <v>-0.24399999999999999</v>
      </c>
      <c r="I70">
        <f t="shared" si="16"/>
        <v>0</v>
      </c>
      <c r="K70">
        <f t="shared" si="17"/>
        <v>-1.0000000000000009E-3</v>
      </c>
      <c r="L70">
        <f t="shared" si="18"/>
        <v>2.6999999999999941E-4</v>
      </c>
      <c r="M70">
        <f t="shared" si="19"/>
        <v>0</v>
      </c>
      <c r="N70">
        <f t="shared" si="20"/>
        <v>0</v>
      </c>
      <c r="P70">
        <f t="shared" si="21"/>
        <v>-1.0000000000000009E-3</v>
      </c>
      <c r="Q70">
        <f t="shared" si="22"/>
        <v>2.6999999999999941E-4</v>
      </c>
      <c r="S70">
        <f t="shared" si="23"/>
        <v>2.2349999999999999</v>
      </c>
      <c r="T70">
        <f t="shared" si="24"/>
        <v>-2.0000000000000018E-3</v>
      </c>
      <c r="U70">
        <f t="shared" si="25"/>
        <v>2.4199999999999985E-3</v>
      </c>
      <c r="V70">
        <f t="shared" si="26"/>
        <v>2.2349999999999999</v>
      </c>
      <c r="W70">
        <f t="shared" si="27"/>
        <v>3.1394904045083495E-3</v>
      </c>
      <c r="X70" t="str">
        <f t="shared" si="28"/>
        <v>Peak</v>
      </c>
      <c r="Y70" t="str">
        <f t="shared" si="29"/>
        <v/>
      </c>
      <c r="Z70">
        <f t="shared" si="30"/>
        <v>1.0000000000000009E-3</v>
      </c>
      <c r="AA70">
        <f t="shared" si="31"/>
        <v>2.6999999999999941E-4</v>
      </c>
      <c r="AB70">
        <f t="shared" si="32"/>
        <v>1.0358088626768944E-3</v>
      </c>
      <c r="AC70">
        <f t="shared" si="33"/>
        <v>3.2999999999999918E-2</v>
      </c>
      <c r="AD70">
        <f t="shared" si="34"/>
        <v>0.65999999999999837</v>
      </c>
      <c r="AE70">
        <f t="shared" si="35"/>
        <v>44.699999999999996</v>
      </c>
      <c r="AF70">
        <f t="shared" si="36"/>
        <v>1.569407367692268E-3</v>
      </c>
    </row>
    <row r="71" spans="1:32" x14ac:dyDescent="0.25">
      <c r="A71">
        <v>2.2690000000000001</v>
      </c>
      <c r="B71">
        <v>-0.127</v>
      </c>
      <c r="C71" s="1">
        <v>-4.7410000000000001E-2</v>
      </c>
      <c r="E71">
        <v>2.2690000000000001</v>
      </c>
      <c r="F71">
        <v>-1.972</v>
      </c>
      <c r="G71">
        <v>-0.24399999999999999</v>
      </c>
      <c r="I71">
        <f t="shared" si="16"/>
        <v>0</v>
      </c>
      <c r="K71">
        <f t="shared" si="17"/>
        <v>1.0000000000000009E-3</v>
      </c>
      <c r="L71">
        <f t="shared" si="18"/>
        <v>-3.7000000000000227E-4</v>
      </c>
      <c r="M71">
        <f t="shared" si="19"/>
        <v>0</v>
      </c>
      <c r="N71">
        <f t="shared" si="20"/>
        <v>0</v>
      </c>
      <c r="P71">
        <f t="shared" si="21"/>
        <v>1.0000000000000009E-3</v>
      </c>
      <c r="Q71">
        <f t="shared" si="22"/>
        <v>-3.7000000000000227E-4</v>
      </c>
      <c r="S71">
        <f t="shared" si="23"/>
        <v>2.2690000000000001</v>
      </c>
      <c r="T71">
        <f t="shared" si="24"/>
        <v>-1.0000000000000009E-3</v>
      </c>
      <c r="U71">
        <f t="shared" si="25"/>
        <v>2.0499999999999963E-3</v>
      </c>
      <c r="V71">
        <f t="shared" si="26"/>
        <v>2.2690000000000001</v>
      </c>
      <c r="W71">
        <f t="shared" si="27"/>
        <v>2.2808989455914055E-3</v>
      </c>
      <c r="X71" t="str">
        <f t="shared" si="28"/>
        <v/>
      </c>
      <c r="Y71" t="str">
        <f t="shared" si="29"/>
        <v/>
      </c>
      <c r="Z71">
        <f t="shared" si="30"/>
        <v>1.0000000000000009E-3</v>
      </c>
      <c r="AA71">
        <f t="shared" si="31"/>
        <v>3.7000000000000227E-4</v>
      </c>
      <c r="AB71">
        <f t="shared" si="32"/>
        <v>1.0662551289442896E-3</v>
      </c>
      <c r="AC71">
        <f t="shared" si="33"/>
        <v>3.4000000000000252E-2</v>
      </c>
      <c r="AD71">
        <f t="shared" si="34"/>
        <v>0.68000000000000504</v>
      </c>
      <c r="AE71">
        <f t="shared" si="35"/>
        <v>45.38</v>
      </c>
      <c r="AF71">
        <f t="shared" si="36"/>
        <v>1.5680222484474732E-3</v>
      </c>
    </row>
    <row r="72" spans="1:32" x14ac:dyDescent="0.25">
      <c r="A72">
        <v>2.302</v>
      </c>
      <c r="B72">
        <v>-0.128</v>
      </c>
      <c r="C72" s="1">
        <v>-4.8849999999999998E-2</v>
      </c>
      <c r="E72">
        <v>2.302</v>
      </c>
      <c r="F72">
        <v>-1.972</v>
      </c>
      <c r="G72">
        <v>-0.24399999999999999</v>
      </c>
      <c r="I72">
        <f t="shared" si="16"/>
        <v>0</v>
      </c>
      <c r="K72">
        <f t="shared" si="17"/>
        <v>-1.0000000000000009E-3</v>
      </c>
      <c r="L72">
        <f t="shared" si="18"/>
        <v>-1.4399999999999968E-3</v>
      </c>
      <c r="M72">
        <f t="shared" si="19"/>
        <v>0</v>
      </c>
      <c r="N72">
        <f t="shared" si="20"/>
        <v>0</v>
      </c>
      <c r="P72">
        <f t="shared" si="21"/>
        <v>-1.0000000000000009E-3</v>
      </c>
      <c r="Q72">
        <f t="shared" si="22"/>
        <v>-1.4399999999999968E-3</v>
      </c>
      <c r="S72">
        <f t="shared" si="23"/>
        <v>2.302</v>
      </c>
      <c r="T72">
        <f t="shared" si="24"/>
        <v>-2.0000000000000018E-3</v>
      </c>
      <c r="U72">
        <f t="shared" si="25"/>
        <v>6.0999999999999943E-4</v>
      </c>
      <c r="V72">
        <f t="shared" si="26"/>
        <v>2.302</v>
      </c>
      <c r="W72">
        <f t="shared" si="27"/>
        <v>2.0909567188251428E-3</v>
      </c>
      <c r="X72" t="str">
        <f t="shared" si="28"/>
        <v/>
      </c>
      <c r="Y72" t="str">
        <f t="shared" si="29"/>
        <v>valley</v>
      </c>
      <c r="Z72">
        <f t="shared" si="30"/>
        <v>1.0000000000000009E-3</v>
      </c>
      <c r="AA72">
        <f t="shared" si="31"/>
        <v>1.4399999999999968E-3</v>
      </c>
      <c r="AB72">
        <f t="shared" si="32"/>
        <v>1.753168560064888E-3</v>
      </c>
      <c r="AC72">
        <f t="shared" si="33"/>
        <v>3.2999999999999918E-2</v>
      </c>
      <c r="AD72">
        <f t="shared" si="34"/>
        <v>0.65999999999999837</v>
      </c>
      <c r="AE72">
        <f t="shared" si="35"/>
        <v>46.04</v>
      </c>
      <c r="AF72">
        <f t="shared" si="36"/>
        <v>2.6563160000983217E-3</v>
      </c>
    </row>
    <row r="73" spans="1:32" x14ac:dyDescent="0.25">
      <c r="A73">
        <v>2.335</v>
      </c>
      <c r="B73">
        <v>-0.127</v>
      </c>
      <c r="C73" s="1">
        <v>-4.7559999999999998E-2</v>
      </c>
      <c r="E73">
        <v>2.335</v>
      </c>
      <c r="F73">
        <v>-1.972</v>
      </c>
      <c r="G73">
        <v>-0.24399999999999999</v>
      </c>
      <c r="I73">
        <f t="shared" si="16"/>
        <v>0</v>
      </c>
      <c r="K73">
        <f t="shared" si="17"/>
        <v>1.0000000000000009E-3</v>
      </c>
      <c r="L73">
        <f t="shared" si="18"/>
        <v>1.2899999999999995E-3</v>
      </c>
      <c r="M73">
        <f t="shared" si="19"/>
        <v>0</v>
      </c>
      <c r="N73">
        <f t="shared" si="20"/>
        <v>0</v>
      </c>
      <c r="P73">
        <f t="shared" si="21"/>
        <v>1.0000000000000009E-3</v>
      </c>
      <c r="Q73">
        <f t="shared" si="22"/>
        <v>1.2899999999999995E-3</v>
      </c>
      <c r="S73">
        <f t="shared" si="23"/>
        <v>2.335</v>
      </c>
      <c r="T73">
        <f t="shared" si="24"/>
        <v>-1.0000000000000009E-3</v>
      </c>
      <c r="U73">
        <f t="shared" si="25"/>
        <v>1.8999999999999989E-3</v>
      </c>
      <c r="V73">
        <f t="shared" si="26"/>
        <v>2.335</v>
      </c>
      <c r="W73">
        <f t="shared" si="27"/>
        <v>2.1470910553583883E-3</v>
      </c>
      <c r="X73" t="str">
        <f t="shared" si="28"/>
        <v/>
      </c>
      <c r="Y73" t="str">
        <f t="shared" si="29"/>
        <v/>
      </c>
      <c r="Z73">
        <f t="shared" si="30"/>
        <v>1.0000000000000009E-3</v>
      </c>
      <c r="AA73">
        <f t="shared" si="31"/>
        <v>1.2899999999999995E-3</v>
      </c>
      <c r="AB73">
        <f t="shared" si="32"/>
        <v>1.6322070947033653E-3</v>
      </c>
      <c r="AC73">
        <f t="shared" si="33"/>
        <v>3.2999999999999918E-2</v>
      </c>
      <c r="AD73">
        <f t="shared" si="34"/>
        <v>0.65999999999999837</v>
      </c>
      <c r="AE73">
        <f t="shared" si="35"/>
        <v>46.7</v>
      </c>
      <c r="AF73">
        <f t="shared" si="36"/>
        <v>2.4730410525808624E-3</v>
      </c>
    </row>
    <row r="74" spans="1:32" x14ac:dyDescent="0.25">
      <c r="A74">
        <v>2.3690000000000002</v>
      </c>
      <c r="B74">
        <v>-0.128</v>
      </c>
      <c r="C74" s="1">
        <v>-4.6969999999999998E-2</v>
      </c>
      <c r="E74">
        <v>2.3690000000000002</v>
      </c>
      <c r="F74">
        <v>-1.972</v>
      </c>
      <c r="G74">
        <v>-0.24399999999999999</v>
      </c>
      <c r="I74">
        <f t="shared" si="16"/>
        <v>0</v>
      </c>
      <c r="K74">
        <f t="shared" si="17"/>
        <v>-1.0000000000000009E-3</v>
      </c>
      <c r="L74">
        <f t="shared" si="18"/>
        <v>5.9000000000000025E-4</v>
      </c>
      <c r="M74">
        <f t="shared" si="19"/>
        <v>0</v>
      </c>
      <c r="N74">
        <f t="shared" si="20"/>
        <v>0</v>
      </c>
      <c r="P74">
        <f t="shared" si="21"/>
        <v>-1.0000000000000009E-3</v>
      </c>
      <c r="Q74">
        <f t="shared" si="22"/>
        <v>5.9000000000000025E-4</v>
      </c>
      <c r="S74">
        <f t="shared" si="23"/>
        <v>2.3690000000000002</v>
      </c>
      <c r="T74">
        <f t="shared" si="24"/>
        <v>-2.0000000000000018E-3</v>
      </c>
      <c r="U74">
        <f t="shared" si="25"/>
        <v>2.4899999999999992E-3</v>
      </c>
      <c r="V74">
        <f t="shared" si="26"/>
        <v>2.3690000000000002</v>
      </c>
      <c r="W74">
        <f t="shared" si="27"/>
        <v>3.1937595401031688E-3</v>
      </c>
      <c r="X74" t="str">
        <f t="shared" si="28"/>
        <v>Peak</v>
      </c>
      <c r="Y74" t="str">
        <f t="shared" si="29"/>
        <v/>
      </c>
      <c r="Z74">
        <f t="shared" si="30"/>
        <v>1.0000000000000009E-3</v>
      </c>
      <c r="AA74">
        <f t="shared" si="31"/>
        <v>5.9000000000000025E-4</v>
      </c>
      <c r="AB74">
        <f t="shared" si="32"/>
        <v>1.1610770861575049E-3</v>
      </c>
      <c r="AC74">
        <f t="shared" si="33"/>
        <v>3.4000000000000252E-2</v>
      </c>
      <c r="AD74">
        <f t="shared" si="34"/>
        <v>0.68000000000000504</v>
      </c>
      <c r="AE74">
        <f t="shared" si="35"/>
        <v>47.38</v>
      </c>
      <c r="AF74">
        <f t="shared" si="36"/>
        <v>1.7074663031727887E-3</v>
      </c>
    </row>
    <row r="75" spans="1:32" x14ac:dyDescent="0.25">
      <c r="A75">
        <v>2.4020000000000001</v>
      </c>
      <c r="B75">
        <v>-0.127</v>
      </c>
      <c r="C75" s="1">
        <v>-4.6820000000000001E-2</v>
      </c>
      <c r="E75">
        <v>2.4020000000000001</v>
      </c>
      <c r="F75">
        <v>-1.972</v>
      </c>
      <c r="G75">
        <v>-0.24399999999999999</v>
      </c>
      <c r="I75">
        <f t="shared" ref="I75:I138" si="37">A75-E75</f>
        <v>0</v>
      </c>
      <c r="K75">
        <f t="shared" ref="K75:K138" si="38">B75-B74</f>
        <v>1.0000000000000009E-3</v>
      </c>
      <c r="L75">
        <f t="shared" ref="L75:L138" si="39">C75-C74</f>
        <v>1.4999999999999736E-4</v>
      </c>
      <c r="M75">
        <f t="shared" ref="M75:M138" si="40">F75-F74</f>
        <v>0</v>
      </c>
      <c r="N75">
        <f t="shared" ref="N75:N138" si="41">G75-G74</f>
        <v>0</v>
      </c>
      <c r="P75">
        <f t="shared" ref="P75:P138" si="42">K75-M75</f>
        <v>1.0000000000000009E-3</v>
      </c>
      <c r="Q75">
        <f t="shared" ref="Q75:Q138" si="43">L75-N75</f>
        <v>1.4999999999999736E-4</v>
      </c>
      <c r="S75">
        <f t="shared" ref="S75:S138" si="44">A75</f>
        <v>2.4020000000000001</v>
      </c>
      <c r="T75">
        <f t="shared" ref="T75:T138" si="45">T74+P75</f>
        <v>-1.0000000000000009E-3</v>
      </c>
      <c r="U75">
        <f t="shared" ref="U75:U138" si="46">U74+Q75</f>
        <v>2.6399999999999965E-3</v>
      </c>
      <c r="V75">
        <f t="shared" ref="V75:V138" si="47">A75</f>
        <v>2.4020000000000001</v>
      </c>
      <c r="W75">
        <f t="shared" ref="W75:W138" si="48">SQRT((T75*T75)+(U75*U75))</f>
        <v>2.8230479981750192E-3</v>
      </c>
      <c r="X75" t="str">
        <f t="shared" ref="X75:X138" si="49">IF(AND(W75&gt;W74, W75&gt;W76), "Peak","")</f>
        <v/>
      </c>
      <c r="Y75" t="str">
        <f t="shared" ref="Y75:Y138" si="50">IF(AND(W75&lt;W74, W75&lt;W76), "valley","")</f>
        <v/>
      </c>
      <c r="Z75">
        <f t="shared" ref="Z75:Z138" si="51">ABS(P75)</f>
        <v>1.0000000000000009E-3</v>
      </c>
      <c r="AA75">
        <f t="shared" ref="AA75:AA138" si="52">ABS(Q75)</f>
        <v>1.4999999999999736E-4</v>
      </c>
      <c r="AB75">
        <f t="shared" ref="AB75:AB138" si="53">SQRT((Z75*Z75)+(AA75*AA75))</f>
        <v>1.0111874208078347E-3</v>
      </c>
      <c r="AC75">
        <f t="shared" ref="AC75:AC138" si="54">S75-S74</f>
        <v>3.2999999999999918E-2</v>
      </c>
      <c r="AD75">
        <f t="shared" ref="AD75:AD138" si="55">20*AC75</f>
        <v>0.65999999999999837</v>
      </c>
      <c r="AE75">
        <f t="shared" ref="AE75:AE138" si="56">S75*20</f>
        <v>48.040000000000006</v>
      </c>
      <c r="AF75">
        <f t="shared" ref="AF75:AF138" si="57">AB75/AD75</f>
        <v>1.5321021527391473E-3</v>
      </c>
    </row>
    <row r="76" spans="1:32" x14ac:dyDescent="0.25">
      <c r="A76">
        <v>2.4350000000000001</v>
      </c>
      <c r="B76">
        <v>-0.126</v>
      </c>
      <c r="C76" s="1">
        <v>-4.6780000000000002E-2</v>
      </c>
      <c r="E76">
        <v>2.4350000000000001</v>
      </c>
      <c r="F76">
        <v>-1.972</v>
      </c>
      <c r="G76">
        <v>-0.24399999999999999</v>
      </c>
      <c r="I76">
        <f t="shared" si="37"/>
        <v>0</v>
      </c>
      <c r="K76">
        <f t="shared" si="38"/>
        <v>1.0000000000000009E-3</v>
      </c>
      <c r="L76">
        <f t="shared" si="39"/>
        <v>3.999999999999837E-5</v>
      </c>
      <c r="M76">
        <f t="shared" si="40"/>
        <v>0</v>
      </c>
      <c r="N76">
        <f t="shared" si="41"/>
        <v>0</v>
      </c>
      <c r="P76">
        <f t="shared" si="42"/>
        <v>1.0000000000000009E-3</v>
      </c>
      <c r="Q76">
        <f t="shared" si="43"/>
        <v>3.999999999999837E-5</v>
      </c>
      <c r="S76">
        <f t="shared" si="44"/>
        <v>2.4350000000000001</v>
      </c>
      <c r="T76">
        <f t="shared" si="45"/>
        <v>0</v>
      </c>
      <c r="U76">
        <f t="shared" si="46"/>
        <v>2.6799999999999949E-3</v>
      </c>
      <c r="V76">
        <f t="shared" si="47"/>
        <v>2.4350000000000001</v>
      </c>
      <c r="W76">
        <f t="shared" si="48"/>
        <v>2.6799999999999949E-3</v>
      </c>
      <c r="X76" t="str">
        <f t="shared" si="49"/>
        <v/>
      </c>
      <c r="Y76" t="str">
        <f t="shared" si="50"/>
        <v/>
      </c>
      <c r="Z76">
        <f t="shared" si="51"/>
        <v>1.0000000000000009E-3</v>
      </c>
      <c r="AA76">
        <f t="shared" si="52"/>
        <v>3.999999999999837E-5</v>
      </c>
      <c r="AB76">
        <f t="shared" si="53"/>
        <v>1.0007996802557451E-3</v>
      </c>
      <c r="AC76">
        <f t="shared" si="54"/>
        <v>3.2999999999999918E-2</v>
      </c>
      <c r="AD76">
        <f t="shared" si="55"/>
        <v>0.65999999999999837</v>
      </c>
      <c r="AE76">
        <f t="shared" si="56"/>
        <v>48.7</v>
      </c>
      <c r="AF76">
        <f t="shared" si="57"/>
        <v>1.5163631519026478E-3</v>
      </c>
    </row>
    <row r="77" spans="1:32" x14ac:dyDescent="0.25">
      <c r="A77">
        <v>2.4689999999999999</v>
      </c>
      <c r="B77">
        <v>-0.126</v>
      </c>
      <c r="C77" s="1">
        <v>-4.7710000000000002E-2</v>
      </c>
      <c r="E77">
        <v>2.4689999999999999</v>
      </c>
      <c r="F77">
        <v>-1.9710000000000001</v>
      </c>
      <c r="G77">
        <v>-0.24399999999999999</v>
      </c>
      <c r="I77">
        <f t="shared" si="37"/>
        <v>0</v>
      </c>
      <c r="K77">
        <f t="shared" si="38"/>
        <v>0</v>
      </c>
      <c r="L77">
        <f t="shared" si="39"/>
        <v>-9.3000000000000027E-4</v>
      </c>
      <c r="M77">
        <f t="shared" si="40"/>
        <v>9.9999999999988987E-4</v>
      </c>
      <c r="N77">
        <f t="shared" si="41"/>
        <v>0</v>
      </c>
      <c r="P77">
        <f t="shared" si="42"/>
        <v>-9.9999999999988987E-4</v>
      </c>
      <c r="Q77">
        <f t="shared" si="43"/>
        <v>-9.3000000000000027E-4</v>
      </c>
      <c r="S77">
        <f t="shared" si="44"/>
        <v>2.4689999999999999</v>
      </c>
      <c r="T77">
        <f t="shared" si="45"/>
        <v>-9.9999999999988987E-4</v>
      </c>
      <c r="U77">
        <f t="shared" si="46"/>
        <v>1.7499999999999946E-3</v>
      </c>
      <c r="V77">
        <f t="shared" si="47"/>
        <v>2.4689999999999999</v>
      </c>
      <c r="W77">
        <f t="shared" si="48"/>
        <v>2.015564437074578E-3</v>
      </c>
      <c r="X77" t="str">
        <f t="shared" si="49"/>
        <v/>
      </c>
      <c r="Y77" t="str">
        <f t="shared" si="50"/>
        <v>valley</v>
      </c>
      <c r="Z77">
        <f t="shared" si="51"/>
        <v>9.9999999999988987E-4</v>
      </c>
      <c r="AA77">
        <f t="shared" si="52"/>
        <v>9.3000000000000027E-4</v>
      </c>
      <c r="AB77">
        <f t="shared" si="53"/>
        <v>1.3656134152825903E-3</v>
      </c>
      <c r="AC77">
        <f t="shared" si="54"/>
        <v>3.3999999999999808E-2</v>
      </c>
      <c r="AD77">
        <f t="shared" si="55"/>
        <v>0.67999999999999616</v>
      </c>
      <c r="AE77">
        <f t="shared" si="56"/>
        <v>49.379999999999995</v>
      </c>
      <c r="AF77">
        <f t="shared" si="57"/>
        <v>2.0082550224744091E-3</v>
      </c>
    </row>
    <row r="78" spans="1:32" x14ac:dyDescent="0.25">
      <c r="A78">
        <v>2.5019999999999998</v>
      </c>
      <c r="B78">
        <v>-0.127</v>
      </c>
      <c r="C78" s="1">
        <v>-4.6600000000000003E-2</v>
      </c>
      <c r="E78">
        <v>2.5019999999999998</v>
      </c>
      <c r="F78">
        <v>-1.972</v>
      </c>
      <c r="G78">
        <v>-0.24399999999999999</v>
      </c>
      <c r="I78">
        <f t="shared" si="37"/>
        <v>0</v>
      </c>
      <c r="K78">
        <f t="shared" si="38"/>
        <v>-1.0000000000000009E-3</v>
      </c>
      <c r="L78">
        <f t="shared" si="39"/>
        <v>1.1099999999999999E-3</v>
      </c>
      <c r="M78">
        <f t="shared" si="40"/>
        <v>-9.9999999999988987E-4</v>
      </c>
      <c r="N78">
        <f t="shared" si="41"/>
        <v>0</v>
      </c>
      <c r="P78">
        <f t="shared" si="42"/>
        <v>-1.1102230246251565E-16</v>
      </c>
      <c r="Q78">
        <f t="shared" si="43"/>
        <v>1.1099999999999999E-3</v>
      </c>
      <c r="S78">
        <f t="shared" si="44"/>
        <v>2.5019999999999998</v>
      </c>
      <c r="T78">
        <f t="shared" si="45"/>
        <v>-1.0000000000000009E-3</v>
      </c>
      <c r="U78">
        <f t="shared" si="46"/>
        <v>2.8599999999999945E-3</v>
      </c>
      <c r="V78">
        <f t="shared" si="47"/>
        <v>2.5019999999999998</v>
      </c>
      <c r="W78">
        <f t="shared" si="48"/>
        <v>3.0297854709533428E-3</v>
      </c>
      <c r="X78" t="str">
        <f t="shared" si="49"/>
        <v>Peak</v>
      </c>
      <c r="Y78" t="str">
        <f t="shared" si="50"/>
        <v/>
      </c>
      <c r="Z78">
        <f t="shared" si="51"/>
        <v>1.1102230246251565E-16</v>
      </c>
      <c r="AA78">
        <f t="shared" si="52"/>
        <v>1.1099999999999999E-3</v>
      </c>
      <c r="AB78">
        <f t="shared" si="53"/>
        <v>1.1099999999999999E-3</v>
      </c>
      <c r="AC78">
        <f t="shared" si="54"/>
        <v>3.2999999999999918E-2</v>
      </c>
      <c r="AD78">
        <f t="shared" si="55"/>
        <v>0.65999999999999837</v>
      </c>
      <c r="AE78">
        <f t="shared" si="56"/>
        <v>50.039999999999992</v>
      </c>
      <c r="AF78">
        <f t="shared" si="57"/>
        <v>1.6818181818181858E-3</v>
      </c>
    </row>
    <row r="79" spans="1:32" x14ac:dyDescent="0.25">
      <c r="A79">
        <v>2.536</v>
      </c>
      <c r="B79">
        <v>-0.127</v>
      </c>
      <c r="C79" s="1">
        <v>-4.8399999999999999E-2</v>
      </c>
      <c r="E79">
        <v>2.536</v>
      </c>
      <c r="F79">
        <v>-1.972</v>
      </c>
      <c r="G79">
        <v>-0.24399999999999999</v>
      </c>
      <c r="I79">
        <f t="shared" si="37"/>
        <v>0</v>
      </c>
      <c r="K79">
        <f t="shared" si="38"/>
        <v>0</v>
      </c>
      <c r="L79">
        <f t="shared" si="39"/>
        <v>-1.799999999999996E-3</v>
      </c>
      <c r="M79">
        <f t="shared" si="40"/>
        <v>0</v>
      </c>
      <c r="N79">
        <f t="shared" si="41"/>
        <v>0</v>
      </c>
      <c r="P79">
        <f t="shared" si="42"/>
        <v>0</v>
      </c>
      <c r="Q79">
        <f t="shared" si="43"/>
        <v>-1.799999999999996E-3</v>
      </c>
      <c r="S79">
        <f t="shared" si="44"/>
        <v>2.536</v>
      </c>
      <c r="T79">
        <f t="shared" si="45"/>
        <v>-1.0000000000000009E-3</v>
      </c>
      <c r="U79">
        <f t="shared" si="46"/>
        <v>1.0599999999999984E-3</v>
      </c>
      <c r="V79">
        <f t="shared" si="47"/>
        <v>2.536</v>
      </c>
      <c r="W79">
        <f t="shared" si="48"/>
        <v>1.457257698555749E-3</v>
      </c>
      <c r="X79" t="str">
        <f t="shared" si="49"/>
        <v/>
      </c>
      <c r="Y79" t="str">
        <f t="shared" si="50"/>
        <v>valley</v>
      </c>
      <c r="Z79">
        <f t="shared" si="51"/>
        <v>0</v>
      </c>
      <c r="AA79">
        <f t="shared" si="52"/>
        <v>1.799999999999996E-3</v>
      </c>
      <c r="AB79">
        <f t="shared" si="53"/>
        <v>1.799999999999996E-3</v>
      </c>
      <c r="AC79">
        <f t="shared" si="54"/>
        <v>3.4000000000000252E-2</v>
      </c>
      <c r="AD79">
        <f t="shared" si="55"/>
        <v>0.68000000000000504</v>
      </c>
      <c r="AE79">
        <f t="shared" si="56"/>
        <v>50.72</v>
      </c>
      <c r="AF79">
        <f t="shared" si="57"/>
        <v>2.6470588235293865E-3</v>
      </c>
    </row>
    <row r="80" spans="1:32" x14ac:dyDescent="0.25">
      <c r="A80">
        <v>2.569</v>
      </c>
      <c r="B80">
        <v>-0.126</v>
      </c>
      <c r="C80" s="1">
        <v>-4.7140000000000001E-2</v>
      </c>
      <c r="E80">
        <v>2.569</v>
      </c>
      <c r="F80">
        <v>-1.972</v>
      </c>
      <c r="G80">
        <v>-0.24399999999999999</v>
      </c>
      <c r="I80">
        <f t="shared" si="37"/>
        <v>0</v>
      </c>
      <c r="K80">
        <f t="shared" si="38"/>
        <v>1.0000000000000009E-3</v>
      </c>
      <c r="L80">
        <f t="shared" si="39"/>
        <v>1.2599999999999972E-3</v>
      </c>
      <c r="M80">
        <f t="shared" si="40"/>
        <v>0</v>
      </c>
      <c r="N80">
        <f t="shared" si="41"/>
        <v>0</v>
      </c>
      <c r="P80">
        <f t="shared" si="42"/>
        <v>1.0000000000000009E-3</v>
      </c>
      <c r="Q80">
        <f t="shared" si="43"/>
        <v>1.2599999999999972E-3</v>
      </c>
      <c r="S80">
        <f t="shared" si="44"/>
        <v>2.569</v>
      </c>
      <c r="T80">
        <f t="shared" si="45"/>
        <v>0</v>
      </c>
      <c r="U80">
        <f t="shared" si="46"/>
        <v>2.3199999999999957E-3</v>
      </c>
      <c r="V80">
        <f t="shared" si="47"/>
        <v>2.569</v>
      </c>
      <c r="W80">
        <f t="shared" si="48"/>
        <v>2.3199999999999957E-3</v>
      </c>
      <c r="X80" t="str">
        <f t="shared" si="49"/>
        <v>Peak</v>
      </c>
      <c r="Y80" t="str">
        <f t="shared" si="50"/>
        <v/>
      </c>
      <c r="Z80">
        <f t="shared" si="51"/>
        <v>1.0000000000000009E-3</v>
      </c>
      <c r="AA80">
        <f t="shared" si="52"/>
        <v>1.2599999999999972E-3</v>
      </c>
      <c r="AB80">
        <f t="shared" si="53"/>
        <v>1.6086018774078299E-3</v>
      </c>
      <c r="AC80">
        <f t="shared" si="54"/>
        <v>3.2999999999999918E-2</v>
      </c>
      <c r="AD80">
        <f t="shared" si="55"/>
        <v>0.65999999999999837</v>
      </c>
      <c r="AE80">
        <f t="shared" si="56"/>
        <v>51.379999999999995</v>
      </c>
      <c r="AF80">
        <f t="shared" si="57"/>
        <v>2.4372755718300512E-3</v>
      </c>
    </row>
    <row r="81" spans="1:32" x14ac:dyDescent="0.25">
      <c r="A81">
        <v>2.6019999999999999</v>
      </c>
      <c r="B81">
        <v>-0.126</v>
      </c>
      <c r="C81" s="1">
        <v>-4.7219999999999998E-2</v>
      </c>
      <c r="E81">
        <v>2.6019999999999999</v>
      </c>
      <c r="F81">
        <v>-1.972</v>
      </c>
      <c r="G81">
        <v>-0.24399999999999999</v>
      </c>
      <c r="I81">
        <f t="shared" si="37"/>
        <v>0</v>
      </c>
      <c r="K81">
        <f t="shared" si="38"/>
        <v>0</v>
      </c>
      <c r="L81">
        <f t="shared" si="39"/>
        <v>-7.999999999999674E-5</v>
      </c>
      <c r="M81">
        <f t="shared" si="40"/>
        <v>0</v>
      </c>
      <c r="N81">
        <f t="shared" si="41"/>
        <v>0</v>
      </c>
      <c r="P81">
        <f t="shared" si="42"/>
        <v>0</v>
      </c>
      <c r="Q81">
        <f t="shared" si="43"/>
        <v>-7.999999999999674E-5</v>
      </c>
      <c r="S81">
        <f t="shared" si="44"/>
        <v>2.6019999999999999</v>
      </c>
      <c r="T81">
        <f t="shared" si="45"/>
        <v>0</v>
      </c>
      <c r="U81">
        <f t="shared" si="46"/>
        <v>2.2399999999999989E-3</v>
      </c>
      <c r="V81">
        <f t="shared" si="47"/>
        <v>2.6019999999999999</v>
      </c>
      <c r="W81">
        <f t="shared" si="48"/>
        <v>2.2399999999999989E-3</v>
      </c>
      <c r="X81" t="str">
        <f t="shared" si="49"/>
        <v/>
      </c>
      <c r="Y81" t="str">
        <f t="shared" si="50"/>
        <v/>
      </c>
      <c r="Z81">
        <f t="shared" si="51"/>
        <v>0</v>
      </c>
      <c r="AA81">
        <f t="shared" si="52"/>
        <v>7.999999999999674E-5</v>
      </c>
      <c r="AB81">
        <f t="shared" si="53"/>
        <v>7.999999999999674E-5</v>
      </c>
      <c r="AC81">
        <f t="shared" si="54"/>
        <v>3.2999999999999918E-2</v>
      </c>
      <c r="AD81">
        <f t="shared" si="55"/>
        <v>0.65999999999999837</v>
      </c>
      <c r="AE81">
        <f t="shared" si="56"/>
        <v>52.04</v>
      </c>
      <c r="AF81">
        <f t="shared" si="57"/>
        <v>1.2121212121211657E-4</v>
      </c>
    </row>
    <row r="82" spans="1:32" x14ac:dyDescent="0.25">
      <c r="A82">
        <v>2.6360000000000001</v>
      </c>
      <c r="B82">
        <v>-0.126</v>
      </c>
      <c r="C82" s="1">
        <v>-4.7419999999999997E-2</v>
      </c>
      <c r="E82">
        <v>2.6360000000000001</v>
      </c>
      <c r="F82">
        <v>-1.972</v>
      </c>
      <c r="G82">
        <v>-0.24399999999999999</v>
      </c>
      <c r="I82">
        <f t="shared" si="37"/>
        <v>0</v>
      </c>
      <c r="K82">
        <f t="shared" si="38"/>
        <v>0</v>
      </c>
      <c r="L82">
        <f t="shared" si="39"/>
        <v>-1.9999999999999879E-4</v>
      </c>
      <c r="M82">
        <f t="shared" si="40"/>
        <v>0</v>
      </c>
      <c r="N82">
        <f t="shared" si="41"/>
        <v>0</v>
      </c>
      <c r="P82">
        <f t="shared" si="42"/>
        <v>0</v>
      </c>
      <c r="Q82">
        <f t="shared" si="43"/>
        <v>-1.9999999999999879E-4</v>
      </c>
      <c r="S82">
        <f t="shared" si="44"/>
        <v>2.6360000000000001</v>
      </c>
      <c r="T82">
        <f t="shared" si="45"/>
        <v>0</v>
      </c>
      <c r="U82">
        <f t="shared" si="46"/>
        <v>2.0400000000000001E-3</v>
      </c>
      <c r="V82">
        <f t="shared" si="47"/>
        <v>2.6360000000000001</v>
      </c>
      <c r="W82">
        <f t="shared" si="48"/>
        <v>2.0400000000000001E-3</v>
      </c>
      <c r="X82" t="str">
        <f t="shared" si="49"/>
        <v/>
      </c>
      <c r="Y82" t="str">
        <f t="shared" si="50"/>
        <v>valley</v>
      </c>
      <c r="Z82">
        <f t="shared" si="51"/>
        <v>0</v>
      </c>
      <c r="AA82">
        <f t="shared" si="52"/>
        <v>1.9999999999999879E-4</v>
      </c>
      <c r="AB82">
        <f t="shared" si="53"/>
        <v>1.9999999999999879E-4</v>
      </c>
      <c r="AC82">
        <f t="shared" si="54"/>
        <v>3.4000000000000252E-2</v>
      </c>
      <c r="AD82">
        <f t="shared" si="55"/>
        <v>0.68000000000000504</v>
      </c>
      <c r="AE82">
        <f t="shared" si="56"/>
        <v>52.72</v>
      </c>
      <c r="AF82">
        <f t="shared" si="57"/>
        <v>2.9411764705881955E-4</v>
      </c>
    </row>
    <row r="83" spans="1:32" x14ac:dyDescent="0.25">
      <c r="A83">
        <v>2.669</v>
      </c>
      <c r="B83">
        <v>-0.126</v>
      </c>
      <c r="C83" s="1">
        <v>-4.709E-2</v>
      </c>
      <c r="E83">
        <v>2.669</v>
      </c>
      <c r="F83">
        <v>-1.972</v>
      </c>
      <c r="G83">
        <v>-0.24399999999999999</v>
      </c>
      <c r="I83">
        <f t="shared" si="37"/>
        <v>0</v>
      </c>
      <c r="K83">
        <f t="shared" si="38"/>
        <v>0</v>
      </c>
      <c r="L83">
        <f t="shared" si="39"/>
        <v>3.2999999999999696E-4</v>
      </c>
      <c r="M83">
        <f t="shared" si="40"/>
        <v>0</v>
      </c>
      <c r="N83">
        <f t="shared" si="41"/>
        <v>0</v>
      </c>
      <c r="P83">
        <f t="shared" si="42"/>
        <v>0</v>
      </c>
      <c r="Q83">
        <f t="shared" si="43"/>
        <v>3.2999999999999696E-4</v>
      </c>
      <c r="S83">
        <f t="shared" si="44"/>
        <v>2.669</v>
      </c>
      <c r="T83">
        <f t="shared" si="45"/>
        <v>0</v>
      </c>
      <c r="U83">
        <f t="shared" si="46"/>
        <v>2.3699999999999971E-3</v>
      </c>
      <c r="V83">
        <f t="shared" si="47"/>
        <v>2.669</v>
      </c>
      <c r="W83">
        <f t="shared" si="48"/>
        <v>2.3699999999999971E-3</v>
      </c>
      <c r="X83" t="str">
        <f t="shared" si="49"/>
        <v/>
      </c>
      <c r="Y83" t="str">
        <f t="shared" si="50"/>
        <v/>
      </c>
      <c r="Z83">
        <f t="shared" si="51"/>
        <v>0</v>
      </c>
      <c r="AA83">
        <f t="shared" si="52"/>
        <v>3.2999999999999696E-4</v>
      </c>
      <c r="AB83">
        <f t="shared" si="53"/>
        <v>3.2999999999999696E-4</v>
      </c>
      <c r="AC83">
        <f t="shared" si="54"/>
        <v>3.2999999999999918E-2</v>
      </c>
      <c r="AD83">
        <f t="shared" si="55"/>
        <v>0.65999999999999837</v>
      </c>
      <c r="AE83">
        <f t="shared" si="56"/>
        <v>53.38</v>
      </c>
      <c r="AF83">
        <f t="shared" si="57"/>
        <v>4.9999999999999665E-4</v>
      </c>
    </row>
    <row r="84" spans="1:32" x14ac:dyDescent="0.25">
      <c r="A84">
        <v>2.702</v>
      </c>
      <c r="B84">
        <v>-0.126</v>
      </c>
      <c r="C84" s="1">
        <v>-4.6949999999999999E-2</v>
      </c>
      <c r="E84">
        <v>2.702</v>
      </c>
      <c r="F84">
        <v>-1.972</v>
      </c>
      <c r="G84">
        <v>-0.24399999999999999</v>
      </c>
      <c r="I84">
        <f t="shared" si="37"/>
        <v>0</v>
      </c>
      <c r="K84">
        <f t="shared" si="38"/>
        <v>0</v>
      </c>
      <c r="L84">
        <f t="shared" si="39"/>
        <v>1.4000000000000123E-4</v>
      </c>
      <c r="M84">
        <f t="shared" si="40"/>
        <v>0</v>
      </c>
      <c r="N84">
        <f t="shared" si="41"/>
        <v>0</v>
      </c>
      <c r="P84">
        <f t="shared" si="42"/>
        <v>0</v>
      </c>
      <c r="Q84">
        <f t="shared" si="43"/>
        <v>1.4000000000000123E-4</v>
      </c>
      <c r="S84">
        <f t="shared" si="44"/>
        <v>2.702</v>
      </c>
      <c r="T84">
        <f t="shared" si="45"/>
        <v>0</v>
      </c>
      <c r="U84">
        <f t="shared" si="46"/>
        <v>2.5099999999999983E-3</v>
      </c>
      <c r="V84">
        <f t="shared" si="47"/>
        <v>2.702</v>
      </c>
      <c r="W84">
        <f t="shared" si="48"/>
        <v>2.5099999999999983E-3</v>
      </c>
      <c r="X84" t="str">
        <f t="shared" si="49"/>
        <v/>
      </c>
      <c r="Y84" t="str">
        <f t="shared" si="50"/>
        <v/>
      </c>
      <c r="Z84">
        <f t="shared" si="51"/>
        <v>0</v>
      </c>
      <c r="AA84">
        <f t="shared" si="52"/>
        <v>1.4000000000000123E-4</v>
      </c>
      <c r="AB84">
        <f t="shared" si="53"/>
        <v>1.4000000000000123E-4</v>
      </c>
      <c r="AC84">
        <f t="shared" si="54"/>
        <v>3.2999999999999918E-2</v>
      </c>
      <c r="AD84">
        <f t="shared" si="55"/>
        <v>0.65999999999999837</v>
      </c>
      <c r="AE84">
        <f t="shared" si="56"/>
        <v>54.04</v>
      </c>
      <c r="AF84">
        <f t="shared" si="57"/>
        <v>2.1212121212121451E-4</v>
      </c>
    </row>
    <row r="85" spans="1:32" x14ac:dyDescent="0.25">
      <c r="A85">
        <v>2.7360000000000002</v>
      </c>
      <c r="B85">
        <v>-0.126</v>
      </c>
      <c r="C85" s="1">
        <v>-4.684E-2</v>
      </c>
      <c r="E85">
        <v>2.7360000000000002</v>
      </c>
      <c r="F85">
        <v>-1.972</v>
      </c>
      <c r="G85">
        <v>-0.24399999999999999</v>
      </c>
      <c r="I85">
        <f t="shared" si="37"/>
        <v>0</v>
      </c>
      <c r="K85">
        <f t="shared" si="38"/>
        <v>0</v>
      </c>
      <c r="L85">
        <f t="shared" si="39"/>
        <v>1.0999999999999899E-4</v>
      </c>
      <c r="M85">
        <f t="shared" si="40"/>
        <v>0</v>
      </c>
      <c r="N85">
        <f t="shared" si="41"/>
        <v>0</v>
      </c>
      <c r="P85">
        <f t="shared" si="42"/>
        <v>0</v>
      </c>
      <c r="Q85">
        <f t="shared" si="43"/>
        <v>1.0999999999999899E-4</v>
      </c>
      <c r="S85">
        <f t="shared" si="44"/>
        <v>2.7360000000000002</v>
      </c>
      <c r="T85">
        <f t="shared" si="45"/>
        <v>0</v>
      </c>
      <c r="U85">
        <f t="shared" si="46"/>
        <v>2.6199999999999973E-3</v>
      </c>
      <c r="V85">
        <f t="shared" si="47"/>
        <v>2.7360000000000002</v>
      </c>
      <c r="W85">
        <f t="shared" si="48"/>
        <v>2.6199999999999973E-3</v>
      </c>
      <c r="X85" t="str">
        <f t="shared" si="49"/>
        <v/>
      </c>
      <c r="Y85" t="str">
        <f t="shared" si="50"/>
        <v/>
      </c>
      <c r="Z85">
        <f t="shared" si="51"/>
        <v>0</v>
      </c>
      <c r="AA85">
        <f t="shared" si="52"/>
        <v>1.0999999999999899E-4</v>
      </c>
      <c r="AB85">
        <f t="shared" si="53"/>
        <v>1.0999999999999899E-4</v>
      </c>
      <c r="AC85">
        <f t="shared" si="54"/>
        <v>3.4000000000000252E-2</v>
      </c>
      <c r="AD85">
        <f t="shared" si="55"/>
        <v>0.68000000000000504</v>
      </c>
      <c r="AE85">
        <f t="shared" si="56"/>
        <v>54.720000000000006</v>
      </c>
      <c r="AF85">
        <f t="shared" si="57"/>
        <v>1.6176470588235024E-4</v>
      </c>
    </row>
    <row r="86" spans="1:32" x14ac:dyDescent="0.25">
      <c r="A86">
        <v>2.7690000000000001</v>
      </c>
      <c r="B86">
        <v>-0.126</v>
      </c>
      <c r="C86" s="1">
        <v>-4.675E-2</v>
      </c>
      <c r="E86">
        <v>2.7690000000000001</v>
      </c>
      <c r="F86">
        <v>-1.972</v>
      </c>
      <c r="G86">
        <v>-0.24399999999999999</v>
      </c>
      <c r="I86">
        <f t="shared" si="37"/>
        <v>0</v>
      </c>
      <c r="K86">
        <f t="shared" si="38"/>
        <v>0</v>
      </c>
      <c r="L86">
        <f t="shared" si="39"/>
        <v>8.9999999999999802E-5</v>
      </c>
      <c r="M86">
        <f t="shared" si="40"/>
        <v>0</v>
      </c>
      <c r="N86">
        <f t="shared" si="41"/>
        <v>0</v>
      </c>
      <c r="P86">
        <f t="shared" si="42"/>
        <v>0</v>
      </c>
      <c r="Q86">
        <f t="shared" si="43"/>
        <v>8.9999999999999802E-5</v>
      </c>
      <c r="S86">
        <f t="shared" si="44"/>
        <v>2.7690000000000001</v>
      </c>
      <c r="T86">
        <f t="shared" si="45"/>
        <v>0</v>
      </c>
      <c r="U86">
        <f t="shared" si="46"/>
        <v>2.7099999999999971E-3</v>
      </c>
      <c r="V86">
        <f t="shared" si="47"/>
        <v>2.7690000000000001</v>
      </c>
      <c r="W86">
        <f t="shared" si="48"/>
        <v>2.7099999999999971E-3</v>
      </c>
      <c r="X86" t="str">
        <f t="shared" si="49"/>
        <v>Peak</v>
      </c>
      <c r="Y86" t="str">
        <f t="shared" si="50"/>
        <v/>
      </c>
      <c r="Z86">
        <f t="shared" si="51"/>
        <v>0</v>
      </c>
      <c r="AA86">
        <f t="shared" si="52"/>
        <v>8.9999999999999802E-5</v>
      </c>
      <c r="AB86">
        <f t="shared" si="53"/>
        <v>8.9999999999999802E-5</v>
      </c>
      <c r="AC86">
        <f t="shared" si="54"/>
        <v>3.2999999999999918E-2</v>
      </c>
      <c r="AD86">
        <f t="shared" si="55"/>
        <v>0.65999999999999837</v>
      </c>
      <c r="AE86">
        <f t="shared" si="56"/>
        <v>55.38</v>
      </c>
      <c r="AF86">
        <f t="shared" si="57"/>
        <v>1.363636363636364E-4</v>
      </c>
    </row>
    <row r="87" spans="1:32" x14ac:dyDescent="0.25">
      <c r="A87">
        <v>2.802</v>
      </c>
      <c r="B87">
        <v>-0.126</v>
      </c>
      <c r="C87" s="1">
        <v>-4.6769999999999999E-2</v>
      </c>
      <c r="E87">
        <v>2.802</v>
      </c>
      <c r="F87">
        <v>-1.972</v>
      </c>
      <c r="G87">
        <v>-0.24399999999999999</v>
      </c>
      <c r="I87">
        <f t="shared" si="37"/>
        <v>0</v>
      </c>
      <c r="K87">
        <f t="shared" si="38"/>
        <v>0</v>
      </c>
      <c r="L87">
        <f t="shared" si="39"/>
        <v>-1.9999999999999185E-5</v>
      </c>
      <c r="M87">
        <f t="shared" si="40"/>
        <v>0</v>
      </c>
      <c r="N87">
        <f t="shared" si="41"/>
        <v>0</v>
      </c>
      <c r="P87">
        <f t="shared" si="42"/>
        <v>0</v>
      </c>
      <c r="Q87">
        <f t="shared" si="43"/>
        <v>-1.9999999999999185E-5</v>
      </c>
      <c r="S87">
        <f t="shared" si="44"/>
        <v>2.802</v>
      </c>
      <c r="T87">
        <f t="shared" si="45"/>
        <v>0</v>
      </c>
      <c r="U87">
        <f t="shared" si="46"/>
        <v>2.6899999999999979E-3</v>
      </c>
      <c r="V87">
        <f t="shared" si="47"/>
        <v>2.802</v>
      </c>
      <c r="W87">
        <f t="shared" si="48"/>
        <v>2.6899999999999979E-3</v>
      </c>
      <c r="X87" t="str">
        <f t="shared" si="49"/>
        <v/>
      </c>
      <c r="Y87" t="str">
        <f t="shared" si="50"/>
        <v/>
      </c>
      <c r="Z87">
        <f t="shared" si="51"/>
        <v>0</v>
      </c>
      <c r="AA87">
        <f t="shared" si="52"/>
        <v>1.9999999999999185E-5</v>
      </c>
      <c r="AB87">
        <f t="shared" si="53"/>
        <v>1.9999999999999185E-5</v>
      </c>
      <c r="AC87">
        <f t="shared" si="54"/>
        <v>3.2999999999999918E-2</v>
      </c>
      <c r="AD87">
        <f t="shared" si="55"/>
        <v>0.65999999999999837</v>
      </c>
      <c r="AE87">
        <f t="shared" si="56"/>
        <v>56.04</v>
      </c>
      <c r="AF87">
        <f t="shared" si="57"/>
        <v>3.0303030303029144E-5</v>
      </c>
    </row>
    <row r="88" spans="1:32" x14ac:dyDescent="0.25">
      <c r="A88">
        <v>2.8359999999999999</v>
      </c>
      <c r="B88">
        <v>-0.126</v>
      </c>
      <c r="C88" s="1">
        <v>-4.6829999999999997E-2</v>
      </c>
      <c r="E88">
        <v>2.8359999999999999</v>
      </c>
      <c r="F88">
        <v>-1.972</v>
      </c>
      <c r="G88">
        <v>-0.24399999999999999</v>
      </c>
      <c r="I88">
        <f t="shared" si="37"/>
        <v>0</v>
      </c>
      <c r="K88">
        <f t="shared" si="38"/>
        <v>0</v>
      </c>
      <c r="L88">
        <f t="shared" si="39"/>
        <v>-5.9999999999997555E-5</v>
      </c>
      <c r="M88">
        <f t="shared" si="40"/>
        <v>0</v>
      </c>
      <c r="N88">
        <f t="shared" si="41"/>
        <v>0</v>
      </c>
      <c r="P88">
        <f t="shared" si="42"/>
        <v>0</v>
      </c>
      <c r="Q88">
        <f t="shared" si="43"/>
        <v>-5.9999999999997555E-5</v>
      </c>
      <c r="S88">
        <f t="shared" si="44"/>
        <v>2.8359999999999999</v>
      </c>
      <c r="T88">
        <f t="shared" si="45"/>
        <v>0</v>
      </c>
      <c r="U88">
        <f t="shared" si="46"/>
        <v>2.6300000000000004E-3</v>
      </c>
      <c r="V88">
        <f t="shared" si="47"/>
        <v>2.8359999999999999</v>
      </c>
      <c r="W88">
        <f t="shared" si="48"/>
        <v>2.6300000000000004E-3</v>
      </c>
      <c r="X88" t="str">
        <f t="shared" si="49"/>
        <v/>
      </c>
      <c r="Y88" t="str">
        <f t="shared" si="50"/>
        <v>valley</v>
      </c>
      <c r="Z88">
        <f t="shared" si="51"/>
        <v>0</v>
      </c>
      <c r="AA88">
        <f t="shared" si="52"/>
        <v>5.9999999999997555E-5</v>
      </c>
      <c r="AB88">
        <f t="shared" si="53"/>
        <v>5.9999999999997555E-5</v>
      </c>
      <c r="AC88">
        <f t="shared" si="54"/>
        <v>3.3999999999999808E-2</v>
      </c>
      <c r="AD88">
        <f t="shared" si="55"/>
        <v>0.67999999999999616</v>
      </c>
      <c r="AE88">
        <f t="shared" si="56"/>
        <v>56.72</v>
      </c>
      <c r="AF88">
        <f t="shared" si="57"/>
        <v>8.8235294117643961E-5</v>
      </c>
    </row>
    <row r="89" spans="1:32" x14ac:dyDescent="0.25">
      <c r="A89">
        <v>2.8690000000000002</v>
      </c>
      <c r="B89">
        <v>-0.126</v>
      </c>
      <c r="C89" s="1">
        <v>-4.6649999999999997E-2</v>
      </c>
      <c r="E89">
        <v>2.8690000000000002</v>
      </c>
      <c r="F89">
        <v>-1.972</v>
      </c>
      <c r="G89">
        <v>-0.24399999999999999</v>
      </c>
      <c r="I89">
        <f t="shared" si="37"/>
        <v>0</v>
      </c>
      <c r="K89">
        <f t="shared" si="38"/>
        <v>0</v>
      </c>
      <c r="L89">
        <f t="shared" si="39"/>
        <v>1.799999999999996E-4</v>
      </c>
      <c r="M89">
        <f t="shared" si="40"/>
        <v>0</v>
      </c>
      <c r="N89">
        <f t="shared" si="41"/>
        <v>0</v>
      </c>
      <c r="P89">
        <f t="shared" si="42"/>
        <v>0</v>
      </c>
      <c r="Q89">
        <f t="shared" si="43"/>
        <v>1.799999999999996E-4</v>
      </c>
      <c r="S89">
        <f t="shared" si="44"/>
        <v>2.8690000000000002</v>
      </c>
      <c r="T89">
        <f t="shared" si="45"/>
        <v>0</v>
      </c>
      <c r="U89">
        <f t="shared" si="46"/>
        <v>2.81E-3</v>
      </c>
      <c r="V89">
        <f t="shared" si="47"/>
        <v>2.8690000000000002</v>
      </c>
      <c r="W89">
        <f t="shared" si="48"/>
        <v>2.81E-3</v>
      </c>
      <c r="X89" t="str">
        <f t="shared" si="49"/>
        <v/>
      </c>
      <c r="Y89" t="str">
        <f t="shared" si="50"/>
        <v/>
      </c>
      <c r="Z89">
        <f t="shared" si="51"/>
        <v>0</v>
      </c>
      <c r="AA89">
        <f t="shared" si="52"/>
        <v>1.799999999999996E-4</v>
      </c>
      <c r="AB89">
        <f t="shared" si="53"/>
        <v>1.799999999999996E-4</v>
      </c>
      <c r="AC89">
        <f t="shared" si="54"/>
        <v>3.3000000000000362E-2</v>
      </c>
      <c r="AD89">
        <f t="shared" si="55"/>
        <v>0.66000000000000725</v>
      </c>
      <c r="AE89">
        <f t="shared" si="56"/>
        <v>57.38</v>
      </c>
      <c r="AF89">
        <f t="shared" si="57"/>
        <v>2.7272727272726916E-4</v>
      </c>
    </row>
    <row r="90" spans="1:32" x14ac:dyDescent="0.25">
      <c r="A90">
        <v>2.903</v>
      </c>
      <c r="B90">
        <v>-0.126</v>
      </c>
      <c r="C90" s="1">
        <v>-4.65E-2</v>
      </c>
      <c r="E90">
        <v>2.903</v>
      </c>
      <c r="F90">
        <v>-1.972</v>
      </c>
      <c r="G90">
        <v>-0.24399999999999999</v>
      </c>
      <c r="I90">
        <f t="shared" si="37"/>
        <v>0</v>
      </c>
      <c r="K90">
        <f t="shared" si="38"/>
        <v>0</v>
      </c>
      <c r="L90">
        <f t="shared" si="39"/>
        <v>1.4999999999999736E-4</v>
      </c>
      <c r="M90">
        <f t="shared" si="40"/>
        <v>0</v>
      </c>
      <c r="N90">
        <f t="shared" si="41"/>
        <v>0</v>
      </c>
      <c r="P90">
        <f t="shared" si="42"/>
        <v>0</v>
      </c>
      <c r="Q90">
        <f t="shared" si="43"/>
        <v>1.4999999999999736E-4</v>
      </c>
      <c r="S90">
        <f t="shared" si="44"/>
        <v>2.903</v>
      </c>
      <c r="T90">
        <f t="shared" si="45"/>
        <v>0</v>
      </c>
      <c r="U90">
        <f t="shared" si="46"/>
        <v>2.9599999999999974E-3</v>
      </c>
      <c r="V90">
        <f t="shared" si="47"/>
        <v>2.903</v>
      </c>
      <c r="W90">
        <f t="shared" si="48"/>
        <v>2.9599999999999974E-3</v>
      </c>
      <c r="X90" t="str">
        <f t="shared" si="49"/>
        <v>Peak</v>
      </c>
      <c r="Y90" t="str">
        <f t="shared" si="50"/>
        <v/>
      </c>
      <c r="Z90">
        <f t="shared" si="51"/>
        <v>0</v>
      </c>
      <c r="AA90">
        <f t="shared" si="52"/>
        <v>1.4999999999999736E-4</v>
      </c>
      <c r="AB90">
        <f t="shared" si="53"/>
        <v>1.4999999999999736E-4</v>
      </c>
      <c r="AC90">
        <f t="shared" si="54"/>
        <v>3.3999999999999808E-2</v>
      </c>
      <c r="AD90">
        <f t="shared" si="55"/>
        <v>0.67999999999999616</v>
      </c>
      <c r="AE90">
        <f t="shared" si="56"/>
        <v>58.06</v>
      </c>
      <c r="AF90">
        <f t="shared" si="57"/>
        <v>2.20588235294115E-4</v>
      </c>
    </row>
    <row r="91" spans="1:32" x14ac:dyDescent="0.25">
      <c r="A91">
        <v>2.9359999999999999</v>
      </c>
      <c r="B91">
        <v>-0.126</v>
      </c>
      <c r="C91" s="1">
        <v>-4.6629999999999998E-2</v>
      </c>
      <c r="E91">
        <v>2.9359999999999999</v>
      </c>
      <c r="F91">
        <v>-1.972</v>
      </c>
      <c r="G91">
        <v>-0.24399999999999999</v>
      </c>
      <c r="I91">
        <f t="shared" si="37"/>
        <v>0</v>
      </c>
      <c r="K91">
        <f t="shared" si="38"/>
        <v>0</v>
      </c>
      <c r="L91">
        <f t="shared" si="39"/>
        <v>-1.2999999999999817E-4</v>
      </c>
      <c r="M91">
        <f t="shared" si="40"/>
        <v>0</v>
      </c>
      <c r="N91">
        <f t="shared" si="41"/>
        <v>0</v>
      </c>
      <c r="P91">
        <f t="shared" si="42"/>
        <v>0</v>
      </c>
      <c r="Q91">
        <f t="shared" si="43"/>
        <v>-1.2999999999999817E-4</v>
      </c>
      <c r="S91">
        <f t="shared" si="44"/>
        <v>2.9359999999999999</v>
      </c>
      <c r="T91">
        <f t="shared" si="45"/>
        <v>0</v>
      </c>
      <c r="U91">
        <f t="shared" si="46"/>
        <v>2.8299999999999992E-3</v>
      </c>
      <c r="V91">
        <f t="shared" si="47"/>
        <v>2.9359999999999999</v>
      </c>
      <c r="W91">
        <f t="shared" si="48"/>
        <v>2.8299999999999992E-3</v>
      </c>
      <c r="X91" t="str">
        <f t="shared" si="49"/>
        <v/>
      </c>
      <c r="Y91" t="str">
        <f t="shared" si="50"/>
        <v/>
      </c>
      <c r="Z91">
        <f t="shared" si="51"/>
        <v>0</v>
      </c>
      <c r="AA91">
        <f t="shared" si="52"/>
        <v>1.2999999999999817E-4</v>
      </c>
      <c r="AB91">
        <f t="shared" si="53"/>
        <v>1.2999999999999817E-4</v>
      </c>
      <c r="AC91">
        <f t="shared" si="54"/>
        <v>3.2999999999999918E-2</v>
      </c>
      <c r="AD91">
        <f t="shared" si="55"/>
        <v>0.65999999999999837</v>
      </c>
      <c r="AE91">
        <f t="shared" si="56"/>
        <v>58.72</v>
      </c>
      <c r="AF91">
        <f t="shared" si="57"/>
        <v>1.9696969696969468E-4</v>
      </c>
    </row>
    <row r="92" spans="1:32" x14ac:dyDescent="0.25">
      <c r="A92">
        <v>2.9689999999999999</v>
      </c>
      <c r="B92">
        <v>-0.126</v>
      </c>
      <c r="C92" s="1">
        <v>-4.6769999999999999E-2</v>
      </c>
      <c r="E92">
        <v>2.9689999999999999</v>
      </c>
      <c r="F92">
        <v>-1.972</v>
      </c>
      <c r="G92">
        <v>-0.24399999999999999</v>
      </c>
      <c r="I92">
        <f t="shared" si="37"/>
        <v>0</v>
      </c>
      <c r="K92">
        <f t="shared" si="38"/>
        <v>0</v>
      </c>
      <c r="L92">
        <f t="shared" si="39"/>
        <v>-1.4000000000000123E-4</v>
      </c>
      <c r="M92">
        <f t="shared" si="40"/>
        <v>0</v>
      </c>
      <c r="N92">
        <f t="shared" si="41"/>
        <v>0</v>
      </c>
      <c r="P92">
        <f t="shared" si="42"/>
        <v>0</v>
      </c>
      <c r="Q92">
        <f t="shared" si="43"/>
        <v>-1.4000000000000123E-4</v>
      </c>
      <c r="S92">
        <f t="shared" si="44"/>
        <v>2.9689999999999999</v>
      </c>
      <c r="T92">
        <f t="shared" si="45"/>
        <v>0</v>
      </c>
      <c r="U92">
        <f t="shared" si="46"/>
        <v>2.6899999999999979E-3</v>
      </c>
      <c r="V92">
        <f t="shared" si="47"/>
        <v>2.9689999999999999</v>
      </c>
      <c r="W92">
        <f t="shared" si="48"/>
        <v>2.6899999999999979E-3</v>
      </c>
      <c r="X92" t="str">
        <f t="shared" si="49"/>
        <v/>
      </c>
      <c r="Y92" t="str">
        <f t="shared" si="50"/>
        <v/>
      </c>
      <c r="Z92">
        <f t="shared" si="51"/>
        <v>0</v>
      </c>
      <c r="AA92">
        <f t="shared" si="52"/>
        <v>1.4000000000000123E-4</v>
      </c>
      <c r="AB92">
        <f t="shared" si="53"/>
        <v>1.4000000000000123E-4</v>
      </c>
      <c r="AC92">
        <f t="shared" si="54"/>
        <v>3.2999999999999918E-2</v>
      </c>
      <c r="AD92">
        <f t="shared" si="55"/>
        <v>0.65999999999999837</v>
      </c>
      <c r="AE92">
        <f t="shared" si="56"/>
        <v>59.379999999999995</v>
      </c>
      <c r="AF92">
        <f t="shared" si="57"/>
        <v>2.1212121212121451E-4</v>
      </c>
    </row>
    <row r="93" spans="1:32" x14ac:dyDescent="0.25">
      <c r="A93">
        <v>3.0030000000000001</v>
      </c>
      <c r="B93">
        <v>-0.126</v>
      </c>
      <c r="C93" s="1">
        <v>-4.7070000000000001E-2</v>
      </c>
      <c r="E93">
        <v>3.0030000000000001</v>
      </c>
      <c r="F93">
        <v>-1.972</v>
      </c>
      <c r="G93">
        <v>-0.24399999999999999</v>
      </c>
      <c r="I93">
        <f t="shared" si="37"/>
        <v>0</v>
      </c>
      <c r="K93">
        <f t="shared" si="38"/>
        <v>0</v>
      </c>
      <c r="L93">
        <f t="shared" si="39"/>
        <v>-3.0000000000000165E-4</v>
      </c>
      <c r="M93">
        <f t="shared" si="40"/>
        <v>0</v>
      </c>
      <c r="N93">
        <f t="shared" si="41"/>
        <v>0</v>
      </c>
      <c r="P93">
        <f t="shared" si="42"/>
        <v>0</v>
      </c>
      <c r="Q93">
        <f t="shared" si="43"/>
        <v>-3.0000000000000165E-4</v>
      </c>
      <c r="S93">
        <f t="shared" si="44"/>
        <v>3.0030000000000001</v>
      </c>
      <c r="T93">
        <f t="shared" si="45"/>
        <v>0</v>
      </c>
      <c r="U93">
        <f t="shared" si="46"/>
        <v>2.3899999999999963E-3</v>
      </c>
      <c r="V93">
        <f t="shared" si="47"/>
        <v>3.0030000000000001</v>
      </c>
      <c r="W93">
        <f t="shared" si="48"/>
        <v>2.3899999999999963E-3</v>
      </c>
      <c r="X93" t="str">
        <f t="shared" si="49"/>
        <v/>
      </c>
      <c r="Y93" t="str">
        <f t="shared" si="50"/>
        <v>valley</v>
      </c>
      <c r="Z93">
        <f t="shared" si="51"/>
        <v>0</v>
      </c>
      <c r="AA93">
        <f t="shared" si="52"/>
        <v>3.0000000000000165E-4</v>
      </c>
      <c r="AB93">
        <f t="shared" si="53"/>
        <v>3.0000000000000165E-4</v>
      </c>
      <c r="AC93">
        <f t="shared" si="54"/>
        <v>3.4000000000000252E-2</v>
      </c>
      <c r="AD93">
        <f t="shared" si="55"/>
        <v>0.68000000000000504</v>
      </c>
      <c r="AE93">
        <f t="shared" si="56"/>
        <v>60.06</v>
      </c>
      <c r="AF93">
        <f t="shared" si="57"/>
        <v>4.4117647058823444E-4</v>
      </c>
    </row>
    <row r="94" spans="1:32" x14ac:dyDescent="0.25">
      <c r="A94">
        <v>3.036</v>
      </c>
      <c r="B94">
        <v>-0.126</v>
      </c>
      <c r="C94" s="1">
        <v>-4.632E-2</v>
      </c>
      <c r="E94">
        <v>3.036</v>
      </c>
      <c r="F94">
        <v>-1.972</v>
      </c>
      <c r="G94">
        <v>-0.24399999999999999</v>
      </c>
      <c r="I94">
        <f t="shared" si="37"/>
        <v>0</v>
      </c>
      <c r="K94">
        <f t="shared" si="38"/>
        <v>0</v>
      </c>
      <c r="L94">
        <f t="shared" si="39"/>
        <v>7.5000000000000067E-4</v>
      </c>
      <c r="M94">
        <f t="shared" si="40"/>
        <v>0</v>
      </c>
      <c r="N94">
        <f t="shared" si="41"/>
        <v>0</v>
      </c>
      <c r="P94">
        <f t="shared" si="42"/>
        <v>0</v>
      </c>
      <c r="Q94">
        <f t="shared" si="43"/>
        <v>7.5000000000000067E-4</v>
      </c>
      <c r="S94">
        <f t="shared" si="44"/>
        <v>3.036</v>
      </c>
      <c r="T94">
        <f t="shared" si="45"/>
        <v>0</v>
      </c>
      <c r="U94">
        <f t="shared" si="46"/>
        <v>3.139999999999997E-3</v>
      </c>
      <c r="V94">
        <f t="shared" si="47"/>
        <v>3.036</v>
      </c>
      <c r="W94">
        <f t="shared" si="48"/>
        <v>3.139999999999997E-3</v>
      </c>
      <c r="X94" t="str">
        <f t="shared" si="49"/>
        <v>Peak</v>
      </c>
      <c r="Y94" t="str">
        <f t="shared" si="50"/>
        <v/>
      </c>
      <c r="Z94">
        <f t="shared" si="51"/>
        <v>0</v>
      </c>
      <c r="AA94">
        <f t="shared" si="52"/>
        <v>7.5000000000000067E-4</v>
      </c>
      <c r="AB94">
        <f t="shared" si="53"/>
        <v>7.5000000000000067E-4</v>
      </c>
      <c r="AC94">
        <f t="shared" si="54"/>
        <v>3.2999999999999918E-2</v>
      </c>
      <c r="AD94">
        <f t="shared" si="55"/>
        <v>0.65999999999999837</v>
      </c>
      <c r="AE94">
        <f t="shared" si="56"/>
        <v>60.72</v>
      </c>
      <c r="AF94">
        <f t="shared" si="57"/>
        <v>1.1363636363636402E-3</v>
      </c>
    </row>
    <row r="95" spans="1:32" x14ac:dyDescent="0.25">
      <c r="A95">
        <v>3.069</v>
      </c>
      <c r="B95">
        <v>-0.126</v>
      </c>
      <c r="C95" s="1">
        <v>-4.6609999999999999E-2</v>
      </c>
      <c r="E95">
        <v>3.069</v>
      </c>
      <c r="F95">
        <v>-1.972</v>
      </c>
      <c r="G95">
        <v>-0.24399999999999999</v>
      </c>
      <c r="I95">
        <f t="shared" si="37"/>
        <v>0</v>
      </c>
      <c r="K95">
        <f t="shared" si="38"/>
        <v>0</v>
      </c>
      <c r="L95">
        <f t="shared" si="39"/>
        <v>-2.8999999999999859E-4</v>
      </c>
      <c r="M95">
        <f t="shared" si="40"/>
        <v>0</v>
      </c>
      <c r="N95">
        <f t="shared" si="41"/>
        <v>0</v>
      </c>
      <c r="P95">
        <f t="shared" si="42"/>
        <v>0</v>
      </c>
      <c r="Q95">
        <f t="shared" si="43"/>
        <v>-2.8999999999999859E-4</v>
      </c>
      <c r="S95">
        <f t="shared" si="44"/>
        <v>3.069</v>
      </c>
      <c r="T95">
        <f t="shared" si="45"/>
        <v>0</v>
      </c>
      <c r="U95">
        <f t="shared" si="46"/>
        <v>2.8499999999999984E-3</v>
      </c>
      <c r="V95">
        <f t="shared" si="47"/>
        <v>3.069</v>
      </c>
      <c r="W95">
        <f t="shared" si="48"/>
        <v>2.8499999999999984E-3</v>
      </c>
      <c r="X95" t="str">
        <f t="shared" si="49"/>
        <v/>
      </c>
      <c r="Y95" t="str">
        <f t="shared" si="50"/>
        <v>valley</v>
      </c>
      <c r="Z95">
        <f t="shared" si="51"/>
        <v>0</v>
      </c>
      <c r="AA95">
        <f t="shared" si="52"/>
        <v>2.8999999999999859E-4</v>
      </c>
      <c r="AB95">
        <f t="shared" si="53"/>
        <v>2.8999999999999859E-4</v>
      </c>
      <c r="AC95">
        <f t="shared" si="54"/>
        <v>3.2999999999999918E-2</v>
      </c>
      <c r="AD95">
        <f t="shared" si="55"/>
        <v>0.65999999999999837</v>
      </c>
      <c r="AE95">
        <f t="shared" si="56"/>
        <v>61.379999999999995</v>
      </c>
      <c r="AF95">
        <f t="shared" si="57"/>
        <v>4.3939393939393834E-4</v>
      </c>
    </row>
    <row r="96" spans="1:32" x14ac:dyDescent="0.25">
      <c r="A96">
        <v>3.1030000000000002</v>
      </c>
      <c r="B96">
        <v>-0.126</v>
      </c>
      <c r="C96" s="1">
        <v>-4.6550000000000001E-2</v>
      </c>
      <c r="E96">
        <v>3.1030000000000002</v>
      </c>
      <c r="F96">
        <v>-1.972</v>
      </c>
      <c r="G96">
        <v>-0.24399999999999999</v>
      </c>
      <c r="I96">
        <f t="shared" si="37"/>
        <v>0</v>
      </c>
      <c r="K96">
        <f t="shared" si="38"/>
        <v>0</v>
      </c>
      <c r="L96">
        <f t="shared" si="39"/>
        <v>5.9999999999997555E-5</v>
      </c>
      <c r="M96">
        <f t="shared" si="40"/>
        <v>0</v>
      </c>
      <c r="N96">
        <f t="shared" si="41"/>
        <v>0</v>
      </c>
      <c r="P96">
        <f t="shared" si="42"/>
        <v>0</v>
      </c>
      <c r="Q96">
        <f t="shared" si="43"/>
        <v>5.9999999999997555E-5</v>
      </c>
      <c r="S96">
        <f t="shared" si="44"/>
        <v>3.1030000000000002</v>
      </c>
      <c r="T96">
        <f t="shared" si="45"/>
        <v>0</v>
      </c>
      <c r="U96">
        <f t="shared" si="46"/>
        <v>2.9099999999999959E-3</v>
      </c>
      <c r="V96">
        <f t="shared" si="47"/>
        <v>3.1030000000000002</v>
      </c>
      <c r="W96">
        <f t="shared" si="48"/>
        <v>2.9099999999999959E-3</v>
      </c>
      <c r="X96" t="str">
        <f t="shared" si="49"/>
        <v/>
      </c>
      <c r="Y96" t="str">
        <f t="shared" si="50"/>
        <v/>
      </c>
      <c r="Z96">
        <f t="shared" si="51"/>
        <v>0</v>
      </c>
      <c r="AA96">
        <f t="shared" si="52"/>
        <v>5.9999999999997555E-5</v>
      </c>
      <c r="AB96">
        <f t="shared" si="53"/>
        <v>5.9999999999997555E-5</v>
      </c>
      <c r="AC96">
        <f t="shared" si="54"/>
        <v>3.4000000000000252E-2</v>
      </c>
      <c r="AD96">
        <f t="shared" si="55"/>
        <v>0.68000000000000504</v>
      </c>
      <c r="AE96">
        <f t="shared" si="56"/>
        <v>62.06</v>
      </c>
      <c r="AF96">
        <f t="shared" si="57"/>
        <v>8.8235294117642809E-5</v>
      </c>
    </row>
    <row r="97" spans="1:32" x14ac:dyDescent="0.25">
      <c r="A97">
        <v>3.1360000000000001</v>
      </c>
      <c r="B97">
        <v>-0.126</v>
      </c>
      <c r="C97" s="1">
        <v>-4.6550000000000001E-2</v>
      </c>
      <c r="E97">
        <v>3.1360000000000001</v>
      </c>
      <c r="F97">
        <v>-1.972</v>
      </c>
      <c r="G97">
        <v>-0.24399999999999999</v>
      </c>
      <c r="I97">
        <f t="shared" si="37"/>
        <v>0</v>
      </c>
      <c r="K97">
        <f t="shared" si="38"/>
        <v>0</v>
      </c>
      <c r="L97">
        <f t="shared" si="39"/>
        <v>0</v>
      </c>
      <c r="M97">
        <f t="shared" si="40"/>
        <v>0</v>
      </c>
      <c r="N97">
        <f t="shared" si="41"/>
        <v>0</v>
      </c>
      <c r="P97">
        <f t="shared" si="42"/>
        <v>0</v>
      </c>
      <c r="Q97">
        <f t="shared" si="43"/>
        <v>0</v>
      </c>
      <c r="S97">
        <f t="shared" si="44"/>
        <v>3.1360000000000001</v>
      </c>
      <c r="T97">
        <f t="shared" si="45"/>
        <v>0</v>
      </c>
      <c r="U97">
        <f t="shared" si="46"/>
        <v>2.9099999999999959E-3</v>
      </c>
      <c r="V97">
        <f t="shared" si="47"/>
        <v>3.1360000000000001</v>
      </c>
      <c r="W97">
        <f t="shared" si="48"/>
        <v>2.9099999999999959E-3</v>
      </c>
      <c r="X97" t="str">
        <f t="shared" si="49"/>
        <v/>
      </c>
      <c r="Y97" t="str">
        <f t="shared" si="50"/>
        <v/>
      </c>
      <c r="Z97">
        <f t="shared" si="51"/>
        <v>0</v>
      </c>
      <c r="AA97">
        <f t="shared" si="52"/>
        <v>0</v>
      </c>
      <c r="AB97">
        <f t="shared" si="53"/>
        <v>0</v>
      </c>
      <c r="AC97">
        <f t="shared" si="54"/>
        <v>3.2999999999999918E-2</v>
      </c>
      <c r="AD97">
        <f t="shared" si="55"/>
        <v>0.65999999999999837</v>
      </c>
      <c r="AE97">
        <f t="shared" si="56"/>
        <v>62.72</v>
      </c>
      <c r="AF97">
        <f t="shared" si="57"/>
        <v>0</v>
      </c>
    </row>
    <row r="98" spans="1:32" x14ac:dyDescent="0.25">
      <c r="A98">
        <v>3.169</v>
      </c>
      <c r="B98">
        <v>-0.126</v>
      </c>
      <c r="C98" s="1">
        <v>-4.6580000000000003E-2</v>
      </c>
      <c r="E98">
        <v>3.169</v>
      </c>
      <c r="F98">
        <v>-1.972</v>
      </c>
      <c r="G98">
        <v>-0.24399999999999999</v>
      </c>
      <c r="I98">
        <f t="shared" si="37"/>
        <v>0</v>
      </c>
      <c r="K98">
        <f t="shared" si="38"/>
        <v>0</v>
      </c>
      <c r="L98">
        <f t="shared" si="39"/>
        <v>-3.0000000000002247E-5</v>
      </c>
      <c r="M98">
        <f t="shared" si="40"/>
        <v>0</v>
      </c>
      <c r="N98">
        <f t="shared" si="41"/>
        <v>0</v>
      </c>
      <c r="P98">
        <f t="shared" si="42"/>
        <v>0</v>
      </c>
      <c r="Q98">
        <f t="shared" si="43"/>
        <v>-3.0000000000002247E-5</v>
      </c>
      <c r="S98">
        <f t="shared" si="44"/>
        <v>3.169</v>
      </c>
      <c r="T98">
        <f t="shared" si="45"/>
        <v>0</v>
      </c>
      <c r="U98">
        <f t="shared" si="46"/>
        <v>2.8799999999999937E-3</v>
      </c>
      <c r="V98">
        <f t="shared" si="47"/>
        <v>3.169</v>
      </c>
      <c r="W98">
        <f t="shared" si="48"/>
        <v>2.8799999999999937E-3</v>
      </c>
      <c r="X98" t="str">
        <f t="shared" si="49"/>
        <v/>
      </c>
      <c r="Y98" t="str">
        <f t="shared" si="50"/>
        <v>valley</v>
      </c>
      <c r="Z98">
        <f t="shared" si="51"/>
        <v>0</v>
      </c>
      <c r="AA98">
        <f t="shared" si="52"/>
        <v>3.0000000000002247E-5</v>
      </c>
      <c r="AB98">
        <f t="shared" si="53"/>
        <v>3.0000000000002247E-5</v>
      </c>
      <c r="AC98">
        <f t="shared" si="54"/>
        <v>3.2999999999999918E-2</v>
      </c>
      <c r="AD98">
        <f t="shared" si="55"/>
        <v>0.65999999999999837</v>
      </c>
      <c r="AE98">
        <f t="shared" si="56"/>
        <v>63.38</v>
      </c>
      <c r="AF98">
        <f t="shared" si="57"/>
        <v>4.5454545454548969E-5</v>
      </c>
    </row>
    <row r="99" spans="1:32" x14ac:dyDescent="0.25">
      <c r="A99">
        <v>3.2029999999999998</v>
      </c>
      <c r="B99">
        <v>-0.127</v>
      </c>
      <c r="C99" s="1">
        <v>-4.6300000000000001E-2</v>
      </c>
      <c r="E99">
        <v>3.2029999999999998</v>
      </c>
      <c r="F99">
        <v>-1.972</v>
      </c>
      <c r="G99">
        <v>-0.24399999999999999</v>
      </c>
      <c r="I99">
        <f t="shared" si="37"/>
        <v>0</v>
      </c>
      <c r="K99">
        <f t="shared" si="38"/>
        <v>-1.0000000000000009E-3</v>
      </c>
      <c r="L99">
        <f t="shared" si="39"/>
        <v>2.8000000000000247E-4</v>
      </c>
      <c r="M99">
        <f t="shared" si="40"/>
        <v>0</v>
      </c>
      <c r="N99">
        <f t="shared" si="41"/>
        <v>0</v>
      </c>
      <c r="P99">
        <f t="shared" si="42"/>
        <v>-1.0000000000000009E-3</v>
      </c>
      <c r="Q99">
        <f t="shared" si="43"/>
        <v>2.8000000000000247E-4</v>
      </c>
      <c r="S99">
        <f t="shared" si="44"/>
        <v>3.2029999999999998</v>
      </c>
      <c r="T99">
        <f t="shared" si="45"/>
        <v>-1.0000000000000009E-3</v>
      </c>
      <c r="U99">
        <f t="shared" si="46"/>
        <v>3.1599999999999961E-3</v>
      </c>
      <c r="V99">
        <f t="shared" si="47"/>
        <v>3.2029999999999998</v>
      </c>
      <c r="W99">
        <f t="shared" si="48"/>
        <v>3.3144531977386525E-3</v>
      </c>
      <c r="X99" t="str">
        <f t="shared" si="49"/>
        <v/>
      </c>
      <c r="Y99" t="str">
        <f t="shared" si="50"/>
        <v/>
      </c>
      <c r="Z99">
        <f t="shared" si="51"/>
        <v>1.0000000000000009E-3</v>
      </c>
      <c r="AA99">
        <f t="shared" si="52"/>
        <v>2.8000000000000247E-4</v>
      </c>
      <c r="AB99">
        <f t="shared" si="53"/>
        <v>1.0384603988597752E-3</v>
      </c>
      <c r="AC99">
        <f t="shared" si="54"/>
        <v>3.3999999999999808E-2</v>
      </c>
      <c r="AD99">
        <f t="shared" si="55"/>
        <v>0.67999999999999616</v>
      </c>
      <c r="AE99">
        <f t="shared" si="56"/>
        <v>64.06</v>
      </c>
      <c r="AF99">
        <f t="shared" si="57"/>
        <v>1.527147645382031E-3</v>
      </c>
    </row>
    <row r="100" spans="1:32" x14ac:dyDescent="0.25">
      <c r="A100">
        <v>3.2360000000000002</v>
      </c>
      <c r="B100">
        <v>-0.128</v>
      </c>
      <c r="C100" s="1">
        <v>-4.6030000000000001E-2</v>
      </c>
      <c r="E100">
        <v>3.2360000000000002</v>
      </c>
      <c r="F100">
        <v>-1.972</v>
      </c>
      <c r="G100">
        <v>-0.24399999999999999</v>
      </c>
      <c r="I100">
        <f t="shared" si="37"/>
        <v>0</v>
      </c>
      <c r="K100">
        <f t="shared" si="38"/>
        <v>-1.0000000000000009E-3</v>
      </c>
      <c r="L100">
        <f t="shared" si="39"/>
        <v>2.6999999999999941E-4</v>
      </c>
      <c r="M100">
        <f t="shared" si="40"/>
        <v>0</v>
      </c>
      <c r="N100">
        <f t="shared" si="41"/>
        <v>0</v>
      </c>
      <c r="P100">
        <f t="shared" si="42"/>
        <v>-1.0000000000000009E-3</v>
      </c>
      <c r="Q100">
        <f t="shared" si="43"/>
        <v>2.6999999999999941E-4</v>
      </c>
      <c r="S100">
        <f t="shared" si="44"/>
        <v>3.2360000000000002</v>
      </c>
      <c r="T100">
        <f t="shared" si="45"/>
        <v>-2.0000000000000018E-3</v>
      </c>
      <c r="U100">
        <f t="shared" si="46"/>
        <v>3.4299999999999956E-3</v>
      </c>
      <c r="V100">
        <f t="shared" si="47"/>
        <v>3.2360000000000002</v>
      </c>
      <c r="W100">
        <f t="shared" si="48"/>
        <v>3.9705037463777784E-3</v>
      </c>
      <c r="X100" t="str">
        <f t="shared" si="49"/>
        <v/>
      </c>
      <c r="Y100" t="str">
        <f t="shared" si="50"/>
        <v/>
      </c>
      <c r="Z100">
        <f t="shared" si="51"/>
        <v>1.0000000000000009E-3</v>
      </c>
      <c r="AA100">
        <f t="shared" si="52"/>
        <v>2.6999999999999941E-4</v>
      </c>
      <c r="AB100">
        <f t="shared" si="53"/>
        <v>1.0358088626768944E-3</v>
      </c>
      <c r="AC100">
        <f t="shared" si="54"/>
        <v>3.3000000000000362E-2</v>
      </c>
      <c r="AD100">
        <f t="shared" si="55"/>
        <v>0.66000000000000725</v>
      </c>
      <c r="AE100">
        <f t="shared" si="56"/>
        <v>64.72</v>
      </c>
      <c r="AF100">
        <f t="shared" si="57"/>
        <v>1.569407367692247E-3</v>
      </c>
    </row>
    <row r="101" spans="1:32" x14ac:dyDescent="0.25">
      <c r="A101">
        <v>3.27</v>
      </c>
      <c r="B101">
        <v>-0.128</v>
      </c>
      <c r="C101" s="1">
        <v>-4.5510000000000002E-2</v>
      </c>
      <c r="E101">
        <v>3.27</v>
      </c>
      <c r="F101">
        <v>-1.972</v>
      </c>
      <c r="G101">
        <v>-0.24399999999999999</v>
      </c>
      <c r="I101">
        <f t="shared" si="37"/>
        <v>0</v>
      </c>
      <c r="K101">
        <f t="shared" si="38"/>
        <v>0</v>
      </c>
      <c r="L101">
        <f t="shared" si="39"/>
        <v>5.1999999999999963E-4</v>
      </c>
      <c r="M101">
        <f t="shared" si="40"/>
        <v>0</v>
      </c>
      <c r="N101">
        <f t="shared" si="41"/>
        <v>0</v>
      </c>
      <c r="P101">
        <f t="shared" si="42"/>
        <v>0</v>
      </c>
      <c r="Q101">
        <f t="shared" si="43"/>
        <v>5.1999999999999963E-4</v>
      </c>
      <c r="S101">
        <f t="shared" si="44"/>
        <v>3.27</v>
      </c>
      <c r="T101">
        <f t="shared" si="45"/>
        <v>-2.0000000000000018E-3</v>
      </c>
      <c r="U101">
        <f t="shared" si="46"/>
        <v>3.9499999999999952E-3</v>
      </c>
      <c r="V101">
        <f t="shared" si="47"/>
        <v>3.27</v>
      </c>
      <c r="W101">
        <f t="shared" si="48"/>
        <v>4.4274710614525719E-3</v>
      </c>
      <c r="X101" t="str">
        <f t="shared" si="49"/>
        <v/>
      </c>
      <c r="Y101" t="str">
        <f t="shared" si="50"/>
        <v/>
      </c>
      <c r="Z101">
        <f t="shared" si="51"/>
        <v>0</v>
      </c>
      <c r="AA101">
        <f t="shared" si="52"/>
        <v>5.1999999999999963E-4</v>
      </c>
      <c r="AB101">
        <f t="shared" si="53"/>
        <v>5.1999999999999963E-4</v>
      </c>
      <c r="AC101">
        <f t="shared" si="54"/>
        <v>3.3999999999999808E-2</v>
      </c>
      <c r="AD101">
        <f t="shared" si="55"/>
        <v>0.67999999999999616</v>
      </c>
      <c r="AE101">
        <f t="shared" si="56"/>
        <v>65.400000000000006</v>
      </c>
      <c r="AF101">
        <f t="shared" si="57"/>
        <v>7.647058823529449E-4</v>
      </c>
    </row>
    <row r="102" spans="1:32" x14ac:dyDescent="0.25">
      <c r="A102">
        <v>3.3029999999999999</v>
      </c>
      <c r="B102">
        <v>-0.129</v>
      </c>
      <c r="C102" s="1">
        <v>-4.4540000000000003E-2</v>
      </c>
      <c r="E102">
        <v>3.3029999999999999</v>
      </c>
      <c r="F102">
        <v>-1.972</v>
      </c>
      <c r="G102">
        <v>-0.24399999999999999</v>
      </c>
      <c r="I102">
        <f t="shared" si="37"/>
        <v>0</v>
      </c>
      <c r="K102">
        <f t="shared" si="38"/>
        <v>-1.0000000000000009E-3</v>
      </c>
      <c r="L102">
        <f t="shared" si="39"/>
        <v>9.6999999999999864E-4</v>
      </c>
      <c r="M102">
        <f t="shared" si="40"/>
        <v>0</v>
      </c>
      <c r="N102">
        <f t="shared" si="41"/>
        <v>0</v>
      </c>
      <c r="P102">
        <f t="shared" si="42"/>
        <v>-1.0000000000000009E-3</v>
      </c>
      <c r="Q102">
        <f t="shared" si="43"/>
        <v>9.6999999999999864E-4</v>
      </c>
      <c r="S102">
        <f t="shared" si="44"/>
        <v>3.3029999999999999</v>
      </c>
      <c r="T102">
        <f t="shared" si="45"/>
        <v>-3.0000000000000027E-3</v>
      </c>
      <c r="U102">
        <f t="shared" si="46"/>
        <v>4.9199999999999938E-3</v>
      </c>
      <c r="V102">
        <f t="shared" si="47"/>
        <v>3.3029999999999999</v>
      </c>
      <c r="W102">
        <f t="shared" si="48"/>
        <v>5.7624994577006212E-3</v>
      </c>
      <c r="X102" t="str">
        <f t="shared" si="49"/>
        <v/>
      </c>
      <c r="Y102" t="str">
        <f t="shared" si="50"/>
        <v/>
      </c>
      <c r="Z102">
        <f t="shared" si="51"/>
        <v>1.0000000000000009E-3</v>
      </c>
      <c r="AA102">
        <f t="shared" si="52"/>
        <v>9.6999999999999864E-4</v>
      </c>
      <c r="AB102">
        <f t="shared" si="53"/>
        <v>1.3931618714277242E-3</v>
      </c>
      <c r="AC102">
        <f t="shared" si="54"/>
        <v>3.2999999999999918E-2</v>
      </c>
      <c r="AD102">
        <f t="shared" si="55"/>
        <v>0.65999999999999837</v>
      </c>
      <c r="AE102">
        <f t="shared" si="56"/>
        <v>66.06</v>
      </c>
      <c r="AF102">
        <f t="shared" si="57"/>
        <v>2.1108513203450421E-3</v>
      </c>
    </row>
    <row r="103" spans="1:32" x14ac:dyDescent="0.25">
      <c r="A103">
        <v>3.3359999999999999</v>
      </c>
      <c r="B103">
        <v>-0.129</v>
      </c>
      <c r="C103" s="1">
        <v>-4.4220000000000002E-2</v>
      </c>
      <c r="E103">
        <v>3.3359999999999999</v>
      </c>
      <c r="F103">
        <v>-1.972</v>
      </c>
      <c r="G103">
        <v>-0.24399999999999999</v>
      </c>
      <c r="I103">
        <f t="shared" si="37"/>
        <v>0</v>
      </c>
      <c r="K103">
        <f t="shared" si="38"/>
        <v>0</v>
      </c>
      <c r="L103">
        <f t="shared" si="39"/>
        <v>3.2000000000000084E-4</v>
      </c>
      <c r="M103">
        <f t="shared" si="40"/>
        <v>0</v>
      </c>
      <c r="N103">
        <f t="shared" si="41"/>
        <v>0</v>
      </c>
      <c r="P103">
        <f t="shared" si="42"/>
        <v>0</v>
      </c>
      <c r="Q103">
        <f t="shared" si="43"/>
        <v>3.2000000000000084E-4</v>
      </c>
      <c r="S103">
        <f t="shared" si="44"/>
        <v>3.3359999999999999</v>
      </c>
      <c r="T103">
        <f t="shared" si="45"/>
        <v>-3.0000000000000027E-3</v>
      </c>
      <c r="U103">
        <f t="shared" si="46"/>
        <v>5.2399999999999947E-3</v>
      </c>
      <c r="V103">
        <f t="shared" si="47"/>
        <v>3.3359999999999999</v>
      </c>
      <c r="W103">
        <f t="shared" si="48"/>
        <v>6.0380129181710068E-3</v>
      </c>
      <c r="X103" t="str">
        <f t="shared" si="49"/>
        <v/>
      </c>
      <c r="Y103" t="str">
        <f t="shared" si="50"/>
        <v/>
      </c>
      <c r="Z103">
        <f t="shared" si="51"/>
        <v>0</v>
      </c>
      <c r="AA103">
        <f t="shared" si="52"/>
        <v>3.2000000000000084E-4</v>
      </c>
      <c r="AB103">
        <f t="shared" si="53"/>
        <v>3.2000000000000084E-4</v>
      </c>
      <c r="AC103">
        <f t="shared" si="54"/>
        <v>3.2999999999999918E-2</v>
      </c>
      <c r="AD103">
        <f t="shared" si="55"/>
        <v>0.65999999999999837</v>
      </c>
      <c r="AE103">
        <f t="shared" si="56"/>
        <v>66.72</v>
      </c>
      <c r="AF103">
        <f t="shared" si="57"/>
        <v>4.8484848484848733E-4</v>
      </c>
    </row>
    <row r="104" spans="1:32" x14ac:dyDescent="0.25">
      <c r="A104">
        <v>3.37</v>
      </c>
      <c r="B104">
        <v>-0.129</v>
      </c>
      <c r="C104" s="1">
        <v>-4.3979999999999998E-2</v>
      </c>
      <c r="E104">
        <v>3.37</v>
      </c>
      <c r="F104">
        <v>-1.972</v>
      </c>
      <c r="G104">
        <v>-0.24399999999999999</v>
      </c>
      <c r="I104">
        <f t="shared" si="37"/>
        <v>0</v>
      </c>
      <c r="K104">
        <f t="shared" si="38"/>
        <v>0</v>
      </c>
      <c r="L104">
        <f t="shared" si="39"/>
        <v>2.400000000000041E-4</v>
      </c>
      <c r="M104">
        <f t="shared" si="40"/>
        <v>0</v>
      </c>
      <c r="N104">
        <f t="shared" si="41"/>
        <v>0</v>
      </c>
      <c r="P104">
        <f t="shared" si="42"/>
        <v>0</v>
      </c>
      <c r="Q104">
        <f t="shared" si="43"/>
        <v>2.400000000000041E-4</v>
      </c>
      <c r="S104">
        <f t="shared" si="44"/>
        <v>3.37</v>
      </c>
      <c r="T104">
        <f t="shared" si="45"/>
        <v>-3.0000000000000027E-3</v>
      </c>
      <c r="U104">
        <f t="shared" si="46"/>
        <v>5.4799999999999988E-3</v>
      </c>
      <c r="V104">
        <f t="shared" si="47"/>
        <v>3.37</v>
      </c>
      <c r="W104">
        <f t="shared" si="48"/>
        <v>6.2474314722132003E-3</v>
      </c>
      <c r="X104" t="str">
        <f t="shared" si="49"/>
        <v/>
      </c>
      <c r="Y104" t="str">
        <f t="shared" si="50"/>
        <v/>
      </c>
      <c r="Z104">
        <f t="shared" si="51"/>
        <v>0</v>
      </c>
      <c r="AA104">
        <f t="shared" si="52"/>
        <v>2.400000000000041E-4</v>
      </c>
      <c r="AB104">
        <f t="shared" si="53"/>
        <v>2.400000000000041E-4</v>
      </c>
      <c r="AC104">
        <f t="shared" si="54"/>
        <v>3.4000000000000252E-2</v>
      </c>
      <c r="AD104">
        <f t="shared" si="55"/>
        <v>0.68000000000000504</v>
      </c>
      <c r="AE104">
        <f t="shared" si="56"/>
        <v>67.400000000000006</v>
      </c>
      <c r="AF104">
        <f t="shared" si="57"/>
        <v>3.5294117647059162E-4</v>
      </c>
    </row>
    <row r="105" spans="1:32" x14ac:dyDescent="0.25">
      <c r="A105">
        <v>3.403</v>
      </c>
      <c r="B105">
        <v>-0.13</v>
      </c>
      <c r="C105" s="1">
        <v>-4.351E-2</v>
      </c>
      <c r="E105">
        <v>3.403</v>
      </c>
      <c r="F105">
        <v>-1.972</v>
      </c>
      <c r="G105">
        <v>-0.24399999999999999</v>
      </c>
      <c r="I105">
        <f t="shared" si="37"/>
        <v>0</v>
      </c>
      <c r="K105">
        <f t="shared" si="38"/>
        <v>-1.0000000000000009E-3</v>
      </c>
      <c r="L105">
        <f t="shared" si="39"/>
        <v>4.699999999999982E-4</v>
      </c>
      <c r="M105">
        <f t="shared" si="40"/>
        <v>0</v>
      </c>
      <c r="N105">
        <f t="shared" si="41"/>
        <v>0</v>
      </c>
      <c r="P105">
        <f t="shared" si="42"/>
        <v>-1.0000000000000009E-3</v>
      </c>
      <c r="Q105">
        <f t="shared" si="43"/>
        <v>4.699999999999982E-4</v>
      </c>
      <c r="S105">
        <f t="shared" si="44"/>
        <v>3.403</v>
      </c>
      <c r="T105">
        <f t="shared" si="45"/>
        <v>-4.0000000000000036E-3</v>
      </c>
      <c r="U105">
        <f t="shared" si="46"/>
        <v>5.949999999999997E-3</v>
      </c>
      <c r="V105">
        <f t="shared" si="47"/>
        <v>3.403</v>
      </c>
      <c r="W105">
        <f t="shared" si="48"/>
        <v>7.1695536820641764E-3</v>
      </c>
      <c r="X105" t="str">
        <f t="shared" si="49"/>
        <v/>
      </c>
      <c r="Y105" t="str">
        <f t="shared" si="50"/>
        <v/>
      </c>
      <c r="Z105">
        <f t="shared" si="51"/>
        <v>1.0000000000000009E-3</v>
      </c>
      <c r="AA105">
        <f t="shared" si="52"/>
        <v>4.699999999999982E-4</v>
      </c>
      <c r="AB105">
        <f t="shared" si="53"/>
        <v>1.104943437466371E-3</v>
      </c>
      <c r="AC105">
        <f t="shared" si="54"/>
        <v>3.2999999999999918E-2</v>
      </c>
      <c r="AD105">
        <f t="shared" si="55"/>
        <v>0.65999999999999837</v>
      </c>
      <c r="AE105">
        <f t="shared" si="56"/>
        <v>68.06</v>
      </c>
      <c r="AF105">
        <f t="shared" si="57"/>
        <v>1.6741567234338996E-3</v>
      </c>
    </row>
    <row r="106" spans="1:32" x14ac:dyDescent="0.25">
      <c r="A106">
        <v>3.4359999999999999</v>
      </c>
      <c r="B106">
        <v>-0.13</v>
      </c>
      <c r="C106" s="1">
        <v>-4.2779999999999999E-2</v>
      </c>
      <c r="E106">
        <v>3.4359999999999999</v>
      </c>
      <c r="F106">
        <v>-1.972</v>
      </c>
      <c r="G106">
        <v>-0.24399999999999999</v>
      </c>
      <c r="I106">
        <f t="shared" si="37"/>
        <v>0</v>
      </c>
      <c r="K106">
        <f t="shared" si="38"/>
        <v>0</v>
      </c>
      <c r="L106">
        <f t="shared" si="39"/>
        <v>7.3000000000000148E-4</v>
      </c>
      <c r="M106">
        <f t="shared" si="40"/>
        <v>0</v>
      </c>
      <c r="N106">
        <f t="shared" si="41"/>
        <v>0</v>
      </c>
      <c r="P106">
        <f t="shared" si="42"/>
        <v>0</v>
      </c>
      <c r="Q106">
        <f t="shared" si="43"/>
        <v>7.3000000000000148E-4</v>
      </c>
      <c r="S106">
        <f t="shared" si="44"/>
        <v>3.4359999999999999</v>
      </c>
      <c r="T106">
        <f t="shared" si="45"/>
        <v>-4.0000000000000036E-3</v>
      </c>
      <c r="U106">
        <f t="shared" si="46"/>
        <v>6.6799999999999984E-3</v>
      </c>
      <c r="V106">
        <f t="shared" si="47"/>
        <v>3.4359999999999999</v>
      </c>
      <c r="W106">
        <f t="shared" si="48"/>
        <v>7.7860387874708155E-3</v>
      </c>
      <c r="X106" t="str">
        <f t="shared" si="49"/>
        <v/>
      </c>
      <c r="Y106" t="str">
        <f t="shared" si="50"/>
        <v/>
      </c>
      <c r="Z106">
        <f t="shared" si="51"/>
        <v>0</v>
      </c>
      <c r="AA106">
        <f t="shared" si="52"/>
        <v>7.3000000000000148E-4</v>
      </c>
      <c r="AB106">
        <f t="shared" si="53"/>
        <v>7.3000000000000148E-4</v>
      </c>
      <c r="AC106">
        <f t="shared" si="54"/>
        <v>3.2999999999999918E-2</v>
      </c>
      <c r="AD106">
        <f t="shared" si="55"/>
        <v>0.65999999999999837</v>
      </c>
      <c r="AE106">
        <f t="shared" si="56"/>
        <v>68.72</v>
      </c>
      <c r="AF106">
        <f t="shared" si="57"/>
        <v>1.1060606060606111E-3</v>
      </c>
    </row>
    <row r="107" spans="1:32" x14ac:dyDescent="0.25">
      <c r="A107">
        <v>3.47</v>
      </c>
      <c r="B107">
        <v>-0.129</v>
      </c>
      <c r="C107" s="1">
        <v>-4.2040000000000001E-2</v>
      </c>
      <c r="E107">
        <v>3.47</v>
      </c>
      <c r="F107">
        <v>-1.972</v>
      </c>
      <c r="G107">
        <v>-0.24399999999999999</v>
      </c>
      <c r="I107">
        <f t="shared" si="37"/>
        <v>0</v>
      </c>
      <c r="K107">
        <f t="shared" si="38"/>
        <v>1.0000000000000009E-3</v>
      </c>
      <c r="L107">
        <f t="shared" si="39"/>
        <v>7.399999999999976E-4</v>
      </c>
      <c r="M107">
        <f t="shared" si="40"/>
        <v>0</v>
      </c>
      <c r="N107">
        <f t="shared" si="41"/>
        <v>0</v>
      </c>
      <c r="P107">
        <f t="shared" si="42"/>
        <v>1.0000000000000009E-3</v>
      </c>
      <c r="Q107">
        <f t="shared" si="43"/>
        <v>7.399999999999976E-4</v>
      </c>
      <c r="S107">
        <f t="shared" si="44"/>
        <v>3.47</v>
      </c>
      <c r="T107">
        <f t="shared" si="45"/>
        <v>-3.0000000000000027E-3</v>
      </c>
      <c r="U107">
        <f t="shared" si="46"/>
        <v>7.419999999999996E-3</v>
      </c>
      <c r="V107">
        <f t="shared" si="47"/>
        <v>3.47</v>
      </c>
      <c r="W107">
        <f t="shared" si="48"/>
        <v>8.0035242237404373E-3</v>
      </c>
      <c r="X107" t="str">
        <f t="shared" si="49"/>
        <v/>
      </c>
      <c r="Y107" t="str">
        <f t="shared" si="50"/>
        <v/>
      </c>
      <c r="Z107">
        <f t="shared" si="51"/>
        <v>1.0000000000000009E-3</v>
      </c>
      <c r="AA107">
        <f t="shared" si="52"/>
        <v>7.399999999999976E-4</v>
      </c>
      <c r="AB107">
        <f t="shared" si="53"/>
        <v>1.2440257232067182E-3</v>
      </c>
      <c r="AC107">
        <f t="shared" si="54"/>
        <v>3.4000000000000252E-2</v>
      </c>
      <c r="AD107">
        <f t="shared" si="55"/>
        <v>0.68000000000000504</v>
      </c>
      <c r="AE107">
        <f t="shared" si="56"/>
        <v>69.400000000000006</v>
      </c>
      <c r="AF107">
        <f t="shared" si="57"/>
        <v>1.8294495929510426E-3</v>
      </c>
    </row>
    <row r="108" spans="1:32" x14ac:dyDescent="0.25">
      <c r="A108">
        <v>3.5030000000000001</v>
      </c>
      <c r="B108">
        <v>-0.129</v>
      </c>
      <c r="C108" s="1">
        <v>-4.1860000000000001E-2</v>
      </c>
      <c r="E108">
        <v>3.5030000000000001</v>
      </c>
      <c r="F108">
        <v>-1.972</v>
      </c>
      <c r="G108">
        <v>-0.24399999999999999</v>
      </c>
      <c r="I108">
        <f t="shared" si="37"/>
        <v>0</v>
      </c>
      <c r="K108">
        <f t="shared" si="38"/>
        <v>0</v>
      </c>
      <c r="L108">
        <f t="shared" si="39"/>
        <v>1.799999999999996E-4</v>
      </c>
      <c r="M108">
        <f t="shared" si="40"/>
        <v>0</v>
      </c>
      <c r="N108">
        <f t="shared" si="41"/>
        <v>0</v>
      </c>
      <c r="P108">
        <f t="shared" si="42"/>
        <v>0</v>
      </c>
      <c r="Q108">
        <f t="shared" si="43"/>
        <v>1.799999999999996E-4</v>
      </c>
      <c r="S108">
        <f t="shared" si="44"/>
        <v>3.5030000000000001</v>
      </c>
      <c r="T108">
        <f t="shared" si="45"/>
        <v>-3.0000000000000027E-3</v>
      </c>
      <c r="U108">
        <f t="shared" si="46"/>
        <v>7.5999999999999956E-3</v>
      </c>
      <c r="V108">
        <f t="shared" si="47"/>
        <v>3.5030000000000001</v>
      </c>
      <c r="W108">
        <f t="shared" si="48"/>
        <v>8.1706792863261955E-3</v>
      </c>
      <c r="X108" t="str">
        <f t="shared" si="49"/>
        <v/>
      </c>
      <c r="Y108" t="str">
        <f t="shared" si="50"/>
        <v/>
      </c>
      <c r="Z108">
        <f t="shared" si="51"/>
        <v>0</v>
      </c>
      <c r="AA108">
        <f t="shared" si="52"/>
        <v>1.799999999999996E-4</v>
      </c>
      <c r="AB108">
        <f t="shared" si="53"/>
        <v>1.799999999999996E-4</v>
      </c>
      <c r="AC108">
        <f t="shared" si="54"/>
        <v>3.2999999999999918E-2</v>
      </c>
      <c r="AD108">
        <f t="shared" si="55"/>
        <v>0.65999999999999837</v>
      </c>
      <c r="AE108">
        <f t="shared" si="56"/>
        <v>70.06</v>
      </c>
      <c r="AF108">
        <f t="shared" si="57"/>
        <v>2.7272727272727279E-4</v>
      </c>
    </row>
    <row r="109" spans="1:32" x14ac:dyDescent="0.25">
      <c r="A109">
        <v>3.536</v>
      </c>
      <c r="B109">
        <v>-0.129</v>
      </c>
      <c r="C109" s="1">
        <v>-4.1750000000000002E-2</v>
      </c>
      <c r="E109">
        <v>3.536</v>
      </c>
      <c r="F109">
        <v>-1.972</v>
      </c>
      <c r="G109">
        <v>-0.24399999999999999</v>
      </c>
      <c r="I109">
        <f t="shared" si="37"/>
        <v>0</v>
      </c>
      <c r="K109">
        <f t="shared" si="38"/>
        <v>0</v>
      </c>
      <c r="L109">
        <f t="shared" si="39"/>
        <v>1.0999999999999899E-4</v>
      </c>
      <c r="M109">
        <f t="shared" si="40"/>
        <v>0</v>
      </c>
      <c r="N109">
        <f t="shared" si="41"/>
        <v>0</v>
      </c>
      <c r="P109">
        <f t="shared" si="42"/>
        <v>0</v>
      </c>
      <c r="Q109">
        <f t="shared" si="43"/>
        <v>1.0999999999999899E-4</v>
      </c>
      <c r="S109">
        <f t="shared" si="44"/>
        <v>3.536</v>
      </c>
      <c r="T109">
        <f t="shared" si="45"/>
        <v>-3.0000000000000027E-3</v>
      </c>
      <c r="U109">
        <f t="shared" si="46"/>
        <v>7.7099999999999946E-3</v>
      </c>
      <c r="V109">
        <f t="shared" si="47"/>
        <v>3.536</v>
      </c>
      <c r="W109">
        <f t="shared" si="48"/>
        <v>8.2730949468744729E-3</v>
      </c>
      <c r="X109" t="str">
        <f t="shared" si="49"/>
        <v/>
      </c>
      <c r="Y109" t="str">
        <f t="shared" si="50"/>
        <v/>
      </c>
      <c r="Z109">
        <f t="shared" si="51"/>
        <v>0</v>
      </c>
      <c r="AA109">
        <f t="shared" si="52"/>
        <v>1.0999999999999899E-4</v>
      </c>
      <c r="AB109">
        <f t="shared" si="53"/>
        <v>1.0999999999999899E-4</v>
      </c>
      <c r="AC109">
        <f t="shared" si="54"/>
        <v>3.2999999999999918E-2</v>
      </c>
      <c r="AD109">
        <f t="shared" si="55"/>
        <v>0.65999999999999837</v>
      </c>
      <c r="AE109">
        <f t="shared" si="56"/>
        <v>70.72</v>
      </c>
      <c r="AF109">
        <f t="shared" si="57"/>
        <v>1.6666666666666555E-4</v>
      </c>
    </row>
    <row r="110" spans="1:32" x14ac:dyDescent="0.25">
      <c r="A110">
        <v>3.57</v>
      </c>
      <c r="B110">
        <v>-0.129</v>
      </c>
      <c r="C110" s="1">
        <v>-4.1640000000000003E-2</v>
      </c>
      <c r="E110">
        <v>3.57</v>
      </c>
      <c r="F110">
        <v>-1.972</v>
      </c>
      <c r="G110">
        <v>-0.24399999999999999</v>
      </c>
      <c r="I110">
        <f t="shared" si="37"/>
        <v>0</v>
      </c>
      <c r="K110">
        <f t="shared" si="38"/>
        <v>0</v>
      </c>
      <c r="L110">
        <f t="shared" si="39"/>
        <v>1.0999999999999899E-4</v>
      </c>
      <c r="M110">
        <f t="shared" si="40"/>
        <v>0</v>
      </c>
      <c r="N110">
        <f t="shared" si="41"/>
        <v>0</v>
      </c>
      <c r="P110">
        <f t="shared" si="42"/>
        <v>0</v>
      </c>
      <c r="Q110">
        <f t="shared" si="43"/>
        <v>1.0999999999999899E-4</v>
      </c>
      <c r="S110">
        <f t="shared" si="44"/>
        <v>3.57</v>
      </c>
      <c r="T110">
        <f t="shared" si="45"/>
        <v>-3.0000000000000027E-3</v>
      </c>
      <c r="U110">
        <f t="shared" si="46"/>
        <v>7.8199999999999936E-3</v>
      </c>
      <c r="V110">
        <f t="shared" si="47"/>
        <v>3.57</v>
      </c>
      <c r="W110">
        <f t="shared" si="48"/>
        <v>8.3757029555733362E-3</v>
      </c>
      <c r="X110" t="str">
        <f t="shared" si="49"/>
        <v>Peak</v>
      </c>
      <c r="Y110" t="str">
        <f t="shared" si="50"/>
        <v/>
      </c>
      <c r="Z110">
        <f t="shared" si="51"/>
        <v>0</v>
      </c>
      <c r="AA110">
        <f t="shared" si="52"/>
        <v>1.0999999999999899E-4</v>
      </c>
      <c r="AB110">
        <f t="shared" si="53"/>
        <v>1.0999999999999899E-4</v>
      </c>
      <c r="AC110">
        <f t="shared" si="54"/>
        <v>3.3999999999999808E-2</v>
      </c>
      <c r="AD110">
        <f t="shared" si="55"/>
        <v>0.67999999999999616</v>
      </c>
      <c r="AE110">
        <f t="shared" si="56"/>
        <v>71.399999999999991</v>
      </c>
      <c r="AF110">
        <f t="shared" si="57"/>
        <v>1.6176470588235236E-4</v>
      </c>
    </row>
    <row r="111" spans="1:32" x14ac:dyDescent="0.25">
      <c r="A111">
        <v>3.6030000000000002</v>
      </c>
      <c r="B111">
        <v>-0.129</v>
      </c>
      <c r="C111" s="1">
        <v>-4.165E-2</v>
      </c>
      <c r="E111">
        <v>3.6030000000000002</v>
      </c>
      <c r="F111">
        <v>-1.972</v>
      </c>
      <c r="G111">
        <v>-0.24399999999999999</v>
      </c>
      <c r="I111">
        <f t="shared" si="37"/>
        <v>0</v>
      </c>
      <c r="K111">
        <f t="shared" si="38"/>
        <v>0</v>
      </c>
      <c r="L111">
        <f t="shared" si="39"/>
        <v>-9.9999999999961231E-6</v>
      </c>
      <c r="M111">
        <f t="shared" si="40"/>
        <v>0</v>
      </c>
      <c r="N111">
        <f t="shared" si="41"/>
        <v>0</v>
      </c>
      <c r="P111">
        <f t="shared" si="42"/>
        <v>0</v>
      </c>
      <c r="Q111">
        <f t="shared" si="43"/>
        <v>-9.9999999999961231E-6</v>
      </c>
      <c r="S111">
        <f t="shared" si="44"/>
        <v>3.6030000000000002</v>
      </c>
      <c r="T111">
        <f t="shared" si="45"/>
        <v>-3.0000000000000027E-3</v>
      </c>
      <c r="U111">
        <f t="shared" si="46"/>
        <v>7.8099999999999975E-3</v>
      </c>
      <c r="V111">
        <f t="shared" si="47"/>
        <v>3.6030000000000002</v>
      </c>
      <c r="W111">
        <f t="shared" si="48"/>
        <v>8.366367192515517E-3</v>
      </c>
      <c r="X111" t="str">
        <f t="shared" si="49"/>
        <v/>
      </c>
      <c r="Y111" t="str">
        <f t="shared" si="50"/>
        <v>valley</v>
      </c>
      <c r="Z111">
        <f t="shared" si="51"/>
        <v>0</v>
      </c>
      <c r="AA111">
        <f t="shared" si="52"/>
        <v>9.9999999999961231E-6</v>
      </c>
      <c r="AB111">
        <f t="shared" si="53"/>
        <v>9.9999999999961231E-6</v>
      </c>
      <c r="AC111">
        <f t="shared" si="54"/>
        <v>3.3000000000000362E-2</v>
      </c>
      <c r="AD111">
        <f t="shared" si="55"/>
        <v>0.66000000000000725</v>
      </c>
      <c r="AE111">
        <f t="shared" si="56"/>
        <v>72.06</v>
      </c>
      <c r="AF111">
        <f t="shared" si="57"/>
        <v>1.5151515151509112E-5</v>
      </c>
    </row>
    <row r="112" spans="1:32" x14ac:dyDescent="0.25">
      <c r="A112">
        <v>3.637</v>
      </c>
      <c r="B112">
        <v>-0.129</v>
      </c>
      <c r="C112" s="1">
        <v>-4.1640000000000003E-2</v>
      </c>
      <c r="E112">
        <v>3.637</v>
      </c>
      <c r="F112">
        <v>-1.972</v>
      </c>
      <c r="G112">
        <v>-0.24399999999999999</v>
      </c>
      <c r="I112">
        <f t="shared" si="37"/>
        <v>0</v>
      </c>
      <c r="K112">
        <f t="shared" si="38"/>
        <v>0</v>
      </c>
      <c r="L112">
        <f t="shared" si="39"/>
        <v>9.9999999999961231E-6</v>
      </c>
      <c r="M112">
        <f t="shared" si="40"/>
        <v>0</v>
      </c>
      <c r="N112">
        <f t="shared" si="41"/>
        <v>0</v>
      </c>
      <c r="P112">
        <f t="shared" si="42"/>
        <v>0</v>
      </c>
      <c r="Q112">
        <f t="shared" si="43"/>
        <v>9.9999999999961231E-6</v>
      </c>
      <c r="S112">
        <f t="shared" si="44"/>
        <v>3.637</v>
      </c>
      <c r="T112">
        <f t="shared" si="45"/>
        <v>-3.0000000000000027E-3</v>
      </c>
      <c r="U112">
        <f t="shared" si="46"/>
        <v>7.8199999999999936E-3</v>
      </c>
      <c r="V112">
        <f t="shared" si="47"/>
        <v>3.637</v>
      </c>
      <c r="W112">
        <f t="shared" si="48"/>
        <v>8.3757029555733362E-3</v>
      </c>
      <c r="X112" t="str">
        <f t="shared" si="49"/>
        <v/>
      </c>
      <c r="Y112" t="str">
        <f t="shared" si="50"/>
        <v/>
      </c>
      <c r="Z112">
        <f t="shared" si="51"/>
        <v>0</v>
      </c>
      <c r="AA112">
        <f t="shared" si="52"/>
        <v>9.9999999999961231E-6</v>
      </c>
      <c r="AB112">
        <f t="shared" si="53"/>
        <v>9.9999999999961231E-6</v>
      </c>
      <c r="AC112">
        <f t="shared" si="54"/>
        <v>3.3999999999999808E-2</v>
      </c>
      <c r="AD112">
        <f t="shared" si="55"/>
        <v>0.67999999999999616</v>
      </c>
      <c r="AE112">
        <f t="shared" si="56"/>
        <v>72.739999999999995</v>
      </c>
      <c r="AF112">
        <f t="shared" si="57"/>
        <v>1.4705882352935558E-5</v>
      </c>
    </row>
    <row r="113" spans="1:32" x14ac:dyDescent="0.25">
      <c r="A113">
        <v>3.67</v>
      </c>
      <c r="B113">
        <v>-0.129</v>
      </c>
      <c r="C113" s="1">
        <v>-4.1640000000000003E-2</v>
      </c>
      <c r="E113">
        <v>3.67</v>
      </c>
      <c r="F113">
        <v>-1.972</v>
      </c>
      <c r="G113">
        <v>-0.24399999999999999</v>
      </c>
      <c r="I113">
        <f t="shared" si="37"/>
        <v>0</v>
      </c>
      <c r="K113">
        <f t="shared" si="38"/>
        <v>0</v>
      </c>
      <c r="L113">
        <f t="shared" si="39"/>
        <v>0</v>
      </c>
      <c r="M113">
        <f t="shared" si="40"/>
        <v>0</v>
      </c>
      <c r="N113">
        <f t="shared" si="41"/>
        <v>0</v>
      </c>
      <c r="P113">
        <f t="shared" si="42"/>
        <v>0</v>
      </c>
      <c r="Q113">
        <f t="shared" si="43"/>
        <v>0</v>
      </c>
      <c r="S113">
        <f t="shared" si="44"/>
        <v>3.67</v>
      </c>
      <c r="T113">
        <f t="shared" si="45"/>
        <v>-3.0000000000000027E-3</v>
      </c>
      <c r="U113">
        <f t="shared" si="46"/>
        <v>7.8199999999999936E-3</v>
      </c>
      <c r="V113">
        <f t="shared" si="47"/>
        <v>3.67</v>
      </c>
      <c r="W113">
        <f t="shared" si="48"/>
        <v>8.3757029555733362E-3</v>
      </c>
      <c r="X113" t="str">
        <f t="shared" si="49"/>
        <v/>
      </c>
      <c r="Y113" t="str">
        <f t="shared" si="50"/>
        <v/>
      </c>
      <c r="Z113">
        <f t="shared" si="51"/>
        <v>0</v>
      </c>
      <c r="AA113">
        <f t="shared" si="52"/>
        <v>0</v>
      </c>
      <c r="AB113">
        <f t="shared" si="53"/>
        <v>0</v>
      </c>
      <c r="AC113">
        <f t="shared" si="54"/>
        <v>3.2999999999999918E-2</v>
      </c>
      <c r="AD113">
        <f t="shared" si="55"/>
        <v>0.65999999999999837</v>
      </c>
      <c r="AE113">
        <f t="shared" si="56"/>
        <v>73.400000000000006</v>
      </c>
      <c r="AF113">
        <f t="shared" si="57"/>
        <v>0</v>
      </c>
    </row>
    <row r="114" spans="1:32" x14ac:dyDescent="0.25">
      <c r="A114">
        <v>3.7029999999999998</v>
      </c>
      <c r="B114">
        <v>-0.128</v>
      </c>
      <c r="C114" s="1">
        <v>-4.1640000000000003E-2</v>
      </c>
      <c r="E114">
        <v>3.7029999999999998</v>
      </c>
      <c r="F114">
        <v>-1.972</v>
      </c>
      <c r="G114">
        <v>-0.24399999999999999</v>
      </c>
      <c r="I114">
        <f t="shared" si="37"/>
        <v>0</v>
      </c>
      <c r="K114">
        <f t="shared" si="38"/>
        <v>1.0000000000000009E-3</v>
      </c>
      <c r="L114">
        <f t="shared" si="39"/>
        <v>0</v>
      </c>
      <c r="M114">
        <f t="shared" si="40"/>
        <v>0</v>
      </c>
      <c r="N114">
        <f t="shared" si="41"/>
        <v>0</v>
      </c>
      <c r="P114">
        <f t="shared" si="42"/>
        <v>1.0000000000000009E-3</v>
      </c>
      <c r="Q114">
        <f t="shared" si="43"/>
        <v>0</v>
      </c>
      <c r="S114">
        <f t="shared" si="44"/>
        <v>3.7029999999999998</v>
      </c>
      <c r="T114">
        <f t="shared" si="45"/>
        <v>-2.0000000000000018E-3</v>
      </c>
      <c r="U114">
        <f t="shared" si="46"/>
        <v>7.8199999999999936E-3</v>
      </c>
      <c r="V114">
        <f t="shared" si="47"/>
        <v>3.7029999999999998</v>
      </c>
      <c r="W114">
        <f t="shared" si="48"/>
        <v>8.0717036615574472E-3</v>
      </c>
      <c r="X114" t="str">
        <f t="shared" si="49"/>
        <v/>
      </c>
      <c r="Y114" t="str">
        <f t="shared" si="50"/>
        <v>valley</v>
      </c>
      <c r="Z114">
        <f t="shared" si="51"/>
        <v>1.0000000000000009E-3</v>
      </c>
      <c r="AA114">
        <f t="shared" si="52"/>
        <v>0</v>
      </c>
      <c r="AB114">
        <f t="shared" si="53"/>
        <v>1.0000000000000009E-3</v>
      </c>
      <c r="AC114">
        <f t="shared" si="54"/>
        <v>3.2999999999999918E-2</v>
      </c>
      <c r="AD114">
        <f t="shared" si="55"/>
        <v>0.65999999999999837</v>
      </c>
      <c r="AE114">
        <f t="shared" si="56"/>
        <v>74.06</v>
      </c>
      <c r="AF114">
        <f t="shared" si="57"/>
        <v>1.5151515151515204E-3</v>
      </c>
    </row>
    <row r="115" spans="1:32" x14ac:dyDescent="0.25">
      <c r="A115">
        <v>3.7370000000000001</v>
      </c>
      <c r="B115">
        <v>-0.129</v>
      </c>
      <c r="C115" s="1">
        <v>-4.163E-2</v>
      </c>
      <c r="E115">
        <v>3.7370000000000001</v>
      </c>
      <c r="F115">
        <v>-1.972</v>
      </c>
      <c r="G115">
        <v>-0.24399999999999999</v>
      </c>
      <c r="I115">
        <f t="shared" si="37"/>
        <v>0</v>
      </c>
      <c r="K115">
        <f t="shared" si="38"/>
        <v>-1.0000000000000009E-3</v>
      </c>
      <c r="L115">
        <f t="shared" si="39"/>
        <v>1.0000000000003062E-5</v>
      </c>
      <c r="M115">
        <f t="shared" si="40"/>
        <v>0</v>
      </c>
      <c r="N115">
        <f t="shared" si="41"/>
        <v>0</v>
      </c>
      <c r="P115">
        <f t="shared" si="42"/>
        <v>-1.0000000000000009E-3</v>
      </c>
      <c r="Q115">
        <f t="shared" si="43"/>
        <v>1.0000000000003062E-5</v>
      </c>
      <c r="S115">
        <f t="shared" si="44"/>
        <v>3.7370000000000001</v>
      </c>
      <c r="T115">
        <f t="shared" si="45"/>
        <v>-3.0000000000000027E-3</v>
      </c>
      <c r="U115">
        <f t="shared" si="46"/>
        <v>7.8299999999999967E-3</v>
      </c>
      <c r="V115">
        <f t="shared" si="47"/>
        <v>3.7370000000000001</v>
      </c>
      <c r="W115">
        <f t="shared" si="48"/>
        <v>8.3850402503506186E-3</v>
      </c>
      <c r="X115" t="str">
        <f t="shared" si="49"/>
        <v>Peak</v>
      </c>
      <c r="Y115" t="str">
        <f t="shared" si="50"/>
        <v/>
      </c>
      <c r="Z115">
        <f t="shared" si="51"/>
        <v>1.0000000000000009E-3</v>
      </c>
      <c r="AA115">
        <f t="shared" si="52"/>
        <v>1.0000000000003062E-5</v>
      </c>
      <c r="AB115">
        <f t="shared" si="53"/>
        <v>1.0000499987500634E-3</v>
      </c>
      <c r="AC115">
        <f t="shared" si="54"/>
        <v>3.4000000000000252E-2</v>
      </c>
      <c r="AD115">
        <f t="shared" si="55"/>
        <v>0.68000000000000504</v>
      </c>
      <c r="AE115">
        <f t="shared" si="56"/>
        <v>74.740000000000009</v>
      </c>
      <c r="AF115">
        <f t="shared" si="57"/>
        <v>1.4706617628677293E-3</v>
      </c>
    </row>
    <row r="116" spans="1:32" x14ac:dyDescent="0.25">
      <c r="A116">
        <v>3.77</v>
      </c>
      <c r="B116">
        <v>-0.129</v>
      </c>
      <c r="C116" s="1">
        <v>-4.1640000000000003E-2</v>
      </c>
      <c r="E116">
        <v>3.77</v>
      </c>
      <c r="F116">
        <v>-1.972</v>
      </c>
      <c r="G116">
        <v>-0.24399999999999999</v>
      </c>
      <c r="I116">
        <f t="shared" si="37"/>
        <v>0</v>
      </c>
      <c r="K116">
        <f t="shared" si="38"/>
        <v>0</v>
      </c>
      <c r="L116">
        <f t="shared" si="39"/>
        <v>-1.0000000000003062E-5</v>
      </c>
      <c r="M116">
        <f t="shared" si="40"/>
        <v>0</v>
      </c>
      <c r="N116">
        <f t="shared" si="41"/>
        <v>0</v>
      </c>
      <c r="P116">
        <f t="shared" si="42"/>
        <v>0</v>
      </c>
      <c r="Q116">
        <f t="shared" si="43"/>
        <v>-1.0000000000003062E-5</v>
      </c>
      <c r="S116">
        <f t="shared" si="44"/>
        <v>3.77</v>
      </c>
      <c r="T116">
        <f t="shared" si="45"/>
        <v>-3.0000000000000027E-3</v>
      </c>
      <c r="U116">
        <f t="shared" si="46"/>
        <v>7.8199999999999936E-3</v>
      </c>
      <c r="V116">
        <f t="shared" si="47"/>
        <v>3.77</v>
      </c>
      <c r="W116">
        <f t="shared" si="48"/>
        <v>8.3757029555733362E-3</v>
      </c>
      <c r="X116" t="str">
        <f t="shared" si="49"/>
        <v/>
      </c>
      <c r="Y116" t="str">
        <f t="shared" si="50"/>
        <v>valley</v>
      </c>
      <c r="Z116">
        <f t="shared" si="51"/>
        <v>0</v>
      </c>
      <c r="AA116">
        <f t="shared" si="52"/>
        <v>1.0000000000003062E-5</v>
      </c>
      <c r="AB116">
        <f t="shared" si="53"/>
        <v>1.0000000000003062E-5</v>
      </c>
      <c r="AC116">
        <f t="shared" si="54"/>
        <v>3.2999999999999918E-2</v>
      </c>
      <c r="AD116">
        <f t="shared" si="55"/>
        <v>0.65999999999999837</v>
      </c>
      <c r="AE116">
        <f t="shared" si="56"/>
        <v>75.400000000000006</v>
      </c>
      <c r="AF116">
        <f t="shared" si="57"/>
        <v>1.5151515151519828E-5</v>
      </c>
    </row>
    <row r="117" spans="1:32" x14ac:dyDescent="0.25">
      <c r="A117">
        <v>3.8029999999999999</v>
      </c>
      <c r="B117">
        <v>-0.129</v>
      </c>
      <c r="C117" s="1">
        <v>-4.163E-2</v>
      </c>
      <c r="E117">
        <v>3.8029999999999999</v>
      </c>
      <c r="F117">
        <v>-1.972</v>
      </c>
      <c r="G117">
        <v>-0.24399999999999999</v>
      </c>
      <c r="I117">
        <f t="shared" si="37"/>
        <v>0</v>
      </c>
      <c r="K117">
        <f t="shared" si="38"/>
        <v>0</v>
      </c>
      <c r="L117">
        <f t="shared" si="39"/>
        <v>1.0000000000003062E-5</v>
      </c>
      <c r="M117">
        <f t="shared" si="40"/>
        <v>0</v>
      </c>
      <c r="N117">
        <f t="shared" si="41"/>
        <v>0</v>
      </c>
      <c r="P117">
        <f t="shared" si="42"/>
        <v>0</v>
      </c>
      <c r="Q117">
        <f t="shared" si="43"/>
        <v>1.0000000000003062E-5</v>
      </c>
      <c r="S117">
        <f t="shared" si="44"/>
        <v>3.8029999999999999</v>
      </c>
      <c r="T117">
        <f t="shared" si="45"/>
        <v>-3.0000000000000027E-3</v>
      </c>
      <c r="U117">
        <f t="shared" si="46"/>
        <v>7.8299999999999967E-3</v>
      </c>
      <c r="V117">
        <f t="shared" si="47"/>
        <v>3.8029999999999999</v>
      </c>
      <c r="W117">
        <f t="shared" si="48"/>
        <v>8.3850402503506186E-3</v>
      </c>
      <c r="X117" t="str">
        <f t="shared" si="49"/>
        <v/>
      </c>
      <c r="Y117" t="str">
        <f t="shared" si="50"/>
        <v/>
      </c>
      <c r="Z117">
        <f t="shared" si="51"/>
        <v>0</v>
      </c>
      <c r="AA117">
        <f t="shared" si="52"/>
        <v>1.0000000000003062E-5</v>
      </c>
      <c r="AB117">
        <f t="shared" si="53"/>
        <v>1.0000000000003062E-5</v>
      </c>
      <c r="AC117">
        <f t="shared" si="54"/>
        <v>3.2999999999999918E-2</v>
      </c>
      <c r="AD117">
        <f t="shared" si="55"/>
        <v>0.65999999999999837</v>
      </c>
      <c r="AE117">
        <f t="shared" si="56"/>
        <v>76.06</v>
      </c>
      <c r="AF117">
        <f t="shared" si="57"/>
        <v>1.5151515151519828E-5</v>
      </c>
    </row>
    <row r="118" spans="1:32" x14ac:dyDescent="0.25">
      <c r="A118">
        <v>3.8370000000000002</v>
      </c>
      <c r="B118">
        <v>-0.129</v>
      </c>
      <c r="C118" s="1">
        <v>-4.163E-2</v>
      </c>
      <c r="E118">
        <v>3.8370000000000002</v>
      </c>
      <c r="F118">
        <v>-1.972</v>
      </c>
      <c r="G118">
        <v>-0.24399999999999999</v>
      </c>
      <c r="I118">
        <f t="shared" si="37"/>
        <v>0</v>
      </c>
      <c r="K118">
        <f t="shared" si="38"/>
        <v>0</v>
      </c>
      <c r="L118">
        <f t="shared" si="39"/>
        <v>0</v>
      </c>
      <c r="M118">
        <f t="shared" si="40"/>
        <v>0</v>
      </c>
      <c r="N118">
        <f t="shared" si="41"/>
        <v>0</v>
      </c>
      <c r="P118">
        <f t="shared" si="42"/>
        <v>0</v>
      </c>
      <c r="Q118">
        <f t="shared" si="43"/>
        <v>0</v>
      </c>
      <c r="S118">
        <f t="shared" si="44"/>
        <v>3.8370000000000002</v>
      </c>
      <c r="T118">
        <f t="shared" si="45"/>
        <v>-3.0000000000000027E-3</v>
      </c>
      <c r="U118">
        <f t="shared" si="46"/>
        <v>7.8299999999999967E-3</v>
      </c>
      <c r="V118">
        <f t="shared" si="47"/>
        <v>3.8370000000000002</v>
      </c>
      <c r="W118">
        <f t="shared" si="48"/>
        <v>8.3850402503506186E-3</v>
      </c>
      <c r="X118" t="str">
        <f t="shared" si="49"/>
        <v/>
      </c>
      <c r="Y118" t="str">
        <f t="shared" si="50"/>
        <v/>
      </c>
      <c r="Z118">
        <f t="shared" si="51"/>
        <v>0</v>
      </c>
      <c r="AA118">
        <f t="shared" si="52"/>
        <v>0</v>
      </c>
      <c r="AB118">
        <f t="shared" si="53"/>
        <v>0</v>
      </c>
      <c r="AC118">
        <f t="shared" si="54"/>
        <v>3.4000000000000252E-2</v>
      </c>
      <c r="AD118">
        <f t="shared" si="55"/>
        <v>0.68000000000000504</v>
      </c>
      <c r="AE118">
        <f t="shared" si="56"/>
        <v>76.740000000000009</v>
      </c>
      <c r="AF118">
        <f t="shared" si="57"/>
        <v>0</v>
      </c>
    </row>
    <row r="119" spans="1:32" x14ac:dyDescent="0.25">
      <c r="A119">
        <v>3.87</v>
      </c>
      <c r="B119">
        <v>-0.128</v>
      </c>
      <c r="C119" s="1">
        <v>-4.1640000000000003E-2</v>
      </c>
      <c r="E119">
        <v>3.87</v>
      </c>
      <c r="F119">
        <v>-1.972</v>
      </c>
      <c r="G119">
        <v>-0.24399999999999999</v>
      </c>
      <c r="I119">
        <f t="shared" si="37"/>
        <v>0</v>
      </c>
      <c r="K119">
        <f t="shared" si="38"/>
        <v>1.0000000000000009E-3</v>
      </c>
      <c r="L119">
        <f t="shared" si="39"/>
        <v>-1.0000000000003062E-5</v>
      </c>
      <c r="M119">
        <f t="shared" si="40"/>
        <v>0</v>
      </c>
      <c r="N119">
        <f t="shared" si="41"/>
        <v>0</v>
      </c>
      <c r="P119">
        <f t="shared" si="42"/>
        <v>1.0000000000000009E-3</v>
      </c>
      <c r="Q119">
        <f t="shared" si="43"/>
        <v>-1.0000000000003062E-5</v>
      </c>
      <c r="S119">
        <f t="shared" si="44"/>
        <v>3.87</v>
      </c>
      <c r="T119">
        <f t="shared" si="45"/>
        <v>-2.0000000000000018E-3</v>
      </c>
      <c r="U119">
        <f t="shared" si="46"/>
        <v>7.8199999999999936E-3</v>
      </c>
      <c r="V119">
        <f t="shared" si="47"/>
        <v>3.87</v>
      </c>
      <c r="W119">
        <f t="shared" si="48"/>
        <v>8.0717036615574472E-3</v>
      </c>
      <c r="X119" t="str">
        <f t="shared" si="49"/>
        <v/>
      </c>
      <c r="Y119" t="str">
        <f t="shared" si="50"/>
        <v/>
      </c>
      <c r="Z119">
        <f t="shared" si="51"/>
        <v>1.0000000000000009E-3</v>
      </c>
      <c r="AA119">
        <f t="shared" si="52"/>
        <v>1.0000000000003062E-5</v>
      </c>
      <c r="AB119">
        <f t="shared" si="53"/>
        <v>1.0000499987500634E-3</v>
      </c>
      <c r="AC119">
        <f t="shared" si="54"/>
        <v>3.2999999999999918E-2</v>
      </c>
      <c r="AD119">
        <f t="shared" si="55"/>
        <v>0.65999999999999837</v>
      </c>
      <c r="AE119">
        <f t="shared" si="56"/>
        <v>77.400000000000006</v>
      </c>
      <c r="AF119">
        <f t="shared" si="57"/>
        <v>1.515227270833433E-3</v>
      </c>
    </row>
    <row r="120" spans="1:32" x14ac:dyDescent="0.25">
      <c r="A120">
        <v>3.903</v>
      </c>
      <c r="B120">
        <v>-0.128</v>
      </c>
      <c r="C120" s="1">
        <v>-4.1640000000000003E-2</v>
      </c>
      <c r="E120">
        <v>3.903</v>
      </c>
      <c r="F120">
        <v>-1.972</v>
      </c>
      <c r="G120">
        <v>-0.24399999999999999</v>
      </c>
      <c r="I120">
        <f t="shared" si="37"/>
        <v>0</v>
      </c>
      <c r="K120">
        <f t="shared" si="38"/>
        <v>0</v>
      </c>
      <c r="L120">
        <f t="shared" si="39"/>
        <v>0</v>
      </c>
      <c r="M120">
        <f t="shared" si="40"/>
        <v>0</v>
      </c>
      <c r="N120">
        <f t="shared" si="41"/>
        <v>0</v>
      </c>
      <c r="P120">
        <f t="shared" si="42"/>
        <v>0</v>
      </c>
      <c r="Q120">
        <f t="shared" si="43"/>
        <v>0</v>
      </c>
      <c r="S120">
        <f t="shared" si="44"/>
        <v>3.903</v>
      </c>
      <c r="T120">
        <f t="shared" si="45"/>
        <v>-2.0000000000000018E-3</v>
      </c>
      <c r="U120">
        <f t="shared" si="46"/>
        <v>7.8199999999999936E-3</v>
      </c>
      <c r="V120">
        <f t="shared" si="47"/>
        <v>3.903</v>
      </c>
      <c r="W120">
        <f t="shared" si="48"/>
        <v>8.0717036615574472E-3</v>
      </c>
      <c r="X120" t="str">
        <f t="shared" si="49"/>
        <v/>
      </c>
      <c r="Y120" t="str">
        <f t="shared" si="50"/>
        <v/>
      </c>
      <c r="Z120">
        <f t="shared" si="51"/>
        <v>0</v>
      </c>
      <c r="AA120">
        <f t="shared" si="52"/>
        <v>0</v>
      </c>
      <c r="AB120">
        <f t="shared" si="53"/>
        <v>0</v>
      </c>
      <c r="AC120">
        <f t="shared" si="54"/>
        <v>3.2999999999999918E-2</v>
      </c>
      <c r="AD120">
        <f t="shared" si="55"/>
        <v>0.65999999999999837</v>
      </c>
      <c r="AE120">
        <f t="shared" si="56"/>
        <v>78.06</v>
      </c>
      <c r="AF120">
        <f t="shared" si="57"/>
        <v>0</v>
      </c>
    </row>
    <row r="121" spans="1:32" x14ac:dyDescent="0.25">
      <c r="A121">
        <v>3.9369999999999998</v>
      </c>
      <c r="B121">
        <v>-0.128</v>
      </c>
      <c r="C121" s="1">
        <v>-4.1640000000000003E-2</v>
      </c>
      <c r="E121">
        <v>3.9369999999999998</v>
      </c>
      <c r="F121">
        <v>-1.972</v>
      </c>
      <c r="G121">
        <v>-0.24399999999999999</v>
      </c>
      <c r="I121">
        <f t="shared" si="37"/>
        <v>0</v>
      </c>
      <c r="K121">
        <f t="shared" si="38"/>
        <v>0</v>
      </c>
      <c r="L121">
        <f t="shared" si="39"/>
        <v>0</v>
      </c>
      <c r="M121">
        <f t="shared" si="40"/>
        <v>0</v>
      </c>
      <c r="N121">
        <f t="shared" si="41"/>
        <v>0</v>
      </c>
      <c r="P121">
        <f t="shared" si="42"/>
        <v>0</v>
      </c>
      <c r="Q121">
        <f t="shared" si="43"/>
        <v>0</v>
      </c>
      <c r="S121">
        <f t="shared" si="44"/>
        <v>3.9369999999999998</v>
      </c>
      <c r="T121">
        <f t="shared" si="45"/>
        <v>-2.0000000000000018E-3</v>
      </c>
      <c r="U121">
        <f t="shared" si="46"/>
        <v>7.8199999999999936E-3</v>
      </c>
      <c r="V121">
        <f t="shared" si="47"/>
        <v>3.9369999999999998</v>
      </c>
      <c r="W121">
        <f t="shared" si="48"/>
        <v>8.0717036615574472E-3</v>
      </c>
      <c r="X121" t="str">
        <f t="shared" si="49"/>
        <v/>
      </c>
      <c r="Y121" t="str">
        <f t="shared" si="50"/>
        <v/>
      </c>
      <c r="Z121">
        <f t="shared" si="51"/>
        <v>0</v>
      </c>
      <c r="AA121">
        <f t="shared" si="52"/>
        <v>0</v>
      </c>
      <c r="AB121">
        <f t="shared" si="53"/>
        <v>0</v>
      </c>
      <c r="AC121">
        <f t="shared" si="54"/>
        <v>3.3999999999999808E-2</v>
      </c>
      <c r="AD121">
        <f t="shared" si="55"/>
        <v>0.67999999999999616</v>
      </c>
      <c r="AE121">
        <f t="shared" si="56"/>
        <v>78.739999999999995</v>
      </c>
      <c r="AF121">
        <f t="shared" si="57"/>
        <v>0</v>
      </c>
    </row>
    <row r="122" spans="1:32" x14ac:dyDescent="0.25">
      <c r="A122">
        <v>3.97</v>
      </c>
      <c r="B122">
        <v>-0.129</v>
      </c>
      <c r="C122" s="1">
        <v>-4.1640000000000003E-2</v>
      </c>
      <c r="E122">
        <v>3.97</v>
      </c>
      <c r="F122">
        <v>-1.972</v>
      </c>
      <c r="G122">
        <v>-0.24399999999999999</v>
      </c>
      <c r="I122">
        <f t="shared" si="37"/>
        <v>0</v>
      </c>
      <c r="K122">
        <f t="shared" si="38"/>
        <v>-1.0000000000000009E-3</v>
      </c>
      <c r="L122">
        <f t="shared" si="39"/>
        <v>0</v>
      </c>
      <c r="M122">
        <f t="shared" si="40"/>
        <v>0</v>
      </c>
      <c r="N122">
        <f t="shared" si="41"/>
        <v>0</v>
      </c>
      <c r="P122">
        <f t="shared" si="42"/>
        <v>-1.0000000000000009E-3</v>
      </c>
      <c r="Q122">
        <f t="shared" si="43"/>
        <v>0</v>
      </c>
      <c r="S122">
        <f t="shared" si="44"/>
        <v>3.97</v>
      </c>
      <c r="T122">
        <f t="shared" si="45"/>
        <v>-3.0000000000000027E-3</v>
      </c>
      <c r="U122">
        <f t="shared" si="46"/>
        <v>7.8199999999999936E-3</v>
      </c>
      <c r="V122">
        <f t="shared" si="47"/>
        <v>3.97</v>
      </c>
      <c r="W122">
        <f t="shared" si="48"/>
        <v>8.3757029555733362E-3</v>
      </c>
      <c r="X122" t="str">
        <f t="shared" si="49"/>
        <v>Peak</v>
      </c>
      <c r="Y122" t="str">
        <f t="shared" si="50"/>
        <v/>
      </c>
      <c r="Z122">
        <f t="shared" si="51"/>
        <v>1.0000000000000009E-3</v>
      </c>
      <c r="AA122">
        <f t="shared" si="52"/>
        <v>0</v>
      </c>
      <c r="AB122">
        <f t="shared" si="53"/>
        <v>1.0000000000000009E-3</v>
      </c>
      <c r="AC122">
        <f t="shared" si="54"/>
        <v>3.3000000000000362E-2</v>
      </c>
      <c r="AD122">
        <f t="shared" si="55"/>
        <v>0.66000000000000725</v>
      </c>
      <c r="AE122">
        <f t="shared" si="56"/>
        <v>79.400000000000006</v>
      </c>
      <c r="AF122">
        <f t="shared" si="57"/>
        <v>1.5151515151514998E-3</v>
      </c>
    </row>
    <row r="123" spans="1:32" x14ac:dyDescent="0.25">
      <c r="A123">
        <v>4.0030000000000001</v>
      </c>
      <c r="B123">
        <v>-0.128</v>
      </c>
      <c r="C123" s="1">
        <v>-4.1750000000000002E-2</v>
      </c>
      <c r="E123">
        <v>4.0030000000000001</v>
      </c>
      <c r="F123">
        <v>-1.972</v>
      </c>
      <c r="G123">
        <v>-0.24399999999999999</v>
      </c>
      <c r="I123">
        <f t="shared" si="37"/>
        <v>0</v>
      </c>
      <c r="K123">
        <f t="shared" si="38"/>
        <v>1.0000000000000009E-3</v>
      </c>
      <c r="L123">
        <f t="shared" si="39"/>
        <v>-1.0999999999999899E-4</v>
      </c>
      <c r="M123">
        <f t="shared" si="40"/>
        <v>0</v>
      </c>
      <c r="N123">
        <f t="shared" si="41"/>
        <v>0</v>
      </c>
      <c r="P123">
        <f t="shared" si="42"/>
        <v>1.0000000000000009E-3</v>
      </c>
      <c r="Q123">
        <f t="shared" si="43"/>
        <v>-1.0999999999999899E-4</v>
      </c>
      <c r="S123">
        <f t="shared" si="44"/>
        <v>4.0030000000000001</v>
      </c>
      <c r="T123">
        <f t="shared" si="45"/>
        <v>-2.0000000000000018E-3</v>
      </c>
      <c r="U123">
        <f t="shared" si="46"/>
        <v>7.7099999999999946E-3</v>
      </c>
      <c r="V123">
        <f t="shared" si="47"/>
        <v>4.0030000000000001</v>
      </c>
      <c r="W123">
        <f t="shared" si="48"/>
        <v>7.9651804750426047E-3</v>
      </c>
      <c r="X123" t="str">
        <f t="shared" si="49"/>
        <v/>
      </c>
      <c r="Y123" t="str">
        <f t="shared" si="50"/>
        <v/>
      </c>
      <c r="Z123">
        <f t="shared" si="51"/>
        <v>1.0000000000000009E-3</v>
      </c>
      <c r="AA123">
        <f t="shared" si="52"/>
        <v>1.0999999999999899E-4</v>
      </c>
      <c r="AB123">
        <f t="shared" si="53"/>
        <v>1.0060318086422524E-3</v>
      </c>
      <c r="AC123">
        <f t="shared" si="54"/>
        <v>3.2999999999999918E-2</v>
      </c>
      <c r="AD123">
        <f t="shared" si="55"/>
        <v>0.65999999999999837</v>
      </c>
      <c r="AE123">
        <f t="shared" si="56"/>
        <v>80.06</v>
      </c>
      <c r="AF123">
        <f t="shared" si="57"/>
        <v>1.5242906191549317E-3</v>
      </c>
    </row>
    <row r="124" spans="1:32" x14ac:dyDescent="0.25">
      <c r="A124">
        <v>4.0369999999999999</v>
      </c>
      <c r="B124">
        <v>-0.128</v>
      </c>
      <c r="C124" s="1">
        <v>-4.1829999999999999E-2</v>
      </c>
      <c r="E124">
        <v>4.0369999999999999</v>
      </c>
      <c r="F124">
        <v>-1.972</v>
      </c>
      <c r="G124">
        <v>-0.24399999999999999</v>
      </c>
      <c r="I124">
        <f t="shared" si="37"/>
        <v>0</v>
      </c>
      <c r="K124">
        <f t="shared" si="38"/>
        <v>0</v>
      </c>
      <c r="L124">
        <f t="shared" si="39"/>
        <v>-7.999999999999674E-5</v>
      </c>
      <c r="M124">
        <f t="shared" si="40"/>
        <v>0</v>
      </c>
      <c r="N124">
        <f t="shared" si="41"/>
        <v>0</v>
      </c>
      <c r="P124">
        <f t="shared" si="42"/>
        <v>0</v>
      </c>
      <c r="Q124">
        <f t="shared" si="43"/>
        <v>-7.999999999999674E-5</v>
      </c>
      <c r="S124">
        <f t="shared" si="44"/>
        <v>4.0369999999999999</v>
      </c>
      <c r="T124">
        <f t="shared" si="45"/>
        <v>-2.0000000000000018E-3</v>
      </c>
      <c r="U124">
        <f t="shared" si="46"/>
        <v>7.6299999999999979E-3</v>
      </c>
      <c r="V124">
        <f t="shared" si="47"/>
        <v>4.0369999999999999</v>
      </c>
      <c r="W124">
        <f t="shared" si="48"/>
        <v>7.8877690128451392E-3</v>
      </c>
      <c r="X124" t="str">
        <f t="shared" si="49"/>
        <v/>
      </c>
      <c r="Y124" t="str">
        <f t="shared" si="50"/>
        <v/>
      </c>
      <c r="Z124">
        <f t="shared" si="51"/>
        <v>0</v>
      </c>
      <c r="AA124">
        <f t="shared" si="52"/>
        <v>7.999999999999674E-5</v>
      </c>
      <c r="AB124">
        <f t="shared" si="53"/>
        <v>7.999999999999674E-5</v>
      </c>
      <c r="AC124">
        <f t="shared" si="54"/>
        <v>3.3999999999999808E-2</v>
      </c>
      <c r="AD124">
        <f t="shared" si="55"/>
        <v>0.67999999999999616</v>
      </c>
      <c r="AE124">
        <f t="shared" si="56"/>
        <v>80.739999999999995</v>
      </c>
      <c r="AF124">
        <f t="shared" si="57"/>
        <v>1.1764705882352528E-4</v>
      </c>
    </row>
    <row r="125" spans="1:32" x14ac:dyDescent="0.25">
      <c r="A125">
        <v>4.07</v>
      </c>
      <c r="B125">
        <v>-0.127</v>
      </c>
      <c r="C125" s="1">
        <v>-4.1869999999999997E-2</v>
      </c>
      <c r="E125">
        <v>4.07</v>
      </c>
      <c r="F125">
        <v>-1.972</v>
      </c>
      <c r="G125">
        <v>-0.24399999999999999</v>
      </c>
      <c r="I125">
        <f t="shared" si="37"/>
        <v>0</v>
      </c>
      <c r="K125">
        <f t="shared" si="38"/>
        <v>1.0000000000000009E-3</v>
      </c>
      <c r="L125">
        <f t="shared" si="39"/>
        <v>-3.999999999999837E-5</v>
      </c>
      <c r="M125">
        <f t="shared" si="40"/>
        <v>0</v>
      </c>
      <c r="N125">
        <f t="shared" si="41"/>
        <v>0</v>
      </c>
      <c r="P125">
        <f t="shared" si="42"/>
        <v>1.0000000000000009E-3</v>
      </c>
      <c r="Q125">
        <f t="shared" si="43"/>
        <v>-3.999999999999837E-5</v>
      </c>
      <c r="S125">
        <f t="shared" si="44"/>
        <v>4.07</v>
      </c>
      <c r="T125">
        <f t="shared" si="45"/>
        <v>-1.0000000000000009E-3</v>
      </c>
      <c r="U125">
        <f t="shared" si="46"/>
        <v>7.5899999999999995E-3</v>
      </c>
      <c r="V125">
        <f t="shared" si="47"/>
        <v>4.07</v>
      </c>
      <c r="W125">
        <f t="shared" si="48"/>
        <v>7.6555927268892772E-3</v>
      </c>
      <c r="X125" t="str">
        <f t="shared" si="49"/>
        <v/>
      </c>
      <c r="Y125" t="str">
        <f t="shared" si="50"/>
        <v/>
      </c>
      <c r="Z125">
        <f t="shared" si="51"/>
        <v>1.0000000000000009E-3</v>
      </c>
      <c r="AA125">
        <f t="shared" si="52"/>
        <v>3.999999999999837E-5</v>
      </c>
      <c r="AB125">
        <f t="shared" si="53"/>
        <v>1.0007996802557451E-3</v>
      </c>
      <c r="AC125">
        <f t="shared" si="54"/>
        <v>3.3000000000000362E-2</v>
      </c>
      <c r="AD125">
        <f t="shared" si="55"/>
        <v>0.66000000000000725</v>
      </c>
      <c r="AE125">
        <f t="shared" si="56"/>
        <v>81.400000000000006</v>
      </c>
      <c r="AF125">
        <f t="shared" si="57"/>
        <v>1.5163631519026274E-3</v>
      </c>
    </row>
    <row r="126" spans="1:32" x14ac:dyDescent="0.25">
      <c r="A126">
        <v>4.1040000000000001</v>
      </c>
      <c r="B126">
        <v>-0.126</v>
      </c>
      <c r="C126" s="1">
        <v>-4.1950000000000001E-2</v>
      </c>
      <c r="E126">
        <v>4.1040000000000001</v>
      </c>
      <c r="F126">
        <v>-1.972</v>
      </c>
      <c r="G126">
        <v>-0.24399999999999999</v>
      </c>
      <c r="I126">
        <f t="shared" si="37"/>
        <v>0</v>
      </c>
      <c r="K126">
        <f t="shared" si="38"/>
        <v>1.0000000000000009E-3</v>
      </c>
      <c r="L126">
        <f t="shared" si="39"/>
        <v>-8.0000000000003679E-5</v>
      </c>
      <c r="M126">
        <f t="shared" si="40"/>
        <v>0</v>
      </c>
      <c r="N126">
        <f t="shared" si="41"/>
        <v>0</v>
      </c>
      <c r="P126">
        <f t="shared" si="42"/>
        <v>1.0000000000000009E-3</v>
      </c>
      <c r="Q126">
        <f t="shared" si="43"/>
        <v>-8.0000000000003679E-5</v>
      </c>
      <c r="S126">
        <f t="shared" si="44"/>
        <v>4.1040000000000001</v>
      </c>
      <c r="T126">
        <f t="shared" si="45"/>
        <v>0</v>
      </c>
      <c r="U126">
        <f t="shared" si="46"/>
        <v>7.5099999999999958E-3</v>
      </c>
      <c r="V126">
        <f t="shared" si="47"/>
        <v>4.1040000000000001</v>
      </c>
      <c r="W126">
        <f t="shared" si="48"/>
        <v>7.5099999999999958E-3</v>
      </c>
      <c r="X126" t="str">
        <f t="shared" si="49"/>
        <v/>
      </c>
      <c r="Y126" t="str">
        <f t="shared" si="50"/>
        <v>valley</v>
      </c>
      <c r="Z126">
        <f t="shared" si="51"/>
        <v>1.0000000000000009E-3</v>
      </c>
      <c r="AA126">
        <f t="shared" si="52"/>
        <v>8.0000000000003679E-5</v>
      </c>
      <c r="AB126">
        <f t="shared" si="53"/>
        <v>1.0031948963187575E-3</v>
      </c>
      <c r="AC126">
        <f t="shared" si="54"/>
        <v>3.3999999999999808E-2</v>
      </c>
      <c r="AD126">
        <f t="shared" si="55"/>
        <v>0.67999999999999616</v>
      </c>
      <c r="AE126">
        <f t="shared" si="56"/>
        <v>82.08</v>
      </c>
      <c r="AF126">
        <f t="shared" si="57"/>
        <v>1.4752866122334752E-3</v>
      </c>
    </row>
    <row r="127" spans="1:32" x14ac:dyDescent="0.25">
      <c r="A127">
        <v>4.1369999999999996</v>
      </c>
      <c r="B127">
        <v>-0.126</v>
      </c>
      <c r="C127" s="1">
        <v>-4.1770000000000002E-2</v>
      </c>
      <c r="E127">
        <v>4.1369999999999996</v>
      </c>
      <c r="F127">
        <v>-1.972</v>
      </c>
      <c r="G127">
        <v>-0.24399999999999999</v>
      </c>
      <c r="I127">
        <f t="shared" si="37"/>
        <v>0</v>
      </c>
      <c r="K127">
        <f t="shared" si="38"/>
        <v>0</v>
      </c>
      <c r="L127">
        <f t="shared" si="39"/>
        <v>1.799999999999996E-4</v>
      </c>
      <c r="M127">
        <f t="shared" si="40"/>
        <v>0</v>
      </c>
      <c r="N127">
        <f t="shared" si="41"/>
        <v>0</v>
      </c>
      <c r="P127">
        <f t="shared" si="42"/>
        <v>0</v>
      </c>
      <c r="Q127">
        <f t="shared" si="43"/>
        <v>1.799999999999996E-4</v>
      </c>
      <c r="S127">
        <f t="shared" si="44"/>
        <v>4.1369999999999996</v>
      </c>
      <c r="T127">
        <f t="shared" si="45"/>
        <v>0</v>
      </c>
      <c r="U127">
        <f t="shared" si="46"/>
        <v>7.6899999999999955E-3</v>
      </c>
      <c r="V127">
        <f t="shared" si="47"/>
        <v>4.1369999999999996</v>
      </c>
      <c r="W127">
        <f t="shared" si="48"/>
        <v>7.6899999999999955E-3</v>
      </c>
      <c r="X127" t="str">
        <f t="shared" si="49"/>
        <v/>
      </c>
      <c r="Y127" t="str">
        <f t="shared" si="50"/>
        <v/>
      </c>
      <c r="Z127">
        <f t="shared" si="51"/>
        <v>0</v>
      </c>
      <c r="AA127">
        <f t="shared" si="52"/>
        <v>1.799999999999996E-4</v>
      </c>
      <c r="AB127">
        <f t="shared" si="53"/>
        <v>1.799999999999996E-4</v>
      </c>
      <c r="AC127">
        <f t="shared" si="54"/>
        <v>3.2999999999999474E-2</v>
      </c>
      <c r="AD127">
        <f t="shared" si="55"/>
        <v>0.65999999999998948</v>
      </c>
      <c r="AE127">
        <f t="shared" si="56"/>
        <v>82.74</v>
      </c>
      <c r="AF127">
        <f t="shared" si="57"/>
        <v>2.7272727272727648E-4</v>
      </c>
    </row>
    <row r="128" spans="1:32" x14ac:dyDescent="0.25">
      <c r="A128">
        <v>4.17</v>
      </c>
      <c r="B128">
        <v>-0.126</v>
      </c>
      <c r="C128" s="1">
        <v>-4.1709999999999997E-2</v>
      </c>
      <c r="E128">
        <v>4.17</v>
      </c>
      <c r="F128">
        <v>-1.972</v>
      </c>
      <c r="G128">
        <v>-0.24399999999999999</v>
      </c>
      <c r="I128">
        <f t="shared" si="37"/>
        <v>0</v>
      </c>
      <c r="K128">
        <f t="shared" si="38"/>
        <v>0</v>
      </c>
      <c r="L128">
        <f t="shared" si="39"/>
        <v>6.0000000000004494E-5</v>
      </c>
      <c r="M128">
        <f t="shared" si="40"/>
        <v>0</v>
      </c>
      <c r="N128">
        <f t="shared" si="41"/>
        <v>0</v>
      </c>
      <c r="P128">
        <f t="shared" si="42"/>
        <v>0</v>
      </c>
      <c r="Q128">
        <f t="shared" si="43"/>
        <v>6.0000000000004494E-5</v>
      </c>
      <c r="S128">
        <f t="shared" si="44"/>
        <v>4.17</v>
      </c>
      <c r="T128">
        <f t="shared" si="45"/>
        <v>0</v>
      </c>
      <c r="U128">
        <f t="shared" si="46"/>
        <v>7.7499999999999999E-3</v>
      </c>
      <c r="V128">
        <f t="shared" si="47"/>
        <v>4.17</v>
      </c>
      <c r="W128">
        <f t="shared" si="48"/>
        <v>7.7499999999999999E-3</v>
      </c>
      <c r="X128" t="str">
        <f t="shared" si="49"/>
        <v/>
      </c>
      <c r="Y128" t="str">
        <f t="shared" si="50"/>
        <v/>
      </c>
      <c r="Z128">
        <f t="shared" si="51"/>
        <v>0</v>
      </c>
      <c r="AA128">
        <f t="shared" si="52"/>
        <v>6.0000000000004494E-5</v>
      </c>
      <c r="AB128">
        <f t="shared" si="53"/>
        <v>6.0000000000004494E-5</v>
      </c>
      <c r="AC128">
        <f t="shared" si="54"/>
        <v>3.3000000000000362E-2</v>
      </c>
      <c r="AD128">
        <f t="shared" si="55"/>
        <v>0.66000000000000725</v>
      </c>
      <c r="AE128">
        <f t="shared" si="56"/>
        <v>83.4</v>
      </c>
      <c r="AF128">
        <f t="shared" si="57"/>
        <v>9.0909090909096718E-5</v>
      </c>
    </row>
    <row r="129" spans="1:32" x14ac:dyDescent="0.25">
      <c r="A129">
        <v>4.2039999999999997</v>
      </c>
      <c r="B129">
        <v>-0.126</v>
      </c>
      <c r="C129" s="1">
        <v>-4.165E-2</v>
      </c>
      <c r="E129">
        <v>4.2039999999999997</v>
      </c>
      <c r="F129">
        <v>-1.972</v>
      </c>
      <c r="G129">
        <v>-0.24399999999999999</v>
      </c>
      <c r="I129">
        <f t="shared" si="37"/>
        <v>0</v>
      </c>
      <c r="K129">
        <f t="shared" si="38"/>
        <v>0</v>
      </c>
      <c r="L129">
        <f t="shared" si="39"/>
        <v>5.9999999999997555E-5</v>
      </c>
      <c r="M129">
        <f t="shared" si="40"/>
        <v>0</v>
      </c>
      <c r="N129">
        <f t="shared" si="41"/>
        <v>0</v>
      </c>
      <c r="P129">
        <f t="shared" si="42"/>
        <v>0</v>
      </c>
      <c r="Q129">
        <f t="shared" si="43"/>
        <v>5.9999999999997555E-5</v>
      </c>
      <c r="S129">
        <f t="shared" si="44"/>
        <v>4.2039999999999997</v>
      </c>
      <c r="T129">
        <f t="shared" si="45"/>
        <v>0</v>
      </c>
      <c r="U129">
        <f t="shared" si="46"/>
        <v>7.8099999999999975E-3</v>
      </c>
      <c r="V129">
        <f t="shared" si="47"/>
        <v>4.2039999999999997</v>
      </c>
      <c r="W129">
        <f t="shared" si="48"/>
        <v>7.8099999999999975E-3</v>
      </c>
      <c r="X129" t="str">
        <f t="shared" si="49"/>
        <v/>
      </c>
      <c r="Y129" t="str">
        <f t="shared" si="50"/>
        <v/>
      </c>
      <c r="Z129">
        <f t="shared" si="51"/>
        <v>0</v>
      </c>
      <c r="AA129">
        <f t="shared" si="52"/>
        <v>5.9999999999997555E-5</v>
      </c>
      <c r="AB129">
        <f t="shared" si="53"/>
        <v>5.9999999999997555E-5</v>
      </c>
      <c r="AC129">
        <f t="shared" si="54"/>
        <v>3.3999999999999808E-2</v>
      </c>
      <c r="AD129">
        <f t="shared" si="55"/>
        <v>0.67999999999999616</v>
      </c>
      <c r="AE129">
        <f t="shared" si="56"/>
        <v>84.08</v>
      </c>
      <c r="AF129">
        <f t="shared" si="57"/>
        <v>8.8235294117643961E-5</v>
      </c>
    </row>
    <row r="130" spans="1:32" x14ac:dyDescent="0.25">
      <c r="A130">
        <v>4.2370000000000001</v>
      </c>
      <c r="B130">
        <v>-0.126</v>
      </c>
      <c r="C130" s="1">
        <v>-4.1579999999999999E-2</v>
      </c>
      <c r="E130">
        <v>4.2370000000000001</v>
      </c>
      <c r="F130">
        <v>-1.972</v>
      </c>
      <c r="G130">
        <v>-0.24399999999999999</v>
      </c>
      <c r="I130">
        <f t="shared" si="37"/>
        <v>0</v>
      </c>
      <c r="K130">
        <f t="shared" si="38"/>
        <v>0</v>
      </c>
      <c r="L130">
        <f t="shared" si="39"/>
        <v>7.0000000000000617E-5</v>
      </c>
      <c r="M130">
        <f t="shared" si="40"/>
        <v>0</v>
      </c>
      <c r="N130">
        <f t="shared" si="41"/>
        <v>0</v>
      </c>
      <c r="P130">
        <f t="shared" si="42"/>
        <v>0</v>
      </c>
      <c r="Q130">
        <f t="shared" si="43"/>
        <v>7.0000000000000617E-5</v>
      </c>
      <c r="S130">
        <f t="shared" si="44"/>
        <v>4.2370000000000001</v>
      </c>
      <c r="T130">
        <f t="shared" si="45"/>
        <v>0</v>
      </c>
      <c r="U130">
        <f t="shared" si="46"/>
        <v>7.8799999999999981E-3</v>
      </c>
      <c r="V130">
        <f t="shared" si="47"/>
        <v>4.2370000000000001</v>
      </c>
      <c r="W130">
        <f t="shared" si="48"/>
        <v>7.8799999999999981E-3</v>
      </c>
      <c r="X130" t="str">
        <f t="shared" si="49"/>
        <v>Peak</v>
      </c>
      <c r="Y130" t="str">
        <f t="shared" si="50"/>
        <v/>
      </c>
      <c r="Z130">
        <f t="shared" si="51"/>
        <v>0</v>
      </c>
      <c r="AA130">
        <f t="shared" si="52"/>
        <v>7.0000000000000617E-5</v>
      </c>
      <c r="AB130">
        <f t="shared" si="53"/>
        <v>7.0000000000000617E-5</v>
      </c>
      <c r="AC130">
        <f t="shared" si="54"/>
        <v>3.3000000000000362E-2</v>
      </c>
      <c r="AD130">
        <f t="shared" si="55"/>
        <v>0.66000000000000725</v>
      </c>
      <c r="AE130">
        <f t="shared" si="56"/>
        <v>84.740000000000009</v>
      </c>
      <c r="AF130">
        <f t="shared" si="57"/>
        <v>1.0606060606060583E-4</v>
      </c>
    </row>
    <row r="131" spans="1:32" x14ac:dyDescent="0.25">
      <c r="A131">
        <v>4.2699999999999996</v>
      </c>
      <c r="B131">
        <v>-0.126</v>
      </c>
      <c r="C131" s="1">
        <v>-4.1599999999999998E-2</v>
      </c>
      <c r="E131">
        <v>4.2699999999999996</v>
      </c>
      <c r="F131">
        <v>-1.972</v>
      </c>
      <c r="G131">
        <v>-0.24399999999999999</v>
      </c>
      <c r="I131">
        <f t="shared" si="37"/>
        <v>0</v>
      </c>
      <c r="K131">
        <f t="shared" si="38"/>
        <v>0</v>
      </c>
      <c r="L131">
        <f t="shared" si="39"/>
        <v>-1.9999999999999185E-5</v>
      </c>
      <c r="M131">
        <f t="shared" si="40"/>
        <v>0</v>
      </c>
      <c r="N131">
        <f t="shared" si="41"/>
        <v>0</v>
      </c>
      <c r="P131">
        <f t="shared" si="42"/>
        <v>0</v>
      </c>
      <c r="Q131">
        <f t="shared" si="43"/>
        <v>-1.9999999999999185E-5</v>
      </c>
      <c r="S131">
        <f t="shared" si="44"/>
        <v>4.2699999999999996</v>
      </c>
      <c r="T131">
        <f t="shared" si="45"/>
        <v>0</v>
      </c>
      <c r="U131">
        <f t="shared" si="46"/>
        <v>7.8599999999999989E-3</v>
      </c>
      <c r="V131">
        <f t="shared" si="47"/>
        <v>4.2699999999999996</v>
      </c>
      <c r="W131">
        <f t="shared" si="48"/>
        <v>7.8599999999999989E-3</v>
      </c>
      <c r="X131" t="str">
        <f t="shared" si="49"/>
        <v/>
      </c>
      <c r="Y131" t="str">
        <f t="shared" si="50"/>
        <v>valley</v>
      </c>
      <c r="Z131">
        <f t="shared" si="51"/>
        <v>0</v>
      </c>
      <c r="AA131">
        <f t="shared" si="52"/>
        <v>1.9999999999999185E-5</v>
      </c>
      <c r="AB131">
        <f t="shared" si="53"/>
        <v>1.9999999999999185E-5</v>
      </c>
      <c r="AC131">
        <f t="shared" si="54"/>
        <v>3.2999999999999474E-2</v>
      </c>
      <c r="AD131">
        <f t="shared" si="55"/>
        <v>0.65999999999998948</v>
      </c>
      <c r="AE131">
        <f t="shared" si="56"/>
        <v>85.399999999999991</v>
      </c>
      <c r="AF131">
        <f t="shared" si="57"/>
        <v>3.030303030302955E-5</v>
      </c>
    </row>
    <row r="132" spans="1:32" x14ac:dyDescent="0.25">
      <c r="A132">
        <v>4.3040000000000003</v>
      </c>
      <c r="B132">
        <v>-0.127</v>
      </c>
      <c r="C132" s="1">
        <v>-4.1619999999999997E-2</v>
      </c>
      <c r="E132">
        <v>4.3040000000000003</v>
      </c>
      <c r="F132">
        <v>-1.972</v>
      </c>
      <c r="G132">
        <v>-0.24399999999999999</v>
      </c>
      <c r="I132">
        <f t="shared" si="37"/>
        <v>0</v>
      </c>
      <c r="K132">
        <f t="shared" si="38"/>
        <v>-1.0000000000000009E-3</v>
      </c>
      <c r="L132">
        <f t="shared" si="39"/>
        <v>-1.9999999999999185E-5</v>
      </c>
      <c r="M132">
        <f t="shared" si="40"/>
        <v>0</v>
      </c>
      <c r="N132">
        <f t="shared" si="41"/>
        <v>0</v>
      </c>
      <c r="P132">
        <f t="shared" si="42"/>
        <v>-1.0000000000000009E-3</v>
      </c>
      <c r="Q132">
        <f t="shared" si="43"/>
        <v>-1.9999999999999185E-5</v>
      </c>
      <c r="S132">
        <f t="shared" si="44"/>
        <v>4.3040000000000003</v>
      </c>
      <c r="T132">
        <f t="shared" si="45"/>
        <v>-1.0000000000000009E-3</v>
      </c>
      <c r="U132">
        <f t="shared" si="46"/>
        <v>7.8399999999999997E-3</v>
      </c>
      <c r="V132">
        <f t="shared" si="47"/>
        <v>4.3040000000000003</v>
      </c>
      <c r="W132">
        <f t="shared" si="48"/>
        <v>7.9035182039393064E-3</v>
      </c>
      <c r="X132" t="str">
        <f t="shared" si="49"/>
        <v>Peak</v>
      </c>
      <c r="Y132" t="str">
        <f t="shared" si="50"/>
        <v/>
      </c>
      <c r="Z132">
        <f t="shared" si="51"/>
        <v>1.0000000000000009E-3</v>
      </c>
      <c r="AA132">
        <f t="shared" si="52"/>
        <v>1.9999999999999185E-5</v>
      </c>
      <c r="AB132">
        <f t="shared" si="53"/>
        <v>1.0001999800040001E-3</v>
      </c>
      <c r="AC132">
        <f t="shared" si="54"/>
        <v>3.4000000000000696E-2</v>
      </c>
      <c r="AD132">
        <f t="shared" si="55"/>
        <v>0.68000000000001393</v>
      </c>
      <c r="AE132">
        <f t="shared" si="56"/>
        <v>86.080000000000013</v>
      </c>
      <c r="AF132">
        <f t="shared" si="57"/>
        <v>1.4708823235352641E-3</v>
      </c>
    </row>
    <row r="133" spans="1:32" x14ac:dyDescent="0.25">
      <c r="A133">
        <v>4.3369999999999997</v>
      </c>
      <c r="B133">
        <v>-0.126</v>
      </c>
      <c r="C133" s="1">
        <v>-4.1599999999999998E-2</v>
      </c>
      <c r="E133">
        <v>4.3369999999999997</v>
      </c>
      <c r="F133">
        <v>-1.972</v>
      </c>
      <c r="G133">
        <v>-0.24399999999999999</v>
      </c>
      <c r="I133">
        <f t="shared" si="37"/>
        <v>0</v>
      </c>
      <c r="K133">
        <f t="shared" si="38"/>
        <v>1.0000000000000009E-3</v>
      </c>
      <c r="L133">
        <f t="shared" si="39"/>
        <v>1.9999999999999185E-5</v>
      </c>
      <c r="M133">
        <f t="shared" si="40"/>
        <v>0</v>
      </c>
      <c r="N133">
        <f t="shared" si="41"/>
        <v>0</v>
      </c>
      <c r="P133">
        <f t="shared" si="42"/>
        <v>1.0000000000000009E-3</v>
      </c>
      <c r="Q133">
        <f t="shared" si="43"/>
        <v>1.9999999999999185E-5</v>
      </c>
      <c r="S133">
        <f t="shared" si="44"/>
        <v>4.3369999999999997</v>
      </c>
      <c r="T133">
        <f t="shared" si="45"/>
        <v>0</v>
      </c>
      <c r="U133">
        <f t="shared" si="46"/>
        <v>7.8599999999999989E-3</v>
      </c>
      <c r="V133">
        <f t="shared" si="47"/>
        <v>4.3369999999999997</v>
      </c>
      <c r="W133">
        <f t="shared" si="48"/>
        <v>7.8599999999999989E-3</v>
      </c>
      <c r="X133" t="str">
        <f t="shared" si="49"/>
        <v/>
      </c>
      <c r="Y133" t="str">
        <f t="shared" si="50"/>
        <v>valley</v>
      </c>
      <c r="Z133">
        <f t="shared" si="51"/>
        <v>1.0000000000000009E-3</v>
      </c>
      <c r="AA133">
        <f t="shared" si="52"/>
        <v>1.9999999999999185E-5</v>
      </c>
      <c r="AB133">
        <f t="shared" si="53"/>
        <v>1.0001999800040001E-3</v>
      </c>
      <c r="AC133">
        <f t="shared" si="54"/>
        <v>3.2999999999999474E-2</v>
      </c>
      <c r="AD133">
        <f t="shared" si="55"/>
        <v>0.65999999999998948</v>
      </c>
      <c r="AE133">
        <f t="shared" si="56"/>
        <v>86.74</v>
      </c>
      <c r="AF133">
        <f t="shared" si="57"/>
        <v>1.5154545151576E-3</v>
      </c>
    </row>
    <row r="134" spans="1:32" x14ac:dyDescent="0.25">
      <c r="A134">
        <v>4.37</v>
      </c>
      <c r="B134">
        <v>-0.125</v>
      </c>
      <c r="C134" s="1">
        <v>-4.1610000000000001E-2</v>
      </c>
      <c r="E134">
        <v>4.37</v>
      </c>
      <c r="F134">
        <v>-1.972</v>
      </c>
      <c r="G134">
        <v>-0.24399999999999999</v>
      </c>
      <c r="I134">
        <f t="shared" si="37"/>
        <v>0</v>
      </c>
      <c r="K134">
        <f t="shared" si="38"/>
        <v>1.0000000000000009E-3</v>
      </c>
      <c r="L134">
        <f t="shared" si="39"/>
        <v>-1.0000000000003062E-5</v>
      </c>
      <c r="M134">
        <f t="shared" si="40"/>
        <v>0</v>
      </c>
      <c r="N134">
        <f t="shared" si="41"/>
        <v>0</v>
      </c>
      <c r="P134">
        <f t="shared" si="42"/>
        <v>1.0000000000000009E-3</v>
      </c>
      <c r="Q134">
        <f t="shared" si="43"/>
        <v>-1.0000000000003062E-5</v>
      </c>
      <c r="S134">
        <f t="shared" si="44"/>
        <v>4.37</v>
      </c>
      <c r="T134">
        <f t="shared" si="45"/>
        <v>1.0000000000000009E-3</v>
      </c>
      <c r="U134">
        <f t="shared" si="46"/>
        <v>7.8499999999999959E-3</v>
      </c>
      <c r="V134">
        <f t="shared" si="47"/>
        <v>4.37</v>
      </c>
      <c r="W134">
        <f t="shared" si="48"/>
        <v>7.9134379380898633E-3</v>
      </c>
      <c r="X134" t="str">
        <f t="shared" si="49"/>
        <v/>
      </c>
      <c r="Y134" t="str">
        <f t="shared" si="50"/>
        <v/>
      </c>
      <c r="Z134">
        <f t="shared" si="51"/>
        <v>1.0000000000000009E-3</v>
      </c>
      <c r="AA134">
        <f t="shared" si="52"/>
        <v>1.0000000000003062E-5</v>
      </c>
      <c r="AB134">
        <f t="shared" si="53"/>
        <v>1.0000499987500634E-3</v>
      </c>
      <c r="AC134">
        <f t="shared" si="54"/>
        <v>3.3000000000000362E-2</v>
      </c>
      <c r="AD134">
        <f t="shared" si="55"/>
        <v>0.66000000000000725</v>
      </c>
      <c r="AE134">
        <f t="shared" si="56"/>
        <v>87.4</v>
      </c>
      <c r="AF134">
        <f t="shared" si="57"/>
        <v>1.5152272708334126E-3</v>
      </c>
    </row>
    <row r="135" spans="1:32" x14ac:dyDescent="0.25">
      <c r="A135">
        <v>4.4039999999999999</v>
      </c>
      <c r="B135">
        <v>-0.125</v>
      </c>
      <c r="C135" s="1">
        <v>-4.1590000000000002E-2</v>
      </c>
      <c r="E135">
        <v>4.4039999999999999</v>
      </c>
      <c r="F135">
        <v>-1.972</v>
      </c>
      <c r="G135">
        <v>-0.24399999999999999</v>
      </c>
      <c r="I135">
        <f t="shared" si="37"/>
        <v>0</v>
      </c>
      <c r="K135">
        <f t="shared" si="38"/>
        <v>0</v>
      </c>
      <c r="L135">
        <f t="shared" si="39"/>
        <v>1.9999999999999185E-5</v>
      </c>
      <c r="M135">
        <f t="shared" si="40"/>
        <v>0</v>
      </c>
      <c r="N135">
        <f t="shared" si="41"/>
        <v>0</v>
      </c>
      <c r="P135">
        <f t="shared" si="42"/>
        <v>0</v>
      </c>
      <c r="Q135">
        <f t="shared" si="43"/>
        <v>1.9999999999999185E-5</v>
      </c>
      <c r="S135">
        <f t="shared" si="44"/>
        <v>4.4039999999999999</v>
      </c>
      <c r="T135">
        <f t="shared" si="45"/>
        <v>1.0000000000000009E-3</v>
      </c>
      <c r="U135">
        <f t="shared" si="46"/>
        <v>7.8699999999999951E-3</v>
      </c>
      <c r="V135">
        <f t="shared" si="47"/>
        <v>4.4039999999999999</v>
      </c>
      <c r="W135">
        <f t="shared" si="48"/>
        <v>7.9332780110115842E-3</v>
      </c>
      <c r="X135" t="str">
        <f t="shared" si="49"/>
        <v>Peak</v>
      </c>
      <c r="Y135" t="str">
        <f t="shared" si="50"/>
        <v/>
      </c>
      <c r="Z135">
        <f t="shared" si="51"/>
        <v>0</v>
      </c>
      <c r="AA135">
        <f t="shared" si="52"/>
        <v>1.9999999999999185E-5</v>
      </c>
      <c r="AB135">
        <f t="shared" si="53"/>
        <v>1.9999999999999185E-5</v>
      </c>
      <c r="AC135">
        <f t="shared" si="54"/>
        <v>3.3999999999999808E-2</v>
      </c>
      <c r="AD135">
        <f t="shared" si="55"/>
        <v>0.67999999999999616</v>
      </c>
      <c r="AE135">
        <f t="shared" si="56"/>
        <v>88.08</v>
      </c>
      <c r="AF135">
        <f t="shared" si="57"/>
        <v>2.941176470588132E-5</v>
      </c>
    </row>
    <row r="136" spans="1:32" x14ac:dyDescent="0.25">
      <c r="A136">
        <v>4.4370000000000003</v>
      </c>
      <c r="B136">
        <v>-0.126</v>
      </c>
      <c r="C136" s="1">
        <v>-4.1610000000000001E-2</v>
      </c>
      <c r="E136">
        <v>4.4370000000000003</v>
      </c>
      <c r="F136">
        <v>-1.972</v>
      </c>
      <c r="G136">
        <v>-0.24399999999999999</v>
      </c>
      <c r="I136">
        <f t="shared" si="37"/>
        <v>0</v>
      </c>
      <c r="K136">
        <f t="shared" si="38"/>
        <v>-1.0000000000000009E-3</v>
      </c>
      <c r="L136">
        <f t="shared" si="39"/>
        <v>-1.9999999999999185E-5</v>
      </c>
      <c r="M136">
        <f t="shared" si="40"/>
        <v>0</v>
      </c>
      <c r="N136">
        <f t="shared" si="41"/>
        <v>0</v>
      </c>
      <c r="P136">
        <f t="shared" si="42"/>
        <v>-1.0000000000000009E-3</v>
      </c>
      <c r="Q136">
        <f t="shared" si="43"/>
        <v>-1.9999999999999185E-5</v>
      </c>
      <c r="S136">
        <f t="shared" si="44"/>
        <v>4.4370000000000003</v>
      </c>
      <c r="T136">
        <f t="shared" si="45"/>
        <v>0</v>
      </c>
      <c r="U136">
        <f t="shared" si="46"/>
        <v>7.8499999999999959E-3</v>
      </c>
      <c r="V136">
        <f t="shared" si="47"/>
        <v>4.4370000000000003</v>
      </c>
      <c r="W136">
        <f t="shared" si="48"/>
        <v>7.8499999999999959E-3</v>
      </c>
      <c r="X136" t="str">
        <f t="shared" si="49"/>
        <v/>
      </c>
      <c r="Y136" t="str">
        <f t="shared" si="50"/>
        <v/>
      </c>
      <c r="Z136">
        <f t="shared" si="51"/>
        <v>1.0000000000000009E-3</v>
      </c>
      <c r="AA136">
        <f t="shared" si="52"/>
        <v>1.9999999999999185E-5</v>
      </c>
      <c r="AB136">
        <f t="shared" si="53"/>
        <v>1.0001999800040001E-3</v>
      </c>
      <c r="AC136">
        <f t="shared" si="54"/>
        <v>3.3000000000000362E-2</v>
      </c>
      <c r="AD136">
        <f t="shared" si="55"/>
        <v>0.66000000000000725</v>
      </c>
      <c r="AE136">
        <f t="shared" si="56"/>
        <v>88.740000000000009</v>
      </c>
      <c r="AF136">
        <f t="shared" si="57"/>
        <v>1.5154545151575593E-3</v>
      </c>
    </row>
    <row r="137" spans="1:32" x14ac:dyDescent="0.25">
      <c r="A137">
        <v>4.4710000000000001</v>
      </c>
      <c r="B137">
        <v>-0.126</v>
      </c>
      <c r="C137" s="1">
        <v>-4.1619999999999997E-2</v>
      </c>
      <c r="E137">
        <v>4.4710000000000001</v>
      </c>
      <c r="F137">
        <v>-1.972</v>
      </c>
      <c r="G137">
        <v>-0.24399999999999999</v>
      </c>
      <c r="I137">
        <f t="shared" si="37"/>
        <v>0</v>
      </c>
      <c r="K137">
        <f t="shared" si="38"/>
        <v>0</v>
      </c>
      <c r="L137">
        <f t="shared" si="39"/>
        <v>-9.9999999999961231E-6</v>
      </c>
      <c r="M137">
        <f t="shared" si="40"/>
        <v>0</v>
      </c>
      <c r="N137">
        <f t="shared" si="41"/>
        <v>0</v>
      </c>
      <c r="P137">
        <f t="shared" si="42"/>
        <v>0</v>
      </c>
      <c r="Q137">
        <f t="shared" si="43"/>
        <v>-9.9999999999961231E-6</v>
      </c>
      <c r="S137">
        <f t="shared" si="44"/>
        <v>4.4710000000000001</v>
      </c>
      <c r="T137">
        <f t="shared" si="45"/>
        <v>0</v>
      </c>
      <c r="U137">
        <f t="shared" si="46"/>
        <v>7.8399999999999997E-3</v>
      </c>
      <c r="V137">
        <f t="shared" si="47"/>
        <v>4.4710000000000001</v>
      </c>
      <c r="W137">
        <f t="shared" si="48"/>
        <v>7.8399999999999997E-3</v>
      </c>
      <c r="X137" t="str">
        <f t="shared" si="49"/>
        <v/>
      </c>
      <c r="Y137" t="str">
        <f t="shared" si="50"/>
        <v/>
      </c>
      <c r="Z137">
        <f t="shared" si="51"/>
        <v>0</v>
      </c>
      <c r="AA137">
        <f t="shared" si="52"/>
        <v>9.9999999999961231E-6</v>
      </c>
      <c r="AB137">
        <f t="shared" si="53"/>
        <v>9.9999999999961231E-6</v>
      </c>
      <c r="AC137">
        <f t="shared" si="54"/>
        <v>3.3999999999999808E-2</v>
      </c>
      <c r="AD137">
        <f t="shared" si="55"/>
        <v>0.67999999999999616</v>
      </c>
      <c r="AE137">
        <f t="shared" si="56"/>
        <v>89.42</v>
      </c>
      <c r="AF137">
        <f t="shared" si="57"/>
        <v>1.4705882352935558E-5</v>
      </c>
    </row>
    <row r="138" spans="1:32" x14ac:dyDescent="0.25">
      <c r="A138">
        <v>4.5039999999999996</v>
      </c>
      <c r="B138">
        <v>-0.126</v>
      </c>
      <c r="C138" s="1">
        <v>-4.1640000000000003E-2</v>
      </c>
      <c r="E138">
        <v>4.5039999999999996</v>
      </c>
      <c r="F138">
        <v>-1.972</v>
      </c>
      <c r="G138">
        <v>-0.24399999999999999</v>
      </c>
      <c r="I138">
        <f t="shared" si="37"/>
        <v>0</v>
      </c>
      <c r="K138">
        <f t="shared" si="38"/>
        <v>0</v>
      </c>
      <c r="L138">
        <f t="shared" si="39"/>
        <v>-2.0000000000006124E-5</v>
      </c>
      <c r="M138">
        <f t="shared" si="40"/>
        <v>0</v>
      </c>
      <c r="N138">
        <f t="shared" si="41"/>
        <v>0</v>
      </c>
      <c r="P138">
        <f t="shared" si="42"/>
        <v>0</v>
      </c>
      <c r="Q138">
        <f t="shared" si="43"/>
        <v>-2.0000000000006124E-5</v>
      </c>
      <c r="S138">
        <f t="shared" si="44"/>
        <v>4.5039999999999996</v>
      </c>
      <c r="T138">
        <f t="shared" si="45"/>
        <v>0</v>
      </c>
      <c r="U138">
        <f t="shared" si="46"/>
        <v>7.8199999999999936E-3</v>
      </c>
      <c r="V138">
        <f t="shared" si="47"/>
        <v>4.5039999999999996</v>
      </c>
      <c r="W138">
        <f t="shared" si="48"/>
        <v>7.8199999999999936E-3</v>
      </c>
      <c r="X138" t="str">
        <f t="shared" si="49"/>
        <v/>
      </c>
      <c r="Y138" t="str">
        <f t="shared" si="50"/>
        <v>valley</v>
      </c>
      <c r="Z138">
        <f t="shared" si="51"/>
        <v>0</v>
      </c>
      <c r="AA138">
        <f t="shared" si="52"/>
        <v>2.0000000000006124E-5</v>
      </c>
      <c r="AB138">
        <f t="shared" si="53"/>
        <v>2.0000000000006124E-5</v>
      </c>
      <c r="AC138">
        <f t="shared" si="54"/>
        <v>3.2999999999999474E-2</v>
      </c>
      <c r="AD138">
        <f t="shared" si="55"/>
        <v>0.65999999999998948</v>
      </c>
      <c r="AE138">
        <f t="shared" si="56"/>
        <v>90.079999999999984</v>
      </c>
      <c r="AF138">
        <f t="shared" si="57"/>
        <v>3.0303030303040064E-5</v>
      </c>
    </row>
    <row r="139" spans="1:32" x14ac:dyDescent="0.25">
      <c r="A139">
        <v>4.5369999999999999</v>
      </c>
      <c r="B139">
        <v>-0.126</v>
      </c>
      <c r="C139" s="1">
        <v>-4.1500000000000002E-2</v>
      </c>
      <c r="E139">
        <v>4.5369999999999999</v>
      </c>
      <c r="F139">
        <v>-1.972</v>
      </c>
      <c r="G139">
        <v>-0.24399999999999999</v>
      </c>
      <c r="I139">
        <f t="shared" ref="I139:I202" si="58">A139-E139</f>
        <v>0</v>
      </c>
      <c r="K139">
        <f t="shared" ref="K139:K202" si="59">B139-B138</f>
        <v>0</v>
      </c>
      <c r="L139">
        <f t="shared" ref="L139:L202" si="60">C139-C138</f>
        <v>1.4000000000000123E-4</v>
      </c>
      <c r="M139">
        <f t="shared" ref="M139:M202" si="61">F139-F138</f>
        <v>0</v>
      </c>
      <c r="N139">
        <f t="shared" ref="N139:N202" si="62">G139-G138</f>
        <v>0</v>
      </c>
      <c r="P139">
        <f t="shared" ref="P139:P202" si="63">K139-M139</f>
        <v>0</v>
      </c>
      <c r="Q139">
        <f t="shared" ref="Q139:Q202" si="64">L139-N139</f>
        <v>1.4000000000000123E-4</v>
      </c>
      <c r="S139">
        <f t="shared" ref="S139:S202" si="65">A139</f>
        <v>4.5369999999999999</v>
      </c>
      <c r="T139">
        <f t="shared" ref="T139:T202" si="66">T138+P139</f>
        <v>0</v>
      </c>
      <c r="U139">
        <f t="shared" ref="U139:U202" si="67">U138+Q139</f>
        <v>7.9599999999999949E-3</v>
      </c>
      <c r="V139">
        <f t="shared" ref="V139:V202" si="68">A139</f>
        <v>4.5369999999999999</v>
      </c>
      <c r="W139">
        <f t="shared" ref="W139:W202" si="69">SQRT((T139*T139)+(U139*U139))</f>
        <v>7.9599999999999949E-3</v>
      </c>
      <c r="X139" t="str">
        <f t="shared" ref="X139:X202" si="70">IF(AND(W139&gt;W138, W139&gt;W140), "Peak","")</f>
        <v/>
      </c>
      <c r="Y139" t="str">
        <f t="shared" ref="Y139:Y202" si="71">IF(AND(W139&lt;W138, W139&lt;W140), "valley","")</f>
        <v/>
      </c>
      <c r="Z139">
        <f t="shared" ref="Z139:Z202" si="72">ABS(P139)</f>
        <v>0</v>
      </c>
      <c r="AA139">
        <f t="shared" ref="AA139:AA202" si="73">ABS(Q139)</f>
        <v>1.4000000000000123E-4</v>
      </c>
      <c r="AB139">
        <f t="shared" ref="AB139:AB202" si="74">SQRT((Z139*Z139)+(AA139*AA139))</f>
        <v>1.4000000000000123E-4</v>
      </c>
      <c r="AC139">
        <f t="shared" ref="AC139:AC202" si="75">S139-S138</f>
        <v>3.3000000000000362E-2</v>
      </c>
      <c r="AD139">
        <f t="shared" ref="AD139:AD202" si="76">20*AC139</f>
        <v>0.66000000000000725</v>
      </c>
      <c r="AE139">
        <f t="shared" ref="AE139:AE202" si="77">S139*20</f>
        <v>90.74</v>
      </c>
      <c r="AF139">
        <f t="shared" ref="AF139:AF202" si="78">AB139/AD139</f>
        <v>2.1212121212121167E-4</v>
      </c>
    </row>
    <row r="140" spans="1:32" x14ac:dyDescent="0.25">
      <c r="A140">
        <v>4.5709999999999997</v>
      </c>
      <c r="B140">
        <v>-0.126</v>
      </c>
      <c r="C140" s="1">
        <v>-4.1450000000000001E-2</v>
      </c>
      <c r="E140">
        <v>4.5709999999999997</v>
      </c>
      <c r="F140">
        <v>-1.972</v>
      </c>
      <c r="G140">
        <v>-0.24399999999999999</v>
      </c>
      <c r="I140">
        <f t="shared" si="58"/>
        <v>0</v>
      </c>
      <c r="K140">
        <f t="shared" si="59"/>
        <v>0</v>
      </c>
      <c r="L140">
        <f t="shared" si="60"/>
        <v>5.0000000000001432E-5</v>
      </c>
      <c r="M140">
        <f t="shared" si="61"/>
        <v>0</v>
      </c>
      <c r="N140">
        <f t="shared" si="62"/>
        <v>0</v>
      </c>
      <c r="P140">
        <f t="shared" si="63"/>
        <v>0</v>
      </c>
      <c r="Q140">
        <f t="shared" si="64"/>
        <v>5.0000000000001432E-5</v>
      </c>
      <c r="S140">
        <f t="shared" si="65"/>
        <v>4.5709999999999997</v>
      </c>
      <c r="T140">
        <f t="shared" si="66"/>
        <v>0</v>
      </c>
      <c r="U140">
        <f t="shared" si="67"/>
        <v>8.0099999999999963E-3</v>
      </c>
      <c r="V140">
        <f t="shared" si="68"/>
        <v>4.5709999999999997</v>
      </c>
      <c r="W140">
        <f t="shared" si="69"/>
        <v>8.0099999999999963E-3</v>
      </c>
      <c r="X140" t="str">
        <f t="shared" si="70"/>
        <v/>
      </c>
      <c r="Y140" t="str">
        <f t="shared" si="71"/>
        <v/>
      </c>
      <c r="Z140">
        <f t="shared" si="72"/>
        <v>0</v>
      </c>
      <c r="AA140">
        <f t="shared" si="73"/>
        <v>5.0000000000001432E-5</v>
      </c>
      <c r="AB140">
        <f t="shared" si="74"/>
        <v>5.0000000000001432E-5</v>
      </c>
      <c r="AC140">
        <f t="shared" si="75"/>
        <v>3.3999999999999808E-2</v>
      </c>
      <c r="AD140">
        <f t="shared" si="76"/>
        <v>0.67999999999999616</v>
      </c>
      <c r="AE140">
        <f t="shared" si="77"/>
        <v>91.419999999999987</v>
      </c>
      <c r="AF140">
        <f t="shared" si="78"/>
        <v>7.3529411764708397E-5</v>
      </c>
    </row>
    <row r="141" spans="1:32" x14ac:dyDescent="0.25">
      <c r="A141">
        <v>4.6040000000000001</v>
      </c>
      <c r="B141">
        <v>-0.126</v>
      </c>
      <c r="C141" s="1">
        <v>-4.1189999999999997E-2</v>
      </c>
      <c r="E141">
        <v>4.6040000000000001</v>
      </c>
      <c r="F141">
        <v>-1.972</v>
      </c>
      <c r="G141">
        <v>-0.24399999999999999</v>
      </c>
      <c r="I141">
        <f t="shared" si="58"/>
        <v>0</v>
      </c>
      <c r="K141">
        <f t="shared" si="59"/>
        <v>0</v>
      </c>
      <c r="L141">
        <f t="shared" si="60"/>
        <v>2.6000000000000328E-4</v>
      </c>
      <c r="M141">
        <f t="shared" si="61"/>
        <v>0</v>
      </c>
      <c r="N141">
        <f t="shared" si="62"/>
        <v>0</v>
      </c>
      <c r="P141">
        <f t="shared" si="63"/>
        <v>0</v>
      </c>
      <c r="Q141">
        <f t="shared" si="64"/>
        <v>2.6000000000000328E-4</v>
      </c>
      <c r="S141">
        <f t="shared" si="65"/>
        <v>4.6040000000000001</v>
      </c>
      <c r="T141">
        <f t="shared" si="66"/>
        <v>0</v>
      </c>
      <c r="U141">
        <f t="shared" si="67"/>
        <v>8.2699999999999996E-3</v>
      </c>
      <c r="V141">
        <f t="shared" si="68"/>
        <v>4.6040000000000001</v>
      </c>
      <c r="W141">
        <f t="shared" si="69"/>
        <v>8.2699999999999996E-3</v>
      </c>
      <c r="X141" t="str">
        <f t="shared" si="70"/>
        <v>Peak</v>
      </c>
      <c r="Y141" t="str">
        <f t="shared" si="71"/>
        <v/>
      </c>
      <c r="Z141">
        <f t="shared" si="72"/>
        <v>0</v>
      </c>
      <c r="AA141">
        <f t="shared" si="73"/>
        <v>2.6000000000000328E-4</v>
      </c>
      <c r="AB141">
        <f t="shared" si="74"/>
        <v>2.6000000000000328E-4</v>
      </c>
      <c r="AC141">
        <f t="shared" si="75"/>
        <v>3.3000000000000362E-2</v>
      </c>
      <c r="AD141">
        <f t="shared" si="76"/>
        <v>0.66000000000000725</v>
      </c>
      <c r="AE141">
        <f t="shared" si="77"/>
        <v>92.08</v>
      </c>
      <c r="AF141">
        <f t="shared" si="78"/>
        <v>3.9393939393939461E-4</v>
      </c>
    </row>
    <row r="142" spans="1:32" x14ac:dyDescent="0.25">
      <c r="A142">
        <v>4.6369999999999996</v>
      </c>
      <c r="B142">
        <v>-0.126</v>
      </c>
      <c r="C142" s="1">
        <v>-4.1309999999999999E-2</v>
      </c>
      <c r="E142">
        <v>4.6369999999999996</v>
      </c>
      <c r="F142">
        <v>-1.972</v>
      </c>
      <c r="G142">
        <v>-0.24399999999999999</v>
      </c>
      <c r="I142">
        <f t="shared" si="58"/>
        <v>0</v>
      </c>
      <c r="K142">
        <f t="shared" si="59"/>
        <v>0</v>
      </c>
      <c r="L142">
        <f t="shared" si="60"/>
        <v>-1.2000000000000205E-4</v>
      </c>
      <c r="M142">
        <f t="shared" si="61"/>
        <v>0</v>
      </c>
      <c r="N142">
        <f t="shared" si="62"/>
        <v>0</v>
      </c>
      <c r="P142">
        <f t="shared" si="63"/>
        <v>0</v>
      </c>
      <c r="Q142">
        <f t="shared" si="64"/>
        <v>-1.2000000000000205E-4</v>
      </c>
      <c r="S142">
        <f t="shared" si="65"/>
        <v>4.6369999999999996</v>
      </c>
      <c r="T142">
        <f t="shared" si="66"/>
        <v>0</v>
      </c>
      <c r="U142">
        <f t="shared" si="67"/>
        <v>8.1499999999999975E-3</v>
      </c>
      <c r="V142">
        <f t="shared" si="68"/>
        <v>4.6369999999999996</v>
      </c>
      <c r="W142">
        <f t="shared" si="69"/>
        <v>8.1499999999999975E-3</v>
      </c>
      <c r="X142" t="str">
        <f t="shared" si="70"/>
        <v/>
      </c>
      <c r="Y142" t="str">
        <f t="shared" si="71"/>
        <v>valley</v>
      </c>
      <c r="Z142">
        <f t="shared" si="72"/>
        <v>0</v>
      </c>
      <c r="AA142">
        <f t="shared" si="73"/>
        <v>1.2000000000000205E-4</v>
      </c>
      <c r="AB142">
        <f t="shared" si="74"/>
        <v>1.2000000000000205E-4</v>
      </c>
      <c r="AC142">
        <f t="shared" si="75"/>
        <v>3.2999999999999474E-2</v>
      </c>
      <c r="AD142">
        <f t="shared" si="76"/>
        <v>0.65999999999998948</v>
      </c>
      <c r="AE142">
        <f t="shared" si="77"/>
        <v>92.74</v>
      </c>
      <c r="AF142">
        <f t="shared" si="78"/>
        <v>1.8181818181818782E-4</v>
      </c>
    </row>
    <row r="143" spans="1:32" x14ac:dyDescent="0.25">
      <c r="A143">
        <v>4.6710000000000003</v>
      </c>
      <c r="B143">
        <v>-0.126</v>
      </c>
      <c r="C143" s="1">
        <v>-4.1279999999999997E-2</v>
      </c>
      <c r="E143">
        <v>4.6710000000000003</v>
      </c>
      <c r="F143">
        <v>-1.972</v>
      </c>
      <c r="G143">
        <v>-0.24399999999999999</v>
      </c>
      <c r="I143">
        <f t="shared" si="58"/>
        <v>0</v>
      </c>
      <c r="K143">
        <f t="shared" si="59"/>
        <v>0</v>
      </c>
      <c r="L143">
        <f t="shared" si="60"/>
        <v>3.0000000000002247E-5</v>
      </c>
      <c r="M143">
        <f t="shared" si="61"/>
        <v>0</v>
      </c>
      <c r="N143">
        <f t="shared" si="62"/>
        <v>0</v>
      </c>
      <c r="P143">
        <f t="shared" si="63"/>
        <v>0</v>
      </c>
      <c r="Q143">
        <f t="shared" si="64"/>
        <v>3.0000000000002247E-5</v>
      </c>
      <c r="S143">
        <f t="shared" si="65"/>
        <v>4.6710000000000003</v>
      </c>
      <c r="T143">
        <f t="shared" si="66"/>
        <v>0</v>
      </c>
      <c r="U143">
        <f t="shared" si="67"/>
        <v>8.1799999999999998E-3</v>
      </c>
      <c r="V143">
        <f t="shared" si="68"/>
        <v>4.6710000000000003</v>
      </c>
      <c r="W143">
        <f t="shared" si="69"/>
        <v>8.1799999999999998E-3</v>
      </c>
      <c r="X143" t="str">
        <f t="shared" si="70"/>
        <v/>
      </c>
      <c r="Y143" t="str">
        <f t="shared" si="71"/>
        <v/>
      </c>
      <c r="Z143">
        <f t="shared" si="72"/>
        <v>0</v>
      </c>
      <c r="AA143">
        <f t="shared" si="73"/>
        <v>3.0000000000002247E-5</v>
      </c>
      <c r="AB143">
        <f t="shared" si="74"/>
        <v>3.0000000000002247E-5</v>
      </c>
      <c r="AC143">
        <f t="shared" si="75"/>
        <v>3.4000000000000696E-2</v>
      </c>
      <c r="AD143">
        <f t="shared" si="76"/>
        <v>0.68000000000001393</v>
      </c>
      <c r="AE143">
        <f t="shared" si="77"/>
        <v>93.42</v>
      </c>
      <c r="AF143">
        <f t="shared" si="78"/>
        <v>4.4117647058825931E-5</v>
      </c>
    </row>
    <row r="144" spans="1:32" x14ac:dyDescent="0.25">
      <c r="A144">
        <v>4.7039999999999997</v>
      </c>
      <c r="B144">
        <v>-0.126</v>
      </c>
      <c r="C144" s="1">
        <v>-4.1279999999999997E-2</v>
      </c>
      <c r="E144">
        <v>4.7039999999999997</v>
      </c>
      <c r="F144">
        <v>-1.972</v>
      </c>
      <c r="G144">
        <v>-0.24399999999999999</v>
      </c>
      <c r="I144">
        <f t="shared" si="58"/>
        <v>0</v>
      </c>
      <c r="K144">
        <f t="shared" si="59"/>
        <v>0</v>
      </c>
      <c r="L144">
        <f t="shared" si="60"/>
        <v>0</v>
      </c>
      <c r="M144">
        <f t="shared" si="61"/>
        <v>0</v>
      </c>
      <c r="N144">
        <f t="shared" si="62"/>
        <v>0</v>
      </c>
      <c r="P144">
        <f t="shared" si="63"/>
        <v>0</v>
      </c>
      <c r="Q144">
        <f t="shared" si="64"/>
        <v>0</v>
      </c>
      <c r="S144">
        <f t="shared" si="65"/>
        <v>4.7039999999999997</v>
      </c>
      <c r="T144">
        <f t="shared" si="66"/>
        <v>0</v>
      </c>
      <c r="U144">
        <f t="shared" si="67"/>
        <v>8.1799999999999998E-3</v>
      </c>
      <c r="V144">
        <f t="shared" si="68"/>
        <v>4.7039999999999997</v>
      </c>
      <c r="W144">
        <f t="shared" si="69"/>
        <v>8.1799999999999998E-3</v>
      </c>
      <c r="X144" t="str">
        <f t="shared" si="70"/>
        <v/>
      </c>
      <c r="Y144" t="str">
        <f t="shared" si="71"/>
        <v/>
      </c>
      <c r="Z144">
        <f t="shared" si="72"/>
        <v>0</v>
      </c>
      <c r="AA144">
        <f t="shared" si="73"/>
        <v>0</v>
      </c>
      <c r="AB144">
        <f t="shared" si="74"/>
        <v>0</v>
      </c>
      <c r="AC144">
        <f t="shared" si="75"/>
        <v>3.2999999999999474E-2</v>
      </c>
      <c r="AD144">
        <f t="shared" si="76"/>
        <v>0.65999999999998948</v>
      </c>
      <c r="AE144">
        <f t="shared" si="77"/>
        <v>94.08</v>
      </c>
      <c r="AF144">
        <f t="shared" si="78"/>
        <v>0</v>
      </c>
    </row>
    <row r="145" spans="1:32" x14ac:dyDescent="0.25">
      <c r="A145">
        <v>4.7370000000000001</v>
      </c>
      <c r="B145">
        <v>-0.126</v>
      </c>
      <c r="C145" s="1">
        <v>-4.1279999999999997E-2</v>
      </c>
      <c r="E145">
        <v>4.7370000000000001</v>
      </c>
      <c r="F145">
        <v>-1.9730000000000001</v>
      </c>
      <c r="G145">
        <v>-0.24399999999999999</v>
      </c>
      <c r="I145">
        <f t="shared" si="58"/>
        <v>0</v>
      </c>
      <c r="K145">
        <f t="shared" si="59"/>
        <v>0</v>
      </c>
      <c r="L145">
        <f t="shared" si="60"/>
        <v>0</v>
      </c>
      <c r="M145">
        <f t="shared" si="61"/>
        <v>-1.0000000000001119E-3</v>
      </c>
      <c r="N145">
        <f t="shared" si="62"/>
        <v>0</v>
      </c>
      <c r="P145">
        <f t="shared" si="63"/>
        <v>1.0000000000001119E-3</v>
      </c>
      <c r="Q145">
        <f t="shared" si="64"/>
        <v>0</v>
      </c>
      <c r="S145">
        <f t="shared" si="65"/>
        <v>4.7370000000000001</v>
      </c>
      <c r="T145">
        <f t="shared" si="66"/>
        <v>1.0000000000001119E-3</v>
      </c>
      <c r="U145">
        <f t="shared" si="67"/>
        <v>8.1799999999999998E-3</v>
      </c>
      <c r="V145">
        <f t="shared" si="68"/>
        <v>4.7370000000000001</v>
      </c>
      <c r="W145">
        <f t="shared" si="69"/>
        <v>8.2408980093191444E-3</v>
      </c>
      <c r="X145" t="str">
        <f t="shared" si="70"/>
        <v/>
      </c>
      <c r="Y145" t="str">
        <f t="shared" si="71"/>
        <v/>
      </c>
      <c r="Z145">
        <f t="shared" si="72"/>
        <v>1.0000000000001119E-3</v>
      </c>
      <c r="AA145">
        <f t="shared" si="73"/>
        <v>0</v>
      </c>
      <c r="AB145">
        <f t="shared" si="74"/>
        <v>1.0000000000001119E-3</v>
      </c>
      <c r="AC145">
        <f t="shared" si="75"/>
        <v>3.3000000000000362E-2</v>
      </c>
      <c r="AD145">
        <f t="shared" si="76"/>
        <v>0.66000000000000725</v>
      </c>
      <c r="AE145">
        <f t="shared" si="77"/>
        <v>94.740000000000009</v>
      </c>
      <c r="AF145">
        <f t="shared" si="78"/>
        <v>1.515151515151668E-3</v>
      </c>
    </row>
    <row r="146" spans="1:32" x14ac:dyDescent="0.25">
      <c r="A146">
        <v>4.7709999999999999</v>
      </c>
      <c r="B146">
        <v>-0.126</v>
      </c>
      <c r="C146" s="1">
        <v>-4.122E-2</v>
      </c>
      <c r="E146">
        <v>4.7709999999999999</v>
      </c>
      <c r="F146">
        <v>-1.974</v>
      </c>
      <c r="G146">
        <v>-0.24399999999999999</v>
      </c>
      <c r="I146">
        <f t="shared" si="58"/>
        <v>0</v>
      </c>
      <c r="K146">
        <f t="shared" si="59"/>
        <v>0</v>
      </c>
      <c r="L146">
        <f t="shared" si="60"/>
        <v>5.9999999999997555E-5</v>
      </c>
      <c r="M146">
        <f t="shared" si="61"/>
        <v>-9.9999999999988987E-4</v>
      </c>
      <c r="N146">
        <f t="shared" si="62"/>
        <v>0</v>
      </c>
      <c r="P146">
        <f t="shared" si="63"/>
        <v>9.9999999999988987E-4</v>
      </c>
      <c r="Q146">
        <f t="shared" si="64"/>
        <v>5.9999999999997555E-5</v>
      </c>
      <c r="S146">
        <f t="shared" si="65"/>
        <v>4.7709999999999999</v>
      </c>
      <c r="T146">
        <f t="shared" si="66"/>
        <v>2.0000000000000018E-3</v>
      </c>
      <c r="U146">
        <f t="shared" si="67"/>
        <v>8.2399999999999973E-3</v>
      </c>
      <c r="V146">
        <f t="shared" si="68"/>
        <v>4.7709999999999999</v>
      </c>
      <c r="W146">
        <f t="shared" si="69"/>
        <v>8.4792452494311041E-3</v>
      </c>
      <c r="X146" t="str">
        <f t="shared" si="70"/>
        <v>Peak</v>
      </c>
      <c r="Y146" t="str">
        <f t="shared" si="71"/>
        <v/>
      </c>
      <c r="Z146">
        <f t="shared" si="72"/>
        <v>9.9999999999988987E-4</v>
      </c>
      <c r="AA146">
        <f t="shared" si="73"/>
        <v>5.9999999999997555E-5</v>
      </c>
      <c r="AB146">
        <f t="shared" si="74"/>
        <v>1.0017983829093454E-3</v>
      </c>
      <c r="AC146">
        <f t="shared" si="75"/>
        <v>3.3999999999999808E-2</v>
      </c>
      <c r="AD146">
        <f t="shared" si="76"/>
        <v>0.67999999999999616</v>
      </c>
      <c r="AE146">
        <f t="shared" si="77"/>
        <v>95.42</v>
      </c>
      <c r="AF146">
        <f t="shared" si="78"/>
        <v>1.4732329160431633E-3</v>
      </c>
    </row>
    <row r="147" spans="1:32" x14ac:dyDescent="0.25">
      <c r="A147">
        <v>4.8040000000000003</v>
      </c>
      <c r="B147">
        <v>-0.126</v>
      </c>
      <c r="C147" s="1">
        <v>-4.1309999999999999E-2</v>
      </c>
      <c r="E147">
        <v>4.8040000000000003</v>
      </c>
      <c r="F147">
        <v>-1.9730000000000001</v>
      </c>
      <c r="G147">
        <v>-0.24299999999999999</v>
      </c>
      <c r="I147">
        <f t="shared" si="58"/>
        <v>0</v>
      </c>
      <c r="K147">
        <f t="shared" si="59"/>
        <v>0</v>
      </c>
      <c r="L147">
        <f t="shared" si="60"/>
        <v>-8.9999999999999802E-5</v>
      </c>
      <c r="M147">
        <f t="shared" si="61"/>
        <v>9.9999999999988987E-4</v>
      </c>
      <c r="N147">
        <f t="shared" si="62"/>
        <v>1.0000000000000009E-3</v>
      </c>
      <c r="P147">
        <f t="shared" si="63"/>
        <v>-9.9999999999988987E-4</v>
      </c>
      <c r="Q147">
        <f t="shared" si="64"/>
        <v>-1.0900000000000007E-3</v>
      </c>
      <c r="S147">
        <f t="shared" si="65"/>
        <v>4.8040000000000003</v>
      </c>
      <c r="T147">
        <f t="shared" si="66"/>
        <v>1.0000000000001119E-3</v>
      </c>
      <c r="U147">
        <f t="shared" si="67"/>
        <v>7.1499999999999966E-3</v>
      </c>
      <c r="V147">
        <f t="shared" si="68"/>
        <v>4.8040000000000003</v>
      </c>
      <c r="W147">
        <f t="shared" si="69"/>
        <v>7.2195914011805523E-3</v>
      </c>
      <c r="X147" t="str">
        <f t="shared" si="70"/>
        <v/>
      </c>
      <c r="Y147" t="str">
        <f t="shared" si="71"/>
        <v>valley</v>
      </c>
      <c r="Z147">
        <f t="shared" si="72"/>
        <v>9.9999999999988987E-4</v>
      </c>
      <c r="AA147">
        <f t="shared" si="73"/>
        <v>1.0900000000000007E-3</v>
      </c>
      <c r="AB147">
        <f t="shared" si="74"/>
        <v>1.4792227688890478E-3</v>
      </c>
      <c r="AC147">
        <f t="shared" si="75"/>
        <v>3.3000000000000362E-2</v>
      </c>
      <c r="AD147">
        <f t="shared" si="76"/>
        <v>0.66000000000000725</v>
      </c>
      <c r="AE147">
        <f t="shared" si="77"/>
        <v>96.080000000000013</v>
      </c>
      <c r="AF147">
        <f t="shared" si="78"/>
        <v>2.2412466195288355E-3</v>
      </c>
    </row>
    <row r="148" spans="1:32" x14ac:dyDescent="0.25">
      <c r="A148">
        <v>4.8380000000000001</v>
      </c>
      <c r="B148">
        <v>-0.126</v>
      </c>
      <c r="C148" s="1">
        <v>-4.1309999999999999E-2</v>
      </c>
      <c r="E148">
        <v>4.8380000000000001</v>
      </c>
      <c r="F148">
        <v>-1.974</v>
      </c>
      <c r="G148">
        <v>-0.24299999999999999</v>
      </c>
      <c r="I148">
        <f t="shared" si="58"/>
        <v>0</v>
      </c>
      <c r="K148">
        <f t="shared" si="59"/>
        <v>0</v>
      </c>
      <c r="L148">
        <f t="shared" si="60"/>
        <v>0</v>
      </c>
      <c r="M148">
        <f t="shared" si="61"/>
        <v>-9.9999999999988987E-4</v>
      </c>
      <c r="N148">
        <f t="shared" si="62"/>
        <v>0</v>
      </c>
      <c r="P148">
        <f t="shared" si="63"/>
        <v>9.9999999999988987E-4</v>
      </c>
      <c r="Q148">
        <f t="shared" si="64"/>
        <v>0</v>
      </c>
      <c r="S148">
        <f t="shared" si="65"/>
        <v>4.8380000000000001</v>
      </c>
      <c r="T148">
        <f t="shared" si="66"/>
        <v>2.0000000000000018E-3</v>
      </c>
      <c r="U148">
        <f t="shared" si="67"/>
        <v>7.1499999999999966E-3</v>
      </c>
      <c r="V148">
        <f t="shared" si="68"/>
        <v>4.8380000000000001</v>
      </c>
      <c r="W148">
        <f t="shared" si="69"/>
        <v>7.424452841792448E-3</v>
      </c>
      <c r="X148" t="str">
        <f t="shared" si="70"/>
        <v/>
      </c>
      <c r="Y148" t="str">
        <f t="shared" si="71"/>
        <v/>
      </c>
      <c r="Z148">
        <f t="shared" si="72"/>
        <v>9.9999999999988987E-4</v>
      </c>
      <c r="AA148">
        <f t="shared" si="73"/>
        <v>0</v>
      </c>
      <c r="AB148">
        <f t="shared" si="74"/>
        <v>9.9999999999988987E-4</v>
      </c>
      <c r="AC148">
        <f t="shared" si="75"/>
        <v>3.3999999999999808E-2</v>
      </c>
      <c r="AD148">
        <f t="shared" si="76"/>
        <v>0.67999999999999616</v>
      </c>
      <c r="AE148">
        <f t="shared" si="77"/>
        <v>96.76</v>
      </c>
      <c r="AF148">
        <f t="shared" si="78"/>
        <v>1.4705882352939639E-3</v>
      </c>
    </row>
    <row r="149" spans="1:32" x14ac:dyDescent="0.25">
      <c r="A149">
        <v>4.8710000000000004</v>
      </c>
      <c r="B149">
        <v>-0.126</v>
      </c>
      <c r="C149" s="1">
        <v>-4.1349999999999998E-2</v>
      </c>
      <c r="E149">
        <v>4.8710000000000004</v>
      </c>
      <c r="F149">
        <v>-1.974</v>
      </c>
      <c r="G149">
        <v>-0.24399999999999999</v>
      </c>
      <c r="I149">
        <f t="shared" si="58"/>
        <v>0</v>
      </c>
      <c r="K149">
        <f t="shared" si="59"/>
        <v>0</v>
      </c>
      <c r="L149">
        <f t="shared" si="60"/>
        <v>-3.999999999999837E-5</v>
      </c>
      <c r="M149">
        <f t="shared" si="61"/>
        <v>0</v>
      </c>
      <c r="N149">
        <f t="shared" si="62"/>
        <v>-1.0000000000000009E-3</v>
      </c>
      <c r="P149">
        <f t="shared" si="63"/>
        <v>0</v>
      </c>
      <c r="Q149">
        <f t="shared" si="64"/>
        <v>9.6000000000000252E-4</v>
      </c>
      <c r="S149">
        <f t="shared" si="65"/>
        <v>4.8710000000000004</v>
      </c>
      <c r="T149">
        <f t="shared" si="66"/>
        <v>2.0000000000000018E-3</v>
      </c>
      <c r="U149">
        <f t="shared" si="67"/>
        <v>8.1099999999999992E-3</v>
      </c>
      <c r="V149">
        <f t="shared" si="68"/>
        <v>4.8710000000000004</v>
      </c>
      <c r="W149">
        <f t="shared" si="69"/>
        <v>8.3529695318491377E-3</v>
      </c>
      <c r="X149" t="str">
        <f t="shared" si="70"/>
        <v/>
      </c>
      <c r="Y149" t="str">
        <f t="shared" si="71"/>
        <v/>
      </c>
      <c r="Z149">
        <f t="shared" si="72"/>
        <v>0</v>
      </c>
      <c r="AA149">
        <f t="shared" si="73"/>
        <v>9.6000000000000252E-4</v>
      </c>
      <c r="AB149">
        <f t="shared" si="74"/>
        <v>9.6000000000000252E-4</v>
      </c>
      <c r="AC149">
        <f t="shared" si="75"/>
        <v>3.3000000000000362E-2</v>
      </c>
      <c r="AD149">
        <f t="shared" si="76"/>
        <v>0.66000000000000725</v>
      </c>
      <c r="AE149">
        <f t="shared" si="77"/>
        <v>97.420000000000016</v>
      </c>
      <c r="AF149">
        <f t="shared" si="78"/>
        <v>1.4545454545454423E-3</v>
      </c>
    </row>
    <row r="150" spans="1:32" x14ac:dyDescent="0.25">
      <c r="A150">
        <v>4.9039999999999999</v>
      </c>
      <c r="B150">
        <v>-0.126</v>
      </c>
      <c r="C150" s="1">
        <v>-4.1309999999999999E-2</v>
      </c>
      <c r="E150">
        <v>4.9039999999999999</v>
      </c>
      <c r="F150">
        <v>-1.974</v>
      </c>
      <c r="G150">
        <v>-0.24399999999999999</v>
      </c>
      <c r="I150">
        <f t="shared" si="58"/>
        <v>0</v>
      </c>
      <c r="K150">
        <f t="shared" si="59"/>
        <v>0</v>
      </c>
      <c r="L150">
        <f t="shared" si="60"/>
        <v>3.999999999999837E-5</v>
      </c>
      <c r="M150">
        <f t="shared" si="61"/>
        <v>0</v>
      </c>
      <c r="N150">
        <f t="shared" si="62"/>
        <v>0</v>
      </c>
      <c r="P150">
        <f t="shared" si="63"/>
        <v>0</v>
      </c>
      <c r="Q150">
        <f t="shared" si="64"/>
        <v>3.999999999999837E-5</v>
      </c>
      <c r="S150">
        <f t="shared" si="65"/>
        <v>4.9039999999999999</v>
      </c>
      <c r="T150">
        <f t="shared" si="66"/>
        <v>2.0000000000000018E-3</v>
      </c>
      <c r="U150">
        <f t="shared" si="67"/>
        <v>8.1499999999999975E-3</v>
      </c>
      <c r="V150">
        <f t="shared" si="68"/>
        <v>4.9039999999999999</v>
      </c>
      <c r="W150">
        <f t="shared" si="69"/>
        <v>8.39181148501323E-3</v>
      </c>
      <c r="X150" t="str">
        <f t="shared" si="70"/>
        <v/>
      </c>
      <c r="Y150" t="str">
        <f t="shared" si="71"/>
        <v/>
      </c>
      <c r="Z150">
        <f t="shared" si="72"/>
        <v>0</v>
      </c>
      <c r="AA150">
        <f t="shared" si="73"/>
        <v>3.999999999999837E-5</v>
      </c>
      <c r="AB150">
        <f t="shared" si="74"/>
        <v>3.999999999999837E-5</v>
      </c>
      <c r="AC150">
        <f t="shared" si="75"/>
        <v>3.2999999999999474E-2</v>
      </c>
      <c r="AD150">
        <f t="shared" si="76"/>
        <v>0.65999999999998948</v>
      </c>
      <c r="AE150">
        <f t="shared" si="77"/>
        <v>98.08</v>
      </c>
      <c r="AF150">
        <f t="shared" si="78"/>
        <v>6.06060606060591E-5</v>
      </c>
    </row>
    <row r="151" spans="1:32" x14ac:dyDescent="0.25">
      <c r="A151">
        <v>4.9379999999999997</v>
      </c>
      <c r="B151">
        <v>-0.126</v>
      </c>
      <c r="C151" s="1">
        <v>-4.1230000000000003E-2</v>
      </c>
      <c r="E151">
        <v>4.9379999999999997</v>
      </c>
      <c r="F151">
        <v>-1.974</v>
      </c>
      <c r="G151">
        <v>-0.24399999999999999</v>
      </c>
      <c r="I151">
        <f t="shared" si="58"/>
        <v>0</v>
      </c>
      <c r="K151">
        <f t="shared" si="59"/>
        <v>0</v>
      </c>
      <c r="L151">
        <f t="shared" si="60"/>
        <v>7.999999999999674E-5</v>
      </c>
      <c r="M151">
        <f t="shared" si="61"/>
        <v>0</v>
      </c>
      <c r="N151">
        <f t="shared" si="62"/>
        <v>0</v>
      </c>
      <c r="P151">
        <f t="shared" si="63"/>
        <v>0</v>
      </c>
      <c r="Q151">
        <f t="shared" si="64"/>
        <v>7.999999999999674E-5</v>
      </c>
      <c r="S151">
        <f t="shared" si="65"/>
        <v>4.9379999999999997</v>
      </c>
      <c r="T151">
        <f t="shared" si="66"/>
        <v>2.0000000000000018E-3</v>
      </c>
      <c r="U151">
        <f t="shared" si="67"/>
        <v>8.2299999999999943E-3</v>
      </c>
      <c r="V151">
        <f t="shared" si="68"/>
        <v>4.9379999999999997</v>
      </c>
      <c r="W151">
        <f t="shared" si="69"/>
        <v>8.4695277318159786E-3</v>
      </c>
      <c r="X151" t="str">
        <f t="shared" si="70"/>
        <v/>
      </c>
      <c r="Y151" t="str">
        <f t="shared" si="71"/>
        <v/>
      </c>
      <c r="Z151">
        <f t="shared" si="72"/>
        <v>0</v>
      </c>
      <c r="AA151">
        <f t="shared" si="73"/>
        <v>7.999999999999674E-5</v>
      </c>
      <c r="AB151">
        <f t="shared" si="74"/>
        <v>7.999999999999674E-5</v>
      </c>
      <c r="AC151">
        <f t="shared" si="75"/>
        <v>3.3999999999999808E-2</v>
      </c>
      <c r="AD151">
        <f t="shared" si="76"/>
        <v>0.67999999999999616</v>
      </c>
      <c r="AE151">
        <f t="shared" si="77"/>
        <v>98.759999999999991</v>
      </c>
      <c r="AF151">
        <f t="shared" si="78"/>
        <v>1.1764705882352528E-4</v>
      </c>
    </row>
    <row r="152" spans="1:32" x14ac:dyDescent="0.25">
      <c r="A152">
        <v>4.9710000000000001</v>
      </c>
      <c r="B152">
        <v>-0.126</v>
      </c>
      <c r="C152" s="1">
        <v>-4.1209999999999997E-2</v>
      </c>
      <c r="E152">
        <v>4.9710000000000001</v>
      </c>
      <c r="F152">
        <v>-1.974</v>
      </c>
      <c r="G152">
        <v>-0.24399999999999999</v>
      </c>
      <c r="I152">
        <f t="shared" si="58"/>
        <v>0</v>
      </c>
      <c r="K152">
        <f t="shared" si="59"/>
        <v>0</v>
      </c>
      <c r="L152">
        <f t="shared" si="60"/>
        <v>2.0000000000006124E-5</v>
      </c>
      <c r="M152">
        <f t="shared" si="61"/>
        <v>0</v>
      </c>
      <c r="N152">
        <f t="shared" si="62"/>
        <v>0</v>
      </c>
      <c r="P152">
        <f t="shared" si="63"/>
        <v>0</v>
      </c>
      <c r="Q152">
        <f t="shared" si="64"/>
        <v>2.0000000000006124E-5</v>
      </c>
      <c r="S152">
        <f t="shared" si="65"/>
        <v>4.9710000000000001</v>
      </c>
      <c r="T152">
        <f t="shared" si="66"/>
        <v>2.0000000000000018E-3</v>
      </c>
      <c r="U152">
        <f t="shared" si="67"/>
        <v>8.2500000000000004E-3</v>
      </c>
      <c r="V152">
        <f t="shared" si="68"/>
        <v>4.9710000000000001</v>
      </c>
      <c r="W152">
        <f t="shared" si="69"/>
        <v>8.4889634231748237E-3</v>
      </c>
      <c r="X152" t="str">
        <f t="shared" si="70"/>
        <v/>
      </c>
      <c r="Y152" t="str">
        <f t="shared" si="71"/>
        <v/>
      </c>
      <c r="Z152">
        <f t="shared" si="72"/>
        <v>0</v>
      </c>
      <c r="AA152">
        <f t="shared" si="73"/>
        <v>2.0000000000006124E-5</v>
      </c>
      <c r="AB152">
        <f t="shared" si="74"/>
        <v>2.0000000000006124E-5</v>
      </c>
      <c r="AC152">
        <f t="shared" si="75"/>
        <v>3.3000000000000362E-2</v>
      </c>
      <c r="AD152">
        <f t="shared" si="76"/>
        <v>0.66000000000000725</v>
      </c>
      <c r="AE152">
        <f t="shared" si="77"/>
        <v>99.42</v>
      </c>
      <c r="AF152">
        <f t="shared" si="78"/>
        <v>3.030303030303925E-5</v>
      </c>
    </row>
    <row r="153" spans="1:32" x14ac:dyDescent="0.25">
      <c r="A153">
        <v>5.0039999999999996</v>
      </c>
      <c r="B153">
        <v>-0.126</v>
      </c>
      <c r="C153" s="1">
        <v>-4.1059999999999999E-2</v>
      </c>
      <c r="E153">
        <v>5.0039999999999996</v>
      </c>
      <c r="F153">
        <v>-1.974</v>
      </c>
      <c r="G153">
        <v>-0.24399999999999999</v>
      </c>
      <c r="I153">
        <f t="shared" si="58"/>
        <v>0</v>
      </c>
      <c r="K153">
        <f t="shared" si="59"/>
        <v>0</v>
      </c>
      <c r="L153">
        <f t="shared" si="60"/>
        <v>1.4999999999999736E-4</v>
      </c>
      <c r="M153">
        <f t="shared" si="61"/>
        <v>0</v>
      </c>
      <c r="N153">
        <f t="shared" si="62"/>
        <v>0</v>
      </c>
      <c r="P153">
        <f t="shared" si="63"/>
        <v>0</v>
      </c>
      <c r="Q153">
        <f t="shared" si="64"/>
        <v>1.4999999999999736E-4</v>
      </c>
      <c r="S153">
        <f t="shared" si="65"/>
        <v>5.0039999999999996</v>
      </c>
      <c r="T153">
        <f t="shared" si="66"/>
        <v>2.0000000000000018E-3</v>
      </c>
      <c r="U153">
        <f t="shared" si="67"/>
        <v>8.3999999999999977E-3</v>
      </c>
      <c r="V153">
        <f t="shared" si="68"/>
        <v>5.0039999999999996</v>
      </c>
      <c r="W153">
        <f t="shared" si="69"/>
        <v>8.6348132579691598E-3</v>
      </c>
      <c r="X153" t="str">
        <f t="shared" si="70"/>
        <v/>
      </c>
      <c r="Y153" t="str">
        <f t="shared" si="71"/>
        <v/>
      </c>
      <c r="Z153">
        <f t="shared" si="72"/>
        <v>0</v>
      </c>
      <c r="AA153">
        <f t="shared" si="73"/>
        <v>1.4999999999999736E-4</v>
      </c>
      <c r="AB153">
        <f t="shared" si="74"/>
        <v>1.4999999999999736E-4</v>
      </c>
      <c r="AC153">
        <f t="shared" si="75"/>
        <v>3.2999999999999474E-2</v>
      </c>
      <c r="AD153">
        <f t="shared" si="76"/>
        <v>0.65999999999998948</v>
      </c>
      <c r="AE153">
        <f t="shared" si="77"/>
        <v>100.07999999999998</v>
      </c>
      <c r="AF153">
        <f t="shared" si="78"/>
        <v>2.2727272727272689E-4</v>
      </c>
    </row>
    <row r="154" spans="1:32" x14ac:dyDescent="0.25">
      <c r="A154">
        <v>5.0380000000000003</v>
      </c>
      <c r="B154">
        <v>-0.126</v>
      </c>
      <c r="C154" s="1">
        <v>-4.095E-2</v>
      </c>
      <c r="E154">
        <v>5.0380000000000003</v>
      </c>
      <c r="F154">
        <v>-1.974</v>
      </c>
      <c r="G154">
        <v>-0.24399999999999999</v>
      </c>
      <c r="I154">
        <f t="shared" si="58"/>
        <v>0</v>
      </c>
      <c r="K154">
        <f t="shared" si="59"/>
        <v>0</v>
      </c>
      <c r="L154">
        <f t="shared" si="60"/>
        <v>1.0999999999999899E-4</v>
      </c>
      <c r="M154">
        <f t="shared" si="61"/>
        <v>0</v>
      </c>
      <c r="N154">
        <f t="shared" si="62"/>
        <v>0</v>
      </c>
      <c r="P154">
        <f t="shared" si="63"/>
        <v>0</v>
      </c>
      <c r="Q154">
        <f t="shared" si="64"/>
        <v>1.0999999999999899E-4</v>
      </c>
      <c r="S154">
        <f t="shared" si="65"/>
        <v>5.0380000000000003</v>
      </c>
      <c r="T154">
        <f t="shared" si="66"/>
        <v>2.0000000000000018E-3</v>
      </c>
      <c r="U154">
        <f t="shared" si="67"/>
        <v>8.5099999999999967E-3</v>
      </c>
      <c r="V154">
        <f t="shared" si="68"/>
        <v>5.0380000000000003</v>
      </c>
      <c r="W154">
        <f t="shared" si="69"/>
        <v>8.7418590700147954E-3</v>
      </c>
      <c r="X154" t="str">
        <f t="shared" si="70"/>
        <v>Peak</v>
      </c>
      <c r="Y154" t="str">
        <f t="shared" si="71"/>
        <v/>
      </c>
      <c r="Z154">
        <f t="shared" si="72"/>
        <v>0</v>
      </c>
      <c r="AA154">
        <f t="shared" si="73"/>
        <v>1.0999999999999899E-4</v>
      </c>
      <c r="AB154">
        <f t="shared" si="74"/>
        <v>1.0999999999999899E-4</v>
      </c>
      <c r="AC154">
        <f t="shared" si="75"/>
        <v>3.4000000000000696E-2</v>
      </c>
      <c r="AD154">
        <f t="shared" si="76"/>
        <v>0.68000000000001393</v>
      </c>
      <c r="AE154">
        <f t="shared" si="77"/>
        <v>100.76</v>
      </c>
      <c r="AF154">
        <f t="shared" si="78"/>
        <v>1.6176470588234813E-4</v>
      </c>
    </row>
    <row r="155" spans="1:32" x14ac:dyDescent="0.25">
      <c r="A155">
        <v>5.0709999999999997</v>
      </c>
      <c r="B155">
        <v>-0.126</v>
      </c>
      <c r="C155" s="1">
        <v>-4.1070000000000002E-2</v>
      </c>
      <c r="E155">
        <v>5.0709999999999997</v>
      </c>
      <c r="F155">
        <v>-1.974</v>
      </c>
      <c r="G155">
        <v>-0.24399999999999999</v>
      </c>
      <c r="I155">
        <f t="shared" si="58"/>
        <v>0</v>
      </c>
      <c r="K155">
        <f t="shared" si="59"/>
        <v>0</v>
      </c>
      <c r="L155">
        <f t="shared" si="60"/>
        <v>-1.2000000000000205E-4</v>
      </c>
      <c r="M155">
        <f t="shared" si="61"/>
        <v>0</v>
      </c>
      <c r="N155">
        <f t="shared" si="62"/>
        <v>0</v>
      </c>
      <c r="P155">
        <f t="shared" si="63"/>
        <v>0</v>
      </c>
      <c r="Q155">
        <f t="shared" si="64"/>
        <v>-1.2000000000000205E-4</v>
      </c>
      <c r="S155">
        <f t="shared" si="65"/>
        <v>5.0709999999999997</v>
      </c>
      <c r="T155">
        <f t="shared" si="66"/>
        <v>2.0000000000000018E-3</v>
      </c>
      <c r="U155">
        <f t="shared" si="67"/>
        <v>8.3899999999999947E-3</v>
      </c>
      <c r="V155">
        <f t="shared" si="68"/>
        <v>5.0709999999999997</v>
      </c>
      <c r="W155">
        <f t="shared" si="69"/>
        <v>8.6250855068225208E-3</v>
      </c>
      <c r="X155" t="str">
        <f t="shared" si="70"/>
        <v/>
      </c>
      <c r="Y155" t="str">
        <f t="shared" si="71"/>
        <v/>
      </c>
      <c r="Z155">
        <f t="shared" si="72"/>
        <v>0</v>
      </c>
      <c r="AA155">
        <f t="shared" si="73"/>
        <v>1.2000000000000205E-4</v>
      </c>
      <c r="AB155">
        <f t="shared" si="74"/>
        <v>1.2000000000000205E-4</v>
      </c>
      <c r="AC155">
        <f t="shared" si="75"/>
        <v>3.2999999999999474E-2</v>
      </c>
      <c r="AD155">
        <f t="shared" si="76"/>
        <v>0.65999999999998948</v>
      </c>
      <c r="AE155">
        <f t="shared" si="77"/>
        <v>101.41999999999999</v>
      </c>
      <c r="AF155">
        <f t="shared" si="78"/>
        <v>1.8181818181818782E-4</v>
      </c>
    </row>
    <row r="156" spans="1:32" x14ac:dyDescent="0.25">
      <c r="A156">
        <v>5.1040000000000001</v>
      </c>
      <c r="B156">
        <v>-0.126</v>
      </c>
      <c r="C156" s="1">
        <v>-4.1259999999999998E-2</v>
      </c>
      <c r="E156">
        <v>5.1040000000000001</v>
      </c>
      <c r="F156">
        <v>-1.974</v>
      </c>
      <c r="G156">
        <v>-0.24399999999999999</v>
      </c>
      <c r="I156">
        <f t="shared" si="58"/>
        <v>0</v>
      </c>
      <c r="K156">
        <f t="shared" si="59"/>
        <v>0</v>
      </c>
      <c r="L156">
        <f t="shared" si="60"/>
        <v>-1.8999999999999573E-4</v>
      </c>
      <c r="M156">
        <f t="shared" si="61"/>
        <v>0</v>
      </c>
      <c r="N156">
        <f t="shared" si="62"/>
        <v>0</v>
      </c>
      <c r="P156">
        <f t="shared" si="63"/>
        <v>0</v>
      </c>
      <c r="Q156">
        <f t="shared" si="64"/>
        <v>-1.8999999999999573E-4</v>
      </c>
      <c r="S156">
        <f t="shared" si="65"/>
        <v>5.1040000000000001</v>
      </c>
      <c r="T156">
        <f t="shared" si="66"/>
        <v>2.0000000000000018E-3</v>
      </c>
      <c r="U156">
        <f t="shared" si="67"/>
        <v>8.199999999999999E-3</v>
      </c>
      <c r="V156">
        <f t="shared" si="68"/>
        <v>5.1040000000000001</v>
      </c>
      <c r="W156">
        <f t="shared" si="69"/>
        <v>8.440379138403677E-3</v>
      </c>
      <c r="X156" t="str">
        <f t="shared" si="70"/>
        <v/>
      </c>
      <c r="Y156" t="str">
        <f t="shared" si="71"/>
        <v/>
      </c>
      <c r="Z156">
        <f t="shared" si="72"/>
        <v>0</v>
      </c>
      <c r="AA156">
        <f t="shared" si="73"/>
        <v>1.8999999999999573E-4</v>
      </c>
      <c r="AB156">
        <f t="shared" si="74"/>
        <v>1.8999999999999573E-4</v>
      </c>
      <c r="AC156">
        <f t="shared" si="75"/>
        <v>3.3000000000000362E-2</v>
      </c>
      <c r="AD156">
        <f t="shared" si="76"/>
        <v>0.66000000000000725</v>
      </c>
      <c r="AE156">
        <f t="shared" si="77"/>
        <v>102.08</v>
      </c>
      <c r="AF156">
        <f t="shared" si="78"/>
        <v>2.8787878787877826E-4</v>
      </c>
    </row>
    <row r="157" spans="1:32" x14ac:dyDescent="0.25">
      <c r="A157">
        <v>5.1379999999999999</v>
      </c>
      <c r="B157">
        <v>-0.126</v>
      </c>
      <c r="C157" s="1">
        <v>-4.1270000000000001E-2</v>
      </c>
      <c r="E157">
        <v>5.1379999999999999</v>
      </c>
      <c r="F157">
        <v>-1.974</v>
      </c>
      <c r="G157">
        <v>-0.24399999999999999</v>
      </c>
      <c r="I157">
        <f t="shared" si="58"/>
        <v>0</v>
      </c>
      <c r="K157">
        <f t="shared" si="59"/>
        <v>0</v>
      </c>
      <c r="L157">
        <f t="shared" si="60"/>
        <v>-1.0000000000003062E-5</v>
      </c>
      <c r="M157">
        <f t="shared" si="61"/>
        <v>0</v>
      </c>
      <c r="N157">
        <f t="shared" si="62"/>
        <v>0</v>
      </c>
      <c r="P157">
        <f t="shared" si="63"/>
        <v>0</v>
      </c>
      <c r="Q157">
        <f t="shared" si="64"/>
        <v>-1.0000000000003062E-5</v>
      </c>
      <c r="S157">
        <f t="shared" si="65"/>
        <v>5.1379999999999999</v>
      </c>
      <c r="T157">
        <f t="shared" si="66"/>
        <v>2.0000000000000018E-3</v>
      </c>
      <c r="U157">
        <f t="shared" si="67"/>
        <v>8.1899999999999959E-3</v>
      </c>
      <c r="V157">
        <f t="shared" si="68"/>
        <v>5.1379999999999999</v>
      </c>
      <c r="W157">
        <f t="shared" si="69"/>
        <v>8.4306642680158916E-3</v>
      </c>
      <c r="X157" t="str">
        <f t="shared" si="70"/>
        <v/>
      </c>
      <c r="Y157" t="str">
        <f t="shared" si="71"/>
        <v/>
      </c>
      <c r="Z157">
        <f t="shared" si="72"/>
        <v>0</v>
      </c>
      <c r="AA157">
        <f t="shared" si="73"/>
        <v>1.0000000000003062E-5</v>
      </c>
      <c r="AB157">
        <f t="shared" si="74"/>
        <v>1.0000000000003062E-5</v>
      </c>
      <c r="AC157">
        <f t="shared" si="75"/>
        <v>3.3999999999999808E-2</v>
      </c>
      <c r="AD157">
        <f t="shared" si="76"/>
        <v>0.67999999999999616</v>
      </c>
      <c r="AE157">
        <f t="shared" si="77"/>
        <v>102.75999999999999</v>
      </c>
      <c r="AF157">
        <f t="shared" si="78"/>
        <v>1.4705882352945763E-5</v>
      </c>
    </row>
    <row r="158" spans="1:32" x14ac:dyDescent="0.25">
      <c r="A158">
        <v>5.1710000000000003</v>
      </c>
      <c r="B158">
        <v>-0.126</v>
      </c>
      <c r="C158" s="1">
        <v>-4.1300000000000003E-2</v>
      </c>
      <c r="E158">
        <v>5.1710000000000003</v>
      </c>
      <c r="F158">
        <v>-1.974</v>
      </c>
      <c r="G158">
        <v>-0.24399999999999999</v>
      </c>
      <c r="I158">
        <f t="shared" si="58"/>
        <v>0</v>
      </c>
      <c r="K158">
        <f t="shared" si="59"/>
        <v>0</v>
      </c>
      <c r="L158">
        <f t="shared" si="60"/>
        <v>-3.0000000000002247E-5</v>
      </c>
      <c r="M158">
        <f t="shared" si="61"/>
        <v>0</v>
      </c>
      <c r="N158">
        <f t="shared" si="62"/>
        <v>0</v>
      </c>
      <c r="P158">
        <f t="shared" si="63"/>
        <v>0</v>
      </c>
      <c r="Q158">
        <f t="shared" si="64"/>
        <v>-3.0000000000002247E-5</v>
      </c>
      <c r="S158">
        <f t="shared" si="65"/>
        <v>5.1710000000000003</v>
      </c>
      <c r="T158">
        <f t="shared" si="66"/>
        <v>2.0000000000000018E-3</v>
      </c>
      <c r="U158">
        <f t="shared" si="67"/>
        <v>8.1599999999999936E-3</v>
      </c>
      <c r="V158">
        <f t="shared" si="68"/>
        <v>5.1710000000000003</v>
      </c>
      <c r="W158">
        <f t="shared" si="69"/>
        <v>8.401523671334855E-3</v>
      </c>
      <c r="X158" t="str">
        <f t="shared" si="70"/>
        <v/>
      </c>
      <c r="Y158" t="str">
        <f t="shared" si="71"/>
        <v>valley</v>
      </c>
      <c r="Z158">
        <f t="shared" si="72"/>
        <v>0</v>
      </c>
      <c r="AA158">
        <f t="shared" si="73"/>
        <v>3.0000000000002247E-5</v>
      </c>
      <c r="AB158">
        <f t="shared" si="74"/>
        <v>3.0000000000002247E-5</v>
      </c>
      <c r="AC158">
        <f t="shared" si="75"/>
        <v>3.3000000000000362E-2</v>
      </c>
      <c r="AD158">
        <f t="shared" si="76"/>
        <v>0.66000000000000725</v>
      </c>
      <c r="AE158">
        <f t="shared" si="77"/>
        <v>103.42</v>
      </c>
      <c r="AF158">
        <f t="shared" si="78"/>
        <v>4.5454545454548359E-5</v>
      </c>
    </row>
    <row r="159" spans="1:32" x14ac:dyDescent="0.25">
      <c r="A159">
        <v>5.2050000000000001</v>
      </c>
      <c r="B159">
        <v>-0.126</v>
      </c>
      <c r="C159" s="1">
        <v>-4.1169999999999998E-2</v>
      </c>
      <c r="E159">
        <v>5.2050000000000001</v>
      </c>
      <c r="F159">
        <v>-1.974</v>
      </c>
      <c r="G159">
        <v>-0.24399999999999999</v>
      </c>
      <c r="I159">
        <f t="shared" si="58"/>
        <v>0</v>
      </c>
      <c r="K159">
        <f t="shared" si="59"/>
        <v>0</v>
      </c>
      <c r="L159">
        <f t="shared" si="60"/>
        <v>1.3000000000000511E-4</v>
      </c>
      <c r="M159">
        <f t="shared" si="61"/>
        <v>0</v>
      </c>
      <c r="N159">
        <f t="shared" si="62"/>
        <v>0</v>
      </c>
      <c r="P159">
        <f t="shared" si="63"/>
        <v>0</v>
      </c>
      <c r="Q159">
        <f t="shared" si="64"/>
        <v>1.3000000000000511E-4</v>
      </c>
      <c r="S159">
        <f t="shared" si="65"/>
        <v>5.2050000000000001</v>
      </c>
      <c r="T159">
        <f t="shared" si="66"/>
        <v>2.0000000000000018E-3</v>
      </c>
      <c r="U159">
        <f t="shared" si="67"/>
        <v>8.2899999999999988E-3</v>
      </c>
      <c r="V159">
        <f t="shared" si="68"/>
        <v>5.2050000000000001</v>
      </c>
      <c r="W159">
        <f t="shared" si="69"/>
        <v>8.5278426345705965E-3</v>
      </c>
      <c r="X159" t="str">
        <f t="shared" si="70"/>
        <v>Peak</v>
      </c>
      <c r="Y159" t="str">
        <f t="shared" si="71"/>
        <v/>
      </c>
      <c r="Z159">
        <f t="shared" si="72"/>
        <v>0</v>
      </c>
      <c r="AA159">
        <f t="shared" si="73"/>
        <v>1.3000000000000511E-4</v>
      </c>
      <c r="AB159">
        <f t="shared" si="74"/>
        <v>1.3000000000000511E-4</v>
      </c>
      <c r="AC159">
        <f t="shared" si="75"/>
        <v>3.3999999999999808E-2</v>
      </c>
      <c r="AD159">
        <f t="shared" si="76"/>
        <v>0.67999999999999616</v>
      </c>
      <c r="AE159">
        <f t="shared" si="77"/>
        <v>104.1</v>
      </c>
      <c r="AF159">
        <f t="shared" si="78"/>
        <v>1.911764705882439E-4</v>
      </c>
    </row>
    <row r="160" spans="1:32" x14ac:dyDescent="0.25">
      <c r="A160">
        <v>5.2380000000000004</v>
      </c>
      <c r="B160">
        <v>-0.126</v>
      </c>
      <c r="C160" s="1">
        <v>-4.122E-2</v>
      </c>
      <c r="E160">
        <v>5.2380000000000004</v>
      </c>
      <c r="F160">
        <v>-1.974</v>
      </c>
      <c r="G160">
        <v>-0.24399999999999999</v>
      </c>
      <c r="I160">
        <f t="shared" si="58"/>
        <v>0</v>
      </c>
      <c r="K160">
        <f t="shared" si="59"/>
        <v>0</v>
      </c>
      <c r="L160">
        <f t="shared" si="60"/>
        <v>-5.0000000000001432E-5</v>
      </c>
      <c r="M160">
        <f t="shared" si="61"/>
        <v>0</v>
      </c>
      <c r="N160">
        <f t="shared" si="62"/>
        <v>0</v>
      </c>
      <c r="P160">
        <f t="shared" si="63"/>
        <v>0</v>
      </c>
      <c r="Q160">
        <f t="shared" si="64"/>
        <v>-5.0000000000001432E-5</v>
      </c>
      <c r="S160">
        <f t="shared" si="65"/>
        <v>5.2380000000000004</v>
      </c>
      <c r="T160">
        <f t="shared" si="66"/>
        <v>2.0000000000000018E-3</v>
      </c>
      <c r="U160">
        <f t="shared" si="67"/>
        <v>8.2399999999999973E-3</v>
      </c>
      <c r="V160">
        <f t="shared" si="68"/>
        <v>5.2380000000000004</v>
      </c>
      <c r="W160">
        <f t="shared" si="69"/>
        <v>8.4792452494311041E-3</v>
      </c>
      <c r="X160" t="str">
        <f t="shared" si="70"/>
        <v/>
      </c>
      <c r="Y160" t="str">
        <f t="shared" si="71"/>
        <v>valley</v>
      </c>
      <c r="Z160">
        <f t="shared" si="72"/>
        <v>0</v>
      </c>
      <c r="AA160">
        <f t="shared" si="73"/>
        <v>5.0000000000001432E-5</v>
      </c>
      <c r="AB160">
        <f t="shared" si="74"/>
        <v>5.0000000000001432E-5</v>
      </c>
      <c r="AC160">
        <f t="shared" si="75"/>
        <v>3.3000000000000362E-2</v>
      </c>
      <c r="AD160">
        <f t="shared" si="76"/>
        <v>0.66000000000000725</v>
      </c>
      <c r="AE160">
        <f t="shared" si="77"/>
        <v>104.76</v>
      </c>
      <c r="AF160">
        <f t="shared" si="78"/>
        <v>7.5757575757577099E-5</v>
      </c>
    </row>
    <row r="161" spans="1:32" x14ac:dyDescent="0.25">
      <c r="A161">
        <v>5.2709999999999999</v>
      </c>
      <c r="B161">
        <v>-0.126</v>
      </c>
      <c r="C161" s="1">
        <v>-4.1250000000000002E-2</v>
      </c>
      <c r="E161">
        <v>5.2709999999999999</v>
      </c>
      <c r="F161">
        <v>-1.9750000000000001</v>
      </c>
      <c r="G161">
        <v>-0.24399999999999999</v>
      </c>
      <c r="I161">
        <f t="shared" si="58"/>
        <v>0</v>
      </c>
      <c r="K161">
        <f t="shared" si="59"/>
        <v>0</v>
      </c>
      <c r="L161">
        <f t="shared" si="60"/>
        <v>-3.0000000000002247E-5</v>
      </c>
      <c r="M161">
        <f t="shared" si="61"/>
        <v>-1.0000000000001119E-3</v>
      </c>
      <c r="N161">
        <f t="shared" si="62"/>
        <v>0</v>
      </c>
      <c r="P161">
        <f t="shared" si="63"/>
        <v>1.0000000000001119E-3</v>
      </c>
      <c r="Q161">
        <f t="shared" si="64"/>
        <v>-3.0000000000002247E-5</v>
      </c>
      <c r="S161">
        <f t="shared" si="65"/>
        <v>5.2709999999999999</v>
      </c>
      <c r="T161">
        <f t="shared" si="66"/>
        <v>3.0000000000001137E-3</v>
      </c>
      <c r="U161">
        <f t="shared" si="67"/>
        <v>8.2099999999999951E-3</v>
      </c>
      <c r="V161">
        <f t="shared" si="68"/>
        <v>5.2709999999999999</v>
      </c>
      <c r="W161">
        <f t="shared" si="69"/>
        <v>8.7409438849589127E-3</v>
      </c>
      <c r="X161" t="str">
        <f t="shared" si="70"/>
        <v>Peak</v>
      </c>
      <c r="Y161" t="str">
        <f t="shared" si="71"/>
        <v/>
      </c>
      <c r="Z161">
        <f t="shared" si="72"/>
        <v>1.0000000000001119E-3</v>
      </c>
      <c r="AA161">
        <f t="shared" si="73"/>
        <v>3.0000000000002247E-5</v>
      </c>
      <c r="AB161">
        <f t="shared" si="74"/>
        <v>1.0004498987956488E-3</v>
      </c>
      <c r="AC161">
        <f t="shared" si="75"/>
        <v>3.2999999999999474E-2</v>
      </c>
      <c r="AD161">
        <f t="shared" si="76"/>
        <v>0.65999999999998948</v>
      </c>
      <c r="AE161">
        <f t="shared" si="77"/>
        <v>105.42</v>
      </c>
      <c r="AF161">
        <f t="shared" si="78"/>
        <v>1.5158331799934315E-3</v>
      </c>
    </row>
    <row r="162" spans="1:32" x14ac:dyDescent="0.25">
      <c r="A162">
        <v>5.3049999999999997</v>
      </c>
      <c r="B162">
        <v>-0.126</v>
      </c>
      <c r="C162" s="1">
        <v>-4.113E-2</v>
      </c>
      <c r="E162">
        <v>5.3049999999999997</v>
      </c>
      <c r="F162">
        <v>-1.974</v>
      </c>
      <c r="G162">
        <v>-0.24399999999999999</v>
      </c>
      <c r="I162">
        <f t="shared" si="58"/>
        <v>0</v>
      </c>
      <c r="K162">
        <f t="shared" si="59"/>
        <v>0</v>
      </c>
      <c r="L162">
        <f t="shared" si="60"/>
        <v>1.2000000000000205E-4</v>
      </c>
      <c r="M162">
        <f t="shared" si="61"/>
        <v>1.0000000000001119E-3</v>
      </c>
      <c r="N162">
        <f t="shared" si="62"/>
        <v>0</v>
      </c>
      <c r="P162">
        <f t="shared" si="63"/>
        <v>-1.0000000000001119E-3</v>
      </c>
      <c r="Q162">
        <f t="shared" si="64"/>
        <v>1.2000000000000205E-4</v>
      </c>
      <c r="S162">
        <f t="shared" si="65"/>
        <v>5.3049999999999997</v>
      </c>
      <c r="T162">
        <f t="shared" si="66"/>
        <v>2.0000000000000018E-3</v>
      </c>
      <c r="U162">
        <f t="shared" si="67"/>
        <v>8.3299999999999971E-3</v>
      </c>
      <c r="V162">
        <f t="shared" si="68"/>
        <v>5.3049999999999997</v>
      </c>
      <c r="W162">
        <f t="shared" si="69"/>
        <v>8.5667321657677577E-3</v>
      </c>
      <c r="X162" t="str">
        <f t="shared" si="70"/>
        <v/>
      </c>
      <c r="Y162" t="str">
        <f t="shared" si="71"/>
        <v>valley</v>
      </c>
      <c r="Z162">
        <f t="shared" si="72"/>
        <v>1.0000000000001119E-3</v>
      </c>
      <c r="AA162">
        <f t="shared" si="73"/>
        <v>1.2000000000000205E-4</v>
      </c>
      <c r="AB162">
        <f t="shared" si="74"/>
        <v>1.007174264961245E-3</v>
      </c>
      <c r="AC162">
        <f t="shared" si="75"/>
        <v>3.3999999999999808E-2</v>
      </c>
      <c r="AD162">
        <f t="shared" si="76"/>
        <v>0.67999999999999616</v>
      </c>
      <c r="AE162">
        <f t="shared" si="77"/>
        <v>106.1</v>
      </c>
      <c r="AF162">
        <f t="shared" si="78"/>
        <v>1.4811386249430156E-3</v>
      </c>
    </row>
    <row r="163" spans="1:32" x14ac:dyDescent="0.25">
      <c r="A163">
        <v>5.3380000000000001</v>
      </c>
      <c r="B163">
        <v>-0.127</v>
      </c>
      <c r="C163" s="1">
        <v>-4.0489999999999998E-2</v>
      </c>
      <c r="E163">
        <v>5.3380000000000001</v>
      </c>
      <c r="F163">
        <v>-1.974</v>
      </c>
      <c r="G163">
        <v>-0.24399999999999999</v>
      </c>
      <c r="I163">
        <f t="shared" si="58"/>
        <v>0</v>
      </c>
      <c r="K163">
        <f t="shared" si="59"/>
        <v>-1.0000000000000009E-3</v>
      </c>
      <c r="L163">
        <f t="shared" si="60"/>
        <v>6.4000000000000168E-4</v>
      </c>
      <c r="M163">
        <f t="shared" si="61"/>
        <v>0</v>
      </c>
      <c r="N163">
        <f t="shared" si="62"/>
        <v>0</v>
      </c>
      <c r="P163">
        <f t="shared" si="63"/>
        <v>-1.0000000000000009E-3</v>
      </c>
      <c r="Q163">
        <f t="shared" si="64"/>
        <v>6.4000000000000168E-4</v>
      </c>
      <c r="S163">
        <f t="shared" si="65"/>
        <v>5.3380000000000001</v>
      </c>
      <c r="T163">
        <f t="shared" si="66"/>
        <v>1.0000000000000009E-3</v>
      </c>
      <c r="U163">
        <f t="shared" si="67"/>
        <v>8.9699999999999988E-3</v>
      </c>
      <c r="V163">
        <f t="shared" si="68"/>
        <v>5.3380000000000001</v>
      </c>
      <c r="W163">
        <f t="shared" si="69"/>
        <v>9.0255692341258999E-3</v>
      </c>
      <c r="X163" t="str">
        <f t="shared" si="70"/>
        <v/>
      </c>
      <c r="Y163" t="str">
        <f t="shared" si="71"/>
        <v/>
      </c>
      <c r="Z163">
        <f t="shared" si="72"/>
        <v>1.0000000000000009E-3</v>
      </c>
      <c r="AA163">
        <f t="shared" si="73"/>
        <v>6.4000000000000168E-4</v>
      </c>
      <c r="AB163">
        <f t="shared" si="74"/>
        <v>1.1872657663724682E-3</v>
      </c>
      <c r="AC163">
        <f t="shared" si="75"/>
        <v>3.3000000000000362E-2</v>
      </c>
      <c r="AD163">
        <f t="shared" si="76"/>
        <v>0.66000000000000725</v>
      </c>
      <c r="AE163">
        <f t="shared" si="77"/>
        <v>106.76</v>
      </c>
      <c r="AF163">
        <f t="shared" si="78"/>
        <v>1.7988875248067502E-3</v>
      </c>
    </row>
    <row r="164" spans="1:32" x14ac:dyDescent="0.25">
      <c r="A164">
        <v>5.3710000000000004</v>
      </c>
      <c r="B164">
        <v>-0.126</v>
      </c>
      <c r="C164" s="1">
        <v>-3.9809999999999998E-2</v>
      </c>
      <c r="E164">
        <v>5.3710000000000004</v>
      </c>
      <c r="F164">
        <v>-1.974</v>
      </c>
      <c r="G164">
        <v>-0.24399999999999999</v>
      </c>
      <c r="I164">
        <f t="shared" si="58"/>
        <v>0</v>
      </c>
      <c r="K164">
        <f t="shared" si="59"/>
        <v>1.0000000000000009E-3</v>
      </c>
      <c r="L164">
        <f t="shared" si="60"/>
        <v>6.8000000000000005E-4</v>
      </c>
      <c r="M164">
        <f t="shared" si="61"/>
        <v>0</v>
      </c>
      <c r="N164">
        <f t="shared" si="62"/>
        <v>0</v>
      </c>
      <c r="P164">
        <f t="shared" si="63"/>
        <v>1.0000000000000009E-3</v>
      </c>
      <c r="Q164">
        <f t="shared" si="64"/>
        <v>6.8000000000000005E-4</v>
      </c>
      <c r="S164">
        <f t="shared" si="65"/>
        <v>5.3710000000000004</v>
      </c>
      <c r="T164">
        <f t="shared" si="66"/>
        <v>2.0000000000000018E-3</v>
      </c>
      <c r="U164">
        <f t="shared" si="67"/>
        <v>9.6499999999999989E-3</v>
      </c>
      <c r="V164">
        <f t="shared" si="68"/>
        <v>5.3710000000000004</v>
      </c>
      <c r="W164">
        <f t="shared" si="69"/>
        <v>9.8550748348249489E-3</v>
      </c>
      <c r="X164" t="str">
        <f t="shared" si="70"/>
        <v/>
      </c>
      <c r="Y164" t="str">
        <f t="shared" si="71"/>
        <v/>
      </c>
      <c r="Z164">
        <f t="shared" si="72"/>
        <v>1.0000000000000009E-3</v>
      </c>
      <c r="AA164">
        <f t="shared" si="73"/>
        <v>6.8000000000000005E-4</v>
      </c>
      <c r="AB164">
        <f t="shared" si="74"/>
        <v>1.2092973166264787E-3</v>
      </c>
      <c r="AC164">
        <f t="shared" si="75"/>
        <v>3.3000000000000362E-2</v>
      </c>
      <c r="AD164">
        <f t="shared" si="76"/>
        <v>0.66000000000000725</v>
      </c>
      <c r="AE164">
        <f t="shared" si="77"/>
        <v>107.42000000000002</v>
      </c>
      <c r="AF164">
        <f t="shared" si="78"/>
        <v>1.8322686615552506E-3</v>
      </c>
    </row>
    <row r="165" spans="1:32" x14ac:dyDescent="0.25">
      <c r="A165">
        <v>5.4050000000000002</v>
      </c>
      <c r="B165">
        <v>-0.126</v>
      </c>
      <c r="C165" s="1">
        <v>-3.9379999999999998E-2</v>
      </c>
      <c r="E165">
        <v>5.4050000000000002</v>
      </c>
      <c r="F165">
        <v>-1.974</v>
      </c>
      <c r="G165">
        <v>-0.24399999999999999</v>
      </c>
      <c r="I165">
        <f t="shared" si="58"/>
        <v>0</v>
      </c>
      <c r="K165">
        <f t="shared" si="59"/>
        <v>0</v>
      </c>
      <c r="L165">
        <f t="shared" si="60"/>
        <v>4.2999999999999983E-4</v>
      </c>
      <c r="M165">
        <f t="shared" si="61"/>
        <v>0</v>
      </c>
      <c r="N165">
        <f t="shared" si="62"/>
        <v>0</v>
      </c>
      <c r="P165">
        <f t="shared" si="63"/>
        <v>0</v>
      </c>
      <c r="Q165">
        <f t="shared" si="64"/>
        <v>4.2999999999999983E-4</v>
      </c>
      <c r="S165">
        <f t="shared" si="65"/>
        <v>5.4050000000000002</v>
      </c>
      <c r="T165">
        <f t="shared" si="66"/>
        <v>2.0000000000000018E-3</v>
      </c>
      <c r="U165">
        <f t="shared" si="67"/>
        <v>1.0079999999999999E-2</v>
      </c>
      <c r="V165">
        <f t="shared" si="68"/>
        <v>5.4050000000000002</v>
      </c>
      <c r="W165">
        <f t="shared" si="69"/>
        <v>1.0276497457791734E-2</v>
      </c>
      <c r="X165" t="str">
        <f t="shared" si="70"/>
        <v/>
      </c>
      <c r="Y165" t="str">
        <f t="shared" si="71"/>
        <v/>
      </c>
      <c r="Z165">
        <f t="shared" si="72"/>
        <v>0</v>
      </c>
      <c r="AA165">
        <f t="shared" si="73"/>
        <v>4.2999999999999983E-4</v>
      </c>
      <c r="AB165">
        <f t="shared" si="74"/>
        <v>4.2999999999999983E-4</v>
      </c>
      <c r="AC165">
        <f t="shared" si="75"/>
        <v>3.3999999999999808E-2</v>
      </c>
      <c r="AD165">
        <f t="shared" si="76"/>
        <v>0.67999999999999616</v>
      </c>
      <c r="AE165">
        <f t="shared" si="77"/>
        <v>108.10000000000001</v>
      </c>
      <c r="AF165">
        <f t="shared" si="78"/>
        <v>6.3235294117647387E-4</v>
      </c>
    </row>
    <row r="166" spans="1:32" x14ac:dyDescent="0.25">
      <c r="A166">
        <v>5.4379999999999997</v>
      </c>
      <c r="B166">
        <v>-0.126</v>
      </c>
      <c r="C166" s="1">
        <v>-3.9269999999999999E-2</v>
      </c>
      <c r="E166">
        <v>5.4379999999999997</v>
      </c>
      <c r="F166">
        <v>-1.974</v>
      </c>
      <c r="G166">
        <v>-0.24399999999999999</v>
      </c>
      <c r="I166">
        <f t="shared" si="58"/>
        <v>0</v>
      </c>
      <c r="K166">
        <f t="shared" si="59"/>
        <v>0</v>
      </c>
      <c r="L166">
        <f t="shared" si="60"/>
        <v>1.0999999999999899E-4</v>
      </c>
      <c r="M166">
        <f t="shared" si="61"/>
        <v>0</v>
      </c>
      <c r="N166">
        <f t="shared" si="62"/>
        <v>0</v>
      </c>
      <c r="P166">
        <f t="shared" si="63"/>
        <v>0</v>
      </c>
      <c r="Q166">
        <f t="shared" si="64"/>
        <v>1.0999999999999899E-4</v>
      </c>
      <c r="S166">
        <f t="shared" si="65"/>
        <v>5.4379999999999997</v>
      </c>
      <c r="T166">
        <f t="shared" si="66"/>
        <v>2.0000000000000018E-3</v>
      </c>
      <c r="U166">
        <f t="shared" si="67"/>
        <v>1.0189999999999998E-2</v>
      </c>
      <c r="V166">
        <f t="shared" si="68"/>
        <v>5.4379999999999997</v>
      </c>
      <c r="W166">
        <f t="shared" si="69"/>
        <v>1.0384416208916126E-2</v>
      </c>
      <c r="X166" t="str">
        <f t="shared" si="70"/>
        <v/>
      </c>
      <c r="Y166" t="str">
        <f t="shared" si="71"/>
        <v/>
      </c>
      <c r="Z166">
        <f t="shared" si="72"/>
        <v>0</v>
      </c>
      <c r="AA166">
        <f t="shared" si="73"/>
        <v>1.0999999999999899E-4</v>
      </c>
      <c r="AB166">
        <f t="shared" si="74"/>
        <v>1.0999999999999899E-4</v>
      </c>
      <c r="AC166">
        <f t="shared" si="75"/>
        <v>3.2999999999999474E-2</v>
      </c>
      <c r="AD166">
        <f t="shared" si="76"/>
        <v>0.65999999999998948</v>
      </c>
      <c r="AE166">
        <f t="shared" si="77"/>
        <v>108.75999999999999</v>
      </c>
      <c r="AF166">
        <f t="shared" si="78"/>
        <v>1.666666666666678E-4</v>
      </c>
    </row>
    <row r="167" spans="1:32" x14ac:dyDescent="0.25">
      <c r="A167">
        <v>5.4710000000000001</v>
      </c>
      <c r="B167">
        <v>-0.126</v>
      </c>
      <c r="C167" s="1">
        <v>-3.9070000000000001E-2</v>
      </c>
      <c r="E167">
        <v>5.4710000000000001</v>
      </c>
      <c r="F167">
        <v>-1.974</v>
      </c>
      <c r="G167">
        <v>-0.24399999999999999</v>
      </c>
      <c r="I167">
        <f t="shared" si="58"/>
        <v>0</v>
      </c>
      <c r="K167">
        <f t="shared" si="59"/>
        <v>0</v>
      </c>
      <c r="L167">
        <f t="shared" si="60"/>
        <v>1.9999999999999879E-4</v>
      </c>
      <c r="M167">
        <f t="shared" si="61"/>
        <v>0</v>
      </c>
      <c r="N167">
        <f t="shared" si="62"/>
        <v>0</v>
      </c>
      <c r="P167">
        <f t="shared" si="63"/>
        <v>0</v>
      </c>
      <c r="Q167">
        <f t="shared" si="64"/>
        <v>1.9999999999999879E-4</v>
      </c>
      <c r="S167">
        <f t="shared" si="65"/>
        <v>5.4710000000000001</v>
      </c>
      <c r="T167">
        <f t="shared" si="66"/>
        <v>2.0000000000000018E-3</v>
      </c>
      <c r="U167">
        <f t="shared" si="67"/>
        <v>1.0389999999999996E-2</v>
      </c>
      <c r="V167">
        <f t="shared" si="68"/>
        <v>5.4710000000000001</v>
      </c>
      <c r="W167">
        <f t="shared" si="69"/>
        <v>1.058074193995865E-2</v>
      </c>
      <c r="X167" t="str">
        <f t="shared" si="70"/>
        <v/>
      </c>
      <c r="Y167" t="str">
        <f t="shared" si="71"/>
        <v/>
      </c>
      <c r="Z167">
        <f t="shared" si="72"/>
        <v>0</v>
      </c>
      <c r="AA167">
        <f t="shared" si="73"/>
        <v>1.9999999999999879E-4</v>
      </c>
      <c r="AB167">
        <f t="shared" si="74"/>
        <v>1.9999999999999879E-4</v>
      </c>
      <c r="AC167">
        <f t="shared" si="75"/>
        <v>3.3000000000000362E-2</v>
      </c>
      <c r="AD167">
        <f t="shared" si="76"/>
        <v>0.66000000000000725</v>
      </c>
      <c r="AE167">
        <f t="shared" si="77"/>
        <v>109.42</v>
      </c>
      <c r="AF167">
        <f t="shared" si="78"/>
        <v>3.0303030303029788E-4</v>
      </c>
    </row>
    <row r="168" spans="1:32" x14ac:dyDescent="0.25">
      <c r="A168">
        <v>5.5049999999999999</v>
      </c>
      <c r="B168">
        <v>-0.126</v>
      </c>
      <c r="C168" s="1">
        <v>-3.8929999999999999E-2</v>
      </c>
      <c r="E168">
        <v>5.5049999999999999</v>
      </c>
      <c r="F168">
        <v>-1.974</v>
      </c>
      <c r="G168">
        <v>-0.24399999999999999</v>
      </c>
      <c r="I168">
        <f t="shared" si="58"/>
        <v>0</v>
      </c>
      <c r="K168">
        <f t="shared" si="59"/>
        <v>0</v>
      </c>
      <c r="L168">
        <f t="shared" si="60"/>
        <v>1.4000000000000123E-4</v>
      </c>
      <c r="M168">
        <f t="shared" si="61"/>
        <v>0</v>
      </c>
      <c r="N168">
        <f t="shared" si="62"/>
        <v>0</v>
      </c>
      <c r="P168">
        <f t="shared" si="63"/>
        <v>0</v>
      </c>
      <c r="Q168">
        <f t="shared" si="64"/>
        <v>1.4000000000000123E-4</v>
      </c>
      <c r="S168">
        <f t="shared" si="65"/>
        <v>5.5049999999999999</v>
      </c>
      <c r="T168">
        <f t="shared" si="66"/>
        <v>2.0000000000000018E-3</v>
      </c>
      <c r="U168">
        <f t="shared" si="67"/>
        <v>1.0529999999999998E-2</v>
      </c>
      <c r="V168">
        <f t="shared" si="68"/>
        <v>5.5049999999999999</v>
      </c>
      <c r="W168">
        <f t="shared" si="69"/>
        <v>1.0718250790124289E-2</v>
      </c>
      <c r="X168" t="str">
        <f t="shared" si="70"/>
        <v/>
      </c>
      <c r="Y168" t="str">
        <f t="shared" si="71"/>
        <v/>
      </c>
      <c r="Z168">
        <f t="shared" si="72"/>
        <v>0</v>
      </c>
      <c r="AA168">
        <f t="shared" si="73"/>
        <v>1.4000000000000123E-4</v>
      </c>
      <c r="AB168">
        <f t="shared" si="74"/>
        <v>1.4000000000000123E-4</v>
      </c>
      <c r="AC168">
        <f t="shared" si="75"/>
        <v>3.3999999999999808E-2</v>
      </c>
      <c r="AD168">
        <f t="shared" si="76"/>
        <v>0.67999999999999616</v>
      </c>
      <c r="AE168">
        <f t="shared" si="77"/>
        <v>110.1</v>
      </c>
      <c r="AF168">
        <f t="shared" si="78"/>
        <v>2.0588235294117946E-4</v>
      </c>
    </row>
    <row r="169" spans="1:32" x14ac:dyDescent="0.25">
      <c r="A169">
        <v>5.5380000000000003</v>
      </c>
      <c r="B169">
        <v>-0.126</v>
      </c>
      <c r="C169" s="1">
        <v>-3.8809999999999997E-2</v>
      </c>
      <c r="E169">
        <v>5.5380000000000003</v>
      </c>
      <c r="F169">
        <v>-1.974</v>
      </c>
      <c r="G169">
        <v>-0.24399999999999999</v>
      </c>
      <c r="I169">
        <f t="shared" si="58"/>
        <v>0</v>
      </c>
      <c r="K169">
        <f t="shared" si="59"/>
        <v>0</v>
      </c>
      <c r="L169">
        <f t="shared" si="60"/>
        <v>1.2000000000000205E-4</v>
      </c>
      <c r="M169">
        <f t="shared" si="61"/>
        <v>0</v>
      </c>
      <c r="N169">
        <f t="shared" si="62"/>
        <v>0</v>
      </c>
      <c r="P169">
        <f t="shared" si="63"/>
        <v>0</v>
      </c>
      <c r="Q169">
        <f t="shared" si="64"/>
        <v>1.2000000000000205E-4</v>
      </c>
      <c r="S169">
        <f t="shared" si="65"/>
        <v>5.5380000000000003</v>
      </c>
      <c r="T169">
        <f t="shared" si="66"/>
        <v>2.0000000000000018E-3</v>
      </c>
      <c r="U169">
        <f t="shared" si="67"/>
        <v>1.065E-2</v>
      </c>
      <c r="V169">
        <f t="shared" si="68"/>
        <v>5.5380000000000003</v>
      </c>
      <c r="W169">
        <f t="shared" si="69"/>
        <v>1.0836166296250718E-2</v>
      </c>
      <c r="X169" t="str">
        <f t="shared" si="70"/>
        <v/>
      </c>
      <c r="Y169" t="str">
        <f t="shared" si="71"/>
        <v/>
      </c>
      <c r="Z169">
        <f t="shared" si="72"/>
        <v>0</v>
      </c>
      <c r="AA169">
        <f t="shared" si="73"/>
        <v>1.2000000000000205E-4</v>
      </c>
      <c r="AB169">
        <f t="shared" si="74"/>
        <v>1.2000000000000205E-4</v>
      </c>
      <c r="AC169">
        <f t="shared" si="75"/>
        <v>3.3000000000000362E-2</v>
      </c>
      <c r="AD169">
        <f t="shared" si="76"/>
        <v>0.66000000000000725</v>
      </c>
      <c r="AE169">
        <f t="shared" si="77"/>
        <v>110.76</v>
      </c>
      <c r="AF169">
        <f t="shared" si="78"/>
        <v>1.8181818181818292E-4</v>
      </c>
    </row>
    <row r="170" spans="1:32" x14ac:dyDescent="0.25">
      <c r="A170">
        <v>5.5720000000000001</v>
      </c>
      <c r="B170">
        <v>-0.126</v>
      </c>
      <c r="C170" s="1">
        <v>-3.8580000000000003E-2</v>
      </c>
      <c r="E170">
        <v>5.5720000000000001</v>
      </c>
      <c r="F170">
        <v>-1.974</v>
      </c>
      <c r="G170">
        <v>-0.24399999999999999</v>
      </c>
      <c r="I170">
        <f t="shared" si="58"/>
        <v>0</v>
      </c>
      <c r="K170">
        <f t="shared" si="59"/>
        <v>0</v>
      </c>
      <c r="L170">
        <f t="shared" si="60"/>
        <v>2.299999999999941E-4</v>
      </c>
      <c r="M170">
        <f t="shared" si="61"/>
        <v>0</v>
      </c>
      <c r="N170">
        <f t="shared" si="62"/>
        <v>0</v>
      </c>
      <c r="P170">
        <f t="shared" si="63"/>
        <v>0</v>
      </c>
      <c r="Q170">
        <f t="shared" si="64"/>
        <v>2.299999999999941E-4</v>
      </c>
      <c r="S170">
        <f t="shared" si="65"/>
        <v>5.5720000000000001</v>
      </c>
      <c r="T170">
        <f t="shared" si="66"/>
        <v>2.0000000000000018E-3</v>
      </c>
      <c r="U170">
        <f t="shared" si="67"/>
        <v>1.0879999999999994E-2</v>
      </c>
      <c r="V170">
        <f t="shared" si="68"/>
        <v>5.5720000000000001</v>
      </c>
      <c r="W170">
        <f t="shared" si="69"/>
        <v>1.1062296325808664E-2</v>
      </c>
      <c r="X170" t="str">
        <f t="shared" si="70"/>
        <v/>
      </c>
      <c r="Y170" t="str">
        <f t="shared" si="71"/>
        <v/>
      </c>
      <c r="Z170">
        <f t="shared" si="72"/>
        <v>0</v>
      </c>
      <c r="AA170">
        <f t="shared" si="73"/>
        <v>2.299999999999941E-4</v>
      </c>
      <c r="AB170">
        <f t="shared" si="74"/>
        <v>2.299999999999941E-4</v>
      </c>
      <c r="AC170">
        <f t="shared" si="75"/>
        <v>3.3999999999999808E-2</v>
      </c>
      <c r="AD170">
        <f t="shared" si="76"/>
        <v>0.67999999999999616</v>
      </c>
      <c r="AE170">
        <f t="shared" si="77"/>
        <v>111.44</v>
      </c>
      <c r="AF170">
        <f t="shared" si="78"/>
        <v>3.3823529411764028E-4</v>
      </c>
    </row>
    <row r="171" spans="1:32" x14ac:dyDescent="0.25">
      <c r="A171">
        <v>5.6050000000000004</v>
      </c>
      <c r="B171">
        <v>-0.126</v>
      </c>
      <c r="C171" s="1">
        <v>-3.8330000000000003E-2</v>
      </c>
      <c r="E171">
        <v>5.6050000000000004</v>
      </c>
      <c r="F171">
        <v>-1.974</v>
      </c>
      <c r="G171">
        <v>-0.24399999999999999</v>
      </c>
      <c r="I171">
        <f t="shared" si="58"/>
        <v>0</v>
      </c>
      <c r="K171">
        <f t="shared" si="59"/>
        <v>0</v>
      </c>
      <c r="L171">
        <f t="shared" si="60"/>
        <v>2.5000000000000022E-4</v>
      </c>
      <c r="M171">
        <f t="shared" si="61"/>
        <v>0</v>
      </c>
      <c r="N171">
        <f t="shared" si="62"/>
        <v>0</v>
      </c>
      <c r="P171">
        <f t="shared" si="63"/>
        <v>0</v>
      </c>
      <c r="Q171">
        <f t="shared" si="64"/>
        <v>2.5000000000000022E-4</v>
      </c>
      <c r="S171">
        <f t="shared" si="65"/>
        <v>5.6050000000000004</v>
      </c>
      <c r="T171">
        <f t="shared" si="66"/>
        <v>2.0000000000000018E-3</v>
      </c>
      <c r="U171">
        <f t="shared" si="67"/>
        <v>1.1129999999999994E-2</v>
      </c>
      <c r="V171">
        <f t="shared" si="68"/>
        <v>5.6050000000000004</v>
      </c>
      <c r="W171">
        <f t="shared" si="69"/>
        <v>1.1308266887547352E-2</v>
      </c>
      <c r="X171" t="str">
        <f t="shared" si="70"/>
        <v/>
      </c>
      <c r="Y171" t="str">
        <f t="shared" si="71"/>
        <v/>
      </c>
      <c r="Z171">
        <f t="shared" si="72"/>
        <v>0</v>
      </c>
      <c r="AA171">
        <f t="shared" si="73"/>
        <v>2.5000000000000022E-4</v>
      </c>
      <c r="AB171">
        <f t="shared" si="74"/>
        <v>2.5000000000000022E-4</v>
      </c>
      <c r="AC171">
        <f t="shared" si="75"/>
        <v>3.3000000000000362E-2</v>
      </c>
      <c r="AD171">
        <f t="shared" si="76"/>
        <v>0.66000000000000725</v>
      </c>
      <c r="AE171">
        <f t="shared" si="77"/>
        <v>112.10000000000001</v>
      </c>
      <c r="AF171">
        <f t="shared" si="78"/>
        <v>3.7878787878787494E-4</v>
      </c>
    </row>
    <row r="172" spans="1:32" x14ac:dyDescent="0.25">
      <c r="A172">
        <v>5.6379999999999999</v>
      </c>
      <c r="B172">
        <v>-0.126</v>
      </c>
      <c r="C172" s="1">
        <v>-3.8059999999999997E-2</v>
      </c>
      <c r="E172">
        <v>5.6379999999999999</v>
      </c>
      <c r="F172">
        <v>-1.974</v>
      </c>
      <c r="G172">
        <v>-0.24399999999999999</v>
      </c>
      <c r="I172">
        <f t="shared" si="58"/>
        <v>0</v>
      </c>
      <c r="K172">
        <f t="shared" si="59"/>
        <v>0</v>
      </c>
      <c r="L172">
        <f t="shared" si="60"/>
        <v>2.7000000000000635E-4</v>
      </c>
      <c r="M172">
        <f t="shared" si="61"/>
        <v>0</v>
      </c>
      <c r="N172">
        <f t="shared" si="62"/>
        <v>0</v>
      </c>
      <c r="P172">
        <f t="shared" si="63"/>
        <v>0</v>
      </c>
      <c r="Q172">
        <f t="shared" si="64"/>
        <v>2.7000000000000635E-4</v>
      </c>
      <c r="S172">
        <f t="shared" si="65"/>
        <v>5.6379999999999999</v>
      </c>
      <c r="T172">
        <f t="shared" si="66"/>
        <v>2.0000000000000018E-3</v>
      </c>
      <c r="U172">
        <f t="shared" si="67"/>
        <v>1.14E-2</v>
      </c>
      <c r="V172">
        <f t="shared" si="68"/>
        <v>5.6379999999999999</v>
      </c>
      <c r="W172">
        <f t="shared" si="69"/>
        <v>1.1574109036984231E-2</v>
      </c>
      <c r="X172" t="str">
        <f t="shared" si="70"/>
        <v>Peak</v>
      </c>
      <c r="Y172" t="str">
        <f t="shared" si="71"/>
        <v/>
      </c>
      <c r="Z172">
        <f t="shared" si="72"/>
        <v>0</v>
      </c>
      <c r="AA172">
        <f t="shared" si="73"/>
        <v>2.7000000000000635E-4</v>
      </c>
      <c r="AB172">
        <f t="shared" si="74"/>
        <v>2.7000000000000635E-4</v>
      </c>
      <c r="AC172">
        <f t="shared" si="75"/>
        <v>3.2999999999999474E-2</v>
      </c>
      <c r="AD172">
        <f t="shared" si="76"/>
        <v>0.65999999999998948</v>
      </c>
      <c r="AE172">
        <f t="shared" si="77"/>
        <v>112.75999999999999</v>
      </c>
      <c r="AF172">
        <f t="shared" si="78"/>
        <v>4.0909090909092523E-4</v>
      </c>
    </row>
    <row r="173" spans="1:32" x14ac:dyDescent="0.25">
      <c r="A173">
        <v>5.6719999999999997</v>
      </c>
      <c r="B173">
        <v>-0.126</v>
      </c>
      <c r="C173" s="1">
        <v>-3.8120000000000001E-2</v>
      </c>
      <c r="E173">
        <v>5.6719999999999997</v>
      </c>
      <c r="F173">
        <v>-1.974</v>
      </c>
      <c r="G173">
        <v>-0.24399999999999999</v>
      </c>
      <c r="I173">
        <f t="shared" si="58"/>
        <v>0</v>
      </c>
      <c r="K173">
        <f t="shared" si="59"/>
        <v>0</v>
      </c>
      <c r="L173">
        <f t="shared" si="60"/>
        <v>-6.0000000000004494E-5</v>
      </c>
      <c r="M173">
        <f t="shared" si="61"/>
        <v>0</v>
      </c>
      <c r="N173">
        <f t="shared" si="62"/>
        <v>0</v>
      </c>
      <c r="P173">
        <f t="shared" si="63"/>
        <v>0</v>
      </c>
      <c r="Q173">
        <f t="shared" si="64"/>
        <v>-6.0000000000004494E-5</v>
      </c>
      <c r="S173">
        <f t="shared" si="65"/>
        <v>5.6719999999999997</v>
      </c>
      <c r="T173">
        <f t="shared" si="66"/>
        <v>2.0000000000000018E-3</v>
      </c>
      <c r="U173">
        <f t="shared" si="67"/>
        <v>1.1339999999999996E-2</v>
      </c>
      <c r="V173">
        <f t="shared" si="68"/>
        <v>5.6719999999999997</v>
      </c>
      <c r="W173">
        <f t="shared" si="69"/>
        <v>1.1515016283097472E-2</v>
      </c>
      <c r="X173" t="str">
        <f t="shared" si="70"/>
        <v/>
      </c>
      <c r="Y173" t="str">
        <f t="shared" si="71"/>
        <v>valley</v>
      </c>
      <c r="Z173">
        <f t="shared" si="72"/>
        <v>0</v>
      </c>
      <c r="AA173">
        <f t="shared" si="73"/>
        <v>6.0000000000004494E-5</v>
      </c>
      <c r="AB173">
        <f t="shared" si="74"/>
        <v>6.0000000000004494E-5</v>
      </c>
      <c r="AC173">
        <f t="shared" si="75"/>
        <v>3.3999999999999808E-2</v>
      </c>
      <c r="AD173">
        <f t="shared" si="76"/>
        <v>0.67999999999999616</v>
      </c>
      <c r="AE173">
        <f t="shared" si="77"/>
        <v>113.44</v>
      </c>
      <c r="AF173">
        <f t="shared" si="78"/>
        <v>8.8235294117654166E-5</v>
      </c>
    </row>
    <row r="174" spans="1:32" x14ac:dyDescent="0.25">
      <c r="A174">
        <v>5.7050000000000001</v>
      </c>
      <c r="B174">
        <v>-0.126</v>
      </c>
      <c r="C174" s="1">
        <v>-3.7179999999999998E-2</v>
      </c>
      <c r="E174">
        <v>5.7050000000000001</v>
      </c>
      <c r="F174">
        <v>-1.974</v>
      </c>
      <c r="G174">
        <v>-0.24399999999999999</v>
      </c>
      <c r="I174">
        <f t="shared" si="58"/>
        <v>0</v>
      </c>
      <c r="K174">
        <f t="shared" si="59"/>
        <v>0</v>
      </c>
      <c r="L174">
        <f t="shared" si="60"/>
        <v>9.4000000000000333E-4</v>
      </c>
      <c r="M174">
        <f t="shared" si="61"/>
        <v>0</v>
      </c>
      <c r="N174">
        <f t="shared" si="62"/>
        <v>0</v>
      </c>
      <c r="P174">
        <f t="shared" si="63"/>
        <v>0</v>
      </c>
      <c r="Q174">
        <f t="shared" si="64"/>
        <v>9.4000000000000333E-4</v>
      </c>
      <c r="S174">
        <f t="shared" si="65"/>
        <v>5.7050000000000001</v>
      </c>
      <c r="T174">
        <f t="shared" si="66"/>
        <v>2.0000000000000018E-3</v>
      </c>
      <c r="U174">
        <f t="shared" si="67"/>
        <v>1.2279999999999999E-2</v>
      </c>
      <c r="V174">
        <f t="shared" si="68"/>
        <v>5.7050000000000001</v>
      </c>
      <c r="W174">
        <f t="shared" si="69"/>
        <v>1.2441800512787527E-2</v>
      </c>
      <c r="X174" t="str">
        <f t="shared" si="70"/>
        <v/>
      </c>
      <c r="Y174" t="str">
        <f t="shared" si="71"/>
        <v/>
      </c>
      <c r="Z174">
        <f t="shared" si="72"/>
        <v>0</v>
      </c>
      <c r="AA174">
        <f t="shared" si="73"/>
        <v>9.4000000000000333E-4</v>
      </c>
      <c r="AB174">
        <f t="shared" si="74"/>
        <v>9.4000000000000333E-4</v>
      </c>
      <c r="AC174">
        <f t="shared" si="75"/>
        <v>3.3000000000000362E-2</v>
      </c>
      <c r="AD174">
        <f t="shared" si="76"/>
        <v>0.66000000000000725</v>
      </c>
      <c r="AE174">
        <f t="shared" si="77"/>
        <v>114.1</v>
      </c>
      <c r="AF174">
        <f t="shared" si="78"/>
        <v>1.4242424242424136E-3</v>
      </c>
    </row>
    <row r="175" spans="1:32" x14ac:dyDescent="0.25">
      <c r="A175">
        <v>5.7380000000000004</v>
      </c>
      <c r="B175">
        <v>-0.126</v>
      </c>
      <c r="C175" s="1">
        <v>-3.6819999999999999E-2</v>
      </c>
      <c r="E175">
        <v>5.7380000000000004</v>
      </c>
      <c r="F175">
        <v>-1.974</v>
      </c>
      <c r="G175">
        <v>-0.24399999999999999</v>
      </c>
      <c r="I175">
        <f t="shared" si="58"/>
        <v>0</v>
      </c>
      <c r="K175">
        <f t="shared" si="59"/>
        <v>0</v>
      </c>
      <c r="L175">
        <f t="shared" si="60"/>
        <v>3.5999999999999921E-4</v>
      </c>
      <c r="M175">
        <f t="shared" si="61"/>
        <v>0</v>
      </c>
      <c r="N175">
        <f t="shared" si="62"/>
        <v>0</v>
      </c>
      <c r="P175">
        <f t="shared" si="63"/>
        <v>0</v>
      </c>
      <c r="Q175">
        <f t="shared" si="64"/>
        <v>3.5999999999999921E-4</v>
      </c>
      <c r="S175">
        <f t="shared" si="65"/>
        <v>5.7380000000000004</v>
      </c>
      <c r="T175">
        <f t="shared" si="66"/>
        <v>2.0000000000000018E-3</v>
      </c>
      <c r="U175">
        <f t="shared" si="67"/>
        <v>1.2639999999999998E-2</v>
      </c>
      <c r="V175">
        <f t="shared" si="68"/>
        <v>5.7380000000000004</v>
      </c>
      <c r="W175">
        <f t="shared" si="69"/>
        <v>1.2797249704526359E-2</v>
      </c>
      <c r="X175" t="str">
        <f t="shared" si="70"/>
        <v/>
      </c>
      <c r="Y175" t="str">
        <f t="shared" si="71"/>
        <v/>
      </c>
      <c r="Z175">
        <f t="shared" si="72"/>
        <v>0</v>
      </c>
      <c r="AA175">
        <f t="shared" si="73"/>
        <v>3.5999999999999921E-4</v>
      </c>
      <c r="AB175">
        <f t="shared" si="74"/>
        <v>3.5999999999999921E-4</v>
      </c>
      <c r="AC175">
        <f t="shared" si="75"/>
        <v>3.3000000000000362E-2</v>
      </c>
      <c r="AD175">
        <f t="shared" si="76"/>
        <v>0.66000000000000725</v>
      </c>
      <c r="AE175">
        <f t="shared" si="77"/>
        <v>114.76</v>
      </c>
      <c r="AF175">
        <f t="shared" si="78"/>
        <v>5.4545454545453832E-4</v>
      </c>
    </row>
    <row r="176" spans="1:32" x14ac:dyDescent="0.25">
      <c r="A176">
        <v>5.7720000000000002</v>
      </c>
      <c r="B176">
        <v>-0.126</v>
      </c>
      <c r="C176" s="1">
        <v>-3.6810000000000002E-2</v>
      </c>
      <c r="E176">
        <v>5.7720000000000002</v>
      </c>
      <c r="F176">
        <v>-1.974</v>
      </c>
      <c r="G176">
        <v>-0.24399999999999999</v>
      </c>
      <c r="I176">
        <f t="shared" si="58"/>
        <v>0</v>
      </c>
      <c r="K176">
        <f t="shared" si="59"/>
        <v>0</v>
      </c>
      <c r="L176">
        <f t="shared" si="60"/>
        <v>9.9999999999961231E-6</v>
      </c>
      <c r="M176">
        <f t="shared" si="61"/>
        <v>0</v>
      </c>
      <c r="N176">
        <f t="shared" si="62"/>
        <v>0</v>
      </c>
      <c r="P176">
        <f t="shared" si="63"/>
        <v>0</v>
      </c>
      <c r="Q176">
        <f t="shared" si="64"/>
        <v>9.9999999999961231E-6</v>
      </c>
      <c r="S176">
        <f t="shared" si="65"/>
        <v>5.7720000000000002</v>
      </c>
      <c r="T176">
        <f t="shared" si="66"/>
        <v>2.0000000000000018E-3</v>
      </c>
      <c r="U176">
        <f t="shared" si="67"/>
        <v>1.2649999999999995E-2</v>
      </c>
      <c r="V176">
        <f t="shared" si="68"/>
        <v>5.7720000000000002</v>
      </c>
      <c r="W176">
        <f t="shared" si="69"/>
        <v>1.2807126922147678E-2</v>
      </c>
      <c r="X176" t="str">
        <f t="shared" si="70"/>
        <v/>
      </c>
      <c r="Y176" t="str">
        <f t="shared" si="71"/>
        <v/>
      </c>
      <c r="Z176">
        <f t="shared" si="72"/>
        <v>0</v>
      </c>
      <c r="AA176">
        <f t="shared" si="73"/>
        <v>9.9999999999961231E-6</v>
      </c>
      <c r="AB176">
        <f t="shared" si="74"/>
        <v>9.9999999999961231E-6</v>
      </c>
      <c r="AC176">
        <f t="shared" si="75"/>
        <v>3.3999999999999808E-2</v>
      </c>
      <c r="AD176">
        <f t="shared" si="76"/>
        <v>0.67999999999999616</v>
      </c>
      <c r="AE176">
        <f t="shared" si="77"/>
        <v>115.44</v>
      </c>
      <c r="AF176">
        <f t="shared" si="78"/>
        <v>1.4705882352935558E-5</v>
      </c>
    </row>
    <row r="177" spans="1:32" x14ac:dyDescent="0.25">
      <c r="A177">
        <v>5.8049999999999997</v>
      </c>
      <c r="B177">
        <v>-0.126</v>
      </c>
      <c r="C177" s="1">
        <v>-3.6609999999999997E-2</v>
      </c>
      <c r="E177">
        <v>5.8049999999999997</v>
      </c>
      <c r="F177">
        <v>-1.974</v>
      </c>
      <c r="G177">
        <v>-0.24399999999999999</v>
      </c>
      <c r="I177">
        <f t="shared" si="58"/>
        <v>0</v>
      </c>
      <c r="K177">
        <f t="shared" si="59"/>
        <v>0</v>
      </c>
      <c r="L177">
        <f t="shared" si="60"/>
        <v>2.0000000000000573E-4</v>
      </c>
      <c r="M177">
        <f t="shared" si="61"/>
        <v>0</v>
      </c>
      <c r="N177">
        <f t="shared" si="62"/>
        <v>0</v>
      </c>
      <c r="P177">
        <f t="shared" si="63"/>
        <v>0</v>
      </c>
      <c r="Q177">
        <f t="shared" si="64"/>
        <v>2.0000000000000573E-4</v>
      </c>
      <c r="S177">
        <f t="shared" si="65"/>
        <v>5.8049999999999997</v>
      </c>
      <c r="T177">
        <f t="shared" si="66"/>
        <v>2.0000000000000018E-3</v>
      </c>
      <c r="U177">
        <f t="shared" si="67"/>
        <v>1.285E-2</v>
      </c>
      <c r="V177">
        <f t="shared" si="68"/>
        <v>5.8049999999999997</v>
      </c>
      <c r="W177">
        <f t="shared" si="69"/>
        <v>1.3004710684978733E-2</v>
      </c>
      <c r="X177" t="str">
        <f t="shared" si="70"/>
        <v/>
      </c>
      <c r="Y177" t="str">
        <f t="shared" si="71"/>
        <v/>
      </c>
      <c r="Z177">
        <f t="shared" si="72"/>
        <v>0</v>
      </c>
      <c r="AA177">
        <f t="shared" si="73"/>
        <v>2.0000000000000573E-4</v>
      </c>
      <c r="AB177">
        <f t="shared" si="74"/>
        <v>2.0000000000000573E-4</v>
      </c>
      <c r="AC177">
        <f t="shared" si="75"/>
        <v>3.2999999999999474E-2</v>
      </c>
      <c r="AD177">
        <f t="shared" si="76"/>
        <v>0.65999999999998948</v>
      </c>
      <c r="AE177">
        <f t="shared" si="77"/>
        <v>116.1</v>
      </c>
      <c r="AF177">
        <f t="shared" si="78"/>
        <v>3.0303030303031653E-4</v>
      </c>
    </row>
    <row r="178" spans="1:32" x14ac:dyDescent="0.25">
      <c r="A178">
        <v>5.8380000000000001</v>
      </c>
      <c r="B178">
        <v>-0.125</v>
      </c>
      <c r="C178" s="1">
        <v>-3.6519999999999997E-2</v>
      </c>
      <c r="E178">
        <v>5.8380000000000001</v>
      </c>
      <c r="F178">
        <v>-1.974</v>
      </c>
      <c r="G178">
        <v>-0.24399999999999999</v>
      </c>
      <c r="I178">
        <f t="shared" si="58"/>
        <v>0</v>
      </c>
      <c r="K178">
        <f t="shared" si="59"/>
        <v>1.0000000000000009E-3</v>
      </c>
      <c r="L178">
        <f t="shared" si="60"/>
        <v>8.9999999999999802E-5</v>
      </c>
      <c r="M178">
        <f t="shared" si="61"/>
        <v>0</v>
      </c>
      <c r="N178">
        <f t="shared" si="62"/>
        <v>0</v>
      </c>
      <c r="P178">
        <f t="shared" si="63"/>
        <v>1.0000000000000009E-3</v>
      </c>
      <c r="Q178">
        <f t="shared" si="64"/>
        <v>8.9999999999999802E-5</v>
      </c>
      <c r="S178">
        <f t="shared" si="65"/>
        <v>5.8380000000000001</v>
      </c>
      <c r="T178">
        <f t="shared" si="66"/>
        <v>3.0000000000000027E-3</v>
      </c>
      <c r="U178">
        <f t="shared" si="67"/>
        <v>1.294E-2</v>
      </c>
      <c r="V178">
        <f t="shared" si="68"/>
        <v>5.8380000000000001</v>
      </c>
      <c r="W178">
        <f t="shared" si="69"/>
        <v>1.3283207443987316E-2</v>
      </c>
      <c r="X178" t="str">
        <f t="shared" si="70"/>
        <v/>
      </c>
      <c r="Y178" t="str">
        <f t="shared" si="71"/>
        <v/>
      </c>
      <c r="Z178">
        <f t="shared" si="72"/>
        <v>1.0000000000000009E-3</v>
      </c>
      <c r="AA178">
        <f t="shared" si="73"/>
        <v>8.9999999999999802E-5</v>
      </c>
      <c r="AB178">
        <f t="shared" si="74"/>
        <v>1.0040418317978598E-3</v>
      </c>
      <c r="AC178">
        <f t="shared" si="75"/>
        <v>3.3000000000000362E-2</v>
      </c>
      <c r="AD178">
        <f t="shared" si="76"/>
        <v>0.66000000000000725</v>
      </c>
      <c r="AE178">
        <f t="shared" si="77"/>
        <v>116.76</v>
      </c>
      <c r="AF178">
        <f t="shared" si="78"/>
        <v>1.5212755027240133E-3</v>
      </c>
    </row>
    <row r="179" spans="1:32" x14ac:dyDescent="0.25">
      <c r="A179">
        <v>5.8719999999999999</v>
      </c>
      <c r="B179">
        <v>-0.125</v>
      </c>
      <c r="C179" s="1">
        <v>-3.6420000000000001E-2</v>
      </c>
      <c r="E179">
        <v>5.8719999999999999</v>
      </c>
      <c r="F179">
        <v>-1.974</v>
      </c>
      <c r="G179">
        <v>-0.24399999999999999</v>
      </c>
      <c r="I179">
        <f t="shared" si="58"/>
        <v>0</v>
      </c>
      <c r="K179">
        <f t="shared" si="59"/>
        <v>0</v>
      </c>
      <c r="L179">
        <f t="shared" si="60"/>
        <v>9.9999999999995925E-5</v>
      </c>
      <c r="M179">
        <f t="shared" si="61"/>
        <v>0</v>
      </c>
      <c r="N179">
        <f t="shared" si="62"/>
        <v>0</v>
      </c>
      <c r="P179">
        <f t="shared" si="63"/>
        <v>0</v>
      </c>
      <c r="Q179">
        <f t="shared" si="64"/>
        <v>9.9999999999995925E-5</v>
      </c>
      <c r="S179">
        <f t="shared" si="65"/>
        <v>5.8719999999999999</v>
      </c>
      <c r="T179">
        <f t="shared" si="66"/>
        <v>3.0000000000000027E-3</v>
      </c>
      <c r="U179">
        <f t="shared" si="67"/>
        <v>1.3039999999999996E-2</v>
      </c>
      <c r="V179">
        <f t="shared" si="68"/>
        <v>5.8719999999999999</v>
      </c>
      <c r="W179">
        <f t="shared" si="69"/>
        <v>1.3380642734936162E-2</v>
      </c>
      <c r="X179" t="str">
        <f t="shared" si="70"/>
        <v>Peak</v>
      </c>
      <c r="Y179" t="str">
        <f t="shared" si="71"/>
        <v/>
      </c>
      <c r="Z179">
        <f t="shared" si="72"/>
        <v>0</v>
      </c>
      <c r="AA179">
        <f t="shared" si="73"/>
        <v>9.9999999999995925E-5</v>
      </c>
      <c r="AB179">
        <f t="shared" si="74"/>
        <v>9.9999999999995925E-5</v>
      </c>
      <c r="AC179">
        <f t="shared" si="75"/>
        <v>3.3999999999999808E-2</v>
      </c>
      <c r="AD179">
        <f t="shared" si="76"/>
        <v>0.67999999999999616</v>
      </c>
      <c r="AE179">
        <f t="shared" si="77"/>
        <v>117.44</v>
      </c>
      <c r="AF179">
        <f t="shared" si="78"/>
        <v>1.470588235294066E-4</v>
      </c>
    </row>
    <row r="180" spans="1:32" x14ac:dyDescent="0.25">
      <c r="A180">
        <v>5.9050000000000002</v>
      </c>
      <c r="B180">
        <v>-0.126</v>
      </c>
      <c r="C180" s="1">
        <v>-3.6339999999999997E-2</v>
      </c>
      <c r="E180">
        <v>5.9050000000000002</v>
      </c>
      <c r="F180">
        <v>-1.974</v>
      </c>
      <c r="G180">
        <v>-0.24399999999999999</v>
      </c>
      <c r="I180">
        <f t="shared" si="58"/>
        <v>0</v>
      </c>
      <c r="K180">
        <f t="shared" si="59"/>
        <v>-1.0000000000000009E-3</v>
      </c>
      <c r="L180">
        <f t="shared" si="60"/>
        <v>8.0000000000003679E-5</v>
      </c>
      <c r="M180">
        <f t="shared" si="61"/>
        <v>0</v>
      </c>
      <c r="N180">
        <f t="shared" si="62"/>
        <v>0</v>
      </c>
      <c r="P180">
        <f t="shared" si="63"/>
        <v>-1.0000000000000009E-3</v>
      </c>
      <c r="Q180">
        <f t="shared" si="64"/>
        <v>8.0000000000003679E-5</v>
      </c>
      <c r="S180">
        <f t="shared" si="65"/>
        <v>5.9050000000000002</v>
      </c>
      <c r="T180">
        <f t="shared" si="66"/>
        <v>2.0000000000000018E-3</v>
      </c>
      <c r="U180">
        <f t="shared" si="67"/>
        <v>1.312E-2</v>
      </c>
      <c r="V180">
        <f t="shared" si="68"/>
        <v>5.9050000000000002</v>
      </c>
      <c r="W180">
        <f t="shared" si="69"/>
        <v>1.3271563585350447E-2</v>
      </c>
      <c r="X180" t="str">
        <f t="shared" si="70"/>
        <v/>
      </c>
      <c r="Y180" t="str">
        <f t="shared" si="71"/>
        <v>valley</v>
      </c>
      <c r="Z180">
        <f t="shared" si="72"/>
        <v>1.0000000000000009E-3</v>
      </c>
      <c r="AA180">
        <f t="shared" si="73"/>
        <v>8.0000000000003679E-5</v>
      </c>
      <c r="AB180">
        <f t="shared" si="74"/>
        <v>1.0031948963187575E-3</v>
      </c>
      <c r="AC180">
        <f t="shared" si="75"/>
        <v>3.3000000000000362E-2</v>
      </c>
      <c r="AD180">
        <f t="shared" si="76"/>
        <v>0.66000000000000725</v>
      </c>
      <c r="AE180">
        <f t="shared" si="77"/>
        <v>118.10000000000001</v>
      </c>
      <c r="AF180">
        <f t="shared" si="78"/>
        <v>1.519992267149616E-3</v>
      </c>
    </row>
    <row r="181" spans="1:32" x14ac:dyDescent="0.25">
      <c r="A181">
        <v>5.9390000000000001</v>
      </c>
      <c r="B181">
        <v>-0.125</v>
      </c>
      <c r="C181" s="1">
        <v>-3.6260000000000001E-2</v>
      </c>
      <c r="E181">
        <v>5.9390000000000001</v>
      </c>
      <c r="F181">
        <v>-1.974</v>
      </c>
      <c r="G181">
        <v>-0.24399999999999999</v>
      </c>
      <c r="I181">
        <f t="shared" si="58"/>
        <v>0</v>
      </c>
      <c r="K181">
        <f t="shared" si="59"/>
        <v>1.0000000000000009E-3</v>
      </c>
      <c r="L181">
        <f t="shared" si="60"/>
        <v>7.999999999999674E-5</v>
      </c>
      <c r="M181">
        <f t="shared" si="61"/>
        <v>0</v>
      </c>
      <c r="N181">
        <f t="shared" si="62"/>
        <v>0</v>
      </c>
      <c r="P181">
        <f t="shared" si="63"/>
        <v>1.0000000000000009E-3</v>
      </c>
      <c r="Q181">
        <f t="shared" si="64"/>
        <v>7.999999999999674E-5</v>
      </c>
      <c r="S181">
        <f t="shared" si="65"/>
        <v>5.9390000000000001</v>
      </c>
      <c r="T181">
        <f t="shared" si="66"/>
        <v>3.0000000000000027E-3</v>
      </c>
      <c r="U181">
        <f t="shared" si="67"/>
        <v>1.3199999999999996E-2</v>
      </c>
      <c r="V181">
        <f t="shared" si="68"/>
        <v>5.9390000000000001</v>
      </c>
      <c r="W181">
        <f t="shared" si="69"/>
        <v>1.3536617007214171E-2</v>
      </c>
      <c r="X181" t="str">
        <f t="shared" si="70"/>
        <v>Peak</v>
      </c>
      <c r="Y181" t="str">
        <f t="shared" si="71"/>
        <v/>
      </c>
      <c r="Z181">
        <f t="shared" si="72"/>
        <v>1.0000000000000009E-3</v>
      </c>
      <c r="AA181">
        <f t="shared" si="73"/>
        <v>7.999999999999674E-5</v>
      </c>
      <c r="AB181">
        <f t="shared" si="74"/>
        <v>1.0031948963187568E-3</v>
      </c>
      <c r="AC181">
        <f t="shared" si="75"/>
        <v>3.3999999999999808E-2</v>
      </c>
      <c r="AD181">
        <f t="shared" si="76"/>
        <v>0.67999999999999616</v>
      </c>
      <c r="AE181">
        <f t="shared" si="77"/>
        <v>118.78</v>
      </c>
      <c r="AF181">
        <f t="shared" si="78"/>
        <v>1.4752866122334743E-3</v>
      </c>
    </row>
    <row r="182" spans="1:32" x14ac:dyDescent="0.25">
      <c r="A182">
        <v>5.9720000000000004</v>
      </c>
      <c r="B182">
        <v>-0.126</v>
      </c>
      <c r="C182" s="1">
        <v>-3.6229999999999998E-2</v>
      </c>
      <c r="E182">
        <v>5.9720000000000004</v>
      </c>
      <c r="F182">
        <v>-1.974</v>
      </c>
      <c r="G182">
        <v>-0.24399999999999999</v>
      </c>
      <c r="I182">
        <f t="shared" si="58"/>
        <v>0</v>
      </c>
      <c r="K182">
        <f t="shared" si="59"/>
        <v>-1.0000000000000009E-3</v>
      </c>
      <c r="L182">
        <f t="shared" si="60"/>
        <v>3.0000000000002247E-5</v>
      </c>
      <c r="M182">
        <f t="shared" si="61"/>
        <v>0</v>
      </c>
      <c r="N182">
        <f t="shared" si="62"/>
        <v>0</v>
      </c>
      <c r="P182">
        <f t="shared" si="63"/>
        <v>-1.0000000000000009E-3</v>
      </c>
      <c r="Q182">
        <f t="shared" si="64"/>
        <v>3.0000000000002247E-5</v>
      </c>
      <c r="S182">
        <f t="shared" si="65"/>
        <v>5.9720000000000004</v>
      </c>
      <c r="T182">
        <f t="shared" si="66"/>
        <v>2.0000000000000018E-3</v>
      </c>
      <c r="U182">
        <f t="shared" si="67"/>
        <v>1.3229999999999999E-2</v>
      </c>
      <c r="V182">
        <f t="shared" si="68"/>
        <v>5.9720000000000004</v>
      </c>
      <c r="W182">
        <f t="shared" si="69"/>
        <v>1.3380317634495827E-2</v>
      </c>
      <c r="X182" t="str">
        <f t="shared" si="70"/>
        <v/>
      </c>
      <c r="Y182" t="str">
        <f t="shared" si="71"/>
        <v>valley</v>
      </c>
      <c r="Z182">
        <f t="shared" si="72"/>
        <v>1.0000000000000009E-3</v>
      </c>
      <c r="AA182">
        <f t="shared" si="73"/>
        <v>3.0000000000002247E-5</v>
      </c>
      <c r="AB182">
        <f t="shared" si="74"/>
        <v>1.0004498987955378E-3</v>
      </c>
      <c r="AC182">
        <f t="shared" si="75"/>
        <v>3.3000000000000362E-2</v>
      </c>
      <c r="AD182">
        <f t="shared" si="76"/>
        <v>0.66000000000000725</v>
      </c>
      <c r="AE182">
        <f t="shared" si="77"/>
        <v>119.44000000000001</v>
      </c>
      <c r="AF182">
        <f t="shared" si="78"/>
        <v>1.5158331799932224E-3</v>
      </c>
    </row>
    <row r="183" spans="1:32" x14ac:dyDescent="0.25">
      <c r="A183">
        <v>6.0049999999999999</v>
      </c>
      <c r="B183">
        <v>-0.126</v>
      </c>
      <c r="C183" s="1">
        <v>-3.6139999999999999E-2</v>
      </c>
      <c r="E183">
        <v>6.0049999999999999</v>
      </c>
      <c r="F183">
        <v>-1.974</v>
      </c>
      <c r="G183">
        <v>-0.24399999999999999</v>
      </c>
      <c r="I183">
        <f t="shared" si="58"/>
        <v>0</v>
      </c>
      <c r="K183">
        <f t="shared" si="59"/>
        <v>0</v>
      </c>
      <c r="L183">
        <f t="shared" si="60"/>
        <v>8.9999999999999802E-5</v>
      </c>
      <c r="M183">
        <f t="shared" si="61"/>
        <v>0</v>
      </c>
      <c r="N183">
        <f t="shared" si="62"/>
        <v>0</v>
      </c>
      <c r="P183">
        <f t="shared" si="63"/>
        <v>0</v>
      </c>
      <c r="Q183">
        <f t="shared" si="64"/>
        <v>8.9999999999999802E-5</v>
      </c>
      <c r="S183">
        <f t="shared" si="65"/>
        <v>6.0049999999999999</v>
      </c>
      <c r="T183">
        <f t="shared" si="66"/>
        <v>2.0000000000000018E-3</v>
      </c>
      <c r="U183">
        <f t="shared" si="67"/>
        <v>1.3319999999999999E-2</v>
      </c>
      <c r="V183">
        <f t="shared" si="68"/>
        <v>6.0049999999999999</v>
      </c>
      <c r="W183">
        <f t="shared" si="69"/>
        <v>1.3469313271284471E-2</v>
      </c>
      <c r="X183" t="str">
        <f t="shared" si="70"/>
        <v/>
      </c>
      <c r="Y183" t="str">
        <f t="shared" si="71"/>
        <v/>
      </c>
      <c r="Z183">
        <f t="shared" si="72"/>
        <v>0</v>
      </c>
      <c r="AA183">
        <f t="shared" si="73"/>
        <v>8.9999999999999802E-5</v>
      </c>
      <c r="AB183">
        <f t="shared" si="74"/>
        <v>8.9999999999999802E-5</v>
      </c>
      <c r="AC183">
        <f t="shared" si="75"/>
        <v>3.2999999999999474E-2</v>
      </c>
      <c r="AD183">
        <f t="shared" si="76"/>
        <v>0.65999999999998948</v>
      </c>
      <c r="AE183">
        <f t="shared" si="77"/>
        <v>120.1</v>
      </c>
      <c r="AF183">
        <f t="shared" si="78"/>
        <v>1.3636363636363824E-4</v>
      </c>
    </row>
    <row r="184" spans="1:32" x14ac:dyDescent="0.25">
      <c r="A184">
        <v>6.0389999999999997</v>
      </c>
      <c r="B184">
        <v>-0.125</v>
      </c>
      <c r="C184" s="1">
        <v>-3.6020000000000003E-2</v>
      </c>
      <c r="E184">
        <v>6.0389999999999997</v>
      </c>
      <c r="F184">
        <v>-1.974</v>
      </c>
      <c r="G184">
        <v>-0.24399999999999999</v>
      </c>
      <c r="I184">
        <f t="shared" si="58"/>
        <v>0</v>
      </c>
      <c r="K184">
        <f t="shared" si="59"/>
        <v>1.0000000000000009E-3</v>
      </c>
      <c r="L184">
        <f t="shared" si="60"/>
        <v>1.1999999999999511E-4</v>
      </c>
      <c r="M184">
        <f t="shared" si="61"/>
        <v>0</v>
      </c>
      <c r="N184">
        <f t="shared" si="62"/>
        <v>0</v>
      </c>
      <c r="P184">
        <f t="shared" si="63"/>
        <v>1.0000000000000009E-3</v>
      </c>
      <c r="Q184">
        <f t="shared" si="64"/>
        <v>1.1999999999999511E-4</v>
      </c>
      <c r="S184">
        <f t="shared" si="65"/>
        <v>6.0389999999999997</v>
      </c>
      <c r="T184">
        <f t="shared" si="66"/>
        <v>3.0000000000000027E-3</v>
      </c>
      <c r="U184">
        <f t="shared" si="67"/>
        <v>1.3439999999999994E-2</v>
      </c>
      <c r="V184">
        <f t="shared" si="68"/>
        <v>6.0389999999999997</v>
      </c>
      <c r="W184">
        <f t="shared" si="69"/>
        <v>1.3770751613474111E-2</v>
      </c>
      <c r="X184" t="str">
        <f t="shared" si="70"/>
        <v/>
      </c>
      <c r="Y184" t="str">
        <f t="shared" si="71"/>
        <v/>
      </c>
      <c r="Z184">
        <f t="shared" si="72"/>
        <v>1.0000000000000009E-3</v>
      </c>
      <c r="AA184">
        <f t="shared" si="73"/>
        <v>1.1999999999999511E-4</v>
      </c>
      <c r="AB184">
        <f t="shared" si="74"/>
        <v>1.007174264961134E-3</v>
      </c>
      <c r="AC184">
        <f t="shared" si="75"/>
        <v>3.3999999999999808E-2</v>
      </c>
      <c r="AD184">
        <f t="shared" si="76"/>
        <v>0.67999999999999616</v>
      </c>
      <c r="AE184">
        <f t="shared" si="77"/>
        <v>120.78</v>
      </c>
      <c r="AF184">
        <f t="shared" si="78"/>
        <v>1.4811386249428524E-3</v>
      </c>
    </row>
    <row r="185" spans="1:32" x14ac:dyDescent="0.25">
      <c r="A185">
        <v>6.0720000000000001</v>
      </c>
      <c r="B185">
        <v>-0.125</v>
      </c>
      <c r="C185" s="1">
        <v>-3.5959999999999999E-2</v>
      </c>
      <c r="E185">
        <v>6.0720000000000001</v>
      </c>
      <c r="F185">
        <v>-1.974</v>
      </c>
      <c r="G185">
        <v>-0.24399999999999999</v>
      </c>
      <c r="I185">
        <f t="shared" si="58"/>
        <v>0</v>
      </c>
      <c r="K185">
        <f t="shared" si="59"/>
        <v>0</v>
      </c>
      <c r="L185">
        <f t="shared" si="60"/>
        <v>6.0000000000004494E-5</v>
      </c>
      <c r="M185">
        <f t="shared" si="61"/>
        <v>0</v>
      </c>
      <c r="N185">
        <f t="shared" si="62"/>
        <v>0</v>
      </c>
      <c r="P185">
        <f t="shared" si="63"/>
        <v>0</v>
      </c>
      <c r="Q185">
        <f t="shared" si="64"/>
        <v>6.0000000000004494E-5</v>
      </c>
      <c r="S185">
        <f t="shared" si="65"/>
        <v>6.0720000000000001</v>
      </c>
      <c r="T185">
        <f t="shared" si="66"/>
        <v>3.0000000000000027E-3</v>
      </c>
      <c r="U185">
        <f t="shared" si="67"/>
        <v>1.3499999999999998E-2</v>
      </c>
      <c r="V185">
        <f t="shared" si="68"/>
        <v>6.0720000000000001</v>
      </c>
      <c r="W185">
        <f t="shared" si="69"/>
        <v>1.3829316685939329E-2</v>
      </c>
      <c r="X185" t="str">
        <f t="shared" si="70"/>
        <v/>
      </c>
      <c r="Y185" t="str">
        <f t="shared" si="71"/>
        <v/>
      </c>
      <c r="Z185">
        <f t="shared" si="72"/>
        <v>0</v>
      </c>
      <c r="AA185">
        <f t="shared" si="73"/>
        <v>6.0000000000004494E-5</v>
      </c>
      <c r="AB185">
        <f t="shared" si="74"/>
        <v>6.0000000000004494E-5</v>
      </c>
      <c r="AC185">
        <f t="shared" si="75"/>
        <v>3.3000000000000362E-2</v>
      </c>
      <c r="AD185">
        <f t="shared" si="76"/>
        <v>0.66000000000000725</v>
      </c>
      <c r="AE185">
        <f t="shared" si="77"/>
        <v>121.44</v>
      </c>
      <c r="AF185">
        <f t="shared" si="78"/>
        <v>9.0909090909096718E-5</v>
      </c>
    </row>
    <row r="186" spans="1:32" x14ac:dyDescent="0.25">
      <c r="A186">
        <v>6.1050000000000004</v>
      </c>
      <c r="B186">
        <v>-0.125</v>
      </c>
      <c r="C186" s="1">
        <v>-3.5790000000000002E-2</v>
      </c>
      <c r="E186">
        <v>6.1050000000000004</v>
      </c>
      <c r="F186">
        <v>-1.974</v>
      </c>
      <c r="G186">
        <v>-0.24399999999999999</v>
      </c>
      <c r="I186">
        <f t="shared" si="58"/>
        <v>0</v>
      </c>
      <c r="K186">
        <f t="shared" si="59"/>
        <v>0</v>
      </c>
      <c r="L186">
        <f t="shared" si="60"/>
        <v>1.6999999999999654E-4</v>
      </c>
      <c r="M186">
        <f t="shared" si="61"/>
        <v>0</v>
      </c>
      <c r="N186">
        <f t="shared" si="62"/>
        <v>0</v>
      </c>
      <c r="P186">
        <f t="shared" si="63"/>
        <v>0</v>
      </c>
      <c r="Q186">
        <f t="shared" si="64"/>
        <v>1.6999999999999654E-4</v>
      </c>
      <c r="S186">
        <f t="shared" si="65"/>
        <v>6.1050000000000004</v>
      </c>
      <c r="T186">
        <f t="shared" si="66"/>
        <v>3.0000000000000027E-3</v>
      </c>
      <c r="U186">
        <f t="shared" si="67"/>
        <v>1.3669999999999995E-2</v>
      </c>
      <c r="V186">
        <f t="shared" si="68"/>
        <v>6.1050000000000004</v>
      </c>
      <c r="W186">
        <f t="shared" si="69"/>
        <v>1.3995317073935833E-2</v>
      </c>
      <c r="X186" t="str">
        <f t="shared" si="70"/>
        <v>Peak</v>
      </c>
      <c r="Y186" t="str">
        <f t="shared" si="71"/>
        <v/>
      </c>
      <c r="Z186">
        <f t="shared" si="72"/>
        <v>0</v>
      </c>
      <c r="AA186">
        <f t="shared" si="73"/>
        <v>1.6999999999999654E-4</v>
      </c>
      <c r="AB186">
        <f t="shared" si="74"/>
        <v>1.6999999999999654E-4</v>
      </c>
      <c r="AC186">
        <f t="shared" si="75"/>
        <v>3.3000000000000362E-2</v>
      </c>
      <c r="AD186">
        <f t="shared" si="76"/>
        <v>0.66000000000000725</v>
      </c>
      <c r="AE186">
        <f t="shared" si="77"/>
        <v>122.10000000000001</v>
      </c>
      <c r="AF186">
        <f t="shared" si="78"/>
        <v>2.5757575757574949E-4</v>
      </c>
    </row>
    <row r="187" spans="1:32" x14ac:dyDescent="0.25">
      <c r="A187">
        <v>6.1390000000000002</v>
      </c>
      <c r="B187">
        <v>-0.125</v>
      </c>
      <c r="C187" s="1">
        <v>-3.5909999999999997E-2</v>
      </c>
      <c r="E187">
        <v>6.1390000000000002</v>
      </c>
      <c r="F187">
        <v>-1.974</v>
      </c>
      <c r="G187">
        <v>-0.24399999999999999</v>
      </c>
      <c r="I187">
        <f t="shared" si="58"/>
        <v>0</v>
      </c>
      <c r="K187">
        <f t="shared" si="59"/>
        <v>0</v>
      </c>
      <c r="L187">
        <f t="shared" si="60"/>
        <v>-1.1999999999999511E-4</v>
      </c>
      <c r="M187">
        <f t="shared" si="61"/>
        <v>0</v>
      </c>
      <c r="N187">
        <f t="shared" si="62"/>
        <v>0</v>
      </c>
      <c r="P187">
        <f t="shared" si="63"/>
        <v>0</v>
      </c>
      <c r="Q187">
        <f t="shared" si="64"/>
        <v>-1.1999999999999511E-4</v>
      </c>
      <c r="S187">
        <f t="shared" si="65"/>
        <v>6.1390000000000002</v>
      </c>
      <c r="T187">
        <f t="shared" si="66"/>
        <v>3.0000000000000027E-3</v>
      </c>
      <c r="U187">
        <f t="shared" si="67"/>
        <v>1.355E-2</v>
      </c>
      <c r="V187">
        <f t="shared" si="68"/>
        <v>6.1390000000000002</v>
      </c>
      <c r="W187">
        <f t="shared" si="69"/>
        <v>1.3878130277526581E-2</v>
      </c>
      <c r="X187" t="str">
        <f t="shared" si="70"/>
        <v/>
      </c>
      <c r="Y187" t="str">
        <f t="shared" si="71"/>
        <v/>
      </c>
      <c r="Z187">
        <f t="shared" si="72"/>
        <v>0</v>
      </c>
      <c r="AA187">
        <f t="shared" si="73"/>
        <v>1.1999999999999511E-4</v>
      </c>
      <c r="AB187">
        <f t="shared" si="74"/>
        <v>1.1999999999999511E-4</v>
      </c>
      <c r="AC187">
        <f t="shared" si="75"/>
        <v>3.3999999999999808E-2</v>
      </c>
      <c r="AD187">
        <f t="shared" si="76"/>
        <v>0.67999999999999616</v>
      </c>
      <c r="AE187">
        <f t="shared" si="77"/>
        <v>122.78</v>
      </c>
      <c r="AF187">
        <f t="shared" si="78"/>
        <v>1.7647058823528792E-4</v>
      </c>
    </row>
    <row r="188" spans="1:32" x14ac:dyDescent="0.25">
      <c r="A188">
        <v>6.1719999999999997</v>
      </c>
      <c r="B188">
        <v>-0.126</v>
      </c>
      <c r="C188" s="1">
        <v>-3.5970000000000002E-2</v>
      </c>
      <c r="E188">
        <v>6.1719999999999997</v>
      </c>
      <c r="F188">
        <v>-1.974</v>
      </c>
      <c r="G188">
        <v>-0.24399999999999999</v>
      </c>
      <c r="I188">
        <f t="shared" si="58"/>
        <v>0</v>
      </c>
      <c r="K188">
        <f t="shared" si="59"/>
        <v>-1.0000000000000009E-3</v>
      </c>
      <c r="L188">
        <f t="shared" si="60"/>
        <v>-6.0000000000004494E-5</v>
      </c>
      <c r="M188">
        <f t="shared" si="61"/>
        <v>0</v>
      </c>
      <c r="N188">
        <f t="shared" si="62"/>
        <v>0</v>
      </c>
      <c r="P188">
        <f t="shared" si="63"/>
        <v>-1.0000000000000009E-3</v>
      </c>
      <c r="Q188">
        <f t="shared" si="64"/>
        <v>-6.0000000000004494E-5</v>
      </c>
      <c r="S188">
        <f t="shared" si="65"/>
        <v>6.1719999999999997</v>
      </c>
      <c r="T188">
        <f t="shared" si="66"/>
        <v>2.0000000000000018E-3</v>
      </c>
      <c r="U188">
        <f t="shared" si="67"/>
        <v>1.3489999999999995E-2</v>
      </c>
      <c r="V188">
        <f t="shared" si="68"/>
        <v>6.1719999999999997</v>
      </c>
      <c r="W188">
        <f t="shared" si="69"/>
        <v>1.3637452108073557E-2</v>
      </c>
      <c r="X188" t="str">
        <f t="shared" si="70"/>
        <v/>
      </c>
      <c r="Y188" t="str">
        <f t="shared" si="71"/>
        <v/>
      </c>
      <c r="Z188">
        <f t="shared" si="72"/>
        <v>1.0000000000000009E-3</v>
      </c>
      <c r="AA188">
        <f t="shared" si="73"/>
        <v>6.0000000000004494E-5</v>
      </c>
      <c r="AB188">
        <f t="shared" si="74"/>
        <v>1.0017983829094567E-3</v>
      </c>
      <c r="AC188">
        <f t="shared" si="75"/>
        <v>3.2999999999999474E-2</v>
      </c>
      <c r="AD188">
        <f t="shared" si="76"/>
        <v>0.65999999999998948</v>
      </c>
      <c r="AE188">
        <f t="shared" si="77"/>
        <v>123.44</v>
      </c>
      <c r="AF188">
        <f t="shared" si="78"/>
        <v>1.5178763377416253E-3</v>
      </c>
    </row>
    <row r="189" spans="1:32" x14ac:dyDescent="0.25">
      <c r="A189">
        <v>6.2050000000000001</v>
      </c>
      <c r="B189">
        <v>-0.126</v>
      </c>
      <c r="C189" s="1">
        <v>-3.601E-2</v>
      </c>
      <c r="E189">
        <v>6.2050000000000001</v>
      </c>
      <c r="F189">
        <v>-1.974</v>
      </c>
      <c r="G189">
        <v>-0.24399999999999999</v>
      </c>
      <c r="I189">
        <f t="shared" si="58"/>
        <v>0</v>
      </c>
      <c r="K189">
        <f t="shared" si="59"/>
        <v>0</v>
      </c>
      <c r="L189">
        <f t="shared" si="60"/>
        <v>-3.999999999999837E-5</v>
      </c>
      <c r="M189">
        <f t="shared" si="61"/>
        <v>0</v>
      </c>
      <c r="N189">
        <f t="shared" si="62"/>
        <v>0</v>
      </c>
      <c r="P189">
        <f t="shared" si="63"/>
        <v>0</v>
      </c>
      <c r="Q189">
        <f t="shared" si="64"/>
        <v>-3.999999999999837E-5</v>
      </c>
      <c r="S189">
        <f t="shared" si="65"/>
        <v>6.2050000000000001</v>
      </c>
      <c r="T189">
        <f t="shared" si="66"/>
        <v>2.0000000000000018E-3</v>
      </c>
      <c r="U189">
        <f t="shared" si="67"/>
        <v>1.3449999999999997E-2</v>
      </c>
      <c r="V189">
        <f t="shared" si="68"/>
        <v>6.2050000000000001</v>
      </c>
      <c r="W189">
        <f t="shared" si="69"/>
        <v>1.3597885865089468E-2</v>
      </c>
      <c r="X189" t="str">
        <f t="shared" si="70"/>
        <v/>
      </c>
      <c r="Y189" t="str">
        <f t="shared" si="71"/>
        <v/>
      </c>
      <c r="Z189">
        <f t="shared" si="72"/>
        <v>0</v>
      </c>
      <c r="AA189">
        <f t="shared" si="73"/>
        <v>3.999999999999837E-5</v>
      </c>
      <c r="AB189">
        <f t="shared" si="74"/>
        <v>3.999999999999837E-5</v>
      </c>
      <c r="AC189">
        <f t="shared" si="75"/>
        <v>3.3000000000000362E-2</v>
      </c>
      <c r="AD189">
        <f t="shared" si="76"/>
        <v>0.66000000000000725</v>
      </c>
      <c r="AE189">
        <f t="shared" si="77"/>
        <v>124.1</v>
      </c>
      <c r="AF189">
        <f t="shared" si="78"/>
        <v>6.0606060606057474E-5</v>
      </c>
    </row>
    <row r="190" spans="1:32" x14ac:dyDescent="0.25">
      <c r="A190">
        <v>6.2389999999999999</v>
      </c>
      <c r="B190">
        <v>-0.126</v>
      </c>
      <c r="C190" s="1">
        <v>-3.603E-2</v>
      </c>
      <c r="E190">
        <v>6.2389999999999999</v>
      </c>
      <c r="F190">
        <v>-1.974</v>
      </c>
      <c r="G190">
        <v>-0.24399999999999999</v>
      </c>
      <c r="I190">
        <f t="shared" si="58"/>
        <v>0</v>
      </c>
      <c r="K190">
        <f t="shared" si="59"/>
        <v>0</v>
      </c>
      <c r="L190">
        <f t="shared" si="60"/>
        <v>-1.9999999999999185E-5</v>
      </c>
      <c r="M190">
        <f t="shared" si="61"/>
        <v>0</v>
      </c>
      <c r="N190">
        <f t="shared" si="62"/>
        <v>0</v>
      </c>
      <c r="P190">
        <f t="shared" si="63"/>
        <v>0</v>
      </c>
      <c r="Q190">
        <f t="shared" si="64"/>
        <v>-1.9999999999999185E-5</v>
      </c>
      <c r="S190">
        <f t="shared" si="65"/>
        <v>6.2389999999999999</v>
      </c>
      <c r="T190">
        <f t="shared" si="66"/>
        <v>2.0000000000000018E-3</v>
      </c>
      <c r="U190">
        <f t="shared" si="67"/>
        <v>1.3429999999999997E-2</v>
      </c>
      <c r="V190">
        <f t="shared" si="68"/>
        <v>6.2389999999999999</v>
      </c>
      <c r="W190">
        <f t="shared" si="69"/>
        <v>1.3578103696761191E-2</v>
      </c>
      <c r="X190" t="str">
        <f t="shared" si="70"/>
        <v/>
      </c>
      <c r="Y190" t="str">
        <f t="shared" si="71"/>
        <v>valley</v>
      </c>
      <c r="Z190">
        <f t="shared" si="72"/>
        <v>0</v>
      </c>
      <c r="AA190">
        <f t="shared" si="73"/>
        <v>1.9999999999999185E-5</v>
      </c>
      <c r="AB190">
        <f t="shared" si="74"/>
        <v>1.9999999999999185E-5</v>
      </c>
      <c r="AC190">
        <f t="shared" si="75"/>
        <v>3.3999999999999808E-2</v>
      </c>
      <c r="AD190">
        <f t="shared" si="76"/>
        <v>0.67999999999999616</v>
      </c>
      <c r="AE190">
        <f t="shared" si="77"/>
        <v>124.78</v>
      </c>
      <c r="AF190">
        <f t="shared" si="78"/>
        <v>2.941176470588132E-5</v>
      </c>
    </row>
    <row r="191" spans="1:32" x14ac:dyDescent="0.25">
      <c r="A191">
        <v>6.2720000000000002</v>
      </c>
      <c r="B191">
        <v>-0.125</v>
      </c>
      <c r="C191" s="1">
        <v>-3.6049999999999999E-2</v>
      </c>
      <c r="E191">
        <v>6.2720000000000002</v>
      </c>
      <c r="F191">
        <v>-1.974</v>
      </c>
      <c r="G191">
        <v>-0.24399999999999999</v>
      </c>
      <c r="I191">
        <f t="shared" si="58"/>
        <v>0</v>
      </c>
      <c r="K191">
        <f t="shared" si="59"/>
        <v>1.0000000000000009E-3</v>
      </c>
      <c r="L191">
        <f t="shared" si="60"/>
        <v>-1.9999999999999185E-5</v>
      </c>
      <c r="M191">
        <f t="shared" si="61"/>
        <v>0</v>
      </c>
      <c r="N191">
        <f t="shared" si="62"/>
        <v>0</v>
      </c>
      <c r="P191">
        <f t="shared" si="63"/>
        <v>1.0000000000000009E-3</v>
      </c>
      <c r="Q191">
        <f t="shared" si="64"/>
        <v>-1.9999999999999185E-5</v>
      </c>
      <c r="S191">
        <f t="shared" si="65"/>
        <v>6.2720000000000002</v>
      </c>
      <c r="T191">
        <f t="shared" si="66"/>
        <v>3.0000000000000027E-3</v>
      </c>
      <c r="U191">
        <f t="shared" si="67"/>
        <v>1.3409999999999998E-2</v>
      </c>
      <c r="V191">
        <f t="shared" si="68"/>
        <v>6.2720000000000002</v>
      </c>
      <c r="W191">
        <f t="shared" si="69"/>
        <v>1.374147372009276E-2</v>
      </c>
      <c r="X191" t="str">
        <f t="shared" si="70"/>
        <v/>
      </c>
      <c r="Y191" t="str">
        <f t="shared" si="71"/>
        <v/>
      </c>
      <c r="Z191">
        <f t="shared" si="72"/>
        <v>1.0000000000000009E-3</v>
      </c>
      <c r="AA191">
        <f t="shared" si="73"/>
        <v>1.9999999999999185E-5</v>
      </c>
      <c r="AB191">
        <f t="shared" si="74"/>
        <v>1.0001999800040001E-3</v>
      </c>
      <c r="AC191">
        <f t="shared" si="75"/>
        <v>3.3000000000000362E-2</v>
      </c>
      <c r="AD191">
        <f t="shared" si="76"/>
        <v>0.66000000000000725</v>
      </c>
      <c r="AE191">
        <f t="shared" si="77"/>
        <v>125.44</v>
      </c>
      <c r="AF191">
        <f t="shared" si="78"/>
        <v>1.5154545151575593E-3</v>
      </c>
    </row>
    <row r="192" spans="1:32" x14ac:dyDescent="0.25">
      <c r="A192">
        <v>6.3049999999999997</v>
      </c>
      <c r="B192">
        <v>-0.125</v>
      </c>
      <c r="C192" s="1">
        <v>-3.5990000000000001E-2</v>
      </c>
      <c r="E192">
        <v>6.3049999999999997</v>
      </c>
      <c r="F192">
        <v>-1.974</v>
      </c>
      <c r="G192">
        <v>-0.24399999999999999</v>
      </c>
      <c r="I192">
        <f t="shared" si="58"/>
        <v>0</v>
      </c>
      <c r="K192">
        <f t="shared" si="59"/>
        <v>0</v>
      </c>
      <c r="L192">
        <f t="shared" si="60"/>
        <v>5.9999999999997555E-5</v>
      </c>
      <c r="M192">
        <f t="shared" si="61"/>
        <v>0</v>
      </c>
      <c r="N192">
        <f t="shared" si="62"/>
        <v>0</v>
      </c>
      <c r="P192">
        <f t="shared" si="63"/>
        <v>0</v>
      </c>
      <c r="Q192">
        <f t="shared" si="64"/>
        <v>5.9999999999997555E-5</v>
      </c>
      <c r="S192">
        <f t="shared" si="65"/>
        <v>6.3049999999999997</v>
      </c>
      <c r="T192">
        <f t="shared" si="66"/>
        <v>3.0000000000000027E-3</v>
      </c>
      <c r="U192">
        <f t="shared" si="67"/>
        <v>1.3469999999999996E-2</v>
      </c>
      <c r="V192">
        <f t="shared" si="68"/>
        <v>6.3049999999999997</v>
      </c>
      <c r="W192">
        <f t="shared" si="69"/>
        <v>1.3800032608657123E-2</v>
      </c>
      <c r="X192" t="str">
        <f t="shared" si="70"/>
        <v>Peak</v>
      </c>
      <c r="Y192" t="str">
        <f t="shared" si="71"/>
        <v/>
      </c>
      <c r="Z192">
        <f t="shared" si="72"/>
        <v>0</v>
      </c>
      <c r="AA192">
        <f t="shared" si="73"/>
        <v>5.9999999999997555E-5</v>
      </c>
      <c r="AB192">
        <f t="shared" si="74"/>
        <v>5.9999999999997555E-5</v>
      </c>
      <c r="AC192">
        <f t="shared" si="75"/>
        <v>3.2999999999999474E-2</v>
      </c>
      <c r="AD192">
        <f t="shared" si="76"/>
        <v>0.65999999999998948</v>
      </c>
      <c r="AE192">
        <f t="shared" si="77"/>
        <v>126.1</v>
      </c>
      <c r="AF192">
        <f t="shared" si="78"/>
        <v>9.0909090909088654E-5</v>
      </c>
    </row>
    <row r="193" spans="1:32" x14ac:dyDescent="0.25">
      <c r="A193">
        <v>6.3390000000000004</v>
      </c>
      <c r="B193">
        <v>-0.125</v>
      </c>
      <c r="C193" s="1">
        <v>-3.61E-2</v>
      </c>
      <c r="E193">
        <v>6.3390000000000004</v>
      </c>
      <c r="F193">
        <v>-1.974</v>
      </c>
      <c r="G193">
        <v>-0.24399999999999999</v>
      </c>
      <c r="I193">
        <f t="shared" si="58"/>
        <v>0</v>
      </c>
      <c r="K193">
        <f t="shared" si="59"/>
        <v>0</v>
      </c>
      <c r="L193">
        <f t="shared" si="60"/>
        <v>-1.0999999999999899E-4</v>
      </c>
      <c r="M193">
        <f t="shared" si="61"/>
        <v>0</v>
      </c>
      <c r="N193">
        <f t="shared" si="62"/>
        <v>0</v>
      </c>
      <c r="P193">
        <f t="shared" si="63"/>
        <v>0</v>
      </c>
      <c r="Q193">
        <f t="shared" si="64"/>
        <v>-1.0999999999999899E-4</v>
      </c>
      <c r="S193">
        <f t="shared" si="65"/>
        <v>6.3390000000000004</v>
      </c>
      <c r="T193">
        <f t="shared" si="66"/>
        <v>3.0000000000000027E-3</v>
      </c>
      <c r="U193">
        <f t="shared" si="67"/>
        <v>1.3359999999999997E-2</v>
      </c>
      <c r="V193">
        <f t="shared" si="68"/>
        <v>6.3390000000000004</v>
      </c>
      <c r="W193">
        <f t="shared" si="69"/>
        <v>1.369268417805654E-2</v>
      </c>
      <c r="X193" t="str">
        <f t="shared" si="70"/>
        <v/>
      </c>
      <c r="Y193" t="str">
        <f t="shared" si="71"/>
        <v/>
      </c>
      <c r="Z193">
        <f t="shared" si="72"/>
        <v>0</v>
      </c>
      <c r="AA193">
        <f t="shared" si="73"/>
        <v>1.0999999999999899E-4</v>
      </c>
      <c r="AB193">
        <f t="shared" si="74"/>
        <v>1.0999999999999899E-4</v>
      </c>
      <c r="AC193">
        <f t="shared" si="75"/>
        <v>3.4000000000000696E-2</v>
      </c>
      <c r="AD193">
        <f t="shared" si="76"/>
        <v>0.68000000000001393</v>
      </c>
      <c r="AE193">
        <f t="shared" si="77"/>
        <v>126.78</v>
      </c>
      <c r="AF193">
        <f t="shared" si="78"/>
        <v>1.6176470588234813E-4</v>
      </c>
    </row>
    <row r="194" spans="1:32" x14ac:dyDescent="0.25">
      <c r="A194">
        <v>6.3719999999999999</v>
      </c>
      <c r="B194">
        <v>-0.125</v>
      </c>
      <c r="C194" s="1">
        <v>-3.6139999999999999E-2</v>
      </c>
      <c r="E194">
        <v>6.3719999999999999</v>
      </c>
      <c r="F194">
        <v>-1.974</v>
      </c>
      <c r="G194">
        <v>-0.24399999999999999</v>
      </c>
      <c r="I194">
        <f t="shared" si="58"/>
        <v>0</v>
      </c>
      <c r="K194">
        <f t="shared" si="59"/>
        <v>0</v>
      </c>
      <c r="L194">
        <f t="shared" si="60"/>
        <v>-3.999999999999837E-5</v>
      </c>
      <c r="M194">
        <f t="shared" si="61"/>
        <v>0</v>
      </c>
      <c r="N194">
        <f t="shared" si="62"/>
        <v>0</v>
      </c>
      <c r="P194">
        <f t="shared" si="63"/>
        <v>0</v>
      </c>
      <c r="Q194">
        <f t="shared" si="64"/>
        <v>-3.999999999999837E-5</v>
      </c>
      <c r="S194">
        <f t="shared" si="65"/>
        <v>6.3719999999999999</v>
      </c>
      <c r="T194">
        <f t="shared" si="66"/>
        <v>3.0000000000000027E-3</v>
      </c>
      <c r="U194">
        <f t="shared" si="67"/>
        <v>1.3319999999999999E-2</v>
      </c>
      <c r="V194">
        <f t="shared" si="68"/>
        <v>6.3719999999999999</v>
      </c>
      <c r="W194">
        <f t="shared" si="69"/>
        <v>1.3653658850286247E-2</v>
      </c>
      <c r="X194" t="str">
        <f t="shared" si="70"/>
        <v/>
      </c>
      <c r="Y194" t="str">
        <f t="shared" si="71"/>
        <v/>
      </c>
      <c r="Z194">
        <f t="shared" si="72"/>
        <v>0</v>
      </c>
      <c r="AA194">
        <f t="shared" si="73"/>
        <v>3.999999999999837E-5</v>
      </c>
      <c r="AB194">
        <f t="shared" si="74"/>
        <v>3.999999999999837E-5</v>
      </c>
      <c r="AC194">
        <f t="shared" si="75"/>
        <v>3.2999999999999474E-2</v>
      </c>
      <c r="AD194">
        <f t="shared" si="76"/>
        <v>0.65999999999998948</v>
      </c>
      <c r="AE194">
        <f t="shared" si="77"/>
        <v>127.44</v>
      </c>
      <c r="AF194">
        <f t="shared" si="78"/>
        <v>6.06060606060591E-5</v>
      </c>
    </row>
    <row r="195" spans="1:32" x14ac:dyDescent="0.25">
      <c r="A195">
        <v>6.4059999999999997</v>
      </c>
      <c r="B195">
        <v>-0.126</v>
      </c>
      <c r="C195" s="1">
        <v>-3.6139999999999999E-2</v>
      </c>
      <c r="E195">
        <v>6.4059999999999997</v>
      </c>
      <c r="F195">
        <v>-1.974</v>
      </c>
      <c r="G195">
        <v>-0.24399999999999999</v>
      </c>
      <c r="I195">
        <f t="shared" si="58"/>
        <v>0</v>
      </c>
      <c r="K195">
        <f t="shared" si="59"/>
        <v>-1.0000000000000009E-3</v>
      </c>
      <c r="L195">
        <f t="shared" si="60"/>
        <v>0</v>
      </c>
      <c r="M195">
        <f t="shared" si="61"/>
        <v>0</v>
      </c>
      <c r="N195">
        <f t="shared" si="62"/>
        <v>0</v>
      </c>
      <c r="P195">
        <f t="shared" si="63"/>
        <v>-1.0000000000000009E-3</v>
      </c>
      <c r="Q195">
        <f t="shared" si="64"/>
        <v>0</v>
      </c>
      <c r="S195">
        <f t="shared" si="65"/>
        <v>6.4059999999999997</v>
      </c>
      <c r="T195">
        <f t="shared" si="66"/>
        <v>2.0000000000000018E-3</v>
      </c>
      <c r="U195">
        <f t="shared" si="67"/>
        <v>1.3319999999999999E-2</v>
      </c>
      <c r="V195">
        <f t="shared" si="68"/>
        <v>6.4059999999999997</v>
      </c>
      <c r="W195">
        <f t="shared" si="69"/>
        <v>1.3469313271284471E-2</v>
      </c>
      <c r="X195" t="str">
        <f t="shared" si="70"/>
        <v/>
      </c>
      <c r="Y195" t="str">
        <f t="shared" si="71"/>
        <v/>
      </c>
      <c r="Z195">
        <f t="shared" si="72"/>
        <v>1.0000000000000009E-3</v>
      </c>
      <c r="AA195">
        <f t="shared" si="73"/>
        <v>0</v>
      </c>
      <c r="AB195">
        <f t="shared" si="74"/>
        <v>1.0000000000000009E-3</v>
      </c>
      <c r="AC195">
        <f t="shared" si="75"/>
        <v>3.3999999999999808E-2</v>
      </c>
      <c r="AD195">
        <f t="shared" si="76"/>
        <v>0.67999999999999616</v>
      </c>
      <c r="AE195">
        <f t="shared" si="77"/>
        <v>128.12</v>
      </c>
      <c r="AF195">
        <f t="shared" si="78"/>
        <v>1.4705882352941272E-3</v>
      </c>
    </row>
    <row r="196" spans="1:32" x14ac:dyDescent="0.25">
      <c r="A196">
        <v>6.4390000000000001</v>
      </c>
      <c r="B196">
        <v>-0.126</v>
      </c>
      <c r="C196" s="1">
        <v>-3.6150000000000002E-2</v>
      </c>
      <c r="E196">
        <v>6.4390000000000001</v>
      </c>
      <c r="F196">
        <v>-1.974</v>
      </c>
      <c r="G196">
        <v>-0.24399999999999999</v>
      </c>
      <c r="I196">
        <f t="shared" si="58"/>
        <v>0</v>
      </c>
      <c r="K196">
        <f t="shared" si="59"/>
        <v>0</v>
      </c>
      <c r="L196">
        <f t="shared" si="60"/>
        <v>-1.0000000000003062E-5</v>
      </c>
      <c r="M196">
        <f t="shared" si="61"/>
        <v>0</v>
      </c>
      <c r="N196">
        <f t="shared" si="62"/>
        <v>0</v>
      </c>
      <c r="P196">
        <f t="shared" si="63"/>
        <v>0</v>
      </c>
      <c r="Q196">
        <f t="shared" si="64"/>
        <v>-1.0000000000003062E-5</v>
      </c>
      <c r="S196">
        <f t="shared" si="65"/>
        <v>6.4390000000000001</v>
      </c>
      <c r="T196">
        <f t="shared" si="66"/>
        <v>2.0000000000000018E-3</v>
      </c>
      <c r="U196">
        <f t="shared" si="67"/>
        <v>1.3309999999999995E-2</v>
      </c>
      <c r="V196">
        <f t="shared" si="68"/>
        <v>6.4390000000000001</v>
      </c>
      <c r="W196">
        <f t="shared" si="69"/>
        <v>1.3459424207595208E-2</v>
      </c>
      <c r="X196" t="str">
        <f t="shared" si="70"/>
        <v/>
      </c>
      <c r="Y196" t="str">
        <f t="shared" si="71"/>
        <v/>
      </c>
      <c r="Z196">
        <f t="shared" si="72"/>
        <v>0</v>
      </c>
      <c r="AA196">
        <f t="shared" si="73"/>
        <v>1.0000000000003062E-5</v>
      </c>
      <c r="AB196">
        <f t="shared" si="74"/>
        <v>1.0000000000003062E-5</v>
      </c>
      <c r="AC196">
        <f t="shared" si="75"/>
        <v>3.3000000000000362E-2</v>
      </c>
      <c r="AD196">
        <f t="shared" si="76"/>
        <v>0.66000000000000725</v>
      </c>
      <c r="AE196">
        <f t="shared" si="77"/>
        <v>128.78</v>
      </c>
      <c r="AF196">
        <f t="shared" si="78"/>
        <v>1.5151515151519625E-5</v>
      </c>
    </row>
    <row r="197" spans="1:32" x14ac:dyDescent="0.25">
      <c r="A197">
        <v>6.4720000000000004</v>
      </c>
      <c r="B197">
        <v>-0.126</v>
      </c>
      <c r="C197" s="1">
        <v>-3.6170000000000001E-2</v>
      </c>
      <c r="E197">
        <v>6.4720000000000004</v>
      </c>
      <c r="F197">
        <v>-1.974</v>
      </c>
      <c r="G197">
        <v>-0.24399999999999999</v>
      </c>
      <c r="I197">
        <f t="shared" si="58"/>
        <v>0</v>
      </c>
      <c r="K197">
        <f t="shared" si="59"/>
        <v>0</v>
      </c>
      <c r="L197">
        <f t="shared" si="60"/>
        <v>-1.9999999999999185E-5</v>
      </c>
      <c r="M197">
        <f t="shared" si="61"/>
        <v>0</v>
      </c>
      <c r="N197">
        <f t="shared" si="62"/>
        <v>0</v>
      </c>
      <c r="P197">
        <f t="shared" si="63"/>
        <v>0</v>
      </c>
      <c r="Q197">
        <f t="shared" si="64"/>
        <v>-1.9999999999999185E-5</v>
      </c>
      <c r="S197">
        <f t="shared" si="65"/>
        <v>6.4720000000000004</v>
      </c>
      <c r="T197">
        <f t="shared" si="66"/>
        <v>2.0000000000000018E-3</v>
      </c>
      <c r="U197">
        <f t="shared" si="67"/>
        <v>1.3289999999999996E-2</v>
      </c>
      <c r="V197">
        <f t="shared" si="68"/>
        <v>6.4720000000000004</v>
      </c>
      <c r="W197">
        <f t="shared" si="69"/>
        <v>1.3439646572733969E-2</v>
      </c>
      <c r="X197" t="str">
        <f t="shared" si="70"/>
        <v/>
      </c>
      <c r="Y197" t="str">
        <f t="shared" si="71"/>
        <v>valley</v>
      </c>
      <c r="Z197">
        <f t="shared" si="72"/>
        <v>0</v>
      </c>
      <c r="AA197">
        <f t="shared" si="73"/>
        <v>1.9999999999999185E-5</v>
      </c>
      <c r="AB197">
        <f t="shared" si="74"/>
        <v>1.9999999999999185E-5</v>
      </c>
      <c r="AC197">
        <f t="shared" si="75"/>
        <v>3.3000000000000362E-2</v>
      </c>
      <c r="AD197">
        <f t="shared" si="76"/>
        <v>0.66000000000000725</v>
      </c>
      <c r="AE197">
        <f t="shared" si="77"/>
        <v>129.44</v>
      </c>
      <c r="AF197">
        <f t="shared" si="78"/>
        <v>3.0303030303028737E-5</v>
      </c>
    </row>
    <row r="198" spans="1:32" x14ac:dyDescent="0.25">
      <c r="A198">
        <v>6.5060000000000002</v>
      </c>
      <c r="B198">
        <v>-0.125</v>
      </c>
      <c r="C198" s="1">
        <v>-3.6179999999999997E-2</v>
      </c>
      <c r="E198">
        <v>6.5060000000000002</v>
      </c>
      <c r="F198">
        <v>-1.974</v>
      </c>
      <c r="G198">
        <v>-0.24399999999999999</v>
      </c>
      <c r="I198">
        <f t="shared" si="58"/>
        <v>0</v>
      </c>
      <c r="K198">
        <f t="shared" si="59"/>
        <v>1.0000000000000009E-3</v>
      </c>
      <c r="L198">
        <f t="shared" si="60"/>
        <v>-9.9999999999961231E-6</v>
      </c>
      <c r="M198">
        <f t="shared" si="61"/>
        <v>0</v>
      </c>
      <c r="N198">
        <f t="shared" si="62"/>
        <v>0</v>
      </c>
      <c r="P198">
        <f t="shared" si="63"/>
        <v>1.0000000000000009E-3</v>
      </c>
      <c r="Q198">
        <f t="shared" si="64"/>
        <v>-9.9999999999961231E-6</v>
      </c>
      <c r="S198">
        <f t="shared" si="65"/>
        <v>6.5060000000000002</v>
      </c>
      <c r="T198">
        <f t="shared" si="66"/>
        <v>3.0000000000000027E-3</v>
      </c>
      <c r="U198">
        <f t="shared" si="67"/>
        <v>1.328E-2</v>
      </c>
      <c r="V198">
        <f t="shared" si="68"/>
        <v>6.5060000000000002</v>
      </c>
      <c r="W198">
        <f t="shared" si="69"/>
        <v>1.3614639179941568E-2</v>
      </c>
      <c r="X198" t="str">
        <f t="shared" si="70"/>
        <v>Peak</v>
      </c>
      <c r="Y198" t="str">
        <f t="shared" si="71"/>
        <v/>
      </c>
      <c r="Z198">
        <f t="shared" si="72"/>
        <v>1.0000000000000009E-3</v>
      </c>
      <c r="AA198">
        <f t="shared" si="73"/>
        <v>9.9999999999961231E-6</v>
      </c>
      <c r="AB198">
        <f t="shared" si="74"/>
        <v>1.0000499987500634E-3</v>
      </c>
      <c r="AC198">
        <f t="shared" si="75"/>
        <v>3.3999999999999808E-2</v>
      </c>
      <c r="AD198">
        <f t="shared" si="76"/>
        <v>0.67999999999999616</v>
      </c>
      <c r="AE198">
        <f t="shared" si="77"/>
        <v>130.12</v>
      </c>
      <c r="AF198">
        <f t="shared" si="78"/>
        <v>1.4706617628677486E-3</v>
      </c>
    </row>
    <row r="199" spans="1:32" x14ac:dyDescent="0.25">
      <c r="A199">
        <v>6.5389999999999997</v>
      </c>
      <c r="B199">
        <v>-0.125</v>
      </c>
      <c r="C199" s="1">
        <v>-3.6220000000000002E-2</v>
      </c>
      <c r="E199">
        <v>6.5389999999999997</v>
      </c>
      <c r="F199">
        <v>-1.974</v>
      </c>
      <c r="G199">
        <v>-0.24399999999999999</v>
      </c>
      <c r="I199">
        <f t="shared" si="58"/>
        <v>0</v>
      </c>
      <c r="K199">
        <f t="shared" si="59"/>
        <v>0</v>
      </c>
      <c r="L199">
        <f t="shared" si="60"/>
        <v>-4.0000000000005309E-5</v>
      </c>
      <c r="M199">
        <f t="shared" si="61"/>
        <v>0</v>
      </c>
      <c r="N199">
        <f t="shared" si="62"/>
        <v>0</v>
      </c>
      <c r="P199">
        <f t="shared" si="63"/>
        <v>0</v>
      </c>
      <c r="Q199">
        <f t="shared" si="64"/>
        <v>-4.0000000000005309E-5</v>
      </c>
      <c r="S199">
        <f t="shared" si="65"/>
        <v>6.5389999999999997</v>
      </c>
      <c r="T199">
        <f t="shared" si="66"/>
        <v>3.0000000000000027E-3</v>
      </c>
      <c r="U199">
        <f t="shared" si="67"/>
        <v>1.3239999999999995E-2</v>
      </c>
      <c r="V199">
        <f t="shared" si="68"/>
        <v>6.5389999999999997</v>
      </c>
      <c r="W199">
        <f t="shared" si="69"/>
        <v>1.3575625215804975E-2</v>
      </c>
      <c r="X199" t="str">
        <f t="shared" si="70"/>
        <v/>
      </c>
      <c r="Y199" t="str">
        <f t="shared" si="71"/>
        <v>valley</v>
      </c>
      <c r="Z199">
        <f t="shared" si="72"/>
        <v>0</v>
      </c>
      <c r="AA199">
        <f t="shared" si="73"/>
        <v>4.0000000000005309E-5</v>
      </c>
      <c r="AB199">
        <f t="shared" si="74"/>
        <v>4.0000000000005309E-5</v>
      </c>
      <c r="AC199">
        <f t="shared" si="75"/>
        <v>3.2999999999999474E-2</v>
      </c>
      <c r="AD199">
        <f t="shared" si="76"/>
        <v>0.65999999999998948</v>
      </c>
      <c r="AE199">
        <f t="shared" si="77"/>
        <v>130.78</v>
      </c>
      <c r="AF199">
        <f t="shared" si="78"/>
        <v>6.0606060606069617E-5</v>
      </c>
    </row>
    <row r="200" spans="1:32" x14ac:dyDescent="0.25">
      <c r="A200">
        <v>6.5720000000000001</v>
      </c>
      <c r="B200">
        <v>-0.124</v>
      </c>
      <c r="C200" s="1">
        <v>-3.635E-2</v>
      </c>
      <c r="E200">
        <v>6.5720000000000001</v>
      </c>
      <c r="F200">
        <v>-1.974</v>
      </c>
      <c r="G200">
        <v>-0.24399999999999999</v>
      </c>
      <c r="I200">
        <f t="shared" si="58"/>
        <v>0</v>
      </c>
      <c r="K200">
        <f t="shared" si="59"/>
        <v>1.0000000000000009E-3</v>
      </c>
      <c r="L200">
        <f t="shared" si="60"/>
        <v>-1.2999999999999817E-4</v>
      </c>
      <c r="M200">
        <f t="shared" si="61"/>
        <v>0</v>
      </c>
      <c r="N200">
        <f t="shared" si="62"/>
        <v>0</v>
      </c>
      <c r="P200">
        <f t="shared" si="63"/>
        <v>1.0000000000000009E-3</v>
      </c>
      <c r="Q200">
        <f t="shared" si="64"/>
        <v>-1.2999999999999817E-4</v>
      </c>
      <c r="S200">
        <f t="shared" si="65"/>
        <v>6.5720000000000001</v>
      </c>
      <c r="T200">
        <f t="shared" si="66"/>
        <v>4.0000000000000036E-3</v>
      </c>
      <c r="U200">
        <f t="shared" si="67"/>
        <v>1.3109999999999997E-2</v>
      </c>
      <c r="V200">
        <f t="shared" si="68"/>
        <v>6.5720000000000001</v>
      </c>
      <c r="W200">
        <f t="shared" si="69"/>
        <v>1.3706644374171234E-2</v>
      </c>
      <c r="X200" t="str">
        <f t="shared" si="70"/>
        <v/>
      </c>
      <c r="Y200" t="str">
        <f t="shared" si="71"/>
        <v/>
      </c>
      <c r="Z200">
        <f t="shared" si="72"/>
        <v>1.0000000000000009E-3</v>
      </c>
      <c r="AA200">
        <f t="shared" si="73"/>
        <v>1.2999999999999817E-4</v>
      </c>
      <c r="AB200">
        <f t="shared" si="74"/>
        <v>1.0084145972763393E-3</v>
      </c>
      <c r="AC200">
        <f t="shared" si="75"/>
        <v>3.3000000000000362E-2</v>
      </c>
      <c r="AD200">
        <f t="shared" si="76"/>
        <v>0.66000000000000725</v>
      </c>
      <c r="AE200">
        <f t="shared" si="77"/>
        <v>131.44</v>
      </c>
      <c r="AF200">
        <f t="shared" si="78"/>
        <v>1.5279009049641336E-3</v>
      </c>
    </row>
    <row r="201" spans="1:32" x14ac:dyDescent="0.25">
      <c r="A201">
        <v>6.6059999999999999</v>
      </c>
      <c r="B201">
        <v>-0.124</v>
      </c>
      <c r="C201" s="1">
        <v>-3.6339999999999997E-2</v>
      </c>
      <c r="E201">
        <v>6.6059999999999999</v>
      </c>
      <c r="F201">
        <v>-1.974</v>
      </c>
      <c r="G201">
        <v>-0.24399999999999999</v>
      </c>
      <c r="I201">
        <f t="shared" si="58"/>
        <v>0</v>
      </c>
      <c r="K201">
        <f t="shared" si="59"/>
        <v>0</v>
      </c>
      <c r="L201">
        <f t="shared" si="60"/>
        <v>1.0000000000003062E-5</v>
      </c>
      <c r="M201">
        <f t="shared" si="61"/>
        <v>0</v>
      </c>
      <c r="N201">
        <f t="shared" si="62"/>
        <v>0</v>
      </c>
      <c r="P201">
        <f t="shared" si="63"/>
        <v>0</v>
      </c>
      <c r="Q201">
        <f t="shared" si="64"/>
        <v>1.0000000000003062E-5</v>
      </c>
      <c r="S201">
        <f t="shared" si="65"/>
        <v>6.6059999999999999</v>
      </c>
      <c r="T201">
        <f t="shared" si="66"/>
        <v>4.0000000000000036E-3</v>
      </c>
      <c r="U201">
        <f t="shared" si="67"/>
        <v>1.312E-2</v>
      </c>
      <c r="V201">
        <f t="shared" si="68"/>
        <v>6.6059999999999999</v>
      </c>
      <c r="W201">
        <f t="shared" si="69"/>
        <v>1.3716209388894588E-2</v>
      </c>
      <c r="X201" t="str">
        <f t="shared" si="70"/>
        <v>Peak</v>
      </c>
      <c r="Y201" t="str">
        <f t="shared" si="71"/>
        <v/>
      </c>
      <c r="Z201">
        <f t="shared" si="72"/>
        <v>0</v>
      </c>
      <c r="AA201">
        <f t="shared" si="73"/>
        <v>1.0000000000003062E-5</v>
      </c>
      <c r="AB201">
        <f t="shared" si="74"/>
        <v>1.0000000000003062E-5</v>
      </c>
      <c r="AC201">
        <f t="shared" si="75"/>
        <v>3.3999999999999808E-2</v>
      </c>
      <c r="AD201">
        <f t="shared" si="76"/>
        <v>0.67999999999999616</v>
      </c>
      <c r="AE201">
        <f t="shared" si="77"/>
        <v>132.12</v>
      </c>
      <c r="AF201">
        <f t="shared" si="78"/>
        <v>1.4705882352945763E-5</v>
      </c>
    </row>
    <row r="202" spans="1:32" x14ac:dyDescent="0.25">
      <c r="A202">
        <v>6.6390000000000002</v>
      </c>
      <c r="B202">
        <v>-0.124</v>
      </c>
      <c r="C202" s="1">
        <v>-3.6360000000000003E-2</v>
      </c>
      <c r="E202">
        <v>6.6390000000000002</v>
      </c>
      <c r="F202">
        <v>-1.974</v>
      </c>
      <c r="G202">
        <v>-0.24399999999999999</v>
      </c>
      <c r="I202">
        <f t="shared" si="58"/>
        <v>0</v>
      </c>
      <c r="K202">
        <f t="shared" si="59"/>
        <v>0</v>
      </c>
      <c r="L202">
        <f t="shared" si="60"/>
        <v>-2.0000000000006124E-5</v>
      </c>
      <c r="M202">
        <f t="shared" si="61"/>
        <v>0</v>
      </c>
      <c r="N202">
        <f t="shared" si="62"/>
        <v>0</v>
      </c>
      <c r="P202">
        <f t="shared" si="63"/>
        <v>0</v>
      </c>
      <c r="Q202">
        <f t="shared" si="64"/>
        <v>-2.0000000000006124E-5</v>
      </c>
      <c r="S202">
        <f t="shared" si="65"/>
        <v>6.6390000000000002</v>
      </c>
      <c r="T202">
        <f t="shared" si="66"/>
        <v>4.0000000000000036E-3</v>
      </c>
      <c r="U202">
        <f t="shared" si="67"/>
        <v>1.3099999999999994E-2</v>
      </c>
      <c r="V202">
        <f t="shared" si="68"/>
        <v>6.6390000000000002</v>
      </c>
      <c r="W202">
        <f t="shared" si="69"/>
        <v>1.369707998078422E-2</v>
      </c>
      <c r="X202" t="str">
        <f t="shared" si="70"/>
        <v/>
      </c>
      <c r="Y202" t="str">
        <f t="shared" si="71"/>
        <v>valley</v>
      </c>
      <c r="Z202">
        <f t="shared" si="72"/>
        <v>0</v>
      </c>
      <c r="AA202">
        <f t="shared" si="73"/>
        <v>2.0000000000006124E-5</v>
      </c>
      <c r="AB202">
        <f t="shared" si="74"/>
        <v>2.0000000000006124E-5</v>
      </c>
      <c r="AC202">
        <f t="shared" si="75"/>
        <v>3.3000000000000362E-2</v>
      </c>
      <c r="AD202">
        <f t="shared" si="76"/>
        <v>0.66000000000000725</v>
      </c>
      <c r="AE202">
        <f t="shared" si="77"/>
        <v>132.78</v>
      </c>
      <c r="AF202">
        <f t="shared" si="78"/>
        <v>3.030303030303925E-5</v>
      </c>
    </row>
    <row r="203" spans="1:32" x14ac:dyDescent="0.25">
      <c r="A203">
        <v>6.6719999999999997</v>
      </c>
      <c r="B203">
        <v>-0.124</v>
      </c>
      <c r="C203" s="1">
        <v>-3.6299999999999999E-2</v>
      </c>
      <c r="E203">
        <v>6.6719999999999997</v>
      </c>
      <c r="F203">
        <v>-1.974</v>
      </c>
      <c r="G203">
        <v>-0.24399999999999999</v>
      </c>
      <c r="I203">
        <f t="shared" ref="I203:I266" si="79">A203-E203</f>
        <v>0</v>
      </c>
      <c r="K203">
        <f t="shared" ref="K203:K266" si="80">B203-B202</f>
        <v>0</v>
      </c>
      <c r="L203">
        <f t="shared" ref="L203:L266" si="81">C203-C202</f>
        <v>6.0000000000004494E-5</v>
      </c>
      <c r="M203">
        <f t="shared" ref="M203:M266" si="82">F203-F202</f>
        <v>0</v>
      </c>
      <c r="N203">
        <f t="shared" ref="N203:N266" si="83">G203-G202</f>
        <v>0</v>
      </c>
      <c r="P203">
        <f t="shared" ref="P203:P266" si="84">K203-M203</f>
        <v>0</v>
      </c>
      <c r="Q203">
        <f t="shared" ref="Q203:Q266" si="85">L203-N203</f>
        <v>6.0000000000004494E-5</v>
      </c>
      <c r="S203">
        <f t="shared" ref="S203:S266" si="86">A203</f>
        <v>6.6719999999999997</v>
      </c>
      <c r="T203">
        <f t="shared" ref="T203:T266" si="87">T202+P203</f>
        <v>4.0000000000000036E-3</v>
      </c>
      <c r="U203">
        <f t="shared" ref="U203:U266" si="88">U202+Q203</f>
        <v>1.3159999999999998E-2</v>
      </c>
      <c r="V203">
        <f t="shared" ref="V203:V266" si="89">A203</f>
        <v>6.6719999999999997</v>
      </c>
      <c r="W203">
        <f t="shared" ref="W203:W266" si="90">SQRT((T203*T203)+(U203*U203))</f>
        <v>1.3754475635225066E-2</v>
      </c>
      <c r="X203" t="str">
        <f t="shared" ref="X203:X266" si="91">IF(AND(W203&gt;W202, W203&gt;W204), "Peak","")</f>
        <v/>
      </c>
      <c r="Y203" t="str">
        <f t="shared" ref="Y203:Y266" si="92">IF(AND(W203&lt;W202, W203&lt;W204), "valley","")</f>
        <v/>
      </c>
      <c r="Z203">
        <f t="shared" ref="Z203:Z266" si="93">ABS(P203)</f>
        <v>0</v>
      </c>
      <c r="AA203">
        <f t="shared" ref="AA203:AA266" si="94">ABS(Q203)</f>
        <v>6.0000000000004494E-5</v>
      </c>
      <c r="AB203">
        <f t="shared" ref="AB203:AB266" si="95">SQRT((Z203*Z203)+(AA203*AA203))</f>
        <v>6.0000000000004494E-5</v>
      </c>
      <c r="AC203">
        <f t="shared" ref="AC203:AC266" si="96">S203-S202</f>
        <v>3.2999999999999474E-2</v>
      </c>
      <c r="AD203">
        <f t="shared" ref="AD203:AD266" si="97">20*AC203</f>
        <v>0.65999999999998948</v>
      </c>
      <c r="AE203">
        <f t="shared" ref="AE203:AE266" si="98">S203*20</f>
        <v>133.44</v>
      </c>
      <c r="AF203">
        <f t="shared" ref="AF203:AF266" si="99">AB203/AD203</f>
        <v>9.0909090909099171E-5</v>
      </c>
    </row>
    <row r="204" spans="1:32" x14ac:dyDescent="0.25">
      <c r="A204">
        <v>6.7060000000000004</v>
      </c>
      <c r="B204">
        <v>-0.123</v>
      </c>
      <c r="C204" s="1">
        <v>-3.6240000000000001E-2</v>
      </c>
      <c r="E204">
        <v>6.7060000000000004</v>
      </c>
      <c r="F204">
        <v>-1.974</v>
      </c>
      <c r="G204">
        <v>-0.24399999999999999</v>
      </c>
      <c r="I204">
        <f t="shared" si="79"/>
        <v>0</v>
      </c>
      <c r="K204">
        <f t="shared" si="80"/>
        <v>1.0000000000000009E-3</v>
      </c>
      <c r="L204">
        <f t="shared" si="81"/>
        <v>5.9999999999997555E-5</v>
      </c>
      <c r="M204">
        <f t="shared" si="82"/>
        <v>0</v>
      </c>
      <c r="N204">
        <f t="shared" si="83"/>
        <v>0</v>
      </c>
      <c r="P204">
        <f t="shared" si="84"/>
        <v>1.0000000000000009E-3</v>
      </c>
      <c r="Q204">
        <f t="shared" si="85"/>
        <v>5.9999999999997555E-5</v>
      </c>
      <c r="S204">
        <f t="shared" si="86"/>
        <v>6.7060000000000004</v>
      </c>
      <c r="T204">
        <f t="shared" si="87"/>
        <v>5.0000000000000044E-3</v>
      </c>
      <c r="U204">
        <f t="shared" si="88"/>
        <v>1.3219999999999996E-2</v>
      </c>
      <c r="V204">
        <f t="shared" si="89"/>
        <v>6.7060000000000004</v>
      </c>
      <c r="W204">
        <f t="shared" si="90"/>
        <v>1.4133944955319442E-2</v>
      </c>
      <c r="X204" t="str">
        <f t="shared" si="91"/>
        <v/>
      </c>
      <c r="Y204" t="str">
        <f t="shared" si="92"/>
        <v/>
      </c>
      <c r="Z204">
        <f t="shared" si="93"/>
        <v>1.0000000000000009E-3</v>
      </c>
      <c r="AA204">
        <f t="shared" si="94"/>
        <v>5.9999999999997555E-5</v>
      </c>
      <c r="AB204">
        <f t="shared" si="95"/>
        <v>1.0017983829094562E-3</v>
      </c>
      <c r="AC204">
        <f t="shared" si="96"/>
        <v>3.4000000000000696E-2</v>
      </c>
      <c r="AD204">
        <f t="shared" si="97"/>
        <v>0.68000000000001393</v>
      </c>
      <c r="AE204">
        <f t="shared" si="98"/>
        <v>134.12</v>
      </c>
      <c r="AF204">
        <f t="shared" si="99"/>
        <v>1.4732329160432878E-3</v>
      </c>
    </row>
    <row r="205" spans="1:32" x14ac:dyDescent="0.25">
      <c r="A205">
        <v>6.7389999999999999</v>
      </c>
      <c r="B205">
        <v>-0.123</v>
      </c>
      <c r="C205" s="1">
        <v>-3.6179999999999997E-2</v>
      </c>
      <c r="E205">
        <v>6.7389999999999999</v>
      </c>
      <c r="F205">
        <v>-1.974</v>
      </c>
      <c r="G205">
        <v>-0.24399999999999999</v>
      </c>
      <c r="I205">
        <f t="shared" si="79"/>
        <v>0</v>
      </c>
      <c r="K205">
        <f t="shared" si="80"/>
        <v>0</v>
      </c>
      <c r="L205">
        <f t="shared" si="81"/>
        <v>6.0000000000004494E-5</v>
      </c>
      <c r="M205">
        <f t="shared" si="82"/>
        <v>0</v>
      </c>
      <c r="N205">
        <f t="shared" si="83"/>
        <v>0</v>
      </c>
      <c r="P205">
        <f t="shared" si="84"/>
        <v>0</v>
      </c>
      <c r="Q205">
        <f t="shared" si="85"/>
        <v>6.0000000000004494E-5</v>
      </c>
      <c r="S205">
        <f t="shared" si="86"/>
        <v>6.7389999999999999</v>
      </c>
      <c r="T205">
        <f t="shared" si="87"/>
        <v>5.0000000000000044E-3</v>
      </c>
      <c r="U205">
        <f t="shared" si="88"/>
        <v>1.328E-2</v>
      </c>
      <c r="V205">
        <f t="shared" si="89"/>
        <v>6.7389999999999999</v>
      </c>
      <c r="W205">
        <f t="shared" si="90"/>
        <v>1.4190081042756594E-2</v>
      </c>
      <c r="X205" t="str">
        <f t="shared" si="91"/>
        <v/>
      </c>
      <c r="Y205" t="str">
        <f t="shared" si="92"/>
        <v/>
      </c>
      <c r="Z205">
        <f t="shared" si="93"/>
        <v>0</v>
      </c>
      <c r="AA205">
        <f t="shared" si="94"/>
        <v>6.0000000000004494E-5</v>
      </c>
      <c r="AB205">
        <f t="shared" si="95"/>
        <v>6.0000000000004494E-5</v>
      </c>
      <c r="AC205">
        <f t="shared" si="96"/>
        <v>3.2999999999999474E-2</v>
      </c>
      <c r="AD205">
        <f t="shared" si="97"/>
        <v>0.65999999999998948</v>
      </c>
      <c r="AE205">
        <f t="shared" si="98"/>
        <v>134.78</v>
      </c>
      <c r="AF205">
        <f t="shared" si="99"/>
        <v>9.0909090909099171E-5</v>
      </c>
    </row>
    <row r="206" spans="1:32" x14ac:dyDescent="0.25">
      <c r="A206">
        <v>6.7729999999999997</v>
      </c>
      <c r="B206">
        <v>-0.123</v>
      </c>
      <c r="C206" s="1">
        <v>-3.6110000000000003E-2</v>
      </c>
      <c r="E206">
        <v>6.7729999999999997</v>
      </c>
      <c r="F206">
        <v>-1.974</v>
      </c>
      <c r="G206">
        <v>-0.24399999999999999</v>
      </c>
      <c r="I206">
        <f t="shared" si="79"/>
        <v>0</v>
      </c>
      <c r="K206">
        <f t="shared" si="80"/>
        <v>0</v>
      </c>
      <c r="L206">
        <f t="shared" si="81"/>
        <v>6.9999999999993678E-5</v>
      </c>
      <c r="M206">
        <f t="shared" si="82"/>
        <v>0</v>
      </c>
      <c r="N206">
        <f t="shared" si="83"/>
        <v>0</v>
      </c>
      <c r="P206">
        <f t="shared" si="84"/>
        <v>0</v>
      </c>
      <c r="Q206">
        <f t="shared" si="85"/>
        <v>6.9999999999993678E-5</v>
      </c>
      <c r="S206">
        <f t="shared" si="86"/>
        <v>6.7729999999999997</v>
      </c>
      <c r="T206">
        <f t="shared" si="87"/>
        <v>5.0000000000000044E-3</v>
      </c>
      <c r="U206">
        <f t="shared" si="88"/>
        <v>1.3349999999999994E-2</v>
      </c>
      <c r="V206">
        <f t="shared" si="89"/>
        <v>6.7729999999999997</v>
      </c>
      <c r="W206">
        <f t="shared" si="90"/>
        <v>1.4255612929649846E-2</v>
      </c>
      <c r="X206" t="str">
        <f t="shared" si="91"/>
        <v>Peak</v>
      </c>
      <c r="Y206" t="str">
        <f t="shared" si="92"/>
        <v/>
      </c>
      <c r="Z206">
        <f t="shared" si="93"/>
        <v>0</v>
      </c>
      <c r="AA206">
        <f t="shared" si="94"/>
        <v>6.9999999999993678E-5</v>
      </c>
      <c r="AB206">
        <f t="shared" si="95"/>
        <v>6.9999999999993678E-5</v>
      </c>
      <c r="AC206">
        <f t="shared" si="96"/>
        <v>3.3999999999999808E-2</v>
      </c>
      <c r="AD206">
        <f t="shared" si="97"/>
        <v>0.67999999999999616</v>
      </c>
      <c r="AE206">
        <f t="shared" si="98"/>
        <v>135.45999999999998</v>
      </c>
      <c r="AF206">
        <f t="shared" si="99"/>
        <v>1.0294117647057953E-4</v>
      </c>
    </row>
    <row r="207" spans="1:32" x14ac:dyDescent="0.25">
      <c r="A207">
        <v>6.806</v>
      </c>
      <c r="B207">
        <v>-0.123</v>
      </c>
      <c r="C207" s="1">
        <v>-3.6130000000000002E-2</v>
      </c>
      <c r="E207">
        <v>6.806</v>
      </c>
      <c r="F207">
        <v>-1.974</v>
      </c>
      <c r="G207">
        <v>-0.24399999999999999</v>
      </c>
      <c r="I207">
        <f t="shared" si="79"/>
        <v>0</v>
      </c>
      <c r="K207">
        <f t="shared" si="80"/>
        <v>0</v>
      </c>
      <c r="L207">
        <f t="shared" si="81"/>
        <v>-1.9999999999999185E-5</v>
      </c>
      <c r="M207">
        <f t="shared" si="82"/>
        <v>0</v>
      </c>
      <c r="N207">
        <f t="shared" si="83"/>
        <v>0</v>
      </c>
      <c r="P207">
        <f t="shared" si="84"/>
        <v>0</v>
      </c>
      <c r="Q207">
        <f t="shared" si="85"/>
        <v>-1.9999999999999185E-5</v>
      </c>
      <c r="S207">
        <f t="shared" si="86"/>
        <v>6.806</v>
      </c>
      <c r="T207">
        <f t="shared" si="87"/>
        <v>5.0000000000000044E-3</v>
      </c>
      <c r="U207">
        <f t="shared" si="88"/>
        <v>1.3329999999999995E-2</v>
      </c>
      <c r="V207">
        <f t="shared" si="89"/>
        <v>6.806</v>
      </c>
      <c r="W207">
        <f t="shared" si="90"/>
        <v>1.4236885193046965E-2</v>
      </c>
      <c r="X207" t="str">
        <f t="shared" si="91"/>
        <v/>
      </c>
      <c r="Y207" t="str">
        <f t="shared" si="92"/>
        <v/>
      </c>
      <c r="Z207">
        <f t="shared" si="93"/>
        <v>0</v>
      </c>
      <c r="AA207">
        <f t="shared" si="94"/>
        <v>1.9999999999999185E-5</v>
      </c>
      <c r="AB207">
        <f t="shared" si="95"/>
        <v>1.9999999999999185E-5</v>
      </c>
      <c r="AC207">
        <f t="shared" si="96"/>
        <v>3.3000000000000362E-2</v>
      </c>
      <c r="AD207">
        <f t="shared" si="97"/>
        <v>0.66000000000000725</v>
      </c>
      <c r="AE207">
        <f t="shared" si="98"/>
        <v>136.12</v>
      </c>
      <c r="AF207">
        <f t="shared" si="99"/>
        <v>3.0303030303028737E-5</v>
      </c>
    </row>
    <row r="208" spans="1:32" x14ac:dyDescent="0.25">
      <c r="A208">
        <v>6.8390000000000004</v>
      </c>
      <c r="B208">
        <v>-0.123</v>
      </c>
      <c r="C208" s="1">
        <v>-3.6139999999999999E-2</v>
      </c>
      <c r="E208">
        <v>6.8390000000000004</v>
      </c>
      <c r="F208">
        <v>-1.974</v>
      </c>
      <c r="G208">
        <v>-0.24399999999999999</v>
      </c>
      <c r="I208">
        <f t="shared" si="79"/>
        <v>0</v>
      </c>
      <c r="K208">
        <f t="shared" si="80"/>
        <v>0</v>
      </c>
      <c r="L208">
        <f t="shared" si="81"/>
        <v>-9.9999999999961231E-6</v>
      </c>
      <c r="M208">
        <f t="shared" si="82"/>
        <v>0</v>
      </c>
      <c r="N208">
        <f t="shared" si="83"/>
        <v>0</v>
      </c>
      <c r="P208">
        <f t="shared" si="84"/>
        <v>0</v>
      </c>
      <c r="Q208">
        <f t="shared" si="85"/>
        <v>-9.9999999999961231E-6</v>
      </c>
      <c r="S208">
        <f t="shared" si="86"/>
        <v>6.8390000000000004</v>
      </c>
      <c r="T208">
        <f t="shared" si="87"/>
        <v>5.0000000000000044E-3</v>
      </c>
      <c r="U208">
        <f t="shared" si="88"/>
        <v>1.3319999999999999E-2</v>
      </c>
      <c r="V208">
        <f t="shared" si="89"/>
        <v>6.8390000000000004</v>
      </c>
      <c r="W208">
        <f t="shared" si="90"/>
        <v>1.4227522623422533E-2</v>
      </c>
      <c r="X208" t="str">
        <f t="shared" si="91"/>
        <v/>
      </c>
      <c r="Y208" t="str">
        <f t="shared" si="92"/>
        <v/>
      </c>
      <c r="Z208">
        <f t="shared" si="93"/>
        <v>0</v>
      </c>
      <c r="AA208">
        <f t="shared" si="94"/>
        <v>9.9999999999961231E-6</v>
      </c>
      <c r="AB208">
        <f t="shared" si="95"/>
        <v>9.9999999999961231E-6</v>
      </c>
      <c r="AC208">
        <f t="shared" si="96"/>
        <v>3.3000000000000362E-2</v>
      </c>
      <c r="AD208">
        <f t="shared" si="97"/>
        <v>0.66000000000000725</v>
      </c>
      <c r="AE208">
        <f t="shared" si="98"/>
        <v>136.78</v>
      </c>
      <c r="AF208">
        <f t="shared" si="99"/>
        <v>1.5151515151509112E-5</v>
      </c>
    </row>
    <row r="209" spans="1:32" x14ac:dyDescent="0.25">
      <c r="A209">
        <v>6.8730000000000002</v>
      </c>
      <c r="B209">
        <v>-0.123</v>
      </c>
      <c r="C209" s="1">
        <v>-3.6150000000000002E-2</v>
      </c>
      <c r="E209">
        <v>6.8730000000000002</v>
      </c>
      <c r="F209">
        <v>-1.974</v>
      </c>
      <c r="G209">
        <v>-0.24399999999999999</v>
      </c>
      <c r="I209">
        <f t="shared" si="79"/>
        <v>0</v>
      </c>
      <c r="K209">
        <f t="shared" si="80"/>
        <v>0</v>
      </c>
      <c r="L209">
        <f t="shared" si="81"/>
        <v>-1.0000000000003062E-5</v>
      </c>
      <c r="M209">
        <f t="shared" si="82"/>
        <v>0</v>
      </c>
      <c r="N209">
        <f t="shared" si="83"/>
        <v>0</v>
      </c>
      <c r="P209">
        <f t="shared" si="84"/>
        <v>0</v>
      </c>
      <c r="Q209">
        <f t="shared" si="85"/>
        <v>-1.0000000000003062E-5</v>
      </c>
      <c r="S209">
        <f t="shared" si="86"/>
        <v>6.8730000000000002</v>
      </c>
      <c r="T209">
        <f t="shared" si="87"/>
        <v>5.0000000000000044E-3</v>
      </c>
      <c r="U209">
        <f t="shared" si="88"/>
        <v>1.3309999999999995E-2</v>
      </c>
      <c r="V209">
        <f t="shared" si="89"/>
        <v>6.8730000000000002</v>
      </c>
      <c r="W209">
        <f t="shared" si="90"/>
        <v>1.4218160921863274E-2</v>
      </c>
      <c r="X209" t="str">
        <f t="shared" si="91"/>
        <v/>
      </c>
      <c r="Y209" t="str">
        <f t="shared" si="92"/>
        <v/>
      </c>
      <c r="Z209">
        <f t="shared" si="93"/>
        <v>0</v>
      </c>
      <c r="AA209">
        <f t="shared" si="94"/>
        <v>1.0000000000003062E-5</v>
      </c>
      <c r="AB209">
        <f t="shared" si="95"/>
        <v>1.0000000000003062E-5</v>
      </c>
      <c r="AC209">
        <f t="shared" si="96"/>
        <v>3.3999999999999808E-2</v>
      </c>
      <c r="AD209">
        <f t="shared" si="97"/>
        <v>0.67999999999999616</v>
      </c>
      <c r="AE209">
        <f t="shared" si="98"/>
        <v>137.46</v>
      </c>
      <c r="AF209">
        <f t="shared" si="99"/>
        <v>1.4705882352945763E-5</v>
      </c>
    </row>
    <row r="210" spans="1:32" x14ac:dyDescent="0.25">
      <c r="A210">
        <v>6.9059999999999997</v>
      </c>
      <c r="B210">
        <v>-0.123</v>
      </c>
      <c r="C210" s="1">
        <v>-3.6150000000000002E-2</v>
      </c>
      <c r="E210">
        <v>6.9059999999999997</v>
      </c>
      <c r="F210">
        <v>-1.974</v>
      </c>
      <c r="G210">
        <v>-0.24399999999999999</v>
      </c>
      <c r="I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P210">
        <f t="shared" si="84"/>
        <v>0</v>
      </c>
      <c r="Q210">
        <f t="shared" si="85"/>
        <v>0</v>
      </c>
      <c r="S210">
        <f t="shared" si="86"/>
        <v>6.9059999999999997</v>
      </c>
      <c r="T210">
        <f t="shared" si="87"/>
        <v>5.0000000000000044E-3</v>
      </c>
      <c r="U210">
        <f t="shared" si="88"/>
        <v>1.3309999999999995E-2</v>
      </c>
      <c r="V210">
        <f t="shared" si="89"/>
        <v>6.9059999999999997</v>
      </c>
      <c r="W210">
        <f t="shared" si="90"/>
        <v>1.4218160921863274E-2</v>
      </c>
      <c r="X210" t="str">
        <f t="shared" si="91"/>
        <v/>
      </c>
      <c r="Y210" t="str">
        <f t="shared" si="92"/>
        <v/>
      </c>
      <c r="Z210">
        <f t="shared" si="93"/>
        <v>0</v>
      </c>
      <c r="AA210">
        <f t="shared" si="94"/>
        <v>0</v>
      </c>
      <c r="AB210">
        <f t="shared" si="95"/>
        <v>0</v>
      </c>
      <c r="AC210">
        <f t="shared" si="96"/>
        <v>3.2999999999999474E-2</v>
      </c>
      <c r="AD210">
        <f t="shared" si="97"/>
        <v>0.65999999999998948</v>
      </c>
      <c r="AE210">
        <f t="shared" si="98"/>
        <v>138.12</v>
      </c>
      <c r="AF210">
        <f t="shared" si="99"/>
        <v>0</v>
      </c>
    </row>
    <row r="211" spans="1:32" x14ac:dyDescent="0.25">
      <c r="A211">
        <v>6.9390000000000001</v>
      </c>
      <c r="B211">
        <v>-0.123</v>
      </c>
      <c r="C211" s="1">
        <v>-3.6170000000000001E-2</v>
      </c>
      <c r="E211">
        <v>6.9390000000000001</v>
      </c>
      <c r="F211">
        <v>-1.974</v>
      </c>
      <c r="G211">
        <v>-0.24399999999999999</v>
      </c>
      <c r="I211">
        <f t="shared" si="79"/>
        <v>0</v>
      </c>
      <c r="K211">
        <f t="shared" si="80"/>
        <v>0</v>
      </c>
      <c r="L211">
        <f t="shared" si="81"/>
        <v>-1.9999999999999185E-5</v>
      </c>
      <c r="M211">
        <f t="shared" si="82"/>
        <v>0</v>
      </c>
      <c r="N211">
        <f t="shared" si="83"/>
        <v>0</v>
      </c>
      <c r="P211">
        <f t="shared" si="84"/>
        <v>0</v>
      </c>
      <c r="Q211">
        <f t="shared" si="85"/>
        <v>-1.9999999999999185E-5</v>
      </c>
      <c r="S211">
        <f t="shared" si="86"/>
        <v>6.9390000000000001</v>
      </c>
      <c r="T211">
        <f t="shared" si="87"/>
        <v>5.0000000000000044E-3</v>
      </c>
      <c r="U211">
        <f t="shared" si="88"/>
        <v>1.3289999999999996E-2</v>
      </c>
      <c r="V211">
        <f t="shared" si="89"/>
        <v>6.9390000000000001</v>
      </c>
      <c r="W211">
        <f t="shared" si="90"/>
        <v>1.4199440129807934E-2</v>
      </c>
      <c r="X211" t="str">
        <f t="shared" si="91"/>
        <v/>
      </c>
      <c r="Y211" t="str">
        <f t="shared" si="92"/>
        <v/>
      </c>
      <c r="Z211">
        <f t="shared" si="93"/>
        <v>0</v>
      </c>
      <c r="AA211">
        <f t="shared" si="94"/>
        <v>1.9999999999999185E-5</v>
      </c>
      <c r="AB211">
        <f t="shared" si="95"/>
        <v>1.9999999999999185E-5</v>
      </c>
      <c r="AC211">
        <f t="shared" si="96"/>
        <v>3.3000000000000362E-2</v>
      </c>
      <c r="AD211">
        <f t="shared" si="97"/>
        <v>0.66000000000000725</v>
      </c>
      <c r="AE211">
        <f t="shared" si="98"/>
        <v>138.78</v>
      </c>
      <c r="AF211">
        <f t="shared" si="99"/>
        <v>3.0303030303028737E-5</v>
      </c>
    </row>
    <row r="212" spans="1:32" x14ac:dyDescent="0.25">
      <c r="A212">
        <v>6.9729999999999999</v>
      </c>
      <c r="B212">
        <v>-0.123</v>
      </c>
      <c r="C212" s="1">
        <v>-3.6179999999999997E-2</v>
      </c>
      <c r="E212">
        <v>6.9729999999999999</v>
      </c>
      <c r="F212">
        <v>-1.974</v>
      </c>
      <c r="G212">
        <v>-0.24399999999999999</v>
      </c>
      <c r="I212">
        <f t="shared" si="79"/>
        <v>0</v>
      </c>
      <c r="K212">
        <f t="shared" si="80"/>
        <v>0</v>
      </c>
      <c r="L212">
        <f t="shared" si="81"/>
        <v>-9.9999999999961231E-6</v>
      </c>
      <c r="M212">
        <f t="shared" si="82"/>
        <v>0</v>
      </c>
      <c r="N212">
        <f t="shared" si="83"/>
        <v>0</v>
      </c>
      <c r="P212">
        <f t="shared" si="84"/>
        <v>0</v>
      </c>
      <c r="Q212">
        <f t="shared" si="85"/>
        <v>-9.9999999999961231E-6</v>
      </c>
      <c r="S212">
        <f t="shared" si="86"/>
        <v>6.9729999999999999</v>
      </c>
      <c r="T212">
        <f t="shared" si="87"/>
        <v>5.0000000000000044E-3</v>
      </c>
      <c r="U212">
        <f t="shared" si="88"/>
        <v>1.328E-2</v>
      </c>
      <c r="V212">
        <f t="shared" si="89"/>
        <v>6.9729999999999999</v>
      </c>
      <c r="W212">
        <f t="shared" si="90"/>
        <v>1.4190081042756594E-2</v>
      </c>
      <c r="X212" t="str">
        <f t="shared" si="91"/>
        <v/>
      </c>
      <c r="Y212" t="str">
        <f t="shared" si="92"/>
        <v/>
      </c>
      <c r="Z212">
        <f t="shared" si="93"/>
        <v>0</v>
      </c>
      <c r="AA212">
        <f t="shared" si="94"/>
        <v>9.9999999999961231E-6</v>
      </c>
      <c r="AB212">
        <f t="shared" si="95"/>
        <v>9.9999999999961231E-6</v>
      </c>
      <c r="AC212">
        <f t="shared" si="96"/>
        <v>3.3999999999999808E-2</v>
      </c>
      <c r="AD212">
        <f t="shared" si="97"/>
        <v>0.67999999999999616</v>
      </c>
      <c r="AE212">
        <f t="shared" si="98"/>
        <v>139.46</v>
      </c>
      <c r="AF212">
        <f t="shared" si="99"/>
        <v>1.4705882352935558E-5</v>
      </c>
    </row>
    <row r="213" spans="1:32" x14ac:dyDescent="0.25">
      <c r="A213">
        <v>7.0060000000000002</v>
      </c>
      <c r="B213">
        <v>-0.123</v>
      </c>
      <c r="C213" s="1">
        <v>-3.6179999999999997E-2</v>
      </c>
      <c r="E213">
        <v>7.0060000000000002</v>
      </c>
      <c r="F213">
        <v>-1.974</v>
      </c>
      <c r="G213">
        <v>-0.24399999999999999</v>
      </c>
      <c r="I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P213">
        <f t="shared" si="84"/>
        <v>0</v>
      </c>
      <c r="Q213">
        <f t="shared" si="85"/>
        <v>0</v>
      </c>
      <c r="S213">
        <f t="shared" si="86"/>
        <v>7.0060000000000002</v>
      </c>
      <c r="T213">
        <f t="shared" si="87"/>
        <v>5.0000000000000044E-3</v>
      </c>
      <c r="U213">
        <f t="shared" si="88"/>
        <v>1.328E-2</v>
      </c>
      <c r="V213">
        <f t="shared" si="89"/>
        <v>7.0060000000000002</v>
      </c>
      <c r="W213">
        <f t="shared" si="90"/>
        <v>1.4190081042756594E-2</v>
      </c>
      <c r="X213" t="str">
        <f t="shared" si="91"/>
        <v/>
      </c>
      <c r="Y213" t="str">
        <f t="shared" si="92"/>
        <v/>
      </c>
      <c r="Z213">
        <f t="shared" si="93"/>
        <v>0</v>
      </c>
      <c r="AA213">
        <f t="shared" si="94"/>
        <v>0</v>
      </c>
      <c r="AB213">
        <f t="shared" si="95"/>
        <v>0</v>
      </c>
      <c r="AC213">
        <f t="shared" si="96"/>
        <v>3.3000000000000362E-2</v>
      </c>
      <c r="AD213">
        <f t="shared" si="97"/>
        <v>0.66000000000000725</v>
      </c>
      <c r="AE213">
        <f t="shared" si="98"/>
        <v>140.12</v>
      </c>
      <c r="AF213">
        <f t="shared" si="99"/>
        <v>0</v>
      </c>
    </row>
    <row r="214" spans="1:32" x14ac:dyDescent="0.25">
      <c r="A214">
        <v>7.0389999999999997</v>
      </c>
      <c r="B214">
        <v>-0.123</v>
      </c>
      <c r="C214" s="1">
        <v>-3.6179999999999997E-2</v>
      </c>
      <c r="E214">
        <v>7.0389999999999997</v>
      </c>
      <c r="F214">
        <v>-1.974</v>
      </c>
      <c r="G214">
        <v>-0.24399999999999999</v>
      </c>
      <c r="I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P214">
        <f t="shared" si="84"/>
        <v>0</v>
      </c>
      <c r="Q214">
        <f t="shared" si="85"/>
        <v>0</v>
      </c>
      <c r="S214">
        <f t="shared" si="86"/>
        <v>7.0389999999999997</v>
      </c>
      <c r="T214">
        <f t="shared" si="87"/>
        <v>5.0000000000000044E-3</v>
      </c>
      <c r="U214">
        <f t="shared" si="88"/>
        <v>1.328E-2</v>
      </c>
      <c r="V214">
        <f t="shared" si="89"/>
        <v>7.0389999999999997</v>
      </c>
      <c r="W214">
        <f t="shared" si="90"/>
        <v>1.4190081042756594E-2</v>
      </c>
      <c r="X214" t="str">
        <f t="shared" si="91"/>
        <v/>
      </c>
      <c r="Y214" t="str">
        <f t="shared" si="92"/>
        <v/>
      </c>
      <c r="Z214">
        <f t="shared" si="93"/>
        <v>0</v>
      </c>
      <c r="AA214">
        <f t="shared" si="94"/>
        <v>0</v>
      </c>
      <c r="AB214">
        <f t="shared" si="95"/>
        <v>0</v>
      </c>
      <c r="AC214">
        <f t="shared" si="96"/>
        <v>3.2999999999999474E-2</v>
      </c>
      <c r="AD214">
        <f t="shared" si="97"/>
        <v>0.65999999999998948</v>
      </c>
      <c r="AE214">
        <f t="shared" si="98"/>
        <v>140.78</v>
      </c>
      <c r="AF214">
        <f t="shared" si="99"/>
        <v>0</v>
      </c>
    </row>
    <row r="215" spans="1:32" x14ac:dyDescent="0.25">
      <c r="A215">
        <v>7.0730000000000004</v>
      </c>
      <c r="B215">
        <v>-0.123</v>
      </c>
      <c r="C215" s="1">
        <v>-3.6179999999999997E-2</v>
      </c>
      <c r="E215">
        <v>7.0730000000000004</v>
      </c>
      <c r="F215">
        <v>-1.974</v>
      </c>
      <c r="G215">
        <v>-0.24399999999999999</v>
      </c>
      <c r="I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P215">
        <f t="shared" si="84"/>
        <v>0</v>
      </c>
      <c r="Q215">
        <f t="shared" si="85"/>
        <v>0</v>
      </c>
      <c r="S215">
        <f t="shared" si="86"/>
        <v>7.0730000000000004</v>
      </c>
      <c r="T215">
        <f t="shared" si="87"/>
        <v>5.0000000000000044E-3</v>
      </c>
      <c r="U215">
        <f t="shared" si="88"/>
        <v>1.328E-2</v>
      </c>
      <c r="V215">
        <f t="shared" si="89"/>
        <v>7.0730000000000004</v>
      </c>
      <c r="W215">
        <f t="shared" si="90"/>
        <v>1.4190081042756594E-2</v>
      </c>
      <c r="X215" t="str">
        <f t="shared" si="91"/>
        <v/>
      </c>
      <c r="Y215" t="str">
        <f t="shared" si="92"/>
        <v/>
      </c>
      <c r="Z215">
        <f t="shared" si="93"/>
        <v>0</v>
      </c>
      <c r="AA215">
        <f t="shared" si="94"/>
        <v>0</v>
      </c>
      <c r="AB215">
        <f t="shared" si="95"/>
        <v>0</v>
      </c>
      <c r="AC215">
        <f t="shared" si="96"/>
        <v>3.4000000000000696E-2</v>
      </c>
      <c r="AD215">
        <f t="shared" si="97"/>
        <v>0.68000000000001393</v>
      </c>
      <c r="AE215">
        <f t="shared" si="98"/>
        <v>141.46</v>
      </c>
      <c r="AF215">
        <f t="shared" si="99"/>
        <v>0</v>
      </c>
    </row>
    <row r="216" spans="1:32" x14ac:dyDescent="0.25">
      <c r="A216">
        <v>7.1059999999999999</v>
      </c>
      <c r="B216">
        <v>-0.123</v>
      </c>
      <c r="C216" s="1">
        <v>-3.6179999999999997E-2</v>
      </c>
      <c r="E216">
        <v>7.1059999999999999</v>
      </c>
      <c r="F216">
        <v>-1.974</v>
      </c>
      <c r="G216">
        <v>-0.24399999999999999</v>
      </c>
      <c r="I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P216">
        <f t="shared" si="84"/>
        <v>0</v>
      </c>
      <c r="Q216">
        <f t="shared" si="85"/>
        <v>0</v>
      </c>
      <c r="S216">
        <f t="shared" si="86"/>
        <v>7.1059999999999999</v>
      </c>
      <c r="T216">
        <f t="shared" si="87"/>
        <v>5.0000000000000044E-3</v>
      </c>
      <c r="U216">
        <f t="shared" si="88"/>
        <v>1.328E-2</v>
      </c>
      <c r="V216">
        <f t="shared" si="89"/>
        <v>7.1059999999999999</v>
      </c>
      <c r="W216">
        <f t="shared" si="90"/>
        <v>1.4190081042756594E-2</v>
      </c>
      <c r="X216" t="str">
        <f t="shared" si="91"/>
        <v/>
      </c>
      <c r="Y216" t="str">
        <f t="shared" si="92"/>
        <v/>
      </c>
      <c r="Z216">
        <f t="shared" si="93"/>
        <v>0</v>
      </c>
      <c r="AA216">
        <f t="shared" si="94"/>
        <v>0</v>
      </c>
      <c r="AB216">
        <f t="shared" si="95"/>
        <v>0</v>
      </c>
      <c r="AC216">
        <f t="shared" si="96"/>
        <v>3.2999999999999474E-2</v>
      </c>
      <c r="AD216">
        <f t="shared" si="97"/>
        <v>0.65999999999998948</v>
      </c>
      <c r="AE216">
        <f t="shared" si="98"/>
        <v>142.12</v>
      </c>
      <c r="AF216">
        <f t="shared" si="99"/>
        <v>0</v>
      </c>
    </row>
    <row r="217" spans="1:32" x14ac:dyDescent="0.25">
      <c r="A217">
        <v>7.14</v>
      </c>
      <c r="B217">
        <v>-0.123</v>
      </c>
      <c r="C217" s="1">
        <v>-3.6179999999999997E-2</v>
      </c>
      <c r="E217">
        <v>7.14</v>
      </c>
      <c r="F217">
        <v>-1.974</v>
      </c>
      <c r="G217">
        <v>-0.24399999999999999</v>
      </c>
      <c r="I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P217">
        <f t="shared" si="84"/>
        <v>0</v>
      </c>
      <c r="Q217">
        <f t="shared" si="85"/>
        <v>0</v>
      </c>
      <c r="S217">
        <f t="shared" si="86"/>
        <v>7.14</v>
      </c>
      <c r="T217">
        <f t="shared" si="87"/>
        <v>5.0000000000000044E-3</v>
      </c>
      <c r="U217">
        <f t="shared" si="88"/>
        <v>1.328E-2</v>
      </c>
      <c r="V217">
        <f t="shared" si="89"/>
        <v>7.14</v>
      </c>
      <c r="W217">
        <f t="shared" si="90"/>
        <v>1.4190081042756594E-2</v>
      </c>
      <c r="X217" t="str">
        <f t="shared" si="91"/>
        <v/>
      </c>
      <c r="Y217" t="str">
        <f t="shared" si="92"/>
        <v/>
      </c>
      <c r="Z217">
        <f t="shared" si="93"/>
        <v>0</v>
      </c>
      <c r="AA217">
        <f t="shared" si="94"/>
        <v>0</v>
      </c>
      <c r="AB217">
        <f t="shared" si="95"/>
        <v>0</v>
      </c>
      <c r="AC217">
        <f t="shared" si="96"/>
        <v>3.3999999999999808E-2</v>
      </c>
      <c r="AD217">
        <f t="shared" si="97"/>
        <v>0.67999999999999616</v>
      </c>
      <c r="AE217">
        <f t="shared" si="98"/>
        <v>142.79999999999998</v>
      </c>
      <c r="AF217">
        <f t="shared" si="99"/>
        <v>0</v>
      </c>
    </row>
    <row r="218" spans="1:32" x14ac:dyDescent="0.25">
      <c r="A218">
        <v>7.173</v>
      </c>
      <c r="B218">
        <v>-0.123</v>
      </c>
      <c r="C218" s="1">
        <v>-3.619E-2</v>
      </c>
      <c r="E218">
        <v>7.173</v>
      </c>
      <c r="F218">
        <v>-1.974</v>
      </c>
      <c r="G218">
        <v>-0.24399999999999999</v>
      </c>
      <c r="I218">
        <f t="shared" si="79"/>
        <v>0</v>
      </c>
      <c r="K218">
        <f t="shared" si="80"/>
        <v>0</v>
      </c>
      <c r="L218">
        <f t="shared" si="81"/>
        <v>-1.0000000000003062E-5</v>
      </c>
      <c r="M218">
        <f t="shared" si="82"/>
        <v>0</v>
      </c>
      <c r="N218">
        <f t="shared" si="83"/>
        <v>0</v>
      </c>
      <c r="P218">
        <f t="shared" si="84"/>
        <v>0</v>
      </c>
      <c r="Q218">
        <f t="shared" si="85"/>
        <v>-1.0000000000003062E-5</v>
      </c>
      <c r="S218">
        <f t="shared" si="86"/>
        <v>7.173</v>
      </c>
      <c r="T218">
        <f t="shared" si="87"/>
        <v>5.0000000000000044E-3</v>
      </c>
      <c r="U218">
        <f t="shared" si="88"/>
        <v>1.3269999999999997E-2</v>
      </c>
      <c r="V218">
        <f t="shared" si="89"/>
        <v>7.173</v>
      </c>
      <c r="W218">
        <f t="shared" si="90"/>
        <v>1.4180722830659936E-2</v>
      </c>
      <c r="X218" t="str">
        <f t="shared" si="91"/>
        <v/>
      </c>
      <c r="Y218" t="str">
        <f t="shared" si="92"/>
        <v>valley</v>
      </c>
      <c r="Z218">
        <f t="shared" si="93"/>
        <v>0</v>
      </c>
      <c r="AA218">
        <f t="shared" si="94"/>
        <v>1.0000000000003062E-5</v>
      </c>
      <c r="AB218">
        <f t="shared" si="95"/>
        <v>1.0000000000003062E-5</v>
      </c>
      <c r="AC218">
        <f t="shared" si="96"/>
        <v>3.3000000000000362E-2</v>
      </c>
      <c r="AD218">
        <f t="shared" si="97"/>
        <v>0.66000000000000725</v>
      </c>
      <c r="AE218">
        <f t="shared" si="98"/>
        <v>143.46</v>
      </c>
      <c r="AF218">
        <f t="shared" si="99"/>
        <v>1.5151515151519625E-5</v>
      </c>
    </row>
    <row r="219" spans="1:32" x14ac:dyDescent="0.25">
      <c r="A219">
        <v>7.2060000000000004</v>
      </c>
      <c r="B219">
        <v>-0.123</v>
      </c>
      <c r="C219" s="1">
        <v>-3.6080000000000001E-2</v>
      </c>
      <c r="E219">
        <v>7.2060000000000004</v>
      </c>
      <c r="F219">
        <v>-1.974</v>
      </c>
      <c r="G219">
        <v>-0.24399999999999999</v>
      </c>
      <c r="I219">
        <f t="shared" si="79"/>
        <v>0</v>
      </c>
      <c r="K219">
        <f t="shared" si="80"/>
        <v>0</v>
      </c>
      <c r="L219">
        <f t="shared" si="81"/>
        <v>1.0999999999999899E-4</v>
      </c>
      <c r="M219">
        <f t="shared" si="82"/>
        <v>0</v>
      </c>
      <c r="N219">
        <f t="shared" si="83"/>
        <v>0</v>
      </c>
      <c r="P219">
        <f t="shared" si="84"/>
        <v>0</v>
      </c>
      <c r="Q219">
        <f t="shared" si="85"/>
        <v>1.0999999999999899E-4</v>
      </c>
      <c r="S219">
        <f t="shared" si="86"/>
        <v>7.2060000000000004</v>
      </c>
      <c r="T219">
        <f t="shared" si="87"/>
        <v>5.0000000000000044E-3</v>
      </c>
      <c r="U219">
        <f t="shared" si="88"/>
        <v>1.3379999999999996E-2</v>
      </c>
      <c r="V219">
        <f t="shared" si="89"/>
        <v>7.2060000000000004</v>
      </c>
      <c r="W219">
        <f t="shared" si="90"/>
        <v>1.4283711002397099E-2</v>
      </c>
      <c r="X219" t="str">
        <f t="shared" si="91"/>
        <v/>
      </c>
      <c r="Y219" t="str">
        <f t="shared" si="92"/>
        <v/>
      </c>
      <c r="Z219">
        <f t="shared" si="93"/>
        <v>0</v>
      </c>
      <c r="AA219">
        <f t="shared" si="94"/>
        <v>1.0999999999999899E-4</v>
      </c>
      <c r="AB219">
        <f t="shared" si="95"/>
        <v>1.0999999999999899E-4</v>
      </c>
      <c r="AC219">
        <f t="shared" si="96"/>
        <v>3.3000000000000362E-2</v>
      </c>
      <c r="AD219">
        <f t="shared" si="97"/>
        <v>0.66000000000000725</v>
      </c>
      <c r="AE219">
        <f t="shared" si="98"/>
        <v>144.12</v>
      </c>
      <c r="AF219">
        <f t="shared" si="99"/>
        <v>1.666666666666633E-4</v>
      </c>
    </row>
    <row r="220" spans="1:32" x14ac:dyDescent="0.25">
      <c r="A220">
        <v>7.24</v>
      </c>
      <c r="B220">
        <v>-0.123</v>
      </c>
      <c r="C220" s="1">
        <v>-3.594E-2</v>
      </c>
      <c r="E220">
        <v>7.24</v>
      </c>
      <c r="F220">
        <v>-1.974</v>
      </c>
      <c r="G220">
        <v>-0.24399999999999999</v>
      </c>
      <c r="I220">
        <f t="shared" si="79"/>
        <v>0</v>
      </c>
      <c r="K220">
        <f t="shared" si="80"/>
        <v>0</v>
      </c>
      <c r="L220">
        <f t="shared" si="81"/>
        <v>1.4000000000000123E-4</v>
      </c>
      <c r="M220">
        <f t="shared" si="82"/>
        <v>0</v>
      </c>
      <c r="N220">
        <f t="shared" si="83"/>
        <v>0</v>
      </c>
      <c r="P220">
        <f t="shared" si="84"/>
        <v>0</v>
      </c>
      <c r="Q220">
        <f t="shared" si="85"/>
        <v>1.4000000000000123E-4</v>
      </c>
      <c r="S220">
        <f t="shared" si="86"/>
        <v>7.24</v>
      </c>
      <c r="T220">
        <f t="shared" si="87"/>
        <v>5.0000000000000044E-3</v>
      </c>
      <c r="U220">
        <f t="shared" si="88"/>
        <v>1.3519999999999997E-2</v>
      </c>
      <c r="V220">
        <f t="shared" si="89"/>
        <v>7.24</v>
      </c>
      <c r="W220">
        <f t="shared" si="90"/>
        <v>1.4414936697745153E-2</v>
      </c>
      <c r="X220" t="str">
        <f t="shared" si="91"/>
        <v/>
      </c>
      <c r="Y220" t="str">
        <f t="shared" si="92"/>
        <v/>
      </c>
      <c r="Z220">
        <f t="shared" si="93"/>
        <v>0</v>
      </c>
      <c r="AA220">
        <f t="shared" si="94"/>
        <v>1.4000000000000123E-4</v>
      </c>
      <c r="AB220">
        <f t="shared" si="95"/>
        <v>1.4000000000000123E-4</v>
      </c>
      <c r="AC220">
        <f t="shared" si="96"/>
        <v>3.3999999999999808E-2</v>
      </c>
      <c r="AD220">
        <f t="shared" si="97"/>
        <v>0.67999999999999616</v>
      </c>
      <c r="AE220">
        <f t="shared" si="98"/>
        <v>144.80000000000001</v>
      </c>
      <c r="AF220">
        <f t="shared" si="99"/>
        <v>2.0588235294117946E-4</v>
      </c>
    </row>
    <row r="221" spans="1:32" x14ac:dyDescent="0.25">
      <c r="A221">
        <v>7.2729999999999997</v>
      </c>
      <c r="B221">
        <v>-0.123</v>
      </c>
      <c r="C221" s="1">
        <v>-3.5869999999999999E-2</v>
      </c>
      <c r="E221">
        <v>7.2729999999999997</v>
      </c>
      <c r="F221">
        <v>-1.974</v>
      </c>
      <c r="G221">
        <v>-0.24399999999999999</v>
      </c>
      <c r="I221">
        <f t="shared" si="79"/>
        <v>0</v>
      </c>
      <c r="K221">
        <f t="shared" si="80"/>
        <v>0</v>
      </c>
      <c r="L221">
        <f t="shared" si="81"/>
        <v>7.0000000000000617E-5</v>
      </c>
      <c r="M221">
        <f t="shared" si="82"/>
        <v>0</v>
      </c>
      <c r="N221">
        <f t="shared" si="83"/>
        <v>0</v>
      </c>
      <c r="P221">
        <f t="shared" si="84"/>
        <v>0</v>
      </c>
      <c r="Q221">
        <f t="shared" si="85"/>
        <v>7.0000000000000617E-5</v>
      </c>
      <c r="S221">
        <f t="shared" si="86"/>
        <v>7.2729999999999997</v>
      </c>
      <c r="T221">
        <f t="shared" si="87"/>
        <v>5.0000000000000044E-3</v>
      </c>
      <c r="U221">
        <f t="shared" si="88"/>
        <v>1.3589999999999998E-2</v>
      </c>
      <c r="V221">
        <f t="shared" si="89"/>
        <v>7.2729999999999997</v>
      </c>
      <c r="W221">
        <f t="shared" si="90"/>
        <v>1.4480611174947002E-2</v>
      </c>
      <c r="X221" t="str">
        <f t="shared" si="91"/>
        <v/>
      </c>
      <c r="Y221" t="str">
        <f t="shared" si="92"/>
        <v/>
      </c>
      <c r="Z221">
        <f t="shared" si="93"/>
        <v>0</v>
      </c>
      <c r="AA221">
        <f t="shared" si="94"/>
        <v>7.0000000000000617E-5</v>
      </c>
      <c r="AB221">
        <f t="shared" si="95"/>
        <v>7.0000000000000617E-5</v>
      </c>
      <c r="AC221">
        <f t="shared" si="96"/>
        <v>3.2999999999999474E-2</v>
      </c>
      <c r="AD221">
        <f t="shared" si="97"/>
        <v>0.65999999999998948</v>
      </c>
      <c r="AE221">
        <f t="shared" si="98"/>
        <v>145.45999999999998</v>
      </c>
      <c r="AF221">
        <f t="shared" si="99"/>
        <v>1.0606060606060869E-4</v>
      </c>
    </row>
    <row r="222" spans="1:32" x14ac:dyDescent="0.25">
      <c r="A222">
        <v>7.306</v>
      </c>
      <c r="B222">
        <v>-0.123</v>
      </c>
      <c r="C222" s="1">
        <v>-3.5790000000000002E-2</v>
      </c>
      <c r="E222">
        <v>7.306</v>
      </c>
      <c r="F222">
        <v>-1.974</v>
      </c>
      <c r="G222">
        <v>-0.24399999999999999</v>
      </c>
      <c r="I222">
        <f t="shared" si="79"/>
        <v>0</v>
      </c>
      <c r="K222">
        <f t="shared" si="80"/>
        <v>0</v>
      </c>
      <c r="L222">
        <f t="shared" si="81"/>
        <v>7.999999999999674E-5</v>
      </c>
      <c r="M222">
        <f t="shared" si="82"/>
        <v>0</v>
      </c>
      <c r="N222">
        <f t="shared" si="83"/>
        <v>0</v>
      </c>
      <c r="P222">
        <f t="shared" si="84"/>
        <v>0</v>
      </c>
      <c r="Q222">
        <f t="shared" si="85"/>
        <v>7.999999999999674E-5</v>
      </c>
      <c r="S222">
        <f t="shared" si="86"/>
        <v>7.306</v>
      </c>
      <c r="T222">
        <f t="shared" si="87"/>
        <v>5.0000000000000044E-3</v>
      </c>
      <c r="U222">
        <f t="shared" si="88"/>
        <v>1.3669999999999995E-2</v>
      </c>
      <c r="V222">
        <f t="shared" si="89"/>
        <v>7.306</v>
      </c>
      <c r="W222">
        <f t="shared" si="90"/>
        <v>1.4555717089858537E-2</v>
      </c>
      <c r="X222" t="str">
        <f t="shared" si="91"/>
        <v>Peak</v>
      </c>
      <c r="Y222" t="str">
        <f t="shared" si="92"/>
        <v/>
      </c>
      <c r="Z222">
        <f t="shared" si="93"/>
        <v>0</v>
      </c>
      <c r="AA222">
        <f t="shared" si="94"/>
        <v>7.999999999999674E-5</v>
      </c>
      <c r="AB222">
        <f t="shared" si="95"/>
        <v>7.999999999999674E-5</v>
      </c>
      <c r="AC222">
        <f t="shared" si="96"/>
        <v>3.3000000000000362E-2</v>
      </c>
      <c r="AD222">
        <f t="shared" si="97"/>
        <v>0.66000000000000725</v>
      </c>
      <c r="AE222">
        <f t="shared" si="98"/>
        <v>146.12</v>
      </c>
      <c r="AF222">
        <f t="shared" si="99"/>
        <v>1.2121212121211495E-4</v>
      </c>
    </row>
    <row r="223" spans="1:32" x14ac:dyDescent="0.25">
      <c r="A223">
        <v>7.34</v>
      </c>
      <c r="B223">
        <v>-0.123</v>
      </c>
      <c r="C223" s="1">
        <v>-3.5880000000000002E-2</v>
      </c>
      <c r="E223">
        <v>7.34</v>
      </c>
      <c r="F223">
        <v>-1.974</v>
      </c>
      <c r="G223">
        <v>-0.24399999999999999</v>
      </c>
      <c r="I223">
        <f t="shared" si="79"/>
        <v>0</v>
      </c>
      <c r="K223">
        <f t="shared" si="80"/>
        <v>0</v>
      </c>
      <c r="L223">
        <f t="shared" si="81"/>
        <v>-8.9999999999999802E-5</v>
      </c>
      <c r="M223">
        <f t="shared" si="82"/>
        <v>0</v>
      </c>
      <c r="N223">
        <f t="shared" si="83"/>
        <v>0</v>
      </c>
      <c r="P223">
        <f t="shared" si="84"/>
        <v>0</v>
      </c>
      <c r="Q223">
        <f t="shared" si="85"/>
        <v>-8.9999999999999802E-5</v>
      </c>
      <c r="S223">
        <f t="shared" si="86"/>
        <v>7.34</v>
      </c>
      <c r="T223">
        <f t="shared" si="87"/>
        <v>5.0000000000000044E-3</v>
      </c>
      <c r="U223">
        <f t="shared" si="88"/>
        <v>1.3579999999999995E-2</v>
      </c>
      <c r="V223">
        <f t="shared" si="89"/>
        <v>7.34</v>
      </c>
      <c r="W223">
        <f t="shared" si="90"/>
        <v>1.4471226623890592E-2</v>
      </c>
      <c r="X223" t="str">
        <f t="shared" si="91"/>
        <v/>
      </c>
      <c r="Y223" t="str">
        <f t="shared" si="92"/>
        <v/>
      </c>
      <c r="Z223">
        <f t="shared" si="93"/>
        <v>0</v>
      </c>
      <c r="AA223">
        <f t="shared" si="94"/>
        <v>8.9999999999999802E-5</v>
      </c>
      <c r="AB223">
        <f t="shared" si="95"/>
        <v>8.9999999999999802E-5</v>
      </c>
      <c r="AC223">
        <f t="shared" si="96"/>
        <v>3.3999999999999808E-2</v>
      </c>
      <c r="AD223">
        <f t="shared" si="97"/>
        <v>0.67999999999999616</v>
      </c>
      <c r="AE223">
        <f t="shared" si="98"/>
        <v>146.80000000000001</v>
      </c>
      <c r="AF223">
        <f t="shared" si="99"/>
        <v>1.3235294117647104E-4</v>
      </c>
    </row>
    <row r="224" spans="1:32" x14ac:dyDescent="0.25">
      <c r="A224">
        <v>7.3730000000000002</v>
      </c>
      <c r="B224">
        <v>-0.123</v>
      </c>
      <c r="C224" s="1">
        <v>-3.5950000000000003E-2</v>
      </c>
      <c r="E224">
        <v>7.3730000000000002</v>
      </c>
      <c r="F224">
        <v>-1.974</v>
      </c>
      <c r="G224">
        <v>-0.24399999999999999</v>
      </c>
      <c r="I224">
        <f t="shared" si="79"/>
        <v>0</v>
      </c>
      <c r="K224">
        <f t="shared" si="80"/>
        <v>0</v>
      </c>
      <c r="L224">
        <f t="shared" si="81"/>
        <v>-7.0000000000000617E-5</v>
      </c>
      <c r="M224">
        <f t="shared" si="82"/>
        <v>0</v>
      </c>
      <c r="N224">
        <f t="shared" si="83"/>
        <v>0</v>
      </c>
      <c r="P224">
        <f t="shared" si="84"/>
        <v>0</v>
      </c>
      <c r="Q224">
        <f t="shared" si="85"/>
        <v>-7.0000000000000617E-5</v>
      </c>
      <c r="S224">
        <f t="shared" si="86"/>
        <v>7.3730000000000002</v>
      </c>
      <c r="T224">
        <f t="shared" si="87"/>
        <v>5.0000000000000044E-3</v>
      </c>
      <c r="U224">
        <f t="shared" si="88"/>
        <v>1.3509999999999994E-2</v>
      </c>
      <c r="V224">
        <f t="shared" si="89"/>
        <v>7.3730000000000002</v>
      </c>
      <c r="W224">
        <f t="shared" si="90"/>
        <v>1.4405557955178267E-2</v>
      </c>
      <c r="X224" t="str">
        <f t="shared" si="91"/>
        <v/>
      </c>
      <c r="Y224" t="str">
        <f t="shared" si="92"/>
        <v/>
      </c>
      <c r="Z224">
        <f t="shared" si="93"/>
        <v>0</v>
      </c>
      <c r="AA224">
        <f t="shared" si="94"/>
        <v>7.0000000000000617E-5</v>
      </c>
      <c r="AB224">
        <f t="shared" si="95"/>
        <v>7.0000000000000617E-5</v>
      </c>
      <c r="AC224">
        <f t="shared" si="96"/>
        <v>3.3000000000000362E-2</v>
      </c>
      <c r="AD224">
        <f t="shared" si="97"/>
        <v>0.66000000000000725</v>
      </c>
      <c r="AE224">
        <f t="shared" si="98"/>
        <v>147.46</v>
      </c>
      <c r="AF224">
        <f t="shared" si="99"/>
        <v>1.0606060606060583E-4</v>
      </c>
    </row>
    <row r="225" spans="1:32" x14ac:dyDescent="0.25">
      <c r="A225">
        <v>7.4059999999999997</v>
      </c>
      <c r="B225">
        <v>-0.123</v>
      </c>
      <c r="C225" s="1">
        <v>-3.5990000000000001E-2</v>
      </c>
      <c r="E225">
        <v>7.4059999999999997</v>
      </c>
      <c r="F225">
        <v>-1.974</v>
      </c>
      <c r="G225">
        <v>-0.24399999999999999</v>
      </c>
      <c r="I225">
        <f t="shared" si="79"/>
        <v>0</v>
      </c>
      <c r="K225">
        <f t="shared" si="80"/>
        <v>0</v>
      </c>
      <c r="L225">
        <f t="shared" si="81"/>
        <v>-3.999999999999837E-5</v>
      </c>
      <c r="M225">
        <f t="shared" si="82"/>
        <v>0</v>
      </c>
      <c r="N225">
        <f t="shared" si="83"/>
        <v>0</v>
      </c>
      <c r="P225">
        <f t="shared" si="84"/>
        <v>0</v>
      </c>
      <c r="Q225">
        <f t="shared" si="85"/>
        <v>-3.999999999999837E-5</v>
      </c>
      <c r="S225">
        <f t="shared" si="86"/>
        <v>7.4059999999999997</v>
      </c>
      <c r="T225">
        <f t="shared" si="87"/>
        <v>5.0000000000000044E-3</v>
      </c>
      <c r="U225">
        <f t="shared" si="88"/>
        <v>1.3469999999999996E-2</v>
      </c>
      <c r="V225">
        <f t="shared" si="89"/>
        <v>7.4059999999999997</v>
      </c>
      <c r="W225">
        <f t="shared" si="90"/>
        <v>1.4368051364050727E-2</v>
      </c>
      <c r="X225" t="str">
        <f t="shared" si="91"/>
        <v/>
      </c>
      <c r="Y225" t="str">
        <f t="shared" si="92"/>
        <v/>
      </c>
      <c r="Z225">
        <f t="shared" si="93"/>
        <v>0</v>
      </c>
      <c r="AA225">
        <f t="shared" si="94"/>
        <v>3.999999999999837E-5</v>
      </c>
      <c r="AB225">
        <f t="shared" si="95"/>
        <v>3.999999999999837E-5</v>
      </c>
      <c r="AC225">
        <f t="shared" si="96"/>
        <v>3.2999999999999474E-2</v>
      </c>
      <c r="AD225">
        <f t="shared" si="97"/>
        <v>0.65999999999998948</v>
      </c>
      <c r="AE225">
        <f t="shared" si="98"/>
        <v>148.12</v>
      </c>
      <c r="AF225">
        <f t="shared" si="99"/>
        <v>6.06060606060591E-5</v>
      </c>
    </row>
    <row r="226" spans="1:32" x14ac:dyDescent="0.25">
      <c r="A226">
        <v>7.44</v>
      </c>
      <c r="B226">
        <v>-0.123</v>
      </c>
      <c r="C226" s="1">
        <v>-3.601E-2</v>
      </c>
      <c r="E226">
        <v>7.44</v>
      </c>
      <c r="F226">
        <v>-1.974</v>
      </c>
      <c r="G226">
        <v>-0.24399999999999999</v>
      </c>
      <c r="I226">
        <f t="shared" si="79"/>
        <v>0</v>
      </c>
      <c r="K226">
        <f t="shared" si="80"/>
        <v>0</v>
      </c>
      <c r="L226">
        <f t="shared" si="81"/>
        <v>-1.9999999999999185E-5</v>
      </c>
      <c r="M226">
        <f t="shared" si="82"/>
        <v>0</v>
      </c>
      <c r="N226">
        <f t="shared" si="83"/>
        <v>0</v>
      </c>
      <c r="P226">
        <f t="shared" si="84"/>
        <v>0</v>
      </c>
      <c r="Q226">
        <f t="shared" si="85"/>
        <v>-1.9999999999999185E-5</v>
      </c>
      <c r="S226">
        <f t="shared" si="86"/>
        <v>7.44</v>
      </c>
      <c r="T226">
        <f t="shared" si="87"/>
        <v>5.0000000000000044E-3</v>
      </c>
      <c r="U226">
        <f t="shared" si="88"/>
        <v>1.3449999999999997E-2</v>
      </c>
      <c r="V226">
        <f t="shared" si="89"/>
        <v>7.44</v>
      </c>
      <c r="W226">
        <f t="shared" si="90"/>
        <v>1.4349303118967136E-2</v>
      </c>
      <c r="X226" t="str">
        <f t="shared" si="91"/>
        <v/>
      </c>
      <c r="Y226" t="str">
        <f t="shared" si="92"/>
        <v>valley</v>
      </c>
      <c r="Z226">
        <f t="shared" si="93"/>
        <v>0</v>
      </c>
      <c r="AA226">
        <f t="shared" si="94"/>
        <v>1.9999999999999185E-5</v>
      </c>
      <c r="AB226">
        <f t="shared" si="95"/>
        <v>1.9999999999999185E-5</v>
      </c>
      <c r="AC226">
        <f t="shared" si="96"/>
        <v>3.4000000000000696E-2</v>
      </c>
      <c r="AD226">
        <f t="shared" si="97"/>
        <v>0.68000000000001393</v>
      </c>
      <c r="AE226">
        <f t="shared" si="98"/>
        <v>148.80000000000001</v>
      </c>
      <c r="AF226">
        <f t="shared" si="99"/>
        <v>2.9411764705880551E-5</v>
      </c>
    </row>
    <row r="227" spans="1:32" x14ac:dyDescent="0.25">
      <c r="A227">
        <v>7.4729999999999999</v>
      </c>
      <c r="B227">
        <v>-0.123</v>
      </c>
      <c r="C227" s="1">
        <v>-3.5900000000000001E-2</v>
      </c>
      <c r="E227">
        <v>7.4729999999999999</v>
      </c>
      <c r="F227">
        <v>-1.974</v>
      </c>
      <c r="G227">
        <v>-0.24399999999999999</v>
      </c>
      <c r="I227">
        <f t="shared" si="79"/>
        <v>0</v>
      </c>
      <c r="K227">
        <f t="shared" si="80"/>
        <v>0</v>
      </c>
      <c r="L227">
        <f t="shared" si="81"/>
        <v>1.0999999999999899E-4</v>
      </c>
      <c r="M227">
        <f t="shared" si="82"/>
        <v>0</v>
      </c>
      <c r="N227">
        <f t="shared" si="83"/>
        <v>0</v>
      </c>
      <c r="P227">
        <f t="shared" si="84"/>
        <v>0</v>
      </c>
      <c r="Q227">
        <f t="shared" si="85"/>
        <v>1.0999999999999899E-4</v>
      </c>
      <c r="S227">
        <f t="shared" si="86"/>
        <v>7.4729999999999999</v>
      </c>
      <c r="T227">
        <f t="shared" si="87"/>
        <v>5.0000000000000044E-3</v>
      </c>
      <c r="U227">
        <f t="shared" si="88"/>
        <v>1.3559999999999996E-2</v>
      </c>
      <c r="V227">
        <f t="shared" si="89"/>
        <v>7.4729999999999999</v>
      </c>
      <c r="W227">
        <f t="shared" si="90"/>
        <v>1.4452459998214835E-2</v>
      </c>
      <c r="X227" t="str">
        <f t="shared" si="91"/>
        <v/>
      </c>
      <c r="Y227" t="str">
        <f t="shared" si="92"/>
        <v/>
      </c>
      <c r="Z227">
        <f t="shared" si="93"/>
        <v>0</v>
      </c>
      <c r="AA227">
        <f t="shared" si="94"/>
        <v>1.0999999999999899E-4</v>
      </c>
      <c r="AB227">
        <f t="shared" si="95"/>
        <v>1.0999999999999899E-4</v>
      </c>
      <c r="AC227">
        <f t="shared" si="96"/>
        <v>3.2999999999999474E-2</v>
      </c>
      <c r="AD227">
        <f t="shared" si="97"/>
        <v>0.65999999999998948</v>
      </c>
      <c r="AE227">
        <f t="shared" si="98"/>
        <v>149.46</v>
      </c>
      <c r="AF227">
        <f t="shared" si="99"/>
        <v>1.666666666666678E-4</v>
      </c>
    </row>
    <row r="228" spans="1:32" x14ac:dyDescent="0.25">
      <c r="A228">
        <v>7.5069999999999997</v>
      </c>
      <c r="B228">
        <v>-0.123</v>
      </c>
      <c r="C228" s="1">
        <v>-3.5770000000000003E-2</v>
      </c>
      <c r="E228">
        <v>7.5069999999999997</v>
      </c>
      <c r="F228">
        <v>-1.974</v>
      </c>
      <c r="G228">
        <v>-0.24399999999999999</v>
      </c>
      <c r="I228">
        <f t="shared" si="79"/>
        <v>0</v>
      </c>
      <c r="K228">
        <f t="shared" si="80"/>
        <v>0</v>
      </c>
      <c r="L228">
        <f t="shared" si="81"/>
        <v>1.2999999999999817E-4</v>
      </c>
      <c r="M228">
        <f t="shared" si="82"/>
        <v>0</v>
      </c>
      <c r="N228">
        <f t="shared" si="83"/>
        <v>0</v>
      </c>
      <c r="P228">
        <f t="shared" si="84"/>
        <v>0</v>
      </c>
      <c r="Q228">
        <f t="shared" si="85"/>
        <v>1.2999999999999817E-4</v>
      </c>
      <c r="S228">
        <f t="shared" si="86"/>
        <v>7.5069999999999997</v>
      </c>
      <c r="T228">
        <f t="shared" si="87"/>
        <v>5.0000000000000044E-3</v>
      </c>
      <c r="U228">
        <f t="shared" si="88"/>
        <v>1.3689999999999994E-2</v>
      </c>
      <c r="V228">
        <f t="shared" si="89"/>
        <v>7.5069999999999997</v>
      </c>
      <c r="W228">
        <f t="shared" si="90"/>
        <v>1.4574501706747983E-2</v>
      </c>
      <c r="X228" t="str">
        <f t="shared" si="91"/>
        <v/>
      </c>
      <c r="Y228" t="str">
        <f t="shared" si="92"/>
        <v/>
      </c>
      <c r="Z228">
        <f t="shared" si="93"/>
        <v>0</v>
      </c>
      <c r="AA228">
        <f t="shared" si="94"/>
        <v>1.2999999999999817E-4</v>
      </c>
      <c r="AB228">
        <f t="shared" si="95"/>
        <v>1.2999999999999817E-4</v>
      </c>
      <c r="AC228">
        <f t="shared" si="96"/>
        <v>3.3999999999999808E-2</v>
      </c>
      <c r="AD228">
        <f t="shared" si="97"/>
        <v>0.67999999999999616</v>
      </c>
      <c r="AE228">
        <f t="shared" si="98"/>
        <v>150.13999999999999</v>
      </c>
      <c r="AF228">
        <f t="shared" si="99"/>
        <v>1.9117647058823368E-4</v>
      </c>
    </row>
    <row r="229" spans="1:32" x14ac:dyDescent="0.25">
      <c r="A229">
        <v>7.54</v>
      </c>
      <c r="B229">
        <v>-0.123</v>
      </c>
      <c r="C229" s="1">
        <v>-3.5639999999999998E-2</v>
      </c>
      <c r="E229">
        <v>7.54</v>
      </c>
      <c r="F229">
        <v>-1.974</v>
      </c>
      <c r="G229">
        <v>-0.24399999999999999</v>
      </c>
      <c r="I229">
        <f t="shared" si="79"/>
        <v>0</v>
      </c>
      <c r="K229">
        <f t="shared" si="80"/>
        <v>0</v>
      </c>
      <c r="L229">
        <f t="shared" si="81"/>
        <v>1.3000000000000511E-4</v>
      </c>
      <c r="M229">
        <f t="shared" si="82"/>
        <v>0</v>
      </c>
      <c r="N229">
        <f t="shared" si="83"/>
        <v>0</v>
      </c>
      <c r="P229">
        <f t="shared" si="84"/>
        <v>0</v>
      </c>
      <c r="Q229">
        <f t="shared" si="85"/>
        <v>1.3000000000000511E-4</v>
      </c>
      <c r="S229">
        <f t="shared" si="86"/>
        <v>7.54</v>
      </c>
      <c r="T229">
        <f t="shared" si="87"/>
        <v>5.0000000000000044E-3</v>
      </c>
      <c r="U229">
        <f t="shared" si="88"/>
        <v>1.3819999999999999E-2</v>
      </c>
      <c r="V229">
        <f t="shared" si="89"/>
        <v>7.54</v>
      </c>
      <c r="W229">
        <f t="shared" si="90"/>
        <v>1.4696679897174056E-2</v>
      </c>
      <c r="X229" t="str">
        <f t="shared" si="91"/>
        <v>Peak</v>
      </c>
      <c r="Y229" t="str">
        <f t="shared" si="92"/>
        <v/>
      </c>
      <c r="Z229">
        <f t="shared" si="93"/>
        <v>0</v>
      </c>
      <c r="AA229">
        <f t="shared" si="94"/>
        <v>1.3000000000000511E-4</v>
      </c>
      <c r="AB229">
        <f t="shared" si="95"/>
        <v>1.3000000000000511E-4</v>
      </c>
      <c r="AC229">
        <f t="shared" si="96"/>
        <v>3.3000000000000362E-2</v>
      </c>
      <c r="AD229">
        <f t="shared" si="97"/>
        <v>0.66000000000000725</v>
      </c>
      <c r="AE229">
        <f t="shared" si="98"/>
        <v>150.80000000000001</v>
      </c>
      <c r="AF229">
        <f t="shared" si="99"/>
        <v>1.9696969696970256E-4</v>
      </c>
    </row>
    <row r="230" spans="1:32" x14ac:dyDescent="0.25">
      <c r="A230">
        <v>7.5730000000000004</v>
      </c>
      <c r="B230">
        <v>-0.123</v>
      </c>
      <c r="C230" s="1">
        <v>-3.5520000000000003E-2</v>
      </c>
      <c r="E230">
        <v>7.5730000000000004</v>
      </c>
      <c r="F230">
        <v>-1.974</v>
      </c>
      <c r="G230">
        <v>-0.24299999999999999</v>
      </c>
      <c r="I230">
        <f t="shared" si="79"/>
        <v>0</v>
      </c>
      <c r="K230">
        <f t="shared" si="80"/>
        <v>0</v>
      </c>
      <c r="L230">
        <f t="shared" si="81"/>
        <v>1.1999999999999511E-4</v>
      </c>
      <c r="M230">
        <f t="shared" si="82"/>
        <v>0</v>
      </c>
      <c r="N230">
        <f t="shared" si="83"/>
        <v>1.0000000000000009E-3</v>
      </c>
      <c r="P230">
        <f t="shared" si="84"/>
        <v>0</v>
      </c>
      <c r="Q230">
        <f t="shared" si="85"/>
        <v>-8.8000000000000578E-4</v>
      </c>
      <c r="S230">
        <f t="shared" si="86"/>
        <v>7.5730000000000004</v>
      </c>
      <c r="T230">
        <f t="shared" si="87"/>
        <v>5.0000000000000044E-3</v>
      </c>
      <c r="U230">
        <f t="shared" si="88"/>
        <v>1.2939999999999993E-2</v>
      </c>
      <c r="V230">
        <f t="shared" si="89"/>
        <v>7.5730000000000004</v>
      </c>
      <c r="W230">
        <f t="shared" si="90"/>
        <v>1.3872404261698831E-2</v>
      </c>
      <c r="X230" t="str">
        <f t="shared" si="91"/>
        <v/>
      </c>
      <c r="Y230" t="str">
        <f t="shared" si="92"/>
        <v>valley</v>
      </c>
      <c r="Z230">
        <f t="shared" si="93"/>
        <v>0</v>
      </c>
      <c r="AA230">
        <f t="shared" si="94"/>
        <v>8.8000000000000578E-4</v>
      </c>
      <c r="AB230">
        <f t="shared" si="95"/>
        <v>8.8000000000000578E-4</v>
      </c>
      <c r="AC230">
        <f t="shared" si="96"/>
        <v>3.3000000000000362E-2</v>
      </c>
      <c r="AD230">
        <f t="shared" si="97"/>
        <v>0.66000000000000725</v>
      </c>
      <c r="AE230">
        <f t="shared" si="98"/>
        <v>151.46</v>
      </c>
      <c r="AF230">
        <f t="shared" si="99"/>
        <v>1.3333333333333274E-3</v>
      </c>
    </row>
    <row r="231" spans="1:32" x14ac:dyDescent="0.25">
      <c r="A231">
        <v>7.6070000000000002</v>
      </c>
      <c r="B231">
        <v>-0.123</v>
      </c>
      <c r="C231" s="1">
        <v>-3.542E-2</v>
      </c>
      <c r="E231">
        <v>7.6070000000000002</v>
      </c>
      <c r="F231">
        <v>-1.974</v>
      </c>
      <c r="G231">
        <v>-0.24399999999999999</v>
      </c>
      <c r="I231">
        <f t="shared" si="79"/>
        <v>0</v>
      </c>
      <c r="K231">
        <f t="shared" si="80"/>
        <v>0</v>
      </c>
      <c r="L231">
        <f t="shared" si="81"/>
        <v>1.0000000000000286E-4</v>
      </c>
      <c r="M231">
        <f t="shared" si="82"/>
        <v>0</v>
      </c>
      <c r="N231">
        <f t="shared" si="83"/>
        <v>-1.0000000000000009E-3</v>
      </c>
      <c r="P231">
        <f t="shared" si="84"/>
        <v>0</v>
      </c>
      <c r="Q231">
        <f t="shared" si="85"/>
        <v>1.1000000000000038E-3</v>
      </c>
      <c r="S231">
        <f t="shared" si="86"/>
        <v>7.6070000000000002</v>
      </c>
      <c r="T231">
        <f t="shared" si="87"/>
        <v>5.0000000000000044E-3</v>
      </c>
      <c r="U231">
        <f t="shared" si="88"/>
        <v>1.4039999999999997E-2</v>
      </c>
      <c r="V231">
        <f t="shared" si="89"/>
        <v>7.6070000000000002</v>
      </c>
      <c r="W231">
        <f t="shared" si="90"/>
        <v>1.4903744495931213E-2</v>
      </c>
      <c r="X231" t="str">
        <f t="shared" si="91"/>
        <v/>
      </c>
      <c r="Y231" t="str">
        <f t="shared" si="92"/>
        <v/>
      </c>
      <c r="Z231">
        <f t="shared" si="93"/>
        <v>0</v>
      </c>
      <c r="AA231">
        <f t="shared" si="94"/>
        <v>1.1000000000000038E-3</v>
      </c>
      <c r="AB231">
        <f t="shared" si="95"/>
        <v>1.1000000000000038E-3</v>
      </c>
      <c r="AC231">
        <f t="shared" si="96"/>
        <v>3.3999999999999808E-2</v>
      </c>
      <c r="AD231">
        <f t="shared" si="97"/>
        <v>0.67999999999999616</v>
      </c>
      <c r="AE231">
        <f t="shared" si="98"/>
        <v>152.14000000000001</v>
      </c>
      <c r="AF231">
        <f t="shared" si="99"/>
        <v>1.617647058823544E-3</v>
      </c>
    </row>
    <row r="232" spans="1:32" x14ac:dyDescent="0.25">
      <c r="A232">
        <v>7.64</v>
      </c>
      <c r="B232">
        <v>-0.123</v>
      </c>
      <c r="C232" s="1">
        <v>-3.5299999999999998E-2</v>
      </c>
      <c r="E232">
        <v>7.64</v>
      </c>
      <c r="F232">
        <v>-1.974</v>
      </c>
      <c r="G232">
        <v>-0.24399999999999999</v>
      </c>
      <c r="I232">
        <f t="shared" si="79"/>
        <v>0</v>
      </c>
      <c r="K232">
        <f t="shared" si="80"/>
        <v>0</v>
      </c>
      <c r="L232">
        <f t="shared" si="81"/>
        <v>1.2000000000000205E-4</v>
      </c>
      <c r="M232">
        <f t="shared" si="82"/>
        <v>0</v>
      </c>
      <c r="N232">
        <f t="shared" si="83"/>
        <v>0</v>
      </c>
      <c r="P232">
        <f t="shared" si="84"/>
        <v>0</v>
      </c>
      <c r="Q232">
        <f t="shared" si="85"/>
        <v>1.2000000000000205E-4</v>
      </c>
      <c r="S232">
        <f t="shared" si="86"/>
        <v>7.64</v>
      </c>
      <c r="T232">
        <f t="shared" si="87"/>
        <v>5.0000000000000044E-3</v>
      </c>
      <c r="U232">
        <f t="shared" si="88"/>
        <v>1.4159999999999999E-2</v>
      </c>
      <c r="V232">
        <f t="shared" si="89"/>
        <v>7.64</v>
      </c>
      <c r="W232">
        <f t="shared" si="90"/>
        <v>1.50168438761279E-2</v>
      </c>
      <c r="X232" t="str">
        <f t="shared" si="91"/>
        <v/>
      </c>
      <c r="Y232" t="str">
        <f t="shared" si="92"/>
        <v/>
      </c>
      <c r="Z232">
        <f t="shared" si="93"/>
        <v>0</v>
      </c>
      <c r="AA232">
        <f t="shared" si="94"/>
        <v>1.2000000000000205E-4</v>
      </c>
      <c r="AB232">
        <f t="shared" si="95"/>
        <v>1.2000000000000205E-4</v>
      </c>
      <c r="AC232">
        <f t="shared" si="96"/>
        <v>3.2999999999999474E-2</v>
      </c>
      <c r="AD232">
        <f t="shared" si="97"/>
        <v>0.65999999999998948</v>
      </c>
      <c r="AE232">
        <f t="shared" si="98"/>
        <v>152.79999999999998</v>
      </c>
      <c r="AF232">
        <f t="shared" si="99"/>
        <v>1.8181818181818782E-4</v>
      </c>
    </row>
    <row r="233" spans="1:32" x14ac:dyDescent="0.25">
      <c r="A233">
        <v>7.673</v>
      </c>
      <c r="B233">
        <v>-0.123</v>
      </c>
      <c r="C233" s="1">
        <v>-3.5189999999999999E-2</v>
      </c>
      <c r="E233">
        <v>7.673</v>
      </c>
      <c r="F233">
        <v>-1.974</v>
      </c>
      <c r="G233">
        <v>-0.24399999999999999</v>
      </c>
      <c r="I233">
        <f t="shared" si="79"/>
        <v>0</v>
      </c>
      <c r="K233">
        <f t="shared" si="80"/>
        <v>0</v>
      </c>
      <c r="L233">
        <f t="shared" si="81"/>
        <v>1.0999999999999899E-4</v>
      </c>
      <c r="M233">
        <f t="shared" si="82"/>
        <v>0</v>
      </c>
      <c r="N233">
        <f t="shared" si="83"/>
        <v>0</v>
      </c>
      <c r="P233">
        <f t="shared" si="84"/>
        <v>0</v>
      </c>
      <c r="Q233">
        <f t="shared" si="85"/>
        <v>1.0999999999999899E-4</v>
      </c>
      <c r="S233">
        <f t="shared" si="86"/>
        <v>7.673</v>
      </c>
      <c r="T233">
        <f t="shared" si="87"/>
        <v>5.0000000000000044E-3</v>
      </c>
      <c r="U233">
        <f t="shared" si="88"/>
        <v>1.4269999999999998E-2</v>
      </c>
      <c r="V233">
        <f t="shared" si="89"/>
        <v>7.673</v>
      </c>
      <c r="W233">
        <f t="shared" si="90"/>
        <v>1.5120611760110765E-2</v>
      </c>
      <c r="X233" t="str">
        <f t="shared" si="91"/>
        <v>Peak</v>
      </c>
      <c r="Y233" t="str">
        <f t="shared" si="92"/>
        <v/>
      </c>
      <c r="Z233">
        <f t="shared" si="93"/>
        <v>0</v>
      </c>
      <c r="AA233">
        <f t="shared" si="94"/>
        <v>1.0999999999999899E-4</v>
      </c>
      <c r="AB233">
        <f t="shared" si="95"/>
        <v>1.0999999999999899E-4</v>
      </c>
      <c r="AC233">
        <f t="shared" si="96"/>
        <v>3.3000000000000362E-2</v>
      </c>
      <c r="AD233">
        <f t="shared" si="97"/>
        <v>0.66000000000000725</v>
      </c>
      <c r="AE233">
        <f t="shared" si="98"/>
        <v>153.46</v>
      </c>
      <c r="AF233">
        <f t="shared" si="99"/>
        <v>1.666666666666633E-4</v>
      </c>
    </row>
    <row r="234" spans="1:32" x14ac:dyDescent="0.25">
      <c r="A234">
        <v>7.7069999999999999</v>
      </c>
      <c r="B234">
        <v>-0.124</v>
      </c>
      <c r="C234" s="1">
        <v>-3.5119999999999998E-2</v>
      </c>
      <c r="E234">
        <v>7.7069999999999999</v>
      </c>
      <c r="F234">
        <v>-1.974</v>
      </c>
      <c r="G234">
        <v>-0.24399999999999999</v>
      </c>
      <c r="I234">
        <f t="shared" si="79"/>
        <v>0</v>
      </c>
      <c r="K234">
        <f t="shared" si="80"/>
        <v>-1.0000000000000009E-3</v>
      </c>
      <c r="L234">
        <f t="shared" si="81"/>
        <v>7.0000000000000617E-5</v>
      </c>
      <c r="M234">
        <f t="shared" si="82"/>
        <v>0</v>
      </c>
      <c r="N234">
        <f t="shared" si="83"/>
        <v>0</v>
      </c>
      <c r="P234">
        <f t="shared" si="84"/>
        <v>-1.0000000000000009E-3</v>
      </c>
      <c r="Q234">
        <f t="shared" si="85"/>
        <v>7.0000000000000617E-5</v>
      </c>
      <c r="S234">
        <f t="shared" si="86"/>
        <v>7.7069999999999999</v>
      </c>
      <c r="T234">
        <f t="shared" si="87"/>
        <v>4.0000000000000036E-3</v>
      </c>
      <c r="U234">
        <f t="shared" si="88"/>
        <v>1.4339999999999999E-2</v>
      </c>
      <c r="V234">
        <f t="shared" si="89"/>
        <v>7.7069999999999999</v>
      </c>
      <c r="W234">
        <f t="shared" si="90"/>
        <v>1.4887430940226053E-2</v>
      </c>
      <c r="X234" t="str">
        <f t="shared" si="91"/>
        <v/>
      </c>
      <c r="Y234" t="str">
        <f t="shared" si="92"/>
        <v/>
      </c>
      <c r="Z234">
        <f t="shared" si="93"/>
        <v>1.0000000000000009E-3</v>
      </c>
      <c r="AA234">
        <f t="shared" si="94"/>
        <v>7.0000000000000617E-5</v>
      </c>
      <c r="AB234">
        <f t="shared" si="95"/>
        <v>1.0024470060806217E-3</v>
      </c>
      <c r="AC234">
        <f t="shared" si="96"/>
        <v>3.3999999999999808E-2</v>
      </c>
      <c r="AD234">
        <f t="shared" si="97"/>
        <v>0.67999999999999616</v>
      </c>
      <c r="AE234">
        <f t="shared" si="98"/>
        <v>154.13999999999999</v>
      </c>
      <c r="AF234">
        <f t="shared" si="99"/>
        <v>1.4741867736479816E-3</v>
      </c>
    </row>
    <row r="235" spans="1:32" x14ac:dyDescent="0.25">
      <c r="A235">
        <v>7.74</v>
      </c>
      <c r="B235">
        <v>-0.124</v>
      </c>
      <c r="C235" s="1">
        <v>-3.5400000000000001E-2</v>
      </c>
      <c r="E235">
        <v>7.74</v>
      </c>
      <c r="F235">
        <v>-1.974</v>
      </c>
      <c r="G235">
        <v>-0.24399999999999999</v>
      </c>
      <c r="I235">
        <f t="shared" si="79"/>
        <v>0</v>
      </c>
      <c r="K235">
        <f t="shared" si="80"/>
        <v>0</v>
      </c>
      <c r="L235">
        <f t="shared" si="81"/>
        <v>-2.8000000000000247E-4</v>
      </c>
      <c r="M235">
        <f t="shared" si="82"/>
        <v>0</v>
      </c>
      <c r="N235">
        <f t="shared" si="83"/>
        <v>0</v>
      </c>
      <c r="P235">
        <f t="shared" si="84"/>
        <v>0</v>
      </c>
      <c r="Q235">
        <f t="shared" si="85"/>
        <v>-2.8000000000000247E-4</v>
      </c>
      <c r="S235">
        <f t="shared" si="86"/>
        <v>7.74</v>
      </c>
      <c r="T235">
        <f t="shared" si="87"/>
        <v>4.0000000000000036E-3</v>
      </c>
      <c r="U235">
        <f t="shared" si="88"/>
        <v>1.4059999999999996E-2</v>
      </c>
      <c r="V235">
        <f t="shared" si="89"/>
        <v>7.74</v>
      </c>
      <c r="W235">
        <f t="shared" si="90"/>
        <v>1.4617920508745419E-2</v>
      </c>
      <c r="X235" t="str">
        <f t="shared" si="91"/>
        <v/>
      </c>
      <c r="Y235" t="str">
        <f t="shared" si="92"/>
        <v>valley</v>
      </c>
      <c r="Z235">
        <f t="shared" si="93"/>
        <v>0</v>
      </c>
      <c r="AA235">
        <f t="shared" si="94"/>
        <v>2.8000000000000247E-4</v>
      </c>
      <c r="AB235">
        <f t="shared" si="95"/>
        <v>2.8000000000000247E-4</v>
      </c>
      <c r="AC235">
        <f t="shared" si="96"/>
        <v>3.3000000000000362E-2</v>
      </c>
      <c r="AD235">
        <f t="shared" si="97"/>
        <v>0.66000000000000725</v>
      </c>
      <c r="AE235">
        <f t="shared" si="98"/>
        <v>154.80000000000001</v>
      </c>
      <c r="AF235">
        <f t="shared" si="99"/>
        <v>4.2424242424242333E-4</v>
      </c>
    </row>
    <row r="236" spans="1:32" x14ac:dyDescent="0.25">
      <c r="A236">
        <v>7.7729999999999997</v>
      </c>
      <c r="B236">
        <v>-0.124</v>
      </c>
      <c r="C236" s="1">
        <v>-3.5560000000000001E-2</v>
      </c>
      <c r="E236">
        <v>7.7729999999999997</v>
      </c>
      <c r="F236">
        <v>-1.9750000000000001</v>
      </c>
      <c r="G236">
        <v>-0.24399999999999999</v>
      </c>
      <c r="I236">
        <f t="shared" si="79"/>
        <v>0</v>
      </c>
      <c r="K236">
        <f t="shared" si="80"/>
        <v>0</v>
      </c>
      <c r="L236">
        <f t="shared" si="81"/>
        <v>-1.6000000000000042E-4</v>
      </c>
      <c r="M236">
        <f t="shared" si="82"/>
        <v>-1.0000000000001119E-3</v>
      </c>
      <c r="N236">
        <f t="shared" si="83"/>
        <v>0</v>
      </c>
      <c r="P236">
        <f t="shared" si="84"/>
        <v>1.0000000000001119E-3</v>
      </c>
      <c r="Q236">
        <f t="shared" si="85"/>
        <v>-1.6000000000000042E-4</v>
      </c>
      <c r="S236">
        <f t="shared" si="86"/>
        <v>7.7729999999999997</v>
      </c>
      <c r="T236">
        <f t="shared" si="87"/>
        <v>5.0000000000001155E-3</v>
      </c>
      <c r="U236">
        <f t="shared" si="88"/>
        <v>1.3899999999999996E-2</v>
      </c>
      <c r="V236">
        <f t="shared" si="89"/>
        <v>7.7729999999999997</v>
      </c>
      <c r="W236">
        <f t="shared" si="90"/>
        <v>1.4771932845772115E-2</v>
      </c>
      <c r="X236" t="str">
        <f t="shared" si="91"/>
        <v>Peak</v>
      </c>
      <c r="Y236" t="str">
        <f t="shared" si="92"/>
        <v/>
      </c>
      <c r="Z236">
        <f t="shared" si="93"/>
        <v>1.0000000000001119E-3</v>
      </c>
      <c r="AA236">
        <f t="shared" si="94"/>
        <v>1.6000000000000042E-4</v>
      </c>
      <c r="AB236">
        <f t="shared" si="95"/>
        <v>1.0127191120938837E-3</v>
      </c>
      <c r="AC236">
        <f t="shared" si="96"/>
        <v>3.2999999999999474E-2</v>
      </c>
      <c r="AD236">
        <f t="shared" si="97"/>
        <v>0.65999999999998948</v>
      </c>
      <c r="AE236">
        <f t="shared" si="98"/>
        <v>155.45999999999998</v>
      </c>
      <c r="AF236">
        <f t="shared" si="99"/>
        <v>1.5344228971119695E-3</v>
      </c>
    </row>
    <row r="237" spans="1:32" x14ac:dyDescent="0.25">
      <c r="A237">
        <v>7.8070000000000004</v>
      </c>
      <c r="B237">
        <v>-0.124</v>
      </c>
      <c r="C237" s="1">
        <v>-3.567E-2</v>
      </c>
      <c r="E237">
        <v>7.8070000000000004</v>
      </c>
      <c r="F237">
        <v>-1.9750000000000001</v>
      </c>
      <c r="G237">
        <v>-0.24399999999999999</v>
      </c>
      <c r="I237">
        <f t="shared" si="79"/>
        <v>0</v>
      </c>
      <c r="K237">
        <f t="shared" si="80"/>
        <v>0</v>
      </c>
      <c r="L237">
        <f t="shared" si="81"/>
        <v>-1.0999999999999899E-4</v>
      </c>
      <c r="M237">
        <f t="shared" si="82"/>
        <v>0</v>
      </c>
      <c r="N237">
        <f t="shared" si="83"/>
        <v>0</v>
      </c>
      <c r="P237">
        <f t="shared" si="84"/>
        <v>0</v>
      </c>
      <c r="Q237">
        <f t="shared" si="85"/>
        <v>-1.0999999999999899E-4</v>
      </c>
      <c r="S237">
        <f t="shared" si="86"/>
        <v>7.8070000000000004</v>
      </c>
      <c r="T237">
        <f t="shared" si="87"/>
        <v>5.0000000000001155E-3</v>
      </c>
      <c r="U237">
        <f t="shared" si="88"/>
        <v>1.3789999999999997E-2</v>
      </c>
      <c r="V237">
        <f t="shared" si="89"/>
        <v>7.8070000000000004</v>
      </c>
      <c r="W237">
        <f t="shared" si="90"/>
        <v>1.4668472994828093E-2</v>
      </c>
      <c r="X237" t="str">
        <f t="shared" si="91"/>
        <v/>
      </c>
      <c r="Y237" t="str">
        <f t="shared" si="92"/>
        <v/>
      </c>
      <c r="Z237">
        <f t="shared" si="93"/>
        <v>0</v>
      </c>
      <c r="AA237">
        <f t="shared" si="94"/>
        <v>1.0999999999999899E-4</v>
      </c>
      <c r="AB237">
        <f t="shared" si="95"/>
        <v>1.0999999999999899E-4</v>
      </c>
      <c r="AC237">
        <f t="shared" si="96"/>
        <v>3.4000000000000696E-2</v>
      </c>
      <c r="AD237">
        <f t="shared" si="97"/>
        <v>0.68000000000001393</v>
      </c>
      <c r="AE237">
        <f t="shared" si="98"/>
        <v>156.14000000000001</v>
      </c>
      <c r="AF237">
        <f t="shared" si="99"/>
        <v>1.6176470588234813E-4</v>
      </c>
    </row>
    <row r="238" spans="1:32" x14ac:dyDescent="0.25">
      <c r="A238">
        <v>7.84</v>
      </c>
      <c r="B238">
        <v>-0.124</v>
      </c>
      <c r="C238" s="1">
        <v>-3.5720000000000002E-2</v>
      </c>
      <c r="E238">
        <v>7.84</v>
      </c>
      <c r="F238">
        <v>-1.974</v>
      </c>
      <c r="G238">
        <v>-0.24399999999999999</v>
      </c>
      <c r="I238">
        <f t="shared" si="79"/>
        <v>0</v>
      </c>
      <c r="K238">
        <f t="shared" si="80"/>
        <v>0</v>
      </c>
      <c r="L238">
        <f t="shared" si="81"/>
        <v>-5.0000000000001432E-5</v>
      </c>
      <c r="M238">
        <f t="shared" si="82"/>
        <v>1.0000000000001119E-3</v>
      </c>
      <c r="N238">
        <f t="shared" si="83"/>
        <v>0</v>
      </c>
      <c r="P238">
        <f t="shared" si="84"/>
        <v>-1.0000000000001119E-3</v>
      </c>
      <c r="Q238">
        <f t="shared" si="85"/>
        <v>-5.0000000000001432E-5</v>
      </c>
      <c r="S238">
        <f t="shared" si="86"/>
        <v>7.84</v>
      </c>
      <c r="T238">
        <f t="shared" si="87"/>
        <v>4.0000000000000036E-3</v>
      </c>
      <c r="U238">
        <f t="shared" si="88"/>
        <v>1.3739999999999995E-2</v>
      </c>
      <c r="V238">
        <f t="shared" si="89"/>
        <v>7.84</v>
      </c>
      <c r="W238">
        <f t="shared" si="90"/>
        <v>1.4310401811270008E-2</v>
      </c>
      <c r="X238" t="str">
        <f t="shared" si="91"/>
        <v/>
      </c>
      <c r="Y238" t="str">
        <f t="shared" si="92"/>
        <v/>
      </c>
      <c r="Z238">
        <f t="shared" si="93"/>
        <v>1.0000000000001119E-3</v>
      </c>
      <c r="AA238">
        <f t="shared" si="94"/>
        <v>5.0000000000001432E-5</v>
      </c>
      <c r="AB238">
        <f t="shared" si="95"/>
        <v>1.0012492197251511E-3</v>
      </c>
      <c r="AC238">
        <f t="shared" si="96"/>
        <v>3.2999999999999474E-2</v>
      </c>
      <c r="AD238">
        <f t="shared" si="97"/>
        <v>0.65999999999998948</v>
      </c>
      <c r="AE238">
        <f t="shared" si="98"/>
        <v>156.80000000000001</v>
      </c>
      <c r="AF238">
        <f t="shared" si="99"/>
        <v>1.5170442723108591E-3</v>
      </c>
    </row>
    <row r="239" spans="1:32" x14ac:dyDescent="0.25">
      <c r="A239">
        <v>7.8739999999999997</v>
      </c>
      <c r="B239">
        <v>-0.124</v>
      </c>
      <c r="C239" s="1">
        <v>-3.576E-2</v>
      </c>
      <c r="E239">
        <v>7.8739999999999997</v>
      </c>
      <c r="F239">
        <v>-1.974</v>
      </c>
      <c r="G239">
        <v>-0.24399999999999999</v>
      </c>
      <c r="I239">
        <f t="shared" si="79"/>
        <v>0</v>
      </c>
      <c r="K239">
        <f t="shared" si="80"/>
        <v>0</v>
      </c>
      <c r="L239">
        <f t="shared" si="81"/>
        <v>-3.999999999999837E-5</v>
      </c>
      <c r="M239">
        <f t="shared" si="82"/>
        <v>0</v>
      </c>
      <c r="N239">
        <f t="shared" si="83"/>
        <v>0</v>
      </c>
      <c r="P239">
        <f t="shared" si="84"/>
        <v>0</v>
      </c>
      <c r="Q239">
        <f t="shared" si="85"/>
        <v>-3.999999999999837E-5</v>
      </c>
      <c r="S239">
        <f t="shared" si="86"/>
        <v>7.8739999999999997</v>
      </c>
      <c r="T239">
        <f t="shared" si="87"/>
        <v>4.0000000000000036E-3</v>
      </c>
      <c r="U239">
        <f t="shared" si="88"/>
        <v>1.3699999999999997E-2</v>
      </c>
      <c r="V239">
        <f t="shared" si="89"/>
        <v>7.8739999999999997</v>
      </c>
      <c r="W239">
        <f t="shared" si="90"/>
        <v>1.4272000560538104E-2</v>
      </c>
      <c r="X239" t="str">
        <f t="shared" si="91"/>
        <v/>
      </c>
      <c r="Y239" t="str">
        <f t="shared" si="92"/>
        <v/>
      </c>
      <c r="Z239">
        <f t="shared" si="93"/>
        <v>0</v>
      </c>
      <c r="AA239">
        <f t="shared" si="94"/>
        <v>3.999999999999837E-5</v>
      </c>
      <c r="AB239">
        <f t="shared" si="95"/>
        <v>3.999999999999837E-5</v>
      </c>
      <c r="AC239">
        <f t="shared" si="96"/>
        <v>3.3999999999999808E-2</v>
      </c>
      <c r="AD239">
        <f t="shared" si="97"/>
        <v>0.67999999999999616</v>
      </c>
      <c r="AE239">
        <f t="shared" si="98"/>
        <v>157.47999999999999</v>
      </c>
      <c r="AF239">
        <f t="shared" si="99"/>
        <v>5.8823529411762641E-5</v>
      </c>
    </row>
    <row r="240" spans="1:32" x14ac:dyDescent="0.25">
      <c r="A240">
        <v>7.907</v>
      </c>
      <c r="B240">
        <v>-0.124</v>
      </c>
      <c r="C240" s="1">
        <v>-3.576E-2</v>
      </c>
      <c r="E240">
        <v>7.907</v>
      </c>
      <c r="F240">
        <v>-1.974</v>
      </c>
      <c r="G240">
        <v>-0.24399999999999999</v>
      </c>
      <c r="I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P240">
        <f t="shared" si="84"/>
        <v>0</v>
      </c>
      <c r="Q240">
        <f t="shared" si="85"/>
        <v>0</v>
      </c>
      <c r="S240">
        <f t="shared" si="86"/>
        <v>7.907</v>
      </c>
      <c r="T240">
        <f t="shared" si="87"/>
        <v>4.0000000000000036E-3</v>
      </c>
      <c r="U240">
        <f t="shared" si="88"/>
        <v>1.3699999999999997E-2</v>
      </c>
      <c r="V240">
        <f t="shared" si="89"/>
        <v>7.907</v>
      </c>
      <c r="W240">
        <f t="shared" si="90"/>
        <v>1.4272000560538104E-2</v>
      </c>
      <c r="X240" t="str">
        <f t="shared" si="91"/>
        <v/>
      </c>
      <c r="Y240" t="str">
        <f t="shared" si="92"/>
        <v/>
      </c>
      <c r="Z240">
        <f t="shared" si="93"/>
        <v>0</v>
      </c>
      <c r="AA240">
        <f t="shared" si="94"/>
        <v>0</v>
      </c>
      <c r="AB240">
        <f t="shared" si="95"/>
        <v>0</v>
      </c>
      <c r="AC240">
        <f t="shared" si="96"/>
        <v>3.3000000000000362E-2</v>
      </c>
      <c r="AD240">
        <f t="shared" si="97"/>
        <v>0.66000000000000725</v>
      </c>
      <c r="AE240">
        <f t="shared" si="98"/>
        <v>158.13999999999999</v>
      </c>
      <c r="AF240">
        <f t="shared" si="99"/>
        <v>0</v>
      </c>
    </row>
    <row r="241" spans="1:32" x14ac:dyDescent="0.25">
      <c r="A241">
        <v>7.94</v>
      </c>
      <c r="B241">
        <v>-0.124</v>
      </c>
      <c r="C241" s="1">
        <v>-3.576E-2</v>
      </c>
      <c r="E241">
        <v>7.94</v>
      </c>
      <c r="F241">
        <v>-1.974</v>
      </c>
      <c r="G241">
        <v>-0.24399999999999999</v>
      </c>
      <c r="I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P241">
        <f t="shared" si="84"/>
        <v>0</v>
      </c>
      <c r="Q241">
        <f t="shared" si="85"/>
        <v>0</v>
      </c>
      <c r="S241">
        <f t="shared" si="86"/>
        <v>7.94</v>
      </c>
      <c r="T241">
        <f t="shared" si="87"/>
        <v>4.0000000000000036E-3</v>
      </c>
      <c r="U241">
        <f t="shared" si="88"/>
        <v>1.3699999999999997E-2</v>
      </c>
      <c r="V241">
        <f t="shared" si="89"/>
        <v>7.94</v>
      </c>
      <c r="W241">
        <f t="shared" si="90"/>
        <v>1.4272000560538104E-2</v>
      </c>
      <c r="X241" t="str">
        <f t="shared" si="91"/>
        <v/>
      </c>
      <c r="Y241" t="str">
        <f t="shared" si="92"/>
        <v/>
      </c>
      <c r="Z241">
        <f t="shared" si="93"/>
        <v>0</v>
      </c>
      <c r="AA241">
        <f t="shared" si="94"/>
        <v>0</v>
      </c>
      <c r="AB241">
        <f t="shared" si="95"/>
        <v>0</v>
      </c>
      <c r="AC241">
        <f t="shared" si="96"/>
        <v>3.3000000000000362E-2</v>
      </c>
      <c r="AD241">
        <f t="shared" si="97"/>
        <v>0.66000000000000725</v>
      </c>
      <c r="AE241">
        <f t="shared" si="98"/>
        <v>158.80000000000001</v>
      </c>
      <c r="AF241">
        <f t="shared" si="99"/>
        <v>0</v>
      </c>
    </row>
    <row r="242" spans="1:32" x14ac:dyDescent="0.25">
      <c r="A242">
        <v>7.9740000000000002</v>
      </c>
      <c r="B242">
        <v>-0.124</v>
      </c>
      <c r="C242" s="1">
        <v>-3.576E-2</v>
      </c>
      <c r="E242">
        <v>7.9740000000000002</v>
      </c>
      <c r="F242">
        <v>-1.974</v>
      </c>
      <c r="G242">
        <v>-0.24399999999999999</v>
      </c>
      <c r="I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P242">
        <f t="shared" si="84"/>
        <v>0</v>
      </c>
      <c r="Q242">
        <f t="shared" si="85"/>
        <v>0</v>
      </c>
      <c r="S242">
        <f t="shared" si="86"/>
        <v>7.9740000000000002</v>
      </c>
      <c r="T242">
        <f t="shared" si="87"/>
        <v>4.0000000000000036E-3</v>
      </c>
      <c r="U242">
        <f t="shared" si="88"/>
        <v>1.3699999999999997E-2</v>
      </c>
      <c r="V242">
        <f t="shared" si="89"/>
        <v>7.9740000000000002</v>
      </c>
      <c r="W242">
        <f t="shared" si="90"/>
        <v>1.4272000560538104E-2</v>
      </c>
      <c r="X242" t="str">
        <f t="shared" si="91"/>
        <v/>
      </c>
      <c r="Y242" t="str">
        <f t="shared" si="92"/>
        <v/>
      </c>
      <c r="Z242">
        <f t="shared" si="93"/>
        <v>0</v>
      </c>
      <c r="AA242">
        <f t="shared" si="94"/>
        <v>0</v>
      </c>
      <c r="AB242">
        <f t="shared" si="95"/>
        <v>0</v>
      </c>
      <c r="AC242">
        <f t="shared" si="96"/>
        <v>3.3999999999999808E-2</v>
      </c>
      <c r="AD242">
        <f t="shared" si="97"/>
        <v>0.67999999999999616</v>
      </c>
      <c r="AE242">
        <f t="shared" si="98"/>
        <v>159.48000000000002</v>
      </c>
      <c r="AF242">
        <f t="shared" si="99"/>
        <v>0</v>
      </c>
    </row>
    <row r="243" spans="1:32" x14ac:dyDescent="0.25">
      <c r="A243">
        <v>8.0069999999999997</v>
      </c>
      <c r="B243">
        <v>-0.124</v>
      </c>
      <c r="C243" s="1">
        <v>-3.576E-2</v>
      </c>
      <c r="E243">
        <v>8.0069999999999997</v>
      </c>
      <c r="F243">
        <v>-1.974</v>
      </c>
      <c r="G243">
        <v>-0.24399999999999999</v>
      </c>
      <c r="I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P243">
        <f t="shared" si="84"/>
        <v>0</v>
      </c>
      <c r="Q243">
        <f t="shared" si="85"/>
        <v>0</v>
      </c>
      <c r="S243">
        <f t="shared" si="86"/>
        <v>8.0069999999999997</v>
      </c>
      <c r="T243">
        <f t="shared" si="87"/>
        <v>4.0000000000000036E-3</v>
      </c>
      <c r="U243">
        <f t="shared" si="88"/>
        <v>1.3699999999999997E-2</v>
      </c>
      <c r="V243">
        <f t="shared" si="89"/>
        <v>8.0069999999999997</v>
      </c>
      <c r="W243">
        <f t="shared" si="90"/>
        <v>1.4272000560538104E-2</v>
      </c>
      <c r="X243" t="str">
        <f t="shared" si="91"/>
        <v/>
      </c>
      <c r="Y243" t="str">
        <f t="shared" si="92"/>
        <v/>
      </c>
      <c r="Z243">
        <f t="shared" si="93"/>
        <v>0</v>
      </c>
      <c r="AA243">
        <f t="shared" si="94"/>
        <v>0</v>
      </c>
      <c r="AB243">
        <f t="shared" si="95"/>
        <v>0</v>
      </c>
      <c r="AC243">
        <f t="shared" si="96"/>
        <v>3.2999999999999474E-2</v>
      </c>
      <c r="AD243">
        <f t="shared" si="97"/>
        <v>0.65999999999998948</v>
      </c>
      <c r="AE243">
        <f t="shared" si="98"/>
        <v>160.13999999999999</v>
      </c>
      <c r="AF243">
        <f t="shared" si="99"/>
        <v>0</v>
      </c>
    </row>
    <row r="244" spans="1:32" x14ac:dyDescent="0.25">
      <c r="A244">
        <v>8.0399999999999991</v>
      </c>
      <c r="B244">
        <v>-0.124</v>
      </c>
      <c r="C244" s="1">
        <v>-3.5779999999999999E-2</v>
      </c>
      <c r="E244">
        <v>8.0399999999999991</v>
      </c>
      <c r="F244">
        <v>-1.974</v>
      </c>
      <c r="G244">
        <v>-0.24399999999999999</v>
      </c>
      <c r="I244">
        <f t="shared" si="79"/>
        <v>0</v>
      </c>
      <c r="K244">
        <f t="shared" si="80"/>
        <v>0</v>
      </c>
      <c r="L244">
        <f t="shared" si="81"/>
        <v>-1.9999999999999185E-5</v>
      </c>
      <c r="M244">
        <f t="shared" si="82"/>
        <v>0</v>
      </c>
      <c r="N244">
        <f t="shared" si="83"/>
        <v>0</v>
      </c>
      <c r="P244">
        <f t="shared" si="84"/>
        <v>0</v>
      </c>
      <c r="Q244">
        <f t="shared" si="85"/>
        <v>-1.9999999999999185E-5</v>
      </c>
      <c r="S244">
        <f t="shared" si="86"/>
        <v>8.0399999999999991</v>
      </c>
      <c r="T244">
        <f t="shared" si="87"/>
        <v>4.0000000000000036E-3</v>
      </c>
      <c r="U244">
        <f t="shared" si="88"/>
        <v>1.3679999999999998E-2</v>
      </c>
      <c r="V244">
        <f t="shared" si="89"/>
        <v>8.0399999999999991</v>
      </c>
      <c r="W244">
        <f t="shared" si="90"/>
        <v>1.4252803233048577E-2</v>
      </c>
      <c r="X244" t="str">
        <f t="shared" si="91"/>
        <v/>
      </c>
      <c r="Y244" t="str">
        <f t="shared" si="92"/>
        <v>valley</v>
      </c>
      <c r="Z244">
        <f t="shared" si="93"/>
        <v>0</v>
      </c>
      <c r="AA244">
        <f t="shared" si="94"/>
        <v>1.9999999999999185E-5</v>
      </c>
      <c r="AB244">
        <f t="shared" si="95"/>
        <v>1.9999999999999185E-5</v>
      </c>
      <c r="AC244">
        <f t="shared" si="96"/>
        <v>3.2999999999999474E-2</v>
      </c>
      <c r="AD244">
        <f t="shared" si="97"/>
        <v>0.65999999999998948</v>
      </c>
      <c r="AE244">
        <f t="shared" si="98"/>
        <v>160.79999999999998</v>
      </c>
      <c r="AF244">
        <f t="shared" si="99"/>
        <v>3.030303030302955E-5</v>
      </c>
    </row>
    <row r="245" spans="1:32" x14ac:dyDescent="0.25">
      <c r="A245">
        <v>8.0739999999999998</v>
      </c>
      <c r="B245">
        <v>-0.123</v>
      </c>
      <c r="C245" s="1">
        <v>-3.5810000000000002E-2</v>
      </c>
      <c r="E245">
        <v>8.0739999999999998</v>
      </c>
      <c r="F245">
        <v>-1.974</v>
      </c>
      <c r="G245">
        <v>-0.24399999999999999</v>
      </c>
      <c r="I245">
        <f t="shared" si="79"/>
        <v>0</v>
      </c>
      <c r="K245">
        <f t="shared" si="80"/>
        <v>1.0000000000000009E-3</v>
      </c>
      <c r="L245">
        <f t="shared" si="81"/>
        <v>-3.0000000000002247E-5</v>
      </c>
      <c r="M245">
        <f t="shared" si="82"/>
        <v>0</v>
      </c>
      <c r="N245">
        <f t="shared" si="83"/>
        <v>0</v>
      </c>
      <c r="P245">
        <f t="shared" si="84"/>
        <v>1.0000000000000009E-3</v>
      </c>
      <c r="Q245">
        <f t="shared" si="85"/>
        <v>-3.0000000000002247E-5</v>
      </c>
      <c r="S245">
        <f t="shared" si="86"/>
        <v>8.0739999999999998</v>
      </c>
      <c r="T245">
        <f t="shared" si="87"/>
        <v>5.0000000000000044E-3</v>
      </c>
      <c r="U245">
        <f t="shared" si="88"/>
        <v>1.3649999999999995E-2</v>
      </c>
      <c r="V245">
        <f t="shared" si="89"/>
        <v>8.0739999999999998</v>
      </c>
      <c r="W245">
        <f t="shared" si="90"/>
        <v>1.4536935715617646E-2</v>
      </c>
      <c r="X245" t="str">
        <f t="shared" si="91"/>
        <v>Peak</v>
      </c>
      <c r="Y245" t="str">
        <f t="shared" si="92"/>
        <v/>
      </c>
      <c r="Z245">
        <f t="shared" si="93"/>
        <v>1.0000000000000009E-3</v>
      </c>
      <c r="AA245">
        <f t="shared" si="94"/>
        <v>3.0000000000002247E-5</v>
      </c>
      <c r="AB245">
        <f t="shared" si="95"/>
        <v>1.0004498987955378E-3</v>
      </c>
      <c r="AC245">
        <f t="shared" si="96"/>
        <v>3.4000000000000696E-2</v>
      </c>
      <c r="AD245">
        <f t="shared" si="97"/>
        <v>0.68000000000001393</v>
      </c>
      <c r="AE245">
        <f t="shared" si="98"/>
        <v>161.47999999999999</v>
      </c>
      <c r="AF245">
        <f t="shared" si="99"/>
        <v>1.4712498511698785E-3</v>
      </c>
    </row>
    <row r="246" spans="1:32" x14ac:dyDescent="0.25">
      <c r="A246">
        <v>8.1069999999999993</v>
      </c>
      <c r="B246">
        <v>-0.124</v>
      </c>
      <c r="C246" s="1">
        <v>-3.5819999999999998E-2</v>
      </c>
      <c r="E246">
        <v>8.1069999999999993</v>
      </c>
      <c r="F246">
        <v>-1.974</v>
      </c>
      <c r="G246">
        <v>-0.24399999999999999</v>
      </c>
      <c r="I246">
        <f t="shared" si="79"/>
        <v>0</v>
      </c>
      <c r="K246">
        <f t="shared" si="80"/>
        <v>-1.0000000000000009E-3</v>
      </c>
      <c r="L246">
        <f t="shared" si="81"/>
        <v>-9.9999999999961231E-6</v>
      </c>
      <c r="M246">
        <f t="shared" si="82"/>
        <v>0</v>
      </c>
      <c r="N246">
        <f t="shared" si="83"/>
        <v>0</v>
      </c>
      <c r="P246">
        <f t="shared" si="84"/>
        <v>-1.0000000000000009E-3</v>
      </c>
      <c r="Q246">
        <f t="shared" si="85"/>
        <v>-9.9999999999961231E-6</v>
      </c>
      <c r="S246">
        <f t="shared" si="86"/>
        <v>8.1069999999999993</v>
      </c>
      <c r="T246">
        <f t="shared" si="87"/>
        <v>4.0000000000000036E-3</v>
      </c>
      <c r="U246">
        <f t="shared" si="88"/>
        <v>1.3639999999999999E-2</v>
      </c>
      <c r="V246">
        <f t="shared" si="89"/>
        <v>8.1069999999999993</v>
      </c>
      <c r="W246">
        <f t="shared" si="90"/>
        <v>1.4214415218361958E-2</v>
      </c>
      <c r="X246" t="str">
        <f t="shared" si="91"/>
        <v/>
      </c>
      <c r="Y246" t="str">
        <f t="shared" si="92"/>
        <v/>
      </c>
      <c r="Z246">
        <f t="shared" si="93"/>
        <v>1.0000000000000009E-3</v>
      </c>
      <c r="AA246">
        <f t="shared" si="94"/>
        <v>9.9999999999961231E-6</v>
      </c>
      <c r="AB246">
        <f t="shared" si="95"/>
        <v>1.0000499987500634E-3</v>
      </c>
      <c r="AC246">
        <f t="shared" si="96"/>
        <v>3.2999999999999474E-2</v>
      </c>
      <c r="AD246">
        <f t="shared" si="97"/>
        <v>0.65999999999998948</v>
      </c>
      <c r="AE246">
        <f t="shared" si="98"/>
        <v>162.13999999999999</v>
      </c>
      <c r="AF246">
        <f t="shared" si="99"/>
        <v>1.5152272708334534E-3</v>
      </c>
    </row>
    <row r="247" spans="1:32" x14ac:dyDescent="0.25">
      <c r="A247">
        <v>8.14</v>
      </c>
      <c r="B247">
        <v>-0.124</v>
      </c>
      <c r="C247" s="1">
        <v>-3.5830000000000001E-2</v>
      </c>
      <c r="E247">
        <v>8.14</v>
      </c>
      <c r="F247">
        <v>-1.974</v>
      </c>
      <c r="G247">
        <v>-0.24399999999999999</v>
      </c>
      <c r="I247">
        <f t="shared" si="79"/>
        <v>0</v>
      </c>
      <c r="K247">
        <f t="shared" si="80"/>
        <v>0</v>
      </c>
      <c r="L247">
        <f t="shared" si="81"/>
        <v>-1.0000000000003062E-5</v>
      </c>
      <c r="M247">
        <f t="shared" si="82"/>
        <v>0</v>
      </c>
      <c r="N247">
        <f t="shared" si="83"/>
        <v>0</v>
      </c>
      <c r="P247">
        <f t="shared" si="84"/>
        <v>0</v>
      </c>
      <c r="Q247">
        <f t="shared" si="85"/>
        <v>-1.0000000000003062E-5</v>
      </c>
      <c r="S247">
        <f t="shared" si="86"/>
        <v>8.14</v>
      </c>
      <c r="T247">
        <f t="shared" si="87"/>
        <v>4.0000000000000036E-3</v>
      </c>
      <c r="U247">
        <f t="shared" si="88"/>
        <v>1.3629999999999996E-2</v>
      </c>
      <c r="V247">
        <f t="shared" si="89"/>
        <v>8.14</v>
      </c>
      <c r="W247">
        <f t="shared" si="90"/>
        <v>1.4204819604627154E-2</v>
      </c>
      <c r="X247" t="str">
        <f t="shared" si="91"/>
        <v/>
      </c>
      <c r="Y247" t="str">
        <f t="shared" si="92"/>
        <v/>
      </c>
      <c r="Z247">
        <f t="shared" si="93"/>
        <v>0</v>
      </c>
      <c r="AA247">
        <f t="shared" si="94"/>
        <v>1.0000000000003062E-5</v>
      </c>
      <c r="AB247">
        <f t="shared" si="95"/>
        <v>1.0000000000003062E-5</v>
      </c>
      <c r="AC247">
        <f t="shared" si="96"/>
        <v>3.3000000000001251E-2</v>
      </c>
      <c r="AD247">
        <f t="shared" si="97"/>
        <v>0.66000000000002501</v>
      </c>
      <c r="AE247">
        <f t="shared" si="98"/>
        <v>162.80000000000001</v>
      </c>
      <c r="AF247">
        <f t="shared" si="99"/>
        <v>1.5151515151519217E-5</v>
      </c>
    </row>
    <row r="248" spans="1:32" x14ac:dyDescent="0.25">
      <c r="A248">
        <v>8.1739999999999995</v>
      </c>
      <c r="B248">
        <v>-0.124</v>
      </c>
      <c r="C248" s="1">
        <v>-3.5839999999999997E-2</v>
      </c>
      <c r="E248">
        <v>8.1739999999999995</v>
      </c>
      <c r="F248">
        <v>-1.974</v>
      </c>
      <c r="G248">
        <v>-0.24399999999999999</v>
      </c>
      <c r="I248">
        <f t="shared" si="79"/>
        <v>0</v>
      </c>
      <c r="K248">
        <f t="shared" si="80"/>
        <v>0</v>
      </c>
      <c r="L248">
        <f t="shared" si="81"/>
        <v>-9.9999999999961231E-6</v>
      </c>
      <c r="M248">
        <f t="shared" si="82"/>
        <v>0</v>
      </c>
      <c r="N248">
        <f t="shared" si="83"/>
        <v>0</v>
      </c>
      <c r="P248">
        <f t="shared" si="84"/>
        <v>0</v>
      </c>
      <c r="Q248">
        <f t="shared" si="85"/>
        <v>-9.9999999999961231E-6</v>
      </c>
      <c r="S248">
        <f t="shared" si="86"/>
        <v>8.1739999999999995</v>
      </c>
      <c r="T248">
        <f t="shared" si="87"/>
        <v>4.0000000000000036E-3</v>
      </c>
      <c r="U248">
        <f t="shared" si="88"/>
        <v>1.362E-2</v>
      </c>
      <c r="V248">
        <f t="shared" si="89"/>
        <v>8.1739999999999995</v>
      </c>
      <c r="W248">
        <f t="shared" si="90"/>
        <v>1.4195224549122146E-2</v>
      </c>
      <c r="X248" t="str">
        <f t="shared" si="91"/>
        <v/>
      </c>
      <c r="Y248" t="str">
        <f t="shared" si="92"/>
        <v/>
      </c>
      <c r="Z248">
        <f t="shared" si="93"/>
        <v>0</v>
      </c>
      <c r="AA248">
        <f t="shared" si="94"/>
        <v>9.9999999999961231E-6</v>
      </c>
      <c r="AB248">
        <f t="shared" si="95"/>
        <v>9.9999999999961231E-6</v>
      </c>
      <c r="AC248">
        <f t="shared" si="96"/>
        <v>3.399999999999892E-2</v>
      </c>
      <c r="AD248">
        <f t="shared" si="97"/>
        <v>0.6799999999999784</v>
      </c>
      <c r="AE248">
        <f t="shared" si="98"/>
        <v>163.47999999999999</v>
      </c>
      <c r="AF248">
        <f t="shared" si="99"/>
        <v>1.4705882352935942E-5</v>
      </c>
    </row>
    <row r="249" spans="1:32" x14ac:dyDescent="0.25">
      <c r="A249">
        <v>8.2070000000000007</v>
      </c>
      <c r="B249">
        <v>-0.124</v>
      </c>
      <c r="C249" s="1">
        <v>-3.585E-2</v>
      </c>
      <c r="E249">
        <v>8.2070000000000007</v>
      </c>
      <c r="F249">
        <v>-1.974</v>
      </c>
      <c r="G249">
        <v>-0.24399999999999999</v>
      </c>
      <c r="I249">
        <f t="shared" si="79"/>
        <v>0</v>
      </c>
      <c r="K249">
        <f t="shared" si="80"/>
        <v>0</v>
      </c>
      <c r="L249">
        <f t="shared" si="81"/>
        <v>-1.0000000000003062E-5</v>
      </c>
      <c r="M249">
        <f t="shared" si="82"/>
        <v>0</v>
      </c>
      <c r="N249">
        <f t="shared" si="83"/>
        <v>0</v>
      </c>
      <c r="P249">
        <f t="shared" si="84"/>
        <v>0</v>
      </c>
      <c r="Q249">
        <f t="shared" si="85"/>
        <v>-1.0000000000003062E-5</v>
      </c>
      <c r="S249">
        <f t="shared" si="86"/>
        <v>8.2070000000000007</v>
      </c>
      <c r="T249">
        <f t="shared" si="87"/>
        <v>4.0000000000000036E-3</v>
      </c>
      <c r="U249">
        <f t="shared" si="88"/>
        <v>1.3609999999999997E-2</v>
      </c>
      <c r="V249">
        <f t="shared" si="89"/>
        <v>8.2070000000000007</v>
      </c>
      <c r="W249">
        <f t="shared" si="90"/>
        <v>1.4185630052979669E-2</v>
      </c>
      <c r="X249" t="str">
        <f t="shared" si="91"/>
        <v/>
      </c>
      <c r="Y249" t="str">
        <f t="shared" si="92"/>
        <v>valley</v>
      </c>
      <c r="Z249">
        <f t="shared" si="93"/>
        <v>0</v>
      </c>
      <c r="AA249">
        <f t="shared" si="94"/>
        <v>1.0000000000003062E-5</v>
      </c>
      <c r="AB249">
        <f t="shared" si="95"/>
        <v>1.0000000000003062E-5</v>
      </c>
      <c r="AC249">
        <f t="shared" si="96"/>
        <v>3.3000000000001251E-2</v>
      </c>
      <c r="AD249">
        <f t="shared" si="97"/>
        <v>0.66000000000002501</v>
      </c>
      <c r="AE249">
        <f t="shared" si="98"/>
        <v>164.14000000000001</v>
      </c>
      <c r="AF249">
        <f t="shared" si="99"/>
        <v>1.5151515151519217E-5</v>
      </c>
    </row>
    <row r="250" spans="1:32" x14ac:dyDescent="0.25">
      <c r="A250">
        <v>8.2409999999999997</v>
      </c>
      <c r="B250">
        <v>-0.123</v>
      </c>
      <c r="C250" s="1">
        <v>-3.5819999999999998E-2</v>
      </c>
      <c r="E250">
        <v>8.2409999999999997</v>
      </c>
      <c r="F250">
        <v>-1.974</v>
      </c>
      <c r="G250">
        <v>-0.24399999999999999</v>
      </c>
      <c r="I250">
        <f t="shared" si="79"/>
        <v>0</v>
      </c>
      <c r="K250">
        <f t="shared" si="80"/>
        <v>1.0000000000000009E-3</v>
      </c>
      <c r="L250">
        <f t="shared" si="81"/>
        <v>3.0000000000002247E-5</v>
      </c>
      <c r="M250">
        <f t="shared" si="82"/>
        <v>0</v>
      </c>
      <c r="N250">
        <f t="shared" si="83"/>
        <v>0</v>
      </c>
      <c r="P250">
        <f t="shared" si="84"/>
        <v>1.0000000000000009E-3</v>
      </c>
      <c r="Q250">
        <f t="shared" si="85"/>
        <v>3.0000000000002247E-5</v>
      </c>
      <c r="S250">
        <f t="shared" si="86"/>
        <v>8.2409999999999997</v>
      </c>
      <c r="T250">
        <f t="shared" si="87"/>
        <v>5.0000000000000044E-3</v>
      </c>
      <c r="U250">
        <f t="shared" si="88"/>
        <v>1.3639999999999999E-2</v>
      </c>
      <c r="V250">
        <f t="shared" si="89"/>
        <v>8.2409999999999997</v>
      </c>
      <c r="W250">
        <f t="shared" si="90"/>
        <v>1.452754624842062E-2</v>
      </c>
      <c r="X250" t="str">
        <f t="shared" si="91"/>
        <v/>
      </c>
      <c r="Y250" t="str">
        <f t="shared" si="92"/>
        <v/>
      </c>
      <c r="Z250">
        <f t="shared" si="93"/>
        <v>1.0000000000000009E-3</v>
      </c>
      <c r="AA250">
        <f t="shared" si="94"/>
        <v>3.0000000000002247E-5</v>
      </c>
      <c r="AB250">
        <f t="shared" si="95"/>
        <v>1.0004498987955378E-3</v>
      </c>
      <c r="AC250">
        <f t="shared" si="96"/>
        <v>3.399999999999892E-2</v>
      </c>
      <c r="AD250">
        <f t="shared" si="97"/>
        <v>0.6799999999999784</v>
      </c>
      <c r="AE250">
        <f t="shared" si="98"/>
        <v>164.82</v>
      </c>
      <c r="AF250">
        <f t="shared" si="99"/>
        <v>1.4712498511699553E-3</v>
      </c>
    </row>
    <row r="251" spans="1:32" x14ac:dyDescent="0.25">
      <c r="A251">
        <v>8.2739999999999991</v>
      </c>
      <c r="B251">
        <v>-0.123</v>
      </c>
      <c r="C251" s="1">
        <v>-3.5819999999999998E-2</v>
      </c>
      <c r="E251">
        <v>8.2739999999999991</v>
      </c>
      <c r="F251">
        <v>-1.974</v>
      </c>
      <c r="G251">
        <v>-0.24399999999999999</v>
      </c>
      <c r="I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P251">
        <f t="shared" si="84"/>
        <v>0</v>
      </c>
      <c r="Q251">
        <f t="shared" si="85"/>
        <v>0</v>
      </c>
      <c r="S251">
        <f t="shared" si="86"/>
        <v>8.2739999999999991</v>
      </c>
      <c r="T251">
        <f t="shared" si="87"/>
        <v>5.0000000000000044E-3</v>
      </c>
      <c r="U251">
        <f t="shared" si="88"/>
        <v>1.3639999999999999E-2</v>
      </c>
      <c r="V251">
        <f t="shared" si="89"/>
        <v>8.2739999999999991</v>
      </c>
      <c r="W251">
        <f t="shared" si="90"/>
        <v>1.452754624842062E-2</v>
      </c>
      <c r="X251" t="str">
        <f t="shared" si="91"/>
        <v/>
      </c>
      <c r="Y251" t="str">
        <f t="shared" si="92"/>
        <v/>
      </c>
      <c r="Z251">
        <f t="shared" si="93"/>
        <v>0</v>
      </c>
      <c r="AA251">
        <f t="shared" si="94"/>
        <v>0</v>
      </c>
      <c r="AB251">
        <f t="shared" si="95"/>
        <v>0</v>
      </c>
      <c r="AC251">
        <f t="shared" si="96"/>
        <v>3.2999999999999474E-2</v>
      </c>
      <c r="AD251">
        <f t="shared" si="97"/>
        <v>0.65999999999998948</v>
      </c>
      <c r="AE251">
        <f t="shared" si="98"/>
        <v>165.48</v>
      </c>
      <c r="AF251">
        <f t="shared" si="99"/>
        <v>0</v>
      </c>
    </row>
    <row r="252" spans="1:32" x14ac:dyDescent="0.25">
      <c r="A252">
        <v>8.3070000000000004</v>
      </c>
      <c r="B252">
        <v>-0.123</v>
      </c>
      <c r="C252" s="1">
        <v>-3.5819999999999998E-2</v>
      </c>
      <c r="E252">
        <v>8.3070000000000004</v>
      </c>
      <c r="F252">
        <v>-1.974</v>
      </c>
      <c r="G252">
        <v>-0.24399999999999999</v>
      </c>
      <c r="I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P252">
        <f t="shared" si="84"/>
        <v>0</v>
      </c>
      <c r="Q252">
        <f t="shared" si="85"/>
        <v>0</v>
      </c>
      <c r="S252">
        <f t="shared" si="86"/>
        <v>8.3070000000000004</v>
      </c>
      <c r="T252">
        <f t="shared" si="87"/>
        <v>5.0000000000000044E-3</v>
      </c>
      <c r="U252">
        <f t="shared" si="88"/>
        <v>1.3639999999999999E-2</v>
      </c>
      <c r="V252">
        <f t="shared" si="89"/>
        <v>8.3070000000000004</v>
      </c>
      <c r="W252">
        <f t="shared" si="90"/>
        <v>1.452754624842062E-2</v>
      </c>
      <c r="X252" t="str">
        <f t="shared" si="91"/>
        <v/>
      </c>
      <c r="Y252" t="str">
        <f t="shared" si="92"/>
        <v/>
      </c>
      <c r="Z252">
        <f t="shared" si="93"/>
        <v>0</v>
      </c>
      <c r="AA252">
        <f t="shared" si="94"/>
        <v>0</v>
      </c>
      <c r="AB252">
        <f t="shared" si="95"/>
        <v>0</v>
      </c>
      <c r="AC252">
        <f t="shared" si="96"/>
        <v>3.3000000000001251E-2</v>
      </c>
      <c r="AD252">
        <f t="shared" si="97"/>
        <v>0.66000000000002501</v>
      </c>
      <c r="AE252">
        <f t="shared" si="98"/>
        <v>166.14000000000001</v>
      </c>
      <c r="AF252">
        <f t="shared" si="99"/>
        <v>0</v>
      </c>
    </row>
    <row r="253" spans="1:32" x14ac:dyDescent="0.25">
      <c r="A253">
        <v>8.3409999999999993</v>
      </c>
      <c r="B253">
        <v>-0.123</v>
      </c>
      <c r="C253" s="1">
        <v>-3.5819999999999998E-2</v>
      </c>
      <c r="E253">
        <v>8.3409999999999993</v>
      </c>
      <c r="F253">
        <v>-1.974</v>
      </c>
      <c r="G253">
        <v>-0.24399999999999999</v>
      </c>
      <c r="I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P253">
        <f t="shared" si="84"/>
        <v>0</v>
      </c>
      <c r="Q253">
        <f t="shared" si="85"/>
        <v>0</v>
      </c>
      <c r="S253">
        <f t="shared" si="86"/>
        <v>8.3409999999999993</v>
      </c>
      <c r="T253">
        <f t="shared" si="87"/>
        <v>5.0000000000000044E-3</v>
      </c>
      <c r="U253">
        <f t="shared" si="88"/>
        <v>1.3639999999999999E-2</v>
      </c>
      <c r="V253">
        <f t="shared" si="89"/>
        <v>8.3409999999999993</v>
      </c>
      <c r="W253">
        <f t="shared" si="90"/>
        <v>1.452754624842062E-2</v>
      </c>
      <c r="X253" t="str">
        <f t="shared" si="91"/>
        <v/>
      </c>
      <c r="Y253" t="str">
        <f t="shared" si="92"/>
        <v/>
      </c>
      <c r="Z253">
        <f t="shared" si="93"/>
        <v>0</v>
      </c>
      <c r="AA253">
        <f t="shared" si="94"/>
        <v>0</v>
      </c>
      <c r="AB253">
        <f t="shared" si="95"/>
        <v>0</v>
      </c>
      <c r="AC253">
        <f t="shared" si="96"/>
        <v>3.399999999999892E-2</v>
      </c>
      <c r="AD253">
        <f t="shared" si="97"/>
        <v>0.6799999999999784</v>
      </c>
      <c r="AE253">
        <f t="shared" si="98"/>
        <v>166.82</v>
      </c>
      <c r="AF253">
        <f t="shared" si="99"/>
        <v>0</v>
      </c>
    </row>
    <row r="254" spans="1:32" x14ac:dyDescent="0.25">
      <c r="A254">
        <v>8.3740000000000006</v>
      </c>
      <c r="B254">
        <v>-0.123</v>
      </c>
      <c r="C254" s="1">
        <v>-3.5819999999999998E-2</v>
      </c>
      <c r="E254">
        <v>8.3740000000000006</v>
      </c>
      <c r="F254">
        <v>-1.974</v>
      </c>
      <c r="G254">
        <v>-0.24399999999999999</v>
      </c>
      <c r="I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P254">
        <f t="shared" si="84"/>
        <v>0</v>
      </c>
      <c r="Q254">
        <f t="shared" si="85"/>
        <v>0</v>
      </c>
      <c r="S254">
        <f t="shared" si="86"/>
        <v>8.3740000000000006</v>
      </c>
      <c r="T254">
        <f t="shared" si="87"/>
        <v>5.0000000000000044E-3</v>
      </c>
      <c r="U254">
        <f t="shared" si="88"/>
        <v>1.3639999999999999E-2</v>
      </c>
      <c r="V254">
        <f t="shared" si="89"/>
        <v>8.3740000000000006</v>
      </c>
      <c r="W254">
        <f t="shared" si="90"/>
        <v>1.452754624842062E-2</v>
      </c>
      <c r="X254" t="str">
        <f t="shared" si="91"/>
        <v/>
      </c>
      <c r="Y254" t="str">
        <f t="shared" si="92"/>
        <v/>
      </c>
      <c r="Z254">
        <f t="shared" si="93"/>
        <v>0</v>
      </c>
      <c r="AA254">
        <f t="shared" si="94"/>
        <v>0</v>
      </c>
      <c r="AB254">
        <f t="shared" si="95"/>
        <v>0</v>
      </c>
      <c r="AC254">
        <f t="shared" si="96"/>
        <v>3.3000000000001251E-2</v>
      </c>
      <c r="AD254">
        <f t="shared" si="97"/>
        <v>0.66000000000002501</v>
      </c>
      <c r="AE254">
        <f t="shared" si="98"/>
        <v>167.48000000000002</v>
      </c>
      <c r="AF254">
        <f t="shared" si="99"/>
        <v>0</v>
      </c>
    </row>
    <row r="255" spans="1:32" x14ac:dyDescent="0.25">
      <c r="A255">
        <v>8.407</v>
      </c>
      <c r="B255">
        <v>-0.124</v>
      </c>
      <c r="C255" s="1">
        <v>-3.5549999999999998E-2</v>
      </c>
      <c r="E255">
        <v>8.407</v>
      </c>
      <c r="F255">
        <v>-1.974</v>
      </c>
      <c r="G255">
        <v>-0.24399999999999999</v>
      </c>
      <c r="I255">
        <f t="shared" si="79"/>
        <v>0</v>
      </c>
      <c r="K255">
        <f t="shared" si="80"/>
        <v>-1.0000000000000009E-3</v>
      </c>
      <c r="L255">
        <f t="shared" si="81"/>
        <v>2.6999999999999941E-4</v>
      </c>
      <c r="M255">
        <f t="shared" si="82"/>
        <v>0</v>
      </c>
      <c r="N255">
        <f t="shared" si="83"/>
        <v>0</v>
      </c>
      <c r="P255">
        <f t="shared" si="84"/>
        <v>-1.0000000000000009E-3</v>
      </c>
      <c r="Q255">
        <f t="shared" si="85"/>
        <v>2.6999999999999941E-4</v>
      </c>
      <c r="S255">
        <f t="shared" si="86"/>
        <v>8.407</v>
      </c>
      <c r="T255">
        <f t="shared" si="87"/>
        <v>4.0000000000000036E-3</v>
      </c>
      <c r="U255">
        <f t="shared" si="88"/>
        <v>1.3909999999999999E-2</v>
      </c>
      <c r="V255">
        <f t="shared" si="89"/>
        <v>8.407</v>
      </c>
      <c r="W255">
        <f t="shared" si="90"/>
        <v>1.4473703741613617E-2</v>
      </c>
      <c r="X255" t="str">
        <f t="shared" si="91"/>
        <v/>
      </c>
      <c r="Y255" t="str">
        <f t="shared" si="92"/>
        <v>valley</v>
      </c>
      <c r="Z255">
        <f t="shared" si="93"/>
        <v>1.0000000000000009E-3</v>
      </c>
      <c r="AA255">
        <f t="shared" si="94"/>
        <v>2.6999999999999941E-4</v>
      </c>
      <c r="AB255">
        <f t="shared" si="95"/>
        <v>1.0358088626768944E-3</v>
      </c>
      <c r="AC255">
        <f t="shared" si="96"/>
        <v>3.2999999999999474E-2</v>
      </c>
      <c r="AD255">
        <f t="shared" si="97"/>
        <v>0.65999999999998948</v>
      </c>
      <c r="AE255">
        <f t="shared" si="98"/>
        <v>168.14</v>
      </c>
      <c r="AF255">
        <f t="shared" si="99"/>
        <v>1.5694073676922893E-3</v>
      </c>
    </row>
    <row r="256" spans="1:32" x14ac:dyDescent="0.25">
      <c r="A256">
        <v>8.4410000000000007</v>
      </c>
      <c r="B256">
        <v>-0.123</v>
      </c>
      <c r="C256" s="1">
        <v>-3.5520000000000003E-2</v>
      </c>
      <c r="E256">
        <v>8.4410000000000007</v>
      </c>
      <c r="F256">
        <v>-1.974</v>
      </c>
      <c r="G256">
        <v>-0.24399999999999999</v>
      </c>
      <c r="I256">
        <f t="shared" si="79"/>
        <v>0</v>
      </c>
      <c r="K256">
        <f t="shared" si="80"/>
        <v>1.0000000000000009E-3</v>
      </c>
      <c r="L256">
        <f t="shared" si="81"/>
        <v>2.9999999999995308E-5</v>
      </c>
      <c r="M256">
        <f t="shared" si="82"/>
        <v>0</v>
      </c>
      <c r="N256">
        <f t="shared" si="83"/>
        <v>0</v>
      </c>
      <c r="P256">
        <f t="shared" si="84"/>
        <v>1.0000000000000009E-3</v>
      </c>
      <c r="Q256">
        <f t="shared" si="85"/>
        <v>2.9999999999995308E-5</v>
      </c>
      <c r="S256">
        <f t="shared" si="86"/>
        <v>8.4410000000000007</v>
      </c>
      <c r="T256">
        <f t="shared" si="87"/>
        <v>5.0000000000000044E-3</v>
      </c>
      <c r="U256">
        <f t="shared" si="88"/>
        <v>1.3939999999999994E-2</v>
      </c>
      <c r="V256">
        <f t="shared" si="89"/>
        <v>8.4410000000000007</v>
      </c>
      <c r="W256">
        <f t="shared" si="90"/>
        <v>1.4809577981833239E-2</v>
      </c>
      <c r="X256" t="str">
        <f t="shared" si="91"/>
        <v>Peak</v>
      </c>
      <c r="Y256" t="str">
        <f t="shared" si="92"/>
        <v/>
      </c>
      <c r="Z256">
        <f t="shared" si="93"/>
        <v>1.0000000000000009E-3</v>
      </c>
      <c r="AA256">
        <f t="shared" si="94"/>
        <v>2.9999999999995308E-5</v>
      </c>
      <c r="AB256">
        <f t="shared" si="95"/>
        <v>1.0004498987955376E-3</v>
      </c>
      <c r="AC256">
        <f t="shared" si="96"/>
        <v>3.4000000000000696E-2</v>
      </c>
      <c r="AD256">
        <f t="shared" si="97"/>
        <v>0.68000000000001393</v>
      </c>
      <c r="AE256">
        <f t="shared" si="98"/>
        <v>168.82000000000002</v>
      </c>
      <c r="AF256">
        <f t="shared" si="99"/>
        <v>1.4712498511698781E-3</v>
      </c>
    </row>
    <row r="257" spans="1:32" x14ac:dyDescent="0.25">
      <c r="A257">
        <v>8.4740000000000002</v>
      </c>
      <c r="B257">
        <v>-0.123</v>
      </c>
      <c r="C257" s="1">
        <v>-3.5549999999999998E-2</v>
      </c>
      <c r="E257">
        <v>8.4740000000000002</v>
      </c>
      <c r="F257">
        <v>-1.974</v>
      </c>
      <c r="G257">
        <v>-0.24399999999999999</v>
      </c>
      <c r="I257">
        <f t="shared" si="79"/>
        <v>0</v>
      </c>
      <c r="K257">
        <f t="shared" si="80"/>
        <v>0</v>
      </c>
      <c r="L257">
        <f t="shared" si="81"/>
        <v>-2.9999999999995308E-5</v>
      </c>
      <c r="M257">
        <f t="shared" si="82"/>
        <v>0</v>
      </c>
      <c r="N257">
        <f t="shared" si="83"/>
        <v>0</v>
      </c>
      <c r="P257">
        <f t="shared" si="84"/>
        <v>0</v>
      </c>
      <c r="Q257">
        <f t="shared" si="85"/>
        <v>-2.9999999999995308E-5</v>
      </c>
      <c r="S257">
        <f t="shared" si="86"/>
        <v>8.4740000000000002</v>
      </c>
      <c r="T257">
        <f t="shared" si="87"/>
        <v>5.0000000000000044E-3</v>
      </c>
      <c r="U257">
        <f t="shared" si="88"/>
        <v>1.3909999999999999E-2</v>
      </c>
      <c r="V257">
        <f t="shared" si="89"/>
        <v>8.4740000000000002</v>
      </c>
      <c r="W257">
        <f t="shared" si="90"/>
        <v>1.4781342970109313E-2</v>
      </c>
      <c r="X257" t="str">
        <f t="shared" si="91"/>
        <v/>
      </c>
      <c r="Y257" t="str">
        <f t="shared" si="92"/>
        <v/>
      </c>
      <c r="Z257">
        <f t="shared" si="93"/>
        <v>0</v>
      </c>
      <c r="AA257">
        <f t="shared" si="94"/>
        <v>2.9999999999995308E-5</v>
      </c>
      <c r="AB257">
        <f t="shared" si="95"/>
        <v>2.9999999999995308E-5</v>
      </c>
      <c r="AC257">
        <f t="shared" si="96"/>
        <v>3.2999999999999474E-2</v>
      </c>
      <c r="AD257">
        <f t="shared" si="97"/>
        <v>0.65999999999998948</v>
      </c>
      <c r="AE257">
        <f t="shared" si="98"/>
        <v>169.48000000000002</v>
      </c>
      <c r="AF257">
        <f t="shared" si="99"/>
        <v>4.5454545454539069E-5</v>
      </c>
    </row>
    <row r="258" spans="1:32" x14ac:dyDescent="0.25">
      <c r="A258">
        <v>8.5069999999999997</v>
      </c>
      <c r="B258">
        <v>-0.124</v>
      </c>
      <c r="C258" s="1">
        <v>-3.542E-2</v>
      </c>
      <c r="E258">
        <v>8.5069999999999997</v>
      </c>
      <c r="F258">
        <v>-1.974</v>
      </c>
      <c r="G258">
        <v>-0.24399999999999999</v>
      </c>
      <c r="I258">
        <f t="shared" si="79"/>
        <v>0</v>
      </c>
      <c r="K258">
        <f t="shared" si="80"/>
        <v>-1.0000000000000009E-3</v>
      </c>
      <c r="L258">
        <f t="shared" si="81"/>
        <v>1.2999999999999817E-4</v>
      </c>
      <c r="M258">
        <f t="shared" si="82"/>
        <v>0</v>
      </c>
      <c r="N258">
        <f t="shared" si="83"/>
        <v>0</v>
      </c>
      <c r="P258">
        <f t="shared" si="84"/>
        <v>-1.0000000000000009E-3</v>
      </c>
      <c r="Q258">
        <f t="shared" si="85"/>
        <v>1.2999999999999817E-4</v>
      </c>
      <c r="S258">
        <f t="shared" si="86"/>
        <v>8.5069999999999997</v>
      </c>
      <c r="T258">
        <f t="shared" si="87"/>
        <v>4.0000000000000036E-3</v>
      </c>
      <c r="U258">
        <f t="shared" si="88"/>
        <v>1.4039999999999997E-2</v>
      </c>
      <c r="V258">
        <f t="shared" si="89"/>
        <v>8.5069999999999997</v>
      </c>
      <c r="W258">
        <f t="shared" si="90"/>
        <v>1.4598684872275308E-2</v>
      </c>
      <c r="X258" t="str">
        <f t="shared" si="91"/>
        <v/>
      </c>
      <c r="Y258" t="str">
        <f t="shared" si="92"/>
        <v>valley</v>
      </c>
      <c r="Z258">
        <f t="shared" si="93"/>
        <v>1.0000000000000009E-3</v>
      </c>
      <c r="AA258">
        <f t="shared" si="94"/>
        <v>1.2999999999999817E-4</v>
      </c>
      <c r="AB258">
        <f t="shared" si="95"/>
        <v>1.0084145972763393E-3</v>
      </c>
      <c r="AC258">
        <f t="shared" si="96"/>
        <v>3.2999999999999474E-2</v>
      </c>
      <c r="AD258">
        <f t="shared" si="97"/>
        <v>0.65999999999998948</v>
      </c>
      <c r="AE258">
        <f t="shared" si="98"/>
        <v>170.14</v>
      </c>
      <c r="AF258">
        <f t="shared" si="99"/>
        <v>1.5279009049641748E-3</v>
      </c>
    </row>
    <row r="259" spans="1:32" x14ac:dyDescent="0.25">
      <c r="A259">
        <v>8.5410000000000004</v>
      </c>
      <c r="B259">
        <v>-0.122</v>
      </c>
      <c r="C259" s="1">
        <v>-3.456E-2</v>
      </c>
      <c r="E259">
        <v>8.5410000000000004</v>
      </c>
      <c r="F259">
        <v>-1.974</v>
      </c>
      <c r="G259">
        <v>-0.24399999999999999</v>
      </c>
      <c r="I259">
        <f t="shared" si="79"/>
        <v>0</v>
      </c>
      <c r="K259">
        <f t="shared" si="80"/>
        <v>2.0000000000000018E-3</v>
      </c>
      <c r="L259">
        <f t="shared" si="81"/>
        <v>8.5999999999999965E-4</v>
      </c>
      <c r="M259">
        <f t="shared" si="82"/>
        <v>0</v>
      </c>
      <c r="N259">
        <f t="shared" si="83"/>
        <v>0</v>
      </c>
      <c r="P259">
        <f t="shared" si="84"/>
        <v>2.0000000000000018E-3</v>
      </c>
      <c r="Q259">
        <f t="shared" si="85"/>
        <v>8.5999999999999965E-4</v>
      </c>
      <c r="S259">
        <f t="shared" si="86"/>
        <v>8.5410000000000004</v>
      </c>
      <c r="T259">
        <f t="shared" si="87"/>
        <v>6.0000000000000053E-3</v>
      </c>
      <c r="U259">
        <f t="shared" si="88"/>
        <v>1.4899999999999997E-2</v>
      </c>
      <c r="V259">
        <f t="shared" si="89"/>
        <v>8.5410000000000004</v>
      </c>
      <c r="W259">
        <f t="shared" si="90"/>
        <v>1.6062689687595909E-2</v>
      </c>
      <c r="X259" t="str">
        <f t="shared" si="91"/>
        <v/>
      </c>
      <c r="Y259" t="str">
        <f t="shared" si="92"/>
        <v/>
      </c>
      <c r="Z259">
        <f t="shared" si="93"/>
        <v>2.0000000000000018E-3</v>
      </c>
      <c r="AA259">
        <f t="shared" si="94"/>
        <v>8.5999999999999965E-4</v>
      </c>
      <c r="AB259">
        <f t="shared" si="95"/>
        <v>2.17706224072717E-3</v>
      </c>
      <c r="AC259">
        <f t="shared" si="96"/>
        <v>3.4000000000000696E-2</v>
      </c>
      <c r="AD259">
        <f t="shared" si="97"/>
        <v>0.68000000000001393</v>
      </c>
      <c r="AE259">
        <f t="shared" si="98"/>
        <v>170.82</v>
      </c>
      <c r="AF259">
        <f t="shared" si="99"/>
        <v>3.2015621187163608E-3</v>
      </c>
    </row>
    <row r="260" spans="1:32" x14ac:dyDescent="0.25">
      <c r="A260">
        <v>8.5739999999999998</v>
      </c>
      <c r="B260">
        <v>-0.122</v>
      </c>
      <c r="C260" s="1">
        <v>-3.4139999999999997E-2</v>
      </c>
      <c r="E260">
        <v>8.5739999999999998</v>
      </c>
      <c r="F260">
        <v>-1.974</v>
      </c>
      <c r="G260">
        <v>-0.24399999999999999</v>
      </c>
      <c r="I260">
        <f t="shared" si="79"/>
        <v>0</v>
      </c>
      <c r="K260">
        <f t="shared" si="80"/>
        <v>0</v>
      </c>
      <c r="L260">
        <f t="shared" si="81"/>
        <v>4.200000000000037E-4</v>
      </c>
      <c r="M260">
        <f t="shared" si="82"/>
        <v>0</v>
      </c>
      <c r="N260">
        <f t="shared" si="83"/>
        <v>0</v>
      </c>
      <c r="P260">
        <f t="shared" si="84"/>
        <v>0</v>
      </c>
      <c r="Q260">
        <f t="shared" si="85"/>
        <v>4.200000000000037E-4</v>
      </c>
      <c r="S260">
        <f t="shared" si="86"/>
        <v>8.5739999999999998</v>
      </c>
      <c r="T260">
        <f t="shared" si="87"/>
        <v>6.0000000000000053E-3</v>
      </c>
      <c r="U260">
        <f t="shared" si="88"/>
        <v>1.532E-2</v>
      </c>
      <c r="V260">
        <f t="shared" si="89"/>
        <v>8.5739999999999998</v>
      </c>
      <c r="W260">
        <f t="shared" si="90"/>
        <v>1.6453036193967364E-2</v>
      </c>
      <c r="X260" t="str">
        <f t="shared" si="91"/>
        <v/>
      </c>
      <c r="Y260" t="str">
        <f t="shared" si="92"/>
        <v/>
      </c>
      <c r="Z260">
        <f t="shared" si="93"/>
        <v>0</v>
      </c>
      <c r="AA260">
        <f t="shared" si="94"/>
        <v>4.200000000000037E-4</v>
      </c>
      <c r="AB260">
        <f t="shared" si="95"/>
        <v>4.200000000000037E-4</v>
      </c>
      <c r="AC260">
        <f t="shared" si="96"/>
        <v>3.2999999999999474E-2</v>
      </c>
      <c r="AD260">
        <f t="shared" si="97"/>
        <v>0.65999999999998948</v>
      </c>
      <c r="AE260">
        <f t="shared" si="98"/>
        <v>171.48</v>
      </c>
      <c r="AF260">
        <f t="shared" si="99"/>
        <v>6.3636363636365213E-4</v>
      </c>
    </row>
    <row r="261" spans="1:32" x14ac:dyDescent="0.25">
      <c r="A261">
        <v>8.6069999999999993</v>
      </c>
      <c r="B261">
        <v>-0.122</v>
      </c>
      <c r="C261" s="1">
        <v>-3.4040000000000001E-2</v>
      </c>
      <c r="E261">
        <v>8.6069999999999993</v>
      </c>
      <c r="F261">
        <v>-1.974</v>
      </c>
      <c r="G261">
        <v>-0.24399999999999999</v>
      </c>
      <c r="I261">
        <f t="shared" si="79"/>
        <v>0</v>
      </c>
      <c r="K261">
        <f t="shared" si="80"/>
        <v>0</v>
      </c>
      <c r="L261">
        <f t="shared" si="81"/>
        <v>9.9999999999995925E-5</v>
      </c>
      <c r="M261">
        <f t="shared" si="82"/>
        <v>0</v>
      </c>
      <c r="N261">
        <f t="shared" si="83"/>
        <v>0</v>
      </c>
      <c r="P261">
        <f t="shared" si="84"/>
        <v>0</v>
      </c>
      <c r="Q261">
        <f t="shared" si="85"/>
        <v>9.9999999999995925E-5</v>
      </c>
      <c r="S261">
        <f t="shared" si="86"/>
        <v>8.6069999999999993</v>
      </c>
      <c r="T261">
        <f t="shared" si="87"/>
        <v>6.0000000000000053E-3</v>
      </c>
      <c r="U261">
        <f t="shared" si="88"/>
        <v>1.5419999999999996E-2</v>
      </c>
      <c r="V261">
        <f t="shared" si="89"/>
        <v>8.6069999999999993</v>
      </c>
      <c r="W261">
        <f t="shared" si="90"/>
        <v>1.6546189893748949E-2</v>
      </c>
      <c r="X261" t="str">
        <f t="shared" si="91"/>
        <v/>
      </c>
      <c r="Y261" t="str">
        <f t="shared" si="92"/>
        <v/>
      </c>
      <c r="Z261">
        <f t="shared" si="93"/>
        <v>0</v>
      </c>
      <c r="AA261">
        <f t="shared" si="94"/>
        <v>9.9999999999995925E-5</v>
      </c>
      <c r="AB261">
        <f t="shared" si="95"/>
        <v>9.9999999999995925E-5</v>
      </c>
      <c r="AC261">
        <f t="shared" si="96"/>
        <v>3.2999999999999474E-2</v>
      </c>
      <c r="AD261">
        <f t="shared" si="97"/>
        <v>0.65999999999998948</v>
      </c>
      <c r="AE261">
        <f t="shared" si="98"/>
        <v>172.14</v>
      </c>
      <c r="AF261">
        <f t="shared" si="99"/>
        <v>1.5151515151514775E-4</v>
      </c>
    </row>
    <row r="262" spans="1:32" x14ac:dyDescent="0.25">
      <c r="A262">
        <v>8.641</v>
      </c>
      <c r="B262">
        <v>-0.121</v>
      </c>
      <c r="C262" s="1">
        <v>-3.4000000000000002E-2</v>
      </c>
      <c r="E262">
        <v>8.641</v>
      </c>
      <c r="F262">
        <v>-1.974</v>
      </c>
      <c r="G262">
        <v>-0.24399999999999999</v>
      </c>
      <c r="I262">
        <f t="shared" si="79"/>
        <v>0</v>
      </c>
      <c r="K262">
        <f t="shared" si="80"/>
        <v>1.0000000000000009E-3</v>
      </c>
      <c r="L262">
        <f t="shared" si="81"/>
        <v>3.999999999999837E-5</v>
      </c>
      <c r="M262">
        <f t="shared" si="82"/>
        <v>0</v>
      </c>
      <c r="N262">
        <f t="shared" si="83"/>
        <v>0</v>
      </c>
      <c r="P262">
        <f t="shared" si="84"/>
        <v>1.0000000000000009E-3</v>
      </c>
      <c r="Q262">
        <f t="shared" si="85"/>
        <v>3.999999999999837E-5</v>
      </c>
      <c r="S262">
        <f t="shared" si="86"/>
        <v>8.641</v>
      </c>
      <c r="T262">
        <f t="shared" si="87"/>
        <v>7.0000000000000062E-3</v>
      </c>
      <c r="U262">
        <f t="shared" si="88"/>
        <v>1.5459999999999995E-2</v>
      </c>
      <c r="V262">
        <f t="shared" si="89"/>
        <v>8.641</v>
      </c>
      <c r="W262">
        <f t="shared" si="90"/>
        <v>1.6970904513313366E-2</v>
      </c>
      <c r="X262" t="str">
        <f t="shared" si="91"/>
        <v/>
      </c>
      <c r="Y262" t="str">
        <f t="shared" si="92"/>
        <v/>
      </c>
      <c r="Z262">
        <f t="shared" si="93"/>
        <v>1.0000000000000009E-3</v>
      </c>
      <c r="AA262">
        <f t="shared" si="94"/>
        <v>3.999999999999837E-5</v>
      </c>
      <c r="AB262">
        <f t="shared" si="95"/>
        <v>1.0007996802557451E-3</v>
      </c>
      <c r="AC262">
        <f t="shared" si="96"/>
        <v>3.4000000000000696E-2</v>
      </c>
      <c r="AD262">
        <f t="shared" si="97"/>
        <v>0.68000000000001393</v>
      </c>
      <c r="AE262">
        <f t="shared" si="98"/>
        <v>172.82</v>
      </c>
      <c r="AF262">
        <f t="shared" si="99"/>
        <v>1.4717642356701832E-3</v>
      </c>
    </row>
    <row r="263" spans="1:32" x14ac:dyDescent="0.25">
      <c r="A263">
        <v>8.6739999999999995</v>
      </c>
      <c r="B263">
        <v>-0.121</v>
      </c>
      <c r="C263" s="1">
        <v>-3.3950000000000001E-2</v>
      </c>
      <c r="E263">
        <v>8.6739999999999995</v>
      </c>
      <c r="F263">
        <v>-1.974</v>
      </c>
      <c r="G263">
        <v>-0.24399999999999999</v>
      </c>
      <c r="I263">
        <f t="shared" si="79"/>
        <v>0</v>
      </c>
      <c r="K263">
        <f t="shared" si="80"/>
        <v>0</v>
      </c>
      <c r="L263">
        <f t="shared" si="81"/>
        <v>5.0000000000001432E-5</v>
      </c>
      <c r="M263">
        <f t="shared" si="82"/>
        <v>0</v>
      </c>
      <c r="N263">
        <f t="shared" si="83"/>
        <v>0</v>
      </c>
      <c r="P263">
        <f t="shared" si="84"/>
        <v>0</v>
      </c>
      <c r="Q263">
        <f t="shared" si="85"/>
        <v>5.0000000000001432E-5</v>
      </c>
      <c r="S263">
        <f t="shared" si="86"/>
        <v>8.6739999999999995</v>
      </c>
      <c r="T263">
        <f t="shared" si="87"/>
        <v>7.0000000000000062E-3</v>
      </c>
      <c r="U263">
        <f t="shared" si="88"/>
        <v>1.5509999999999996E-2</v>
      </c>
      <c r="V263">
        <f t="shared" si="89"/>
        <v>8.6739999999999995</v>
      </c>
      <c r="W263">
        <f t="shared" si="90"/>
        <v>1.7016465555455398E-2</v>
      </c>
      <c r="X263" t="str">
        <f t="shared" si="91"/>
        <v>Peak</v>
      </c>
      <c r="Y263" t="str">
        <f t="shared" si="92"/>
        <v/>
      </c>
      <c r="Z263">
        <f t="shared" si="93"/>
        <v>0</v>
      </c>
      <c r="AA263">
        <f t="shared" si="94"/>
        <v>5.0000000000001432E-5</v>
      </c>
      <c r="AB263">
        <f t="shared" si="95"/>
        <v>5.0000000000001432E-5</v>
      </c>
      <c r="AC263">
        <f t="shared" si="96"/>
        <v>3.2999999999999474E-2</v>
      </c>
      <c r="AD263">
        <f t="shared" si="97"/>
        <v>0.65999999999998948</v>
      </c>
      <c r="AE263">
        <f t="shared" si="98"/>
        <v>173.48</v>
      </c>
      <c r="AF263">
        <f t="shared" si="99"/>
        <v>7.5757575757579132E-5</v>
      </c>
    </row>
    <row r="264" spans="1:32" x14ac:dyDescent="0.25">
      <c r="A264">
        <v>8.7080000000000002</v>
      </c>
      <c r="B264">
        <v>-0.121</v>
      </c>
      <c r="C264" s="1">
        <v>-3.3959999999999997E-2</v>
      </c>
      <c r="E264">
        <v>8.7080000000000002</v>
      </c>
      <c r="F264">
        <v>-1.974</v>
      </c>
      <c r="G264">
        <v>-0.24399999999999999</v>
      </c>
      <c r="I264">
        <f t="shared" si="79"/>
        <v>0</v>
      </c>
      <c r="K264">
        <f t="shared" si="80"/>
        <v>0</v>
      </c>
      <c r="L264">
        <f t="shared" si="81"/>
        <v>-9.9999999999961231E-6</v>
      </c>
      <c r="M264">
        <f t="shared" si="82"/>
        <v>0</v>
      </c>
      <c r="N264">
        <f t="shared" si="83"/>
        <v>0</v>
      </c>
      <c r="P264">
        <f t="shared" si="84"/>
        <v>0</v>
      </c>
      <c r="Q264">
        <f t="shared" si="85"/>
        <v>-9.9999999999961231E-6</v>
      </c>
      <c r="S264">
        <f t="shared" si="86"/>
        <v>8.7080000000000002</v>
      </c>
      <c r="T264">
        <f t="shared" si="87"/>
        <v>7.0000000000000062E-3</v>
      </c>
      <c r="U264">
        <f t="shared" si="88"/>
        <v>1.55E-2</v>
      </c>
      <c r="V264">
        <f t="shared" si="89"/>
        <v>8.7080000000000002</v>
      </c>
      <c r="W264">
        <f t="shared" si="90"/>
        <v>1.7007351351694951E-2</v>
      </c>
      <c r="X264" t="str">
        <f t="shared" si="91"/>
        <v/>
      </c>
      <c r="Y264" t="str">
        <f t="shared" si="92"/>
        <v>valley</v>
      </c>
      <c r="Z264">
        <f t="shared" si="93"/>
        <v>0</v>
      </c>
      <c r="AA264">
        <f t="shared" si="94"/>
        <v>9.9999999999961231E-6</v>
      </c>
      <c r="AB264">
        <f t="shared" si="95"/>
        <v>9.9999999999961231E-6</v>
      </c>
      <c r="AC264">
        <f t="shared" si="96"/>
        <v>3.4000000000000696E-2</v>
      </c>
      <c r="AD264">
        <f t="shared" si="97"/>
        <v>0.68000000000001393</v>
      </c>
      <c r="AE264">
        <f t="shared" si="98"/>
        <v>174.16</v>
      </c>
      <c r="AF264">
        <f t="shared" si="99"/>
        <v>1.4705882352935175E-5</v>
      </c>
    </row>
    <row r="265" spans="1:32" x14ac:dyDescent="0.25">
      <c r="A265">
        <v>8.7409999999999997</v>
      </c>
      <c r="B265">
        <v>-0.121</v>
      </c>
      <c r="C265" s="1">
        <v>-3.3869999999999997E-2</v>
      </c>
      <c r="E265">
        <v>8.7409999999999997</v>
      </c>
      <c r="F265">
        <v>-1.974</v>
      </c>
      <c r="G265">
        <v>-0.24399999999999999</v>
      </c>
      <c r="I265">
        <f t="shared" si="79"/>
        <v>0</v>
      </c>
      <c r="K265">
        <f t="shared" si="80"/>
        <v>0</v>
      </c>
      <c r="L265">
        <f t="shared" si="81"/>
        <v>8.9999999999999802E-5</v>
      </c>
      <c r="M265">
        <f t="shared" si="82"/>
        <v>0</v>
      </c>
      <c r="N265">
        <f t="shared" si="83"/>
        <v>0</v>
      </c>
      <c r="P265">
        <f t="shared" si="84"/>
        <v>0</v>
      </c>
      <c r="Q265">
        <f t="shared" si="85"/>
        <v>8.9999999999999802E-5</v>
      </c>
      <c r="S265">
        <f t="shared" si="86"/>
        <v>8.7409999999999997</v>
      </c>
      <c r="T265">
        <f t="shared" si="87"/>
        <v>7.0000000000000062E-3</v>
      </c>
      <c r="U265">
        <f t="shared" si="88"/>
        <v>1.559E-2</v>
      </c>
      <c r="V265">
        <f t="shared" si="89"/>
        <v>8.7409999999999997</v>
      </c>
      <c r="W265">
        <f t="shared" si="90"/>
        <v>1.7089414852475202E-2</v>
      </c>
      <c r="X265" t="str">
        <f t="shared" si="91"/>
        <v/>
      </c>
      <c r="Y265" t="str">
        <f t="shared" si="92"/>
        <v/>
      </c>
      <c r="Z265">
        <f t="shared" si="93"/>
        <v>0</v>
      </c>
      <c r="AA265">
        <f t="shared" si="94"/>
        <v>8.9999999999999802E-5</v>
      </c>
      <c r="AB265">
        <f t="shared" si="95"/>
        <v>8.9999999999999802E-5</v>
      </c>
      <c r="AC265">
        <f t="shared" si="96"/>
        <v>3.2999999999999474E-2</v>
      </c>
      <c r="AD265">
        <f t="shared" si="97"/>
        <v>0.65999999999998948</v>
      </c>
      <c r="AE265">
        <f t="shared" si="98"/>
        <v>174.82</v>
      </c>
      <c r="AF265">
        <f t="shared" si="99"/>
        <v>1.3636363636363824E-4</v>
      </c>
    </row>
    <row r="266" spans="1:32" x14ac:dyDescent="0.25">
      <c r="A266">
        <v>8.7739999999999991</v>
      </c>
      <c r="B266">
        <v>-0.121</v>
      </c>
      <c r="C266" s="1">
        <v>-3.3820000000000003E-2</v>
      </c>
      <c r="E266">
        <v>8.7739999999999991</v>
      </c>
      <c r="F266">
        <v>-1.9750000000000001</v>
      </c>
      <c r="G266">
        <v>-0.24399999999999999</v>
      </c>
      <c r="I266">
        <f t="shared" si="79"/>
        <v>0</v>
      </c>
      <c r="K266">
        <f t="shared" si="80"/>
        <v>0</v>
      </c>
      <c r="L266">
        <f t="shared" si="81"/>
        <v>4.9999999999994493E-5</v>
      </c>
      <c r="M266">
        <f t="shared" si="82"/>
        <v>-1.0000000000001119E-3</v>
      </c>
      <c r="N266">
        <f t="shared" si="83"/>
        <v>0</v>
      </c>
      <c r="P266">
        <f t="shared" si="84"/>
        <v>1.0000000000001119E-3</v>
      </c>
      <c r="Q266">
        <f t="shared" si="85"/>
        <v>4.9999999999994493E-5</v>
      </c>
      <c r="S266">
        <f t="shared" si="86"/>
        <v>8.7739999999999991</v>
      </c>
      <c r="T266">
        <f t="shared" si="87"/>
        <v>8.0000000000001181E-3</v>
      </c>
      <c r="U266">
        <f t="shared" si="88"/>
        <v>1.5639999999999994E-2</v>
      </c>
      <c r="V266">
        <f t="shared" si="89"/>
        <v>8.7739999999999991</v>
      </c>
      <c r="W266">
        <f t="shared" si="90"/>
        <v>1.7567287781555859E-2</v>
      </c>
      <c r="X266" t="str">
        <f t="shared" si="91"/>
        <v>Peak</v>
      </c>
      <c r="Y266" t="str">
        <f t="shared" si="92"/>
        <v/>
      </c>
      <c r="Z266">
        <f t="shared" si="93"/>
        <v>1.0000000000001119E-3</v>
      </c>
      <c r="AA266">
        <f t="shared" si="94"/>
        <v>4.9999999999994493E-5</v>
      </c>
      <c r="AB266">
        <f t="shared" si="95"/>
        <v>1.0012492197251509E-3</v>
      </c>
      <c r="AC266">
        <f t="shared" si="96"/>
        <v>3.2999999999999474E-2</v>
      </c>
      <c r="AD266">
        <f t="shared" si="97"/>
        <v>0.65999999999998948</v>
      </c>
      <c r="AE266">
        <f t="shared" si="98"/>
        <v>175.48</v>
      </c>
      <c r="AF266">
        <f t="shared" si="99"/>
        <v>1.5170442723108589E-3</v>
      </c>
    </row>
    <row r="267" spans="1:32" x14ac:dyDescent="0.25">
      <c r="A267">
        <v>8.8079999999999998</v>
      </c>
      <c r="B267">
        <v>-0.121</v>
      </c>
      <c r="C267" s="1">
        <v>-3.3829999999999999E-2</v>
      </c>
      <c r="E267">
        <v>8.8079999999999998</v>
      </c>
      <c r="F267">
        <v>-1.974</v>
      </c>
      <c r="G267">
        <v>-0.24399999999999999</v>
      </c>
      <c r="I267">
        <f t="shared" ref="I267:I330" si="100">A267-E267</f>
        <v>0</v>
      </c>
      <c r="K267">
        <f t="shared" ref="K267:K330" si="101">B267-B266</f>
        <v>0</v>
      </c>
      <c r="L267">
        <f t="shared" ref="L267:L330" si="102">C267-C266</f>
        <v>-9.9999999999961231E-6</v>
      </c>
      <c r="M267">
        <f t="shared" ref="M267:M330" si="103">F267-F266</f>
        <v>1.0000000000001119E-3</v>
      </c>
      <c r="N267">
        <f t="shared" ref="N267:N330" si="104">G267-G266</f>
        <v>0</v>
      </c>
      <c r="P267">
        <f t="shared" ref="P267:P330" si="105">K267-M267</f>
        <v>-1.0000000000001119E-3</v>
      </c>
      <c r="Q267">
        <f t="shared" ref="Q267:Q330" si="106">L267-N267</f>
        <v>-9.9999999999961231E-6</v>
      </c>
      <c r="S267">
        <f t="shared" ref="S267:S330" si="107">A267</f>
        <v>8.8079999999999998</v>
      </c>
      <c r="T267">
        <f t="shared" ref="T267:T330" si="108">T266+P267</f>
        <v>7.0000000000000062E-3</v>
      </c>
      <c r="U267">
        <f t="shared" ref="U267:U330" si="109">U266+Q267</f>
        <v>1.5629999999999998E-2</v>
      </c>
      <c r="V267">
        <f t="shared" ref="V267:V330" si="110">A267</f>
        <v>8.8079999999999998</v>
      </c>
      <c r="W267">
        <f t="shared" ref="W267:W330" si="111">SQRT((T267*T267)+(U267*U267))</f>
        <v>1.7125913114342254E-2</v>
      </c>
      <c r="X267" t="str">
        <f t="shared" ref="X267:X330" si="112">IF(AND(W267&gt;W266, W267&gt;W268), "Peak","")</f>
        <v/>
      </c>
      <c r="Y267" t="str">
        <f t="shared" ref="Y267:Y330" si="113">IF(AND(W267&lt;W266, W267&lt;W268), "valley","")</f>
        <v>valley</v>
      </c>
      <c r="Z267">
        <f t="shared" ref="Z267:Z330" si="114">ABS(P267)</f>
        <v>1.0000000000001119E-3</v>
      </c>
      <c r="AA267">
        <f t="shared" ref="AA267:AA330" si="115">ABS(Q267)</f>
        <v>9.9999999999961231E-6</v>
      </c>
      <c r="AB267">
        <f t="shared" ref="AB267:AB330" si="116">SQRT((Z267*Z267)+(AA267*AA267))</f>
        <v>1.0000499987501744E-3</v>
      </c>
      <c r="AC267">
        <f t="shared" ref="AC267:AC330" si="117">S267-S266</f>
        <v>3.4000000000000696E-2</v>
      </c>
      <c r="AD267">
        <f t="shared" ref="AD267:AD330" si="118">20*AC267</f>
        <v>0.68000000000001393</v>
      </c>
      <c r="AE267">
        <f t="shared" ref="AE267:AE330" si="119">S267*20</f>
        <v>176.16</v>
      </c>
      <c r="AF267">
        <f t="shared" ref="AF267:AF330" si="120">AB267/AD267</f>
        <v>1.4706617628678733E-3</v>
      </c>
    </row>
    <row r="268" spans="1:32" x14ac:dyDescent="0.25">
      <c r="A268">
        <v>8.8409999999999993</v>
      </c>
      <c r="B268">
        <v>-0.121</v>
      </c>
      <c r="C268" s="1">
        <v>-3.3820000000000003E-2</v>
      </c>
      <c r="E268">
        <v>8.8409999999999993</v>
      </c>
      <c r="F268">
        <v>-1.974</v>
      </c>
      <c r="G268">
        <v>-0.24399999999999999</v>
      </c>
      <c r="I268">
        <f t="shared" si="100"/>
        <v>0</v>
      </c>
      <c r="K268">
        <f t="shared" si="101"/>
        <v>0</v>
      </c>
      <c r="L268">
        <f t="shared" si="102"/>
        <v>9.9999999999961231E-6</v>
      </c>
      <c r="M268">
        <f t="shared" si="103"/>
        <v>0</v>
      </c>
      <c r="N268">
        <f t="shared" si="104"/>
        <v>0</v>
      </c>
      <c r="P268">
        <f t="shared" si="105"/>
        <v>0</v>
      </c>
      <c r="Q268">
        <f t="shared" si="106"/>
        <v>9.9999999999961231E-6</v>
      </c>
      <c r="S268">
        <f t="shared" si="107"/>
        <v>8.8409999999999993</v>
      </c>
      <c r="T268">
        <f t="shared" si="108"/>
        <v>7.0000000000000062E-3</v>
      </c>
      <c r="U268">
        <f t="shared" si="109"/>
        <v>1.5639999999999994E-2</v>
      </c>
      <c r="V268">
        <f t="shared" si="110"/>
        <v>8.8409999999999993</v>
      </c>
      <c r="W268">
        <f t="shared" si="111"/>
        <v>1.7135040122509194E-2</v>
      </c>
      <c r="X268" t="str">
        <f t="shared" si="112"/>
        <v/>
      </c>
      <c r="Y268" t="str">
        <f t="shared" si="113"/>
        <v/>
      </c>
      <c r="Z268">
        <f t="shared" si="114"/>
        <v>0</v>
      </c>
      <c r="AA268">
        <f t="shared" si="115"/>
        <v>9.9999999999961231E-6</v>
      </c>
      <c r="AB268">
        <f t="shared" si="116"/>
        <v>9.9999999999961231E-6</v>
      </c>
      <c r="AC268">
        <f t="shared" si="117"/>
        <v>3.2999999999999474E-2</v>
      </c>
      <c r="AD268">
        <f t="shared" si="118"/>
        <v>0.65999999999998948</v>
      </c>
      <c r="AE268">
        <f t="shared" si="119"/>
        <v>176.82</v>
      </c>
      <c r="AF268">
        <f t="shared" si="120"/>
        <v>1.5151515151509518E-5</v>
      </c>
    </row>
    <row r="269" spans="1:32" x14ac:dyDescent="0.25">
      <c r="A269">
        <v>8.8740000000000006</v>
      </c>
      <c r="B269">
        <v>-0.121</v>
      </c>
      <c r="C269" s="1">
        <v>-3.3820000000000003E-2</v>
      </c>
      <c r="E269">
        <v>8.8740000000000006</v>
      </c>
      <c r="F269">
        <v>-1.974</v>
      </c>
      <c r="G269">
        <v>-0.24399999999999999</v>
      </c>
      <c r="I269">
        <f t="shared" si="100"/>
        <v>0</v>
      </c>
      <c r="K269">
        <f t="shared" si="101"/>
        <v>0</v>
      </c>
      <c r="L269">
        <f t="shared" si="102"/>
        <v>0</v>
      </c>
      <c r="M269">
        <f t="shared" si="103"/>
        <v>0</v>
      </c>
      <c r="N269">
        <f t="shared" si="104"/>
        <v>0</v>
      </c>
      <c r="P269">
        <f t="shared" si="105"/>
        <v>0</v>
      </c>
      <c r="Q269">
        <f t="shared" si="106"/>
        <v>0</v>
      </c>
      <c r="S269">
        <f t="shared" si="107"/>
        <v>8.8740000000000006</v>
      </c>
      <c r="T269">
        <f t="shared" si="108"/>
        <v>7.0000000000000062E-3</v>
      </c>
      <c r="U269">
        <f t="shared" si="109"/>
        <v>1.5639999999999994E-2</v>
      </c>
      <c r="V269">
        <f t="shared" si="110"/>
        <v>8.8740000000000006</v>
      </c>
      <c r="W269">
        <f t="shared" si="111"/>
        <v>1.7135040122509194E-2</v>
      </c>
      <c r="X269" t="str">
        <f t="shared" si="112"/>
        <v/>
      </c>
      <c r="Y269" t="str">
        <f t="shared" si="113"/>
        <v/>
      </c>
      <c r="Z269">
        <f t="shared" si="114"/>
        <v>0</v>
      </c>
      <c r="AA269">
        <f t="shared" si="115"/>
        <v>0</v>
      </c>
      <c r="AB269">
        <f t="shared" si="116"/>
        <v>0</v>
      </c>
      <c r="AC269">
        <f t="shared" si="117"/>
        <v>3.3000000000001251E-2</v>
      </c>
      <c r="AD269">
        <f t="shared" si="118"/>
        <v>0.66000000000002501</v>
      </c>
      <c r="AE269">
        <f t="shared" si="119"/>
        <v>177.48000000000002</v>
      </c>
      <c r="AF269">
        <f t="shared" si="120"/>
        <v>0</v>
      </c>
    </row>
    <row r="270" spans="1:32" x14ac:dyDescent="0.25">
      <c r="A270">
        <v>8.9079999999999995</v>
      </c>
      <c r="B270">
        <v>-0.121</v>
      </c>
      <c r="C270" s="1">
        <v>-3.3820000000000003E-2</v>
      </c>
      <c r="E270">
        <v>8.9079999999999995</v>
      </c>
      <c r="F270">
        <v>-1.974</v>
      </c>
      <c r="G270">
        <v>-0.24399999999999999</v>
      </c>
      <c r="I270">
        <f t="shared" si="100"/>
        <v>0</v>
      </c>
      <c r="K270">
        <f t="shared" si="101"/>
        <v>0</v>
      </c>
      <c r="L270">
        <f t="shared" si="102"/>
        <v>0</v>
      </c>
      <c r="M270">
        <f t="shared" si="103"/>
        <v>0</v>
      </c>
      <c r="N270">
        <f t="shared" si="104"/>
        <v>0</v>
      </c>
      <c r="P270">
        <f t="shared" si="105"/>
        <v>0</v>
      </c>
      <c r="Q270">
        <f t="shared" si="106"/>
        <v>0</v>
      </c>
      <c r="S270">
        <f t="shared" si="107"/>
        <v>8.9079999999999995</v>
      </c>
      <c r="T270">
        <f t="shared" si="108"/>
        <v>7.0000000000000062E-3</v>
      </c>
      <c r="U270">
        <f t="shared" si="109"/>
        <v>1.5639999999999994E-2</v>
      </c>
      <c r="V270">
        <f t="shared" si="110"/>
        <v>8.9079999999999995</v>
      </c>
      <c r="W270">
        <f t="shared" si="111"/>
        <v>1.7135040122509194E-2</v>
      </c>
      <c r="X270" t="str">
        <f t="shared" si="112"/>
        <v/>
      </c>
      <c r="Y270" t="str">
        <f t="shared" si="113"/>
        <v/>
      </c>
      <c r="Z270">
        <f t="shared" si="114"/>
        <v>0</v>
      </c>
      <c r="AA270">
        <f t="shared" si="115"/>
        <v>0</v>
      </c>
      <c r="AB270">
        <f t="shared" si="116"/>
        <v>0</v>
      </c>
      <c r="AC270">
        <f t="shared" si="117"/>
        <v>3.399999999999892E-2</v>
      </c>
      <c r="AD270">
        <f t="shared" si="118"/>
        <v>0.6799999999999784</v>
      </c>
      <c r="AE270">
        <f t="shared" si="119"/>
        <v>178.16</v>
      </c>
      <c r="AF270">
        <f t="shared" si="120"/>
        <v>0</v>
      </c>
    </row>
    <row r="271" spans="1:32" x14ac:dyDescent="0.25">
      <c r="A271">
        <v>8.9410000000000007</v>
      </c>
      <c r="B271">
        <v>-0.121</v>
      </c>
      <c r="C271" s="1">
        <v>-3.3660000000000002E-2</v>
      </c>
      <c r="E271">
        <v>8.9410000000000007</v>
      </c>
      <c r="F271">
        <v>-1.974</v>
      </c>
      <c r="G271">
        <v>-0.24399999999999999</v>
      </c>
      <c r="I271">
        <f t="shared" si="100"/>
        <v>0</v>
      </c>
      <c r="K271">
        <f t="shared" si="101"/>
        <v>0</v>
      </c>
      <c r="L271">
        <f t="shared" si="102"/>
        <v>1.6000000000000042E-4</v>
      </c>
      <c r="M271">
        <f t="shared" si="103"/>
        <v>0</v>
      </c>
      <c r="N271">
        <f t="shared" si="104"/>
        <v>0</v>
      </c>
      <c r="P271">
        <f t="shared" si="105"/>
        <v>0</v>
      </c>
      <c r="Q271">
        <f t="shared" si="106"/>
        <v>1.6000000000000042E-4</v>
      </c>
      <c r="S271">
        <f t="shared" si="107"/>
        <v>8.9410000000000007</v>
      </c>
      <c r="T271">
        <f t="shared" si="108"/>
        <v>7.0000000000000062E-3</v>
      </c>
      <c r="U271">
        <f t="shared" si="109"/>
        <v>1.5799999999999995E-2</v>
      </c>
      <c r="V271">
        <f t="shared" si="110"/>
        <v>8.9410000000000007</v>
      </c>
      <c r="W271">
        <f t="shared" si="111"/>
        <v>1.7281203661782357E-2</v>
      </c>
      <c r="X271" t="str">
        <f t="shared" si="112"/>
        <v/>
      </c>
      <c r="Y271" t="str">
        <f t="shared" si="113"/>
        <v/>
      </c>
      <c r="Z271">
        <f t="shared" si="114"/>
        <v>0</v>
      </c>
      <c r="AA271">
        <f t="shared" si="115"/>
        <v>1.6000000000000042E-4</v>
      </c>
      <c r="AB271">
        <f t="shared" si="116"/>
        <v>1.6000000000000042E-4</v>
      </c>
      <c r="AC271">
        <f t="shared" si="117"/>
        <v>3.3000000000001251E-2</v>
      </c>
      <c r="AD271">
        <f t="shared" si="118"/>
        <v>0.66000000000002501</v>
      </c>
      <c r="AE271">
        <f t="shared" si="119"/>
        <v>178.82000000000002</v>
      </c>
      <c r="AF271">
        <f t="shared" si="120"/>
        <v>2.4242424242423388E-4</v>
      </c>
    </row>
    <row r="272" spans="1:32" x14ac:dyDescent="0.25">
      <c r="A272">
        <v>8.9740000000000002</v>
      </c>
      <c r="B272">
        <v>-0.121</v>
      </c>
      <c r="C272" s="1">
        <v>-3.3509999999999998E-2</v>
      </c>
      <c r="E272">
        <v>8.9740000000000002</v>
      </c>
      <c r="F272">
        <v>-1.974</v>
      </c>
      <c r="G272">
        <v>-0.24399999999999999</v>
      </c>
      <c r="I272">
        <f t="shared" si="100"/>
        <v>0</v>
      </c>
      <c r="K272">
        <f t="shared" si="101"/>
        <v>0</v>
      </c>
      <c r="L272">
        <f t="shared" si="102"/>
        <v>1.500000000000043E-4</v>
      </c>
      <c r="M272">
        <f t="shared" si="103"/>
        <v>0</v>
      </c>
      <c r="N272">
        <f t="shared" si="104"/>
        <v>0</v>
      </c>
      <c r="P272">
        <f t="shared" si="105"/>
        <v>0</v>
      </c>
      <c r="Q272">
        <f t="shared" si="106"/>
        <v>1.500000000000043E-4</v>
      </c>
      <c r="S272">
        <f t="shared" si="107"/>
        <v>8.9740000000000002</v>
      </c>
      <c r="T272">
        <f t="shared" si="108"/>
        <v>7.0000000000000062E-3</v>
      </c>
      <c r="U272">
        <f t="shared" si="109"/>
        <v>1.5949999999999999E-2</v>
      </c>
      <c r="V272">
        <f t="shared" si="110"/>
        <v>8.9740000000000002</v>
      </c>
      <c r="W272">
        <f t="shared" si="111"/>
        <v>1.7418452858965407E-2</v>
      </c>
      <c r="X272" t="str">
        <f t="shared" si="112"/>
        <v>Peak</v>
      </c>
      <c r="Y272" t="str">
        <f t="shared" si="113"/>
        <v/>
      </c>
      <c r="Z272">
        <f t="shared" si="114"/>
        <v>0</v>
      </c>
      <c r="AA272">
        <f t="shared" si="115"/>
        <v>1.500000000000043E-4</v>
      </c>
      <c r="AB272">
        <f t="shared" si="116"/>
        <v>1.500000000000043E-4</v>
      </c>
      <c r="AC272">
        <f t="shared" si="117"/>
        <v>3.2999999999999474E-2</v>
      </c>
      <c r="AD272">
        <f t="shared" si="118"/>
        <v>0.65999999999998948</v>
      </c>
      <c r="AE272">
        <f t="shared" si="119"/>
        <v>179.48000000000002</v>
      </c>
      <c r="AF272">
        <f t="shared" si="120"/>
        <v>2.2727272727273741E-4</v>
      </c>
    </row>
    <row r="273" spans="1:32" x14ac:dyDescent="0.25">
      <c r="A273">
        <v>9.0079999999999991</v>
      </c>
      <c r="B273">
        <v>-0.121</v>
      </c>
      <c r="C273" s="1">
        <v>-3.3640000000000003E-2</v>
      </c>
      <c r="E273">
        <v>9.0079999999999991</v>
      </c>
      <c r="F273">
        <v>-1.974</v>
      </c>
      <c r="G273">
        <v>-0.24399999999999999</v>
      </c>
      <c r="I273">
        <f t="shared" si="100"/>
        <v>0</v>
      </c>
      <c r="K273">
        <f t="shared" si="101"/>
        <v>0</v>
      </c>
      <c r="L273">
        <f t="shared" si="102"/>
        <v>-1.3000000000000511E-4</v>
      </c>
      <c r="M273">
        <f t="shared" si="103"/>
        <v>0</v>
      </c>
      <c r="N273">
        <f t="shared" si="104"/>
        <v>0</v>
      </c>
      <c r="P273">
        <f t="shared" si="105"/>
        <v>0</v>
      </c>
      <c r="Q273">
        <f t="shared" si="106"/>
        <v>-1.3000000000000511E-4</v>
      </c>
      <c r="S273">
        <f t="shared" si="107"/>
        <v>9.0079999999999991</v>
      </c>
      <c r="T273">
        <f t="shared" si="108"/>
        <v>7.0000000000000062E-3</v>
      </c>
      <c r="U273">
        <f t="shared" si="109"/>
        <v>1.5819999999999994E-2</v>
      </c>
      <c r="V273">
        <f t="shared" si="110"/>
        <v>9.0079999999999991</v>
      </c>
      <c r="W273">
        <f t="shared" si="111"/>
        <v>1.7299491322001346E-2</v>
      </c>
      <c r="X273" t="str">
        <f t="shared" si="112"/>
        <v/>
      </c>
      <c r="Y273" t="str">
        <f t="shared" si="113"/>
        <v/>
      </c>
      <c r="Z273">
        <f t="shared" si="114"/>
        <v>0</v>
      </c>
      <c r="AA273">
        <f t="shared" si="115"/>
        <v>1.3000000000000511E-4</v>
      </c>
      <c r="AB273">
        <f t="shared" si="116"/>
        <v>1.3000000000000511E-4</v>
      </c>
      <c r="AC273">
        <f t="shared" si="117"/>
        <v>3.399999999999892E-2</v>
      </c>
      <c r="AD273">
        <f t="shared" si="118"/>
        <v>0.6799999999999784</v>
      </c>
      <c r="AE273">
        <f t="shared" si="119"/>
        <v>180.15999999999997</v>
      </c>
      <c r="AF273">
        <f t="shared" si="120"/>
        <v>1.9117647058824888E-4</v>
      </c>
    </row>
    <row r="274" spans="1:32" x14ac:dyDescent="0.25">
      <c r="A274">
        <v>9.0410000000000004</v>
      </c>
      <c r="B274">
        <v>-0.121</v>
      </c>
      <c r="C274" s="1">
        <v>-3.3689999999999998E-2</v>
      </c>
      <c r="E274">
        <v>9.0410000000000004</v>
      </c>
      <c r="F274">
        <v>-1.974</v>
      </c>
      <c r="G274">
        <v>-0.24399999999999999</v>
      </c>
      <c r="I274">
        <f t="shared" si="100"/>
        <v>0</v>
      </c>
      <c r="K274">
        <f t="shared" si="101"/>
        <v>0</v>
      </c>
      <c r="L274">
        <f t="shared" si="102"/>
        <v>-4.9999999999994493E-5</v>
      </c>
      <c r="M274">
        <f t="shared" si="103"/>
        <v>0</v>
      </c>
      <c r="N274">
        <f t="shared" si="104"/>
        <v>0</v>
      </c>
      <c r="P274">
        <f t="shared" si="105"/>
        <v>0</v>
      </c>
      <c r="Q274">
        <f t="shared" si="106"/>
        <v>-4.9999999999994493E-5</v>
      </c>
      <c r="S274">
        <f t="shared" si="107"/>
        <v>9.0410000000000004</v>
      </c>
      <c r="T274">
        <f t="shared" si="108"/>
        <v>7.0000000000000062E-3</v>
      </c>
      <c r="U274">
        <f t="shared" si="109"/>
        <v>1.5769999999999999E-2</v>
      </c>
      <c r="V274">
        <f t="shared" si="110"/>
        <v>9.0410000000000004</v>
      </c>
      <c r="W274">
        <f t="shared" si="111"/>
        <v>1.7253779296142632E-2</v>
      </c>
      <c r="X274" t="str">
        <f t="shared" si="112"/>
        <v/>
      </c>
      <c r="Y274" t="str">
        <f t="shared" si="113"/>
        <v>valley</v>
      </c>
      <c r="Z274">
        <f t="shared" si="114"/>
        <v>0</v>
      </c>
      <c r="AA274">
        <f t="shared" si="115"/>
        <v>4.9999999999994493E-5</v>
      </c>
      <c r="AB274">
        <f t="shared" si="116"/>
        <v>4.9999999999994493E-5</v>
      </c>
      <c r="AC274">
        <f t="shared" si="117"/>
        <v>3.3000000000001251E-2</v>
      </c>
      <c r="AD274">
        <f t="shared" si="118"/>
        <v>0.66000000000002501</v>
      </c>
      <c r="AE274">
        <f t="shared" si="119"/>
        <v>180.82</v>
      </c>
      <c r="AF274">
        <f t="shared" si="120"/>
        <v>7.575757575756455E-5</v>
      </c>
    </row>
    <row r="275" spans="1:32" x14ac:dyDescent="0.25">
      <c r="A275">
        <v>9.0749999999999993</v>
      </c>
      <c r="B275">
        <v>-0.121</v>
      </c>
      <c r="C275" s="1">
        <v>-3.3660000000000002E-2</v>
      </c>
      <c r="E275">
        <v>9.0749999999999993</v>
      </c>
      <c r="F275">
        <v>-1.974</v>
      </c>
      <c r="G275">
        <v>-0.24399999999999999</v>
      </c>
      <c r="I275">
        <f t="shared" si="100"/>
        <v>0</v>
      </c>
      <c r="K275">
        <f t="shared" si="101"/>
        <v>0</v>
      </c>
      <c r="L275">
        <f t="shared" si="102"/>
        <v>2.9999999999995308E-5</v>
      </c>
      <c r="M275">
        <f t="shared" si="103"/>
        <v>0</v>
      </c>
      <c r="N275">
        <f t="shared" si="104"/>
        <v>0</v>
      </c>
      <c r="P275">
        <f t="shared" si="105"/>
        <v>0</v>
      </c>
      <c r="Q275">
        <f t="shared" si="106"/>
        <v>2.9999999999995308E-5</v>
      </c>
      <c r="S275">
        <f t="shared" si="107"/>
        <v>9.0749999999999993</v>
      </c>
      <c r="T275">
        <f t="shared" si="108"/>
        <v>7.0000000000000062E-3</v>
      </c>
      <c r="U275">
        <f t="shared" si="109"/>
        <v>1.5799999999999995E-2</v>
      </c>
      <c r="V275">
        <f t="shared" si="110"/>
        <v>9.0749999999999993</v>
      </c>
      <c r="W275">
        <f t="shared" si="111"/>
        <v>1.7281203661782357E-2</v>
      </c>
      <c r="X275" t="str">
        <f t="shared" si="112"/>
        <v/>
      </c>
      <c r="Y275" t="str">
        <f t="shared" si="113"/>
        <v/>
      </c>
      <c r="Z275">
        <f t="shared" si="114"/>
        <v>0</v>
      </c>
      <c r="AA275">
        <f t="shared" si="115"/>
        <v>2.9999999999995308E-5</v>
      </c>
      <c r="AB275">
        <f t="shared" si="116"/>
        <v>2.9999999999995308E-5</v>
      </c>
      <c r="AC275">
        <f t="shared" si="117"/>
        <v>3.399999999999892E-2</v>
      </c>
      <c r="AD275">
        <f t="shared" si="118"/>
        <v>0.6799999999999784</v>
      </c>
      <c r="AE275">
        <f t="shared" si="119"/>
        <v>181.5</v>
      </c>
      <c r="AF275">
        <f t="shared" si="120"/>
        <v>4.411764705881803E-5</v>
      </c>
    </row>
    <row r="276" spans="1:32" x14ac:dyDescent="0.25">
      <c r="A276">
        <v>9.1080000000000005</v>
      </c>
      <c r="B276">
        <v>-0.121</v>
      </c>
      <c r="C276" s="1">
        <v>-3.3649999999999999E-2</v>
      </c>
      <c r="E276">
        <v>9.1080000000000005</v>
      </c>
      <c r="F276">
        <v>-1.974</v>
      </c>
      <c r="G276">
        <v>-0.24399999999999999</v>
      </c>
      <c r="I276">
        <f t="shared" si="100"/>
        <v>0</v>
      </c>
      <c r="K276">
        <f t="shared" si="101"/>
        <v>0</v>
      </c>
      <c r="L276">
        <f t="shared" si="102"/>
        <v>1.0000000000003062E-5</v>
      </c>
      <c r="M276">
        <f t="shared" si="103"/>
        <v>0</v>
      </c>
      <c r="N276">
        <f t="shared" si="104"/>
        <v>0</v>
      </c>
      <c r="P276">
        <f t="shared" si="105"/>
        <v>0</v>
      </c>
      <c r="Q276">
        <f t="shared" si="106"/>
        <v>1.0000000000003062E-5</v>
      </c>
      <c r="S276">
        <f t="shared" si="107"/>
        <v>9.1080000000000005</v>
      </c>
      <c r="T276">
        <f t="shared" si="108"/>
        <v>7.0000000000000062E-3</v>
      </c>
      <c r="U276">
        <f t="shared" si="109"/>
        <v>1.5809999999999998E-2</v>
      </c>
      <c r="V276">
        <f t="shared" si="110"/>
        <v>9.1080000000000005</v>
      </c>
      <c r="W276">
        <f t="shared" si="111"/>
        <v>1.7290347017917252E-2</v>
      </c>
      <c r="X276" t="str">
        <f t="shared" si="112"/>
        <v/>
      </c>
      <c r="Y276" t="str">
        <f t="shared" si="113"/>
        <v/>
      </c>
      <c r="Z276">
        <f t="shared" si="114"/>
        <v>0</v>
      </c>
      <c r="AA276">
        <f t="shared" si="115"/>
        <v>1.0000000000003062E-5</v>
      </c>
      <c r="AB276">
        <f t="shared" si="116"/>
        <v>1.0000000000003062E-5</v>
      </c>
      <c r="AC276">
        <f t="shared" si="117"/>
        <v>3.3000000000001251E-2</v>
      </c>
      <c r="AD276">
        <f t="shared" si="118"/>
        <v>0.66000000000002501</v>
      </c>
      <c r="AE276">
        <f t="shared" si="119"/>
        <v>182.16000000000003</v>
      </c>
      <c r="AF276">
        <f t="shared" si="120"/>
        <v>1.5151515151519217E-5</v>
      </c>
    </row>
    <row r="277" spans="1:32" x14ac:dyDescent="0.25">
      <c r="A277">
        <v>9.141</v>
      </c>
      <c r="B277">
        <v>-0.121</v>
      </c>
      <c r="C277" s="1">
        <v>-3.3640000000000003E-2</v>
      </c>
      <c r="E277">
        <v>9.141</v>
      </c>
      <c r="F277">
        <v>-1.974</v>
      </c>
      <c r="G277">
        <v>-0.24399999999999999</v>
      </c>
      <c r="I277">
        <f t="shared" si="100"/>
        <v>0</v>
      </c>
      <c r="K277">
        <f t="shared" si="101"/>
        <v>0</v>
      </c>
      <c r="L277">
        <f t="shared" si="102"/>
        <v>9.9999999999961231E-6</v>
      </c>
      <c r="M277">
        <f t="shared" si="103"/>
        <v>0</v>
      </c>
      <c r="N277">
        <f t="shared" si="104"/>
        <v>0</v>
      </c>
      <c r="P277">
        <f t="shared" si="105"/>
        <v>0</v>
      </c>
      <c r="Q277">
        <f t="shared" si="106"/>
        <v>9.9999999999961231E-6</v>
      </c>
      <c r="S277">
        <f t="shared" si="107"/>
        <v>9.141</v>
      </c>
      <c r="T277">
        <f t="shared" si="108"/>
        <v>7.0000000000000062E-3</v>
      </c>
      <c r="U277">
        <f t="shared" si="109"/>
        <v>1.5819999999999994E-2</v>
      </c>
      <c r="V277">
        <f t="shared" si="110"/>
        <v>9.141</v>
      </c>
      <c r="W277">
        <f t="shared" si="111"/>
        <v>1.7299491322001346E-2</v>
      </c>
      <c r="X277" t="str">
        <f t="shared" si="112"/>
        <v/>
      </c>
      <c r="Y277" t="str">
        <f t="shared" si="113"/>
        <v/>
      </c>
      <c r="Z277">
        <f t="shared" si="114"/>
        <v>0</v>
      </c>
      <c r="AA277">
        <f t="shared" si="115"/>
        <v>9.9999999999961231E-6</v>
      </c>
      <c r="AB277">
        <f t="shared" si="116"/>
        <v>9.9999999999961231E-6</v>
      </c>
      <c r="AC277">
        <f t="shared" si="117"/>
        <v>3.2999999999999474E-2</v>
      </c>
      <c r="AD277">
        <f t="shared" si="118"/>
        <v>0.65999999999998948</v>
      </c>
      <c r="AE277">
        <f t="shared" si="119"/>
        <v>182.82</v>
      </c>
      <c r="AF277">
        <f t="shared" si="120"/>
        <v>1.5151515151509518E-5</v>
      </c>
    </row>
    <row r="278" spans="1:32" x14ac:dyDescent="0.25">
      <c r="A278">
        <v>9.1750000000000007</v>
      </c>
      <c r="B278">
        <v>-0.121</v>
      </c>
      <c r="C278" s="1">
        <v>-3.3619999999999997E-2</v>
      </c>
      <c r="E278">
        <v>9.1750000000000007</v>
      </c>
      <c r="F278">
        <v>-1.974</v>
      </c>
      <c r="G278">
        <v>-0.24399999999999999</v>
      </c>
      <c r="I278">
        <f t="shared" si="100"/>
        <v>0</v>
      </c>
      <c r="K278">
        <f t="shared" si="101"/>
        <v>0</v>
      </c>
      <c r="L278">
        <f t="shared" si="102"/>
        <v>2.0000000000006124E-5</v>
      </c>
      <c r="M278">
        <f t="shared" si="103"/>
        <v>0</v>
      </c>
      <c r="N278">
        <f t="shared" si="104"/>
        <v>0</v>
      </c>
      <c r="P278">
        <f t="shared" si="105"/>
        <v>0</v>
      </c>
      <c r="Q278">
        <f t="shared" si="106"/>
        <v>2.0000000000006124E-5</v>
      </c>
      <c r="S278">
        <f t="shared" si="107"/>
        <v>9.1750000000000007</v>
      </c>
      <c r="T278">
        <f t="shared" si="108"/>
        <v>7.0000000000000062E-3</v>
      </c>
      <c r="U278">
        <f t="shared" si="109"/>
        <v>1.584E-2</v>
      </c>
      <c r="V278">
        <f t="shared" si="110"/>
        <v>9.1750000000000007</v>
      </c>
      <c r="W278">
        <f t="shared" si="111"/>
        <v>1.7317782768010461E-2</v>
      </c>
      <c r="X278" t="str">
        <f t="shared" si="112"/>
        <v/>
      </c>
      <c r="Y278" t="str">
        <f t="shared" si="113"/>
        <v/>
      </c>
      <c r="Z278">
        <f t="shared" si="114"/>
        <v>0</v>
      </c>
      <c r="AA278">
        <f t="shared" si="115"/>
        <v>2.0000000000006124E-5</v>
      </c>
      <c r="AB278">
        <f t="shared" si="116"/>
        <v>2.0000000000006124E-5</v>
      </c>
      <c r="AC278">
        <f t="shared" si="117"/>
        <v>3.4000000000000696E-2</v>
      </c>
      <c r="AD278">
        <f t="shared" si="118"/>
        <v>0.68000000000001393</v>
      </c>
      <c r="AE278">
        <f t="shared" si="119"/>
        <v>183.5</v>
      </c>
      <c r="AF278">
        <f t="shared" si="120"/>
        <v>2.9411764705890756E-5</v>
      </c>
    </row>
    <row r="279" spans="1:32" x14ac:dyDescent="0.25">
      <c r="A279">
        <v>9.2080000000000002</v>
      </c>
      <c r="B279">
        <v>-0.121</v>
      </c>
      <c r="C279" s="1">
        <v>-3.3610000000000001E-2</v>
      </c>
      <c r="E279">
        <v>9.2080000000000002</v>
      </c>
      <c r="F279">
        <v>-1.974</v>
      </c>
      <c r="G279">
        <v>-0.24399999999999999</v>
      </c>
      <c r="I279">
        <f t="shared" si="100"/>
        <v>0</v>
      </c>
      <c r="K279">
        <f t="shared" si="101"/>
        <v>0</v>
      </c>
      <c r="L279">
        <f t="shared" si="102"/>
        <v>9.9999999999961231E-6</v>
      </c>
      <c r="M279">
        <f t="shared" si="103"/>
        <v>0</v>
      </c>
      <c r="N279">
        <f t="shared" si="104"/>
        <v>0</v>
      </c>
      <c r="P279">
        <f t="shared" si="105"/>
        <v>0</v>
      </c>
      <c r="Q279">
        <f t="shared" si="106"/>
        <v>9.9999999999961231E-6</v>
      </c>
      <c r="S279">
        <f t="shared" si="107"/>
        <v>9.2080000000000002</v>
      </c>
      <c r="T279">
        <f t="shared" si="108"/>
        <v>7.0000000000000062E-3</v>
      </c>
      <c r="U279">
        <f t="shared" si="109"/>
        <v>1.5849999999999996E-2</v>
      </c>
      <c r="V279">
        <f t="shared" si="110"/>
        <v>9.2080000000000002</v>
      </c>
      <c r="W279">
        <f t="shared" si="111"/>
        <v>1.732692990693966E-2</v>
      </c>
      <c r="X279" t="str">
        <f t="shared" si="112"/>
        <v/>
      </c>
      <c r="Y279" t="str">
        <f t="shared" si="113"/>
        <v/>
      </c>
      <c r="Z279">
        <f t="shared" si="114"/>
        <v>0</v>
      </c>
      <c r="AA279">
        <f t="shared" si="115"/>
        <v>9.9999999999961231E-6</v>
      </c>
      <c r="AB279">
        <f t="shared" si="116"/>
        <v>9.9999999999961231E-6</v>
      </c>
      <c r="AC279">
        <f t="shared" si="117"/>
        <v>3.2999999999999474E-2</v>
      </c>
      <c r="AD279">
        <f t="shared" si="118"/>
        <v>0.65999999999998948</v>
      </c>
      <c r="AE279">
        <f t="shared" si="119"/>
        <v>184.16</v>
      </c>
      <c r="AF279">
        <f t="shared" si="120"/>
        <v>1.5151515151509518E-5</v>
      </c>
    </row>
    <row r="280" spans="1:32" x14ac:dyDescent="0.25">
      <c r="A280">
        <v>9.2409999999999997</v>
      </c>
      <c r="B280">
        <v>-0.121</v>
      </c>
      <c r="C280" s="1">
        <v>-3.3579999999999999E-2</v>
      </c>
      <c r="E280">
        <v>9.2409999999999997</v>
      </c>
      <c r="F280">
        <v>-1.974</v>
      </c>
      <c r="G280">
        <v>-0.24399999999999999</v>
      </c>
      <c r="I280">
        <f t="shared" si="100"/>
        <v>0</v>
      </c>
      <c r="K280">
        <f t="shared" si="101"/>
        <v>0</v>
      </c>
      <c r="L280">
        <f t="shared" si="102"/>
        <v>3.0000000000002247E-5</v>
      </c>
      <c r="M280">
        <f t="shared" si="103"/>
        <v>0</v>
      </c>
      <c r="N280">
        <f t="shared" si="104"/>
        <v>0</v>
      </c>
      <c r="P280">
        <f t="shared" si="105"/>
        <v>0</v>
      </c>
      <c r="Q280">
        <f t="shared" si="106"/>
        <v>3.0000000000002247E-5</v>
      </c>
      <c r="S280">
        <f t="shared" si="107"/>
        <v>9.2409999999999997</v>
      </c>
      <c r="T280">
        <f t="shared" si="108"/>
        <v>7.0000000000000062E-3</v>
      </c>
      <c r="U280">
        <f t="shared" si="109"/>
        <v>1.5879999999999998E-2</v>
      </c>
      <c r="V280">
        <f t="shared" si="110"/>
        <v>9.2409999999999997</v>
      </c>
      <c r="W280">
        <f t="shared" si="111"/>
        <v>1.7354376969514061E-2</v>
      </c>
      <c r="X280" t="str">
        <f t="shared" si="112"/>
        <v>Peak</v>
      </c>
      <c r="Y280" t="str">
        <f t="shared" si="113"/>
        <v/>
      </c>
      <c r="Z280">
        <f t="shared" si="114"/>
        <v>0</v>
      </c>
      <c r="AA280">
        <f t="shared" si="115"/>
        <v>3.0000000000002247E-5</v>
      </c>
      <c r="AB280">
        <f t="shared" si="116"/>
        <v>3.0000000000002247E-5</v>
      </c>
      <c r="AC280">
        <f t="shared" si="117"/>
        <v>3.2999999999999474E-2</v>
      </c>
      <c r="AD280">
        <f t="shared" si="118"/>
        <v>0.65999999999998948</v>
      </c>
      <c r="AE280">
        <f t="shared" si="119"/>
        <v>184.82</v>
      </c>
      <c r="AF280">
        <f t="shared" si="120"/>
        <v>4.5454545454549585E-5</v>
      </c>
    </row>
    <row r="281" spans="1:32" x14ac:dyDescent="0.25">
      <c r="A281">
        <v>9.2750000000000004</v>
      </c>
      <c r="B281">
        <v>-0.121</v>
      </c>
      <c r="C281" s="1">
        <v>-3.3619999999999997E-2</v>
      </c>
      <c r="E281">
        <v>9.2750000000000004</v>
      </c>
      <c r="F281">
        <v>-1.974</v>
      </c>
      <c r="G281">
        <v>-0.24399999999999999</v>
      </c>
      <c r="I281">
        <f t="shared" si="100"/>
        <v>0</v>
      </c>
      <c r="K281">
        <f t="shared" si="101"/>
        <v>0</v>
      </c>
      <c r="L281">
        <f t="shared" si="102"/>
        <v>-3.999999999999837E-5</v>
      </c>
      <c r="M281">
        <f t="shared" si="103"/>
        <v>0</v>
      </c>
      <c r="N281">
        <f t="shared" si="104"/>
        <v>0</v>
      </c>
      <c r="P281">
        <f t="shared" si="105"/>
        <v>0</v>
      </c>
      <c r="Q281">
        <f t="shared" si="106"/>
        <v>-3.999999999999837E-5</v>
      </c>
      <c r="S281">
        <f t="shared" si="107"/>
        <v>9.2750000000000004</v>
      </c>
      <c r="T281">
        <f t="shared" si="108"/>
        <v>7.0000000000000062E-3</v>
      </c>
      <c r="U281">
        <f t="shared" si="109"/>
        <v>1.584E-2</v>
      </c>
      <c r="V281">
        <f t="shared" si="110"/>
        <v>9.2750000000000004</v>
      </c>
      <c r="W281">
        <f t="shared" si="111"/>
        <v>1.7317782768010461E-2</v>
      </c>
      <c r="X281" t="str">
        <f t="shared" si="112"/>
        <v/>
      </c>
      <c r="Y281" t="str">
        <f t="shared" si="113"/>
        <v/>
      </c>
      <c r="Z281">
        <f t="shared" si="114"/>
        <v>0</v>
      </c>
      <c r="AA281">
        <f t="shared" si="115"/>
        <v>3.999999999999837E-5</v>
      </c>
      <c r="AB281">
        <f t="shared" si="116"/>
        <v>3.999999999999837E-5</v>
      </c>
      <c r="AC281">
        <f t="shared" si="117"/>
        <v>3.4000000000000696E-2</v>
      </c>
      <c r="AD281">
        <f t="shared" si="118"/>
        <v>0.68000000000001393</v>
      </c>
      <c r="AE281">
        <f t="shared" si="119"/>
        <v>185.5</v>
      </c>
      <c r="AF281">
        <f t="shared" si="120"/>
        <v>5.8823529411761103E-5</v>
      </c>
    </row>
    <row r="282" spans="1:32" x14ac:dyDescent="0.25">
      <c r="A282">
        <v>9.3079999999999998</v>
      </c>
      <c r="B282">
        <v>-0.121</v>
      </c>
      <c r="C282" s="1">
        <v>-3.3669999999999999E-2</v>
      </c>
      <c r="E282">
        <v>9.3079999999999998</v>
      </c>
      <c r="F282">
        <v>-1.974</v>
      </c>
      <c r="G282">
        <v>-0.24399999999999999</v>
      </c>
      <c r="I282">
        <f t="shared" si="100"/>
        <v>0</v>
      </c>
      <c r="K282">
        <f t="shared" si="101"/>
        <v>0</v>
      </c>
      <c r="L282">
        <f t="shared" si="102"/>
        <v>-5.0000000000001432E-5</v>
      </c>
      <c r="M282">
        <f t="shared" si="103"/>
        <v>0</v>
      </c>
      <c r="N282">
        <f t="shared" si="104"/>
        <v>0</v>
      </c>
      <c r="P282">
        <f t="shared" si="105"/>
        <v>0</v>
      </c>
      <c r="Q282">
        <f t="shared" si="106"/>
        <v>-5.0000000000001432E-5</v>
      </c>
      <c r="S282">
        <f t="shared" si="107"/>
        <v>9.3079999999999998</v>
      </c>
      <c r="T282">
        <f t="shared" si="108"/>
        <v>7.0000000000000062E-3</v>
      </c>
      <c r="U282">
        <f t="shared" si="109"/>
        <v>1.5789999999999998E-2</v>
      </c>
      <c r="V282">
        <f t="shared" si="110"/>
        <v>9.3079999999999998</v>
      </c>
      <c r="W282">
        <f t="shared" si="111"/>
        <v>1.7272061255102129E-2</v>
      </c>
      <c r="X282" t="str">
        <f t="shared" si="112"/>
        <v/>
      </c>
      <c r="Y282" t="str">
        <f t="shared" si="113"/>
        <v>valley</v>
      </c>
      <c r="Z282">
        <f t="shared" si="114"/>
        <v>0</v>
      </c>
      <c r="AA282">
        <f t="shared" si="115"/>
        <v>5.0000000000001432E-5</v>
      </c>
      <c r="AB282">
        <f t="shared" si="116"/>
        <v>5.0000000000001432E-5</v>
      </c>
      <c r="AC282">
        <f t="shared" si="117"/>
        <v>3.2999999999999474E-2</v>
      </c>
      <c r="AD282">
        <f t="shared" si="118"/>
        <v>0.65999999999998948</v>
      </c>
      <c r="AE282">
        <f t="shared" si="119"/>
        <v>186.16</v>
      </c>
      <c r="AF282">
        <f t="shared" si="120"/>
        <v>7.5757575757579132E-5</v>
      </c>
    </row>
    <row r="283" spans="1:32" x14ac:dyDescent="0.25">
      <c r="A283">
        <v>9.3409999999999993</v>
      </c>
      <c r="B283">
        <v>-0.121</v>
      </c>
      <c r="C283" s="1">
        <v>-3.2579999999999998E-2</v>
      </c>
      <c r="E283">
        <v>9.3409999999999993</v>
      </c>
      <c r="F283">
        <v>-1.974</v>
      </c>
      <c r="G283">
        <v>-0.24399999999999999</v>
      </c>
      <c r="I283">
        <f t="shared" si="100"/>
        <v>0</v>
      </c>
      <c r="K283">
        <f t="shared" si="101"/>
        <v>0</v>
      </c>
      <c r="L283">
        <f t="shared" si="102"/>
        <v>1.0900000000000007E-3</v>
      </c>
      <c r="M283">
        <f t="shared" si="103"/>
        <v>0</v>
      </c>
      <c r="N283">
        <f t="shared" si="104"/>
        <v>0</v>
      </c>
      <c r="P283">
        <f t="shared" si="105"/>
        <v>0</v>
      </c>
      <c r="Q283">
        <f t="shared" si="106"/>
        <v>1.0900000000000007E-3</v>
      </c>
      <c r="S283">
        <f t="shared" si="107"/>
        <v>9.3409999999999993</v>
      </c>
      <c r="T283">
        <f t="shared" si="108"/>
        <v>7.0000000000000062E-3</v>
      </c>
      <c r="U283">
        <f t="shared" si="109"/>
        <v>1.6879999999999999E-2</v>
      </c>
      <c r="V283">
        <f t="shared" si="110"/>
        <v>9.3409999999999993</v>
      </c>
      <c r="W283">
        <f t="shared" si="111"/>
        <v>1.8273872058214704E-2</v>
      </c>
      <c r="X283" t="str">
        <f t="shared" si="112"/>
        <v>Peak</v>
      </c>
      <c r="Y283" t="str">
        <f t="shared" si="113"/>
        <v/>
      </c>
      <c r="Z283">
        <f t="shared" si="114"/>
        <v>0</v>
      </c>
      <c r="AA283">
        <f t="shared" si="115"/>
        <v>1.0900000000000007E-3</v>
      </c>
      <c r="AB283">
        <f t="shared" si="116"/>
        <v>1.0900000000000007E-3</v>
      </c>
      <c r="AC283">
        <f t="shared" si="117"/>
        <v>3.2999999999999474E-2</v>
      </c>
      <c r="AD283">
        <f t="shared" si="118"/>
        <v>0.65999999999998948</v>
      </c>
      <c r="AE283">
        <f t="shared" si="119"/>
        <v>186.82</v>
      </c>
      <c r="AF283">
        <f t="shared" si="120"/>
        <v>1.651515151515179E-3</v>
      </c>
    </row>
    <row r="284" spans="1:32" x14ac:dyDescent="0.25">
      <c r="A284">
        <v>9.375</v>
      </c>
      <c r="B284">
        <v>-0.121</v>
      </c>
      <c r="C284" s="1">
        <v>-3.3669999999999999E-2</v>
      </c>
      <c r="E284">
        <v>9.375</v>
      </c>
      <c r="F284">
        <v>-1.974</v>
      </c>
      <c r="G284">
        <v>-0.24399999999999999</v>
      </c>
      <c r="I284">
        <f t="shared" si="100"/>
        <v>0</v>
      </c>
      <c r="K284">
        <f t="shared" si="101"/>
        <v>0</v>
      </c>
      <c r="L284">
        <f t="shared" si="102"/>
        <v>-1.0900000000000007E-3</v>
      </c>
      <c r="M284">
        <f t="shared" si="103"/>
        <v>0</v>
      </c>
      <c r="N284">
        <f t="shared" si="104"/>
        <v>0</v>
      </c>
      <c r="P284">
        <f t="shared" si="105"/>
        <v>0</v>
      </c>
      <c r="Q284">
        <f t="shared" si="106"/>
        <v>-1.0900000000000007E-3</v>
      </c>
      <c r="S284">
        <f t="shared" si="107"/>
        <v>9.375</v>
      </c>
      <c r="T284">
        <f t="shared" si="108"/>
        <v>7.0000000000000062E-3</v>
      </c>
      <c r="U284">
        <f t="shared" si="109"/>
        <v>1.5789999999999998E-2</v>
      </c>
      <c r="V284">
        <f t="shared" si="110"/>
        <v>9.375</v>
      </c>
      <c r="W284">
        <f t="shared" si="111"/>
        <v>1.7272061255102129E-2</v>
      </c>
      <c r="X284" t="str">
        <f t="shared" si="112"/>
        <v/>
      </c>
      <c r="Y284" t="str">
        <f t="shared" si="113"/>
        <v>valley</v>
      </c>
      <c r="Z284">
        <f t="shared" si="114"/>
        <v>0</v>
      </c>
      <c r="AA284">
        <f t="shared" si="115"/>
        <v>1.0900000000000007E-3</v>
      </c>
      <c r="AB284">
        <f t="shared" si="116"/>
        <v>1.0900000000000007E-3</v>
      </c>
      <c r="AC284">
        <f t="shared" si="117"/>
        <v>3.4000000000000696E-2</v>
      </c>
      <c r="AD284">
        <f t="shared" si="118"/>
        <v>0.68000000000001393</v>
      </c>
      <c r="AE284">
        <f t="shared" si="119"/>
        <v>187.5</v>
      </c>
      <c r="AF284">
        <f t="shared" si="120"/>
        <v>1.6029411764705564E-3</v>
      </c>
    </row>
    <row r="285" spans="1:32" x14ac:dyDescent="0.25">
      <c r="A285">
        <v>9.4079999999999995</v>
      </c>
      <c r="B285">
        <v>-0.12</v>
      </c>
      <c r="C285" s="1">
        <v>-3.3250000000000002E-2</v>
      </c>
      <c r="E285">
        <v>9.4079999999999995</v>
      </c>
      <c r="F285">
        <v>-1.974</v>
      </c>
      <c r="G285">
        <v>-0.24399999999999999</v>
      </c>
      <c r="I285">
        <f t="shared" si="100"/>
        <v>0</v>
      </c>
      <c r="K285">
        <f t="shared" si="101"/>
        <v>1.0000000000000009E-3</v>
      </c>
      <c r="L285">
        <f t="shared" si="102"/>
        <v>4.1999999999999676E-4</v>
      </c>
      <c r="M285">
        <f t="shared" si="103"/>
        <v>0</v>
      </c>
      <c r="N285">
        <f t="shared" si="104"/>
        <v>0</v>
      </c>
      <c r="P285">
        <f t="shared" si="105"/>
        <v>1.0000000000000009E-3</v>
      </c>
      <c r="Q285">
        <f t="shared" si="106"/>
        <v>4.1999999999999676E-4</v>
      </c>
      <c r="S285">
        <f t="shared" si="107"/>
        <v>9.4079999999999995</v>
      </c>
      <c r="T285">
        <f t="shared" si="108"/>
        <v>8.0000000000000071E-3</v>
      </c>
      <c r="U285">
        <f t="shared" si="109"/>
        <v>1.6209999999999995E-2</v>
      </c>
      <c r="V285">
        <f t="shared" si="110"/>
        <v>9.4079999999999995</v>
      </c>
      <c r="W285">
        <f t="shared" si="111"/>
        <v>1.8076617493325457E-2</v>
      </c>
      <c r="X285" t="str">
        <f t="shared" si="112"/>
        <v>Peak</v>
      </c>
      <c r="Y285" t="str">
        <f t="shared" si="113"/>
        <v/>
      </c>
      <c r="Z285">
        <f t="shared" si="114"/>
        <v>1.0000000000000009E-3</v>
      </c>
      <c r="AA285">
        <f t="shared" si="115"/>
        <v>4.1999999999999676E-4</v>
      </c>
      <c r="AB285">
        <f t="shared" si="116"/>
        <v>1.0846197490364995E-3</v>
      </c>
      <c r="AC285">
        <f t="shared" si="117"/>
        <v>3.2999999999999474E-2</v>
      </c>
      <c r="AD285">
        <f t="shared" si="118"/>
        <v>0.65999999999998948</v>
      </c>
      <c r="AE285">
        <f t="shared" si="119"/>
        <v>188.16</v>
      </c>
      <c r="AF285">
        <f t="shared" si="120"/>
        <v>1.6433632561159346E-3</v>
      </c>
    </row>
    <row r="286" spans="1:32" x14ac:dyDescent="0.25">
      <c r="A286">
        <v>9.4420000000000002</v>
      </c>
      <c r="B286">
        <v>-0.121</v>
      </c>
      <c r="C286" s="1">
        <v>-3.3669999999999999E-2</v>
      </c>
      <c r="E286">
        <v>9.4420000000000002</v>
      </c>
      <c r="F286">
        <v>-1.974</v>
      </c>
      <c r="G286">
        <v>-0.24399999999999999</v>
      </c>
      <c r="I286">
        <f t="shared" si="100"/>
        <v>0</v>
      </c>
      <c r="K286">
        <f t="shared" si="101"/>
        <v>-1.0000000000000009E-3</v>
      </c>
      <c r="L286">
        <f t="shared" si="102"/>
        <v>-4.1999999999999676E-4</v>
      </c>
      <c r="M286">
        <f t="shared" si="103"/>
        <v>0</v>
      </c>
      <c r="N286">
        <f t="shared" si="104"/>
        <v>0</v>
      </c>
      <c r="P286">
        <f t="shared" si="105"/>
        <v>-1.0000000000000009E-3</v>
      </c>
      <c r="Q286">
        <f t="shared" si="106"/>
        <v>-4.1999999999999676E-4</v>
      </c>
      <c r="S286">
        <f t="shared" si="107"/>
        <v>9.4420000000000002</v>
      </c>
      <c r="T286">
        <f t="shared" si="108"/>
        <v>7.0000000000000062E-3</v>
      </c>
      <c r="U286">
        <f t="shared" si="109"/>
        <v>1.5789999999999998E-2</v>
      </c>
      <c r="V286">
        <f t="shared" si="110"/>
        <v>9.4420000000000002</v>
      </c>
      <c r="W286">
        <f t="shared" si="111"/>
        <v>1.7272061255102129E-2</v>
      </c>
      <c r="X286" t="str">
        <f t="shared" si="112"/>
        <v/>
      </c>
      <c r="Y286" t="str">
        <f t="shared" si="113"/>
        <v>valley</v>
      </c>
      <c r="Z286">
        <f t="shared" si="114"/>
        <v>1.0000000000000009E-3</v>
      </c>
      <c r="AA286">
        <f t="shared" si="115"/>
        <v>4.1999999999999676E-4</v>
      </c>
      <c r="AB286">
        <f t="shared" si="116"/>
        <v>1.0846197490364995E-3</v>
      </c>
      <c r="AC286">
        <f t="shared" si="117"/>
        <v>3.4000000000000696E-2</v>
      </c>
      <c r="AD286">
        <f t="shared" si="118"/>
        <v>0.68000000000001393</v>
      </c>
      <c r="AE286">
        <f t="shared" si="119"/>
        <v>188.84</v>
      </c>
      <c r="AF286">
        <f t="shared" si="120"/>
        <v>1.5950290427007019E-3</v>
      </c>
    </row>
    <row r="287" spans="1:32" x14ac:dyDescent="0.25">
      <c r="A287">
        <v>9.4749999999999996</v>
      </c>
      <c r="B287">
        <v>-0.121</v>
      </c>
      <c r="C287" s="1">
        <v>-3.3369999999999997E-2</v>
      </c>
      <c r="E287">
        <v>9.4749999999999996</v>
      </c>
      <c r="F287">
        <v>-1.974</v>
      </c>
      <c r="G287">
        <v>-0.24399999999999999</v>
      </c>
      <c r="I287">
        <f t="shared" si="100"/>
        <v>0</v>
      </c>
      <c r="K287">
        <f t="shared" si="101"/>
        <v>0</v>
      </c>
      <c r="L287">
        <f t="shared" si="102"/>
        <v>3.0000000000000165E-4</v>
      </c>
      <c r="M287">
        <f t="shared" si="103"/>
        <v>0</v>
      </c>
      <c r="N287">
        <f t="shared" si="104"/>
        <v>0</v>
      </c>
      <c r="P287">
        <f t="shared" si="105"/>
        <v>0</v>
      </c>
      <c r="Q287">
        <f t="shared" si="106"/>
        <v>3.0000000000000165E-4</v>
      </c>
      <c r="S287">
        <f t="shared" si="107"/>
        <v>9.4749999999999996</v>
      </c>
      <c r="T287">
        <f t="shared" si="108"/>
        <v>7.0000000000000062E-3</v>
      </c>
      <c r="U287">
        <f t="shared" si="109"/>
        <v>1.609E-2</v>
      </c>
      <c r="V287">
        <f t="shared" si="110"/>
        <v>9.4749999999999996</v>
      </c>
      <c r="W287">
        <f t="shared" si="111"/>
        <v>1.754674043804148E-2</v>
      </c>
      <c r="X287" t="str">
        <f t="shared" si="112"/>
        <v>Peak</v>
      </c>
      <c r="Y287" t="str">
        <f t="shared" si="113"/>
        <v/>
      </c>
      <c r="Z287">
        <f t="shared" si="114"/>
        <v>0</v>
      </c>
      <c r="AA287">
        <f t="shared" si="115"/>
        <v>3.0000000000000165E-4</v>
      </c>
      <c r="AB287">
        <f t="shared" si="116"/>
        <v>3.0000000000000165E-4</v>
      </c>
      <c r="AC287">
        <f t="shared" si="117"/>
        <v>3.2999999999999474E-2</v>
      </c>
      <c r="AD287">
        <f t="shared" si="118"/>
        <v>0.65999999999998948</v>
      </c>
      <c r="AE287">
        <f t="shared" si="119"/>
        <v>189.5</v>
      </c>
      <c r="AF287">
        <f t="shared" si="120"/>
        <v>4.545454545454643E-4</v>
      </c>
    </row>
    <row r="288" spans="1:32" x14ac:dyDescent="0.25">
      <c r="A288">
        <v>9.5079999999999991</v>
      </c>
      <c r="B288">
        <v>-0.121</v>
      </c>
      <c r="C288" s="1">
        <v>-3.3700000000000001E-2</v>
      </c>
      <c r="E288">
        <v>9.5079999999999991</v>
      </c>
      <c r="F288">
        <v>-1.974</v>
      </c>
      <c r="G288">
        <v>-0.24399999999999999</v>
      </c>
      <c r="I288">
        <f t="shared" si="100"/>
        <v>0</v>
      </c>
      <c r="K288">
        <f t="shared" si="101"/>
        <v>0</v>
      </c>
      <c r="L288">
        <f t="shared" si="102"/>
        <v>-3.300000000000039E-4</v>
      </c>
      <c r="M288">
        <f t="shared" si="103"/>
        <v>0</v>
      </c>
      <c r="N288">
        <f t="shared" si="104"/>
        <v>0</v>
      </c>
      <c r="P288">
        <f t="shared" si="105"/>
        <v>0</v>
      </c>
      <c r="Q288">
        <f t="shared" si="106"/>
        <v>-3.300000000000039E-4</v>
      </c>
      <c r="S288">
        <f t="shared" si="107"/>
        <v>9.5079999999999991</v>
      </c>
      <c r="T288">
        <f t="shared" si="108"/>
        <v>7.0000000000000062E-3</v>
      </c>
      <c r="U288">
        <f t="shared" si="109"/>
        <v>1.5759999999999996E-2</v>
      </c>
      <c r="V288">
        <f t="shared" si="110"/>
        <v>9.5079999999999991</v>
      </c>
      <c r="W288">
        <f t="shared" si="111"/>
        <v>1.7244639746889466E-2</v>
      </c>
      <c r="X288" t="str">
        <f t="shared" si="112"/>
        <v/>
      </c>
      <c r="Y288" t="str">
        <f t="shared" si="113"/>
        <v>valley</v>
      </c>
      <c r="Z288">
        <f t="shared" si="114"/>
        <v>0</v>
      </c>
      <c r="AA288">
        <f t="shared" si="115"/>
        <v>3.300000000000039E-4</v>
      </c>
      <c r="AB288">
        <f t="shared" si="116"/>
        <v>3.300000000000039E-4</v>
      </c>
      <c r="AC288">
        <f t="shared" si="117"/>
        <v>3.2999999999999474E-2</v>
      </c>
      <c r="AD288">
        <f t="shared" si="118"/>
        <v>0.65999999999998948</v>
      </c>
      <c r="AE288">
        <f t="shared" si="119"/>
        <v>190.15999999999997</v>
      </c>
      <c r="AF288">
        <f t="shared" si="120"/>
        <v>5.0000000000001389E-4</v>
      </c>
    </row>
    <row r="289" spans="1:32" x14ac:dyDescent="0.25">
      <c r="A289">
        <v>9.5419999999999998</v>
      </c>
      <c r="B289">
        <v>-0.121</v>
      </c>
      <c r="C289" s="1">
        <v>-3.3759999999999998E-2</v>
      </c>
      <c r="E289">
        <v>9.5419999999999998</v>
      </c>
      <c r="F289">
        <v>-1.9750000000000001</v>
      </c>
      <c r="G289">
        <v>-0.24399999999999999</v>
      </c>
      <c r="I289">
        <f t="shared" si="100"/>
        <v>0</v>
      </c>
      <c r="K289">
        <f t="shared" si="101"/>
        <v>0</v>
      </c>
      <c r="L289">
        <f t="shared" si="102"/>
        <v>-5.9999999999997555E-5</v>
      </c>
      <c r="M289">
        <f t="shared" si="103"/>
        <v>-1.0000000000001119E-3</v>
      </c>
      <c r="N289">
        <f t="shared" si="104"/>
        <v>0</v>
      </c>
      <c r="P289">
        <f t="shared" si="105"/>
        <v>1.0000000000001119E-3</v>
      </c>
      <c r="Q289">
        <f t="shared" si="106"/>
        <v>-5.9999999999997555E-5</v>
      </c>
      <c r="S289">
        <f t="shared" si="107"/>
        <v>9.5419999999999998</v>
      </c>
      <c r="T289">
        <f t="shared" si="108"/>
        <v>8.0000000000001181E-3</v>
      </c>
      <c r="U289">
        <f t="shared" si="109"/>
        <v>1.5699999999999999E-2</v>
      </c>
      <c r="V289">
        <f t="shared" si="110"/>
        <v>9.5419999999999998</v>
      </c>
      <c r="W289">
        <f t="shared" si="111"/>
        <v>1.7620726432244552E-2</v>
      </c>
      <c r="X289" t="str">
        <f t="shared" si="112"/>
        <v>Peak</v>
      </c>
      <c r="Y289" t="str">
        <f t="shared" si="113"/>
        <v/>
      </c>
      <c r="Z289">
        <f t="shared" si="114"/>
        <v>1.0000000000001119E-3</v>
      </c>
      <c r="AA289">
        <f t="shared" si="115"/>
        <v>5.9999999999997555E-5</v>
      </c>
      <c r="AB289">
        <f t="shared" si="116"/>
        <v>1.001798382909567E-3</v>
      </c>
      <c r="AC289">
        <f t="shared" si="117"/>
        <v>3.4000000000000696E-2</v>
      </c>
      <c r="AD289">
        <f t="shared" si="118"/>
        <v>0.68000000000001393</v>
      </c>
      <c r="AE289">
        <f t="shared" si="119"/>
        <v>190.84</v>
      </c>
      <c r="AF289">
        <f t="shared" si="120"/>
        <v>1.4732329160434508E-3</v>
      </c>
    </row>
    <row r="290" spans="1:32" x14ac:dyDescent="0.25">
      <c r="A290">
        <v>9.5749999999999993</v>
      </c>
      <c r="B290">
        <v>-0.12</v>
      </c>
      <c r="C290" s="1">
        <v>-3.3829999999999999E-2</v>
      </c>
      <c r="E290">
        <v>9.5749999999999993</v>
      </c>
      <c r="F290">
        <v>-1.974</v>
      </c>
      <c r="G290">
        <v>-0.24399999999999999</v>
      </c>
      <c r="I290">
        <f t="shared" si="100"/>
        <v>0</v>
      </c>
      <c r="K290">
        <f t="shared" si="101"/>
        <v>1.0000000000000009E-3</v>
      </c>
      <c r="L290">
        <f t="shared" si="102"/>
        <v>-7.0000000000000617E-5</v>
      </c>
      <c r="M290">
        <f t="shared" si="103"/>
        <v>1.0000000000001119E-3</v>
      </c>
      <c r="N290">
        <f t="shared" si="104"/>
        <v>0</v>
      </c>
      <c r="P290">
        <f t="shared" si="105"/>
        <v>-1.1102230246251565E-16</v>
      </c>
      <c r="Q290">
        <f t="shared" si="106"/>
        <v>-7.0000000000000617E-5</v>
      </c>
      <c r="S290">
        <f t="shared" si="107"/>
        <v>9.5749999999999993</v>
      </c>
      <c r="T290">
        <f t="shared" si="108"/>
        <v>8.0000000000000071E-3</v>
      </c>
      <c r="U290">
        <f t="shared" si="109"/>
        <v>1.5629999999999998E-2</v>
      </c>
      <c r="V290">
        <f t="shared" si="110"/>
        <v>9.5749999999999993</v>
      </c>
      <c r="W290">
        <f t="shared" si="111"/>
        <v>1.7558385461083834E-2</v>
      </c>
      <c r="X290" t="str">
        <f t="shared" si="112"/>
        <v/>
      </c>
      <c r="Y290" t="str">
        <f t="shared" si="113"/>
        <v>valley</v>
      </c>
      <c r="Z290">
        <f t="shared" si="114"/>
        <v>1.1102230246251565E-16</v>
      </c>
      <c r="AA290">
        <f t="shared" si="115"/>
        <v>7.0000000000000617E-5</v>
      </c>
      <c r="AB290">
        <f t="shared" si="116"/>
        <v>7.0000000000000617E-5</v>
      </c>
      <c r="AC290">
        <f t="shared" si="117"/>
        <v>3.2999999999999474E-2</v>
      </c>
      <c r="AD290">
        <f t="shared" si="118"/>
        <v>0.65999999999998948</v>
      </c>
      <c r="AE290">
        <f t="shared" si="119"/>
        <v>191.5</v>
      </c>
      <c r="AF290">
        <f t="shared" si="120"/>
        <v>1.0606060606060869E-4</v>
      </c>
    </row>
    <row r="291" spans="1:32" x14ac:dyDescent="0.25">
      <c r="A291">
        <v>9.6080000000000005</v>
      </c>
      <c r="B291">
        <v>-0.12</v>
      </c>
      <c r="C291" s="1">
        <v>-3.286E-2</v>
      </c>
      <c r="E291">
        <v>9.6080000000000005</v>
      </c>
      <c r="F291">
        <v>-1.974</v>
      </c>
      <c r="G291">
        <v>-0.24399999999999999</v>
      </c>
      <c r="I291">
        <f t="shared" si="100"/>
        <v>0</v>
      </c>
      <c r="K291">
        <f t="shared" si="101"/>
        <v>0</v>
      </c>
      <c r="L291">
        <f t="shared" si="102"/>
        <v>9.6999999999999864E-4</v>
      </c>
      <c r="M291">
        <f t="shared" si="103"/>
        <v>0</v>
      </c>
      <c r="N291">
        <f t="shared" si="104"/>
        <v>0</v>
      </c>
      <c r="P291">
        <f t="shared" si="105"/>
        <v>0</v>
      </c>
      <c r="Q291">
        <f t="shared" si="106"/>
        <v>9.6999999999999864E-4</v>
      </c>
      <c r="S291">
        <f t="shared" si="107"/>
        <v>9.6080000000000005</v>
      </c>
      <c r="T291">
        <f t="shared" si="108"/>
        <v>8.0000000000000071E-3</v>
      </c>
      <c r="U291">
        <f t="shared" si="109"/>
        <v>1.6599999999999997E-2</v>
      </c>
      <c r="V291">
        <f t="shared" si="110"/>
        <v>9.6080000000000005</v>
      </c>
      <c r="W291">
        <f t="shared" si="111"/>
        <v>1.8427153876819938E-2</v>
      </c>
      <c r="X291" t="str">
        <f t="shared" si="112"/>
        <v>Peak</v>
      </c>
      <c r="Y291" t="str">
        <f t="shared" si="113"/>
        <v/>
      </c>
      <c r="Z291">
        <f t="shared" si="114"/>
        <v>0</v>
      </c>
      <c r="AA291">
        <f t="shared" si="115"/>
        <v>9.6999999999999864E-4</v>
      </c>
      <c r="AB291">
        <f t="shared" si="116"/>
        <v>9.6999999999999864E-4</v>
      </c>
      <c r="AC291">
        <f t="shared" si="117"/>
        <v>3.3000000000001251E-2</v>
      </c>
      <c r="AD291">
        <f t="shared" si="118"/>
        <v>0.66000000000002501</v>
      </c>
      <c r="AE291">
        <f t="shared" si="119"/>
        <v>192.16000000000003</v>
      </c>
      <c r="AF291">
        <f t="shared" si="120"/>
        <v>1.4696969696969119E-3</v>
      </c>
    </row>
    <row r="292" spans="1:32" x14ac:dyDescent="0.25">
      <c r="A292">
        <v>9.6419999999999995</v>
      </c>
      <c r="B292">
        <v>-0.11899999999999999</v>
      </c>
      <c r="C292" s="1">
        <v>-3.4160000000000003E-2</v>
      </c>
      <c r="E292">
        <v>9.6419999999999995</v>
      </c>
      <c r="F292">
        <v>-1.974</v>
      </c>
      <c r="G292">
        <v>-0.24399999999999999</v>
      </c>
      <c r="I292">
        <f t="shared" si="100"/>
        <v>0</v>
      </c>
      <c r="K292">
        <f t="shared" si="101"/>
        <v>1.0000000000000009E-3</v>
      </c>
      <c r="L292">
        <f t="shared" si="102"/>
        <v>-1.3000000000000025E-3</v>
      </c>
      <c r="M292">
        <f t="shared" si="103"/>
        <v>0</v>
      </c>
      <c r="N292">
        <f t="shared" si="104"/>
        <v>0</v>
      </c>
      <c r="P292">
        <f t="shared" si="105"/>
        <v>1.0000000000000009E-3</v>
      </c>
      <c r="Q292">
        <f t="shared" si="106"/>
        <v>-1.3000000000000025E-3</v>
      </c>
      <c r="S292">
        <f t="shared" si="107"/>
        <v>9.6419999999999995</v>
      </c>
      <c r="T292">
        <f t="shared" si="108"/>
        <v>9.000000000000008E-3</v>
      </c>
      <c r="U292">
        <f t="shared" si="109"/>
        <v>1.5299999999999994E-2</v>
      </c>
      <c r="V292">
        <f t="shared" si="110"/>
        <v>9.6419999999999995</v>
      </c>
      <c r="W292">
        <f t="shared" si="111"/>
        <v>1.7750774630984418E-2</v>
      </c>
      <c r="X292" t="str">
        <f t="shared" si="112"/>
        <v/>
      </c>
      <c r="Y292" t="str">
        <f t="shared" si="113"/>
        <v>valley</v>
      </c>
      <c r="Z292">
        <f t="shared" si="114"/>
        <v>1.0000000000000009E-3</v>
      </c>
      <c r="AA292">
        <f t="shared" si="115"/>
        <v>1.3000000000000025E-3</v>
      </c>
      <c r="AB292">
        <f t="shared" si="116"/>
        <v>1.6401219466856752E-3</v>
      </c>
      <c r="AC292">
        <f t="shared" si="117"/>
        <v>3.399999999999892E-2</v>
      </c>
      <c r="AD292">
        <f t="shared" si="118"/>
        <v>0.6799999999999784</v>
      </c>
      <c r="AE292">
        <f t="shared" si="119"/>
        <v>192.83999999999997</v>
      </c>
      <c r="AF292">
        <f t="shared" si="120"/>
        <v>2.4119440392437164E-3</v>
      </c>
    </row>
    <row r="293" spans="1:32" x14ac:dyDescent="0.25">
      <c r="A293">
        <v>9.6750000000000007</v>
      </c>
      <c r="B293">
        <v>-0.11899999999999999</v>
      </c>
      <c r="C293" s="1">
        <v>-3.3849999999999998E-2</v>
      </c>
      <c r="E293">
        <v>9.6750000000000007</v>
      </c>
      <c r="F293">
        <v>-1.974</v>
      </c>
      <c r="G293">
        <v>-0.24399999999999999</v>
      </c>
      <c r="I293">
        <f t="shared" si="100"/>
        <v>0</v>
      </c>
      <c r="K293">
        <f t="shared" si="101"/>
        <v>0</v>
      </c>
      <c r="L293">
        <f t="shared" si="102"/>
        <v>3.1000000000000472E-4</v>
      </c>
      <c r="M293">
        <f t="shared" si="103"/>
        <v>0</v>
      </c>
      <c r="N293">
        <f t="shared" si="104"/>
        <v>0</v>
      </c>
      <c r="P293">
        <f t="shared" si="105"/>
        <v>0</v>
      </c>
      <c r="Q293">
        <f t="shared" si="106"/>
        <v>3.1000000000000472E-4</v>
      </c>
      <c r="S293">
        <f t="shared" si="107"/>
        <v>9.6750000000000007</v>
      </c>
      <c r="T293">
        <f t="shared" si="108"/>
        <v>9.000000000000008E-3</v>
      </c>
      <c r="U293">
        <f t="shared" si="109"/>
        <v>1.5609999999999999E-2</v>
      </c>
      <c r="V293">
        <f t="shared" si="110"/>
        <v>9.6750000000000007</v>
      </c>
      <c r="W293">
        <f t="shared" si="111"/>
        <v>1.8018659772580204E-2</v>
      </c>
      <c r="X293" t="str">
        <f t="shared" si="112"/>
        <v/>
      </c>
      <c r="Y293" t="str">
        <f t="shared" si="113"/>
        <v/>
      </c>
      <c r="Z293">
        <f t="shared" si="114"/>
        <v>0</v>
      </c>
      <c r="AA293">
        <f t="shared" si="115"/>
        <v>3.1000000000000472E-4</v>
      </c>
      <c r="AB293">
        <f t="shared" si="116"/>
        <v>3.1000000000000472E-4</v>
      </c>
      <c r="AC293">
        <f t="shared" si="117"/>
        <v>3.3000000000001251E-2</v>
      </c>
      <c r="AD293">
        <f t="shared" si="118"/>
        <v>0.66000000000002501</v>
      </c>
      <c r="AE293">
        <f t="shared" si="119"/>
        <v>193.5</v>
      </c>
      <c r="AF293">
        <f t="shared" si="120"/>
        <v>4.6969696969695904E-4</v>
      </c>
    </row>
    <row r="294" spans="1:32" x14ac:dyDescent="0.25">
      <c r="A294">
        <v>9.7080000000000002</v>
      </c>
      <c r="B294">
        <v>-0.11899999999999999</v>
      </c>
      <c r="C294" s="1">
        <v>-3.3730000000000003E-2</v>
      </c>
      <c r="E294">
        <v>9.7080000000000002</v>
      </c>
      <c r="F294">
        <v>-1.974</v>
      </c>
      <c r="G294">
        <v>-0.24399999999999999</v>
      </c>
      <c r="I294">
        <f t="shared" si="100"/>
        <v>0</v>
      </c>
      <c r="K294">
        <f t="shared" si="101"/>
        <v>0</v>
      </c>
      <c r="L294">
        <f t="shared" si="102"/>
        <v>1.1999999999999511E-4</v>
      </c>
      <c r="M294">
        <f t="shared" si="103"/>
        <v>0</v>
      </c>
      <c r="N294">
        <f t="shared" si="104"/>
        <v>0</v>
      </c>
      <c r="P294">
        <f t="shared" si="105"/>
        <v>0</v>
      </c>
      <c r="Q294">
        <f t="shared" si="106"/>
        <v>1.1999999999999511E-4</v>
      </c>
      <c r="S294">
        <f t="shared" si="107"/>
        <v>9.7080000000000002</v>
      </c>
      <c r="T294">
        <f t="shared" si="108"/>
        <v>9.000000000000008E-3</v>
      </c>
      <c r="U294">
        <f t="shared" si="109"/>
        <v>1.5729999999999994E-2</v>
      </c>
      <c r="V294">
        <f t="shared" si="110"/>
        <v>9.7080000000000002</v>
      </c>
      <c r="W294">
        <f t="shared" si="111"/>
        <v>1.8122717787351871E-2</v>
      </c>
      <c r="X294" t="str">
        <f t="shared" si="112"/>
        <v/>
      </c>
      <c r="Y294" t="str">
        <f t="shared" si="113"/>
        <v/>
      </c>
      <c r="Z294">
        <f t="shared" si="114"/>
        <v>0</v>
      </c>
      <c r="AA294">
        <f t="shared" si="115"/>
        <v>1.1999999999999511E-4</v>
      </c>
      <c r="AB294">
        <f t="shared" si="116"/>
        <v>1.1999999999999511E-4</v>
      </c>
      <c r="AC294">
        <f t="shared" si="117"/>
        <v>3.2999999999999474E-2</v>
      </c>
      <c r="AD294">
        <f t="shared" si="118"/>
        <v>0.65999999999998948</v>
      </c>
      <c r="AE294">
        <f t="shared" si="119"/>
        <v>194.16</v>
      </c>
      <c r="AF294">
        <f t="shared" si="120"/>
        <v>1.8181818181817731E-4</v>
      </c>
    </row>
    <row r="295" spans="1:32" x14ac:dyDescent="0.25">
      <c r="A295">
        <v>9.7420000000000009</v>
      </c>
      <c r="B295">
        <v>-0.11899999999999999</v>
      </c>
      <c r="C295" s="1">
        <v>-3.3640000000000003E-2</v>
      </c>
      <c r="E295">
        <v>9.7420000000000009</v>
      </c>
      <c r="F295">
        <v>-1.974</v>
      </c>
      <c r="G295">
        <v>-0.24399999999999999</v>
      </c>
      <c r="I295">
        <f t="shared" si="100"/>
        <v>0</v>
      </c>
      <c r="K295">
        <f t="shared" si="101"/>
        <v>0</v>
      </c>
      <c r="L295">
        <f t="shared" si="102"/>
        <v>8.9999999999999802E-5</v>
      </c>
      <c r="M295">
        <f t="shared" si="103"/>
        <v>0</v>
      </c>
      <c r="N295">
        <f t="shared" si="104"/>
        <v>0</v>
      </c>
      <c r="P295">
        <f t="shared" si="105"/>
        <v>0</v>
      </c>
      <c r="Q295">
        <f t="shared" si="106"/>
        <v>8.9999999999999802E-5</v>
      </c>
      <c r="S295">
        <f t="shared" si="107"/>
        <v>9.7420000000000009</v>
      </c>
      <c r="T295">
        <f t="shared" si="108"/>
        <v>9.000000000000008E-3</v>
      </c>
      <c r="U295">
        <f t="shared" si="109"/>
        <v>1.5819999999999994E-2</v>
      </c>
      <c r="V295">
        <f t="shared" si="110"/>
        <v>9.7420000000000009</v>
      </c>
      <c r="W295">
        <f t="shared" si="111"/>
        <v>1.820089008812481E-2</v>
      </c>
      <c r="X295" t="str">
        <f t="shared" si="112"/>
        <v/>
      </c>
      <c r="Y295" t="str">
        <f t="shared" si="113"/>
        <v/>
      </c>
      <c r="Z295">
        <f t="shared" si="114"/>
        <v>0</v>
      </c>
      <c r="AA295">
        <f t="shared" si="115"/>
        <v>8.9999999999999802E-5</v>
      </c>
      <c r="AB295">
        <f t="shared" si="116"/>
        <v>8.9999999999999802E-5</v>
      </c>
      <c r="AC295">
        <f t="shared" si="117"/>
        <v>3.4000000000000696E-2</v>
      </c>
      <c r="AD295">
        <f t="shared" si="118"/>
        <v>0.68000000000001393</v>
      </c>
      <c r="AE295">
        <f t="shared" si="119"/>
        <v>194.84000000000003</v>
      </c>
      <c r="AF295">
        <f t="shared" si="120"/>
        <v>1.323529411764676E-4</v>
      </c>
    </row>
    <row r="296" spans="1:32" x14ac:dyDescent="0.25">
      <c r="A296">
        <v>9.7750000000000004</v>
      </c>
      <c r="B296">
        <v>-0.11899999999999999</v>
      </c>
      <c r="C296" s="1">
        <v>-3.3599999999999998E-2</v>
      </c>
      <c r="E296">
        <v>9.7750000000000004</v>
      </c>
      <c r="F296">
        <v>-1.9750000000000001</v>
      </c>
      <c r="G296">
        <v>-0.24399999999999999</v>
      </c>
      <c r="I296">
        <f t="shared" si="100"/>
        <v>0</v>
      </c>
      <c r="K296">
        <f t="shared" si="101"/>
        <v>0</v>
      </c>
      <c r="L296">
        <f t="shared" si="102"/>
        <v>4.0000000000005309E-5</v>
      </c>
      <c r="M296">
        <f t="shared" si="103"/>
        <v>-1.0000000000001119E-3</v>
      </c>
      <c r="N296">
        <f t="shared" si="104"/>
        <v>0</v>
      </c>
      <c r="P296">
        <f t="shared" si="105"/>
        <v>1.0000000000001119E-3</v>
      </c>
      <c r="Q296">
        <f t="shared" si="106"/>
        <v>4.0000000000005309E-5</v>
      </c>
      <c r="S296">
        <f t="shared" si="107"/>
        <v>9.7750000000000004</v>
      </c>
      <c r="T296">
        <f t="shared" si="108"/>
        <v>1.000000000000012E-2</v>
      </c>
      <c r="U296">
        <f t="shared" si="109"/>
        <v>1.5859999999999999E-2</v>
      </c>
      <c r="V296">
        <f t="shared" si="110"/>
        <v>9.7750000000000004</v>
      </c>
      <c r="W296">
        <f t="shared" si="111"/>
        <v>1.8749389323388706E-2</v>
      </c>
      <c r="X296" t="str">
        <f t="shared" si="112"/>
        <v>Peak</v>
      </c>
      <c r="Y296" t="str">
        <f t="shared" si="113"/>
        <v/>
      </c>
      <c r="Z296">
        <f t="shared" si="114"/>
        <v>1.0000000000001119E-3</v>
      </c>
      <c r="AA296">
        <f t="shared" si="115"/>
        <v>4.0000000000005309E-5</v>
      </c>
      <c r="AB296">
        <f t="shared" si="116"/>
        <v>1.0007996802558563E-3</v>
      </c>
      <c r="AC296">
        <f t="shared" si="117"/>
        <v>3.2999999999999474E-2</v>
      </c>
      <c r="AD296">
        <f t="shared" si="118"/>
        <v>0.65999999999998948</v>
      </c>
      <c r="AE296">
        <f t="shared" si="119"/>
        <v>195.5</v>
      </c>
      <c r="AF296">
        <f t="shared" si="120"/>
        <v>1.5163631519028368E-3</v>
      </c>
    </row>
    <row r="297" spans="1:32" x14ac:dyDescent="0.25">
      <c r="A297">
        <v>9.8089999999999993</v>
      </c>
      <c r="B297">
        <v>-0.11899999999999999</v>
      </c>
      <c r="C297" s="1">
        <v>-3.3599999999999998E-2</v>
      </c>
      <c r="E297">
        <v>9.8089999999999993</v>
      </c>
      <c r="F297">
        <v>-1.974</v>
      </c>
      <c r="G297">
        <v>-0.24399999999999999</v>
      </c>
      <c r="I297">
        <f t="shared" si="100"/>
        <v>0</v>
      </c>
      <c r="K297">
        <f t="shared" si="101"/>
        <v>0</v>
      </c>
      <c r="L297">
        <f t="shared" si="102"/>
        <v>0</v>
      </c>
      <c r="M297">
        <f t="shared" si="103"/>
        <v>1.0000000000001119E-3</v>
      </c>
      <c r="N297">
        <f t="shared" si="104"/>
        <v>0</v>
      </c>
      <c r="P297">
        <f t="shared" si="105"/>
        <v>-1.0000000000001119E-3</v>
      </c>
      <c r="Q297">
        <f t="shared" si="106"/>
        <v>0</v>
      </c>
      <c r="S297">
        <f t="shared" si="107"/>
        <v>9.8089999999999993</v>
      </c>
      <c r="T297">
        <f t="shared" si="108"/>
        <v>9.000000000000008E-3</v>
      </c>
      <c r="U297">
        <f t="shared" si="109"/>
        <v>1.5859999999999999E-2</v>
      </c>
      <c r="V297">
        <f t="shared" si="110"/>
        <v>9.8089999999999993</v>
      </c>
      <c r="W297">
        <f t="shared" si="111"/>
        <v>1.8235668345306134E-2</v>
      </c>
      <c r="X297" t="str">
        <f t="shared" si="112"/>
        <v/>
      </c>
      <c r="Y297" t="str">
        <f t="shared" si="113"/>
        <v>valley</v>
      </c>
      <c r="Z297">
        <f t="shared" si="114"/>
        <v>1.0000000000001119E-3</v>
      </c>
      <c r="AA297">
        <f t="shared" si="115"/>
        <v>0</v>
      </c>
      <c r="AB297">
        <f t="shared" si="116"/>
        <v>1.0000000000001119E-3</v>
      </c>
      <c r="AC297">
        <f t="shared" si="117"/>
        <v>3.399999999999892E-2</v>
      </c>
      <c r="AD297">
        <f t="shared" si="118"/>
        <v>0.6799999999999784</v>
      </c>
      <c r="AE297">
        <f t="shared" si="119"/>
        <v>196.17999999999998</v>
      </c>
      <c r="AF297">
        <f t="shared" si="120"/>
        <v>1.4705882352943288E-3</v>
      </c>
    </row>
    <row r="298" spans="1:32" x14ac:dyDescent="0.25">
      <c r="A298">
        <v>9.8420000000000005</v>
      </c>
      <c r="B298">
        <v>-0.11799999999999999</v>
      </c>
      <c r="C298" s="1">
        <v>-3.3660000000000002E-2</v>
      </c>
      <c r="E298">
        <v>9.8420000000000005</v>
      </c>
      <c r="F298">
        <v>-1.974</v>
      </c>
      <c r="G298">
        <v>-0.24399999999999999</v>
      </c>
      <c r="I298">
        <f t="shared" si="100"/>
        <v>0</v>
      </c>
      <c r="K298">
        <f t="shared" si="101"/>
        <v>1.0000000000000009E-3</v>
      </c>
      <c r="L298">
        <f t="shared" si="102"/>
        <v>-6.0000000000004494E-5</v>
      </c>
      <c r="M298">
        <f t="shared" si="103"/>
        <v>0</v>
      </c>
      <c r="N298">
        <f t="shared" si="104"/>
        <v>0</v>
      </c>
      <c r="P298">
        <f t="shared" si="105"/>
        <v>1.0000000000000009E-3</v>
      </c>
      <c r="Q298">
        <f t="shared" si="106"/>
        <v>-6.0000000000004494E-5</v>
      </c>
      <c r="S298">
        <f t="shared" si="107"/>
        <v>9.8420000000000005</v>
      </c>
      <c r="T298">
        <f t="shared" si="108"/>
        <v>1.0000000000000009E-2</v>
      </c>
      <c r="U298">
        <f t="shared" si="109"/>
        <v>1.5799999999999995E-2</v>
      </c>
      <c r="V298">
        <f t="shared" si="110"/>
        <v>9.8420000000000005</v>
      </c>
      <c r="W298">
        <f t="shared" si="111"/>
        <v>1.8698663053812164E-2</v>
      </c>
      <c r="X298" t="str">
        <f t="shared" si="112"/>
        <v/>
      </c>
      <c r="Y298" t="str">
        <f t="shared" si="113"/>
        <v/>
      </c>
      <c r="Z298">
        <f t="shared" si="114"/>
        <v>1.0000000000000009E-3</v>
      </c>
      <c r="AA298">
        <f t="shared" si="115"/>
        <v>6.0000000000004494E-5</v>
      </c>
      <c r="AB298">
        <f t="shared" si="116"/>
        <v>1.0017983829094567E-3</v>
      </c>
      <c r="AC298">
        <f t="shared" si="117"/>
        <v>3.3000000000001251E-2</v>
      </c>
      <c r="AD298">
        <f t="shared" si="118"/>
        <v>0.66000000000002501</v>
      </c>
      <c r="AE298">
        <f t="shared" si="119"/>
        <v>196.84</v>
      </c>
      <c r="AF298">
        <f t="shared" si="120"/>
        <v>1.5178763377415435E-3</v>
      </c>
    </row>
    <row r="299" spans="1:32" x14ac:dyDescent="0.25">
      <c r="A299">
        <v>9.875</v>
      </c>
      <c r="B299">
        <v>-0.11799999999999999</v>
      </c>
      <c r="C299" s="1">
        <v>-3.3640000000000003E-2</v>
      </c>
      <c r="E299">
        <v>9.875</v>
      </c>
      <c r="F299">
        <v>-1.974</v>
      </c>
      <c r="G299">
        <v>-0.24399999999999999</v>
      </c>
      <c r="I299">
        <f t="shared" si="100"/>
        <v>0</v>
      </c>
      <c r="K299">
        <f t="shared" si="101"/>
        <v>0</v>
      </c>
      <c r="L299">
        <f t="shared" si="102"/>
        <v>1.9999999999999185E-5</v>
      </c>
      <c r="M299">
        <f t="shared" si="103"/>
        <v>0</v>
      </c>
      <c r="N299">
        <f t="shared" si="104"/>
        <v>0</v>
      </c>
      <c r="P299">
        <f t="shared" si="105"/>
        <v>0</v>
      </c>
      <c r="Q299">
        <f t="shared" si="106"/>
        <v>1.9999999999999185E-5</v>
      </c>
      <c r="S299">
        <f t="shared" si="107"/>
        <v>9.875</v>
      </c>
      <c r="T299">
        <f t="shared" si="108"/>
        <v>1.0000000000000009E-2</v>
      </c>
      <c r="U299">
        <f t="shared" si="109"/>
        <v>1.5819999999999994E-2</v>
      </c>
      <c r="V299">
        <f t="shared" si="110"/>
        <v>9.875</v>
      </c>
      <c r="W299">
        <f t="shared" si="111"/>
        <v>1.871556571413218E-2</v>
      </c>
      <c r="X299" t="str">
        <f t="shared" si="112"/>
        <v>Peak</v>
      </c>
      <c r="Y299" t="str">
        <f t="shared" si="113"/>
        <v/>
      </c>
      <c r="Z299">
        <f t="shared" si="114"/>
        <v>0</v>
      </c>
      <c r="AA299">
        <f t="shared" si="115"/>
        <v>1.9999999999999185E-5</v>
      </c>
      <c r="AB299">
        <f t="shared" si="116"/>
        <v>1.9999999999999185E-5</v>
      </c>
      <c r="AC299">
        <f t="shared" si="117"/>
        <v>3.2999999999999474E-2</v>
      </c>
      <c r="AD299">
        <f t="shared" si="118"/>
        <v>0.65999999999998948</v>
      </c>
      <c r="AE299">
        <f t="shared" si="119"/>
        <v>197.5</v>
      </c>
      <c r="AF299">
        <f t="shared" si="120"/>
        <v>3.030303030302955E-5</v>
      </c>
    </row>
    <row r="300" spans="1:32" x14ac:dyDescent="0.25">
      <c r="A300">
        <v>9.9090000000000007</v>
      </c>
      <c r="B300">
        <v>-0.11899999999999999</v>
      </c>
      <c r="C300" s="1">
        <v>-3.3599999999999998E-2</v>
      </c>
      <c r="E300">
        <v>9.9090000000000007</v>
      </c>
      <c r="F300">
        <v>-1.974</v>
      </c>
      <c r="G300">
        <v>-0.24399999999999999</v>
      </c>
      <c r="I300">
        <f t="shared" si="100"/>
        <v>0</v>
      </c>
      <c r="K300">
        <f t="shared" si="101"/>
        <v>-1.0000000000000009E-3</v>
      </c>
      <c r="L300">
        <f t="shared" si="102"/>
        <v>4.0000000000005309E-5</v>
      </c>
      <c r="M300">
        <f t="shared" si="103"/>
        <v>0</v>
      </c>
      <c r="N300">
        <f t="shared" si="104"/>
        <v>0</v>
      </c>
      <c r="P300">
        <f t="shared" si="105"/>
        <v>-1.0000000000000009E-3</v>
      </c>
      <c r="Q300">
        <f t="shared" si="106"/>
        <v>4.0000000000005309E-5</v>
      </c>
      <c r="S300">
        <f t="shared" si="107"/>
        <v>9.9090000000000007</v>
      </c>
      <c r="T300">
        <f t="shared" si="108"/>
        <v>9.000000000000008E-3</v>
      </c>
      <c r="U300">
        <f t="shared" si="109"/>
        <v>1.5859999999999999E-2</v>
      </c>
      <c r="V300">
        <f t="shared" si="110"/>
        <v>9.9090000000000007</v>
      </c>
      <c r="W300">
        <f t="shared" si="111"/>
        <v>1.8235668345306134E-2</v>
      </c>
      <c r="X300" t="str">
        <f t="shared" si="112"/>
        <v/>
      </c>
      <c r="Y300" t="str">
        <f t="shared" si="113"/>
        <v>valley</v>
      </c>
      <c r="Z300">
        <f t="shared" si="114"/>
        <v>1.0000000000000009E-3</v>
      </c>
      <c r="AA300">
        <f t="shared" si="115"/>
        <v>4.0000000000005309E-5</v>
      </c>
      <c r="AB300">
        <f t="shared" si="116"/>
        <v>1.0007996802557453E-3</v>
      </c>
      <c r="AC300">
        <f t="shared" si="117"/>
        <v>3.4000000000000696E-2</v>
      </c>
      <c r="AD300">
        <f t="shared" si="118"/>
        <v>0.68000000000001393</v>
      </c>
      <c r="AE300">
        <f t="shared" si="119"/>
        <v>198.18</v>
      </c>
      <c r="AF300">
        <f t="shared" si="120"/>
        <v>1.4717642356701836E-3</v>
      </c>
    </row>
    <row r="301" spans="1:32" x14ac:dyDescent="0.25">
      <c r="A301">
        <v>9.9420000000000002</v>
      </c>
      <c r="B301">
        <v>-0.11799999999999999</v>
      </c>
      <c r="C301" s="1">
        <v>-3.363E-2</v>
      </c>
      <c r="E301">
        <v>9.9420000000000002</v>
      </c>
      <c r="F301">
        <v>-1.974</v>
      </c>
      <c r="G301">
        <v>-0.24399999999999999</v>
      </c>
      <c r="I301">
        <f t="shared" si="100"/>
        <v>0</v>
      </c>
      <c r="K301">
        <f t="shared" si="101"/>
        <v>1.0000000000000009E-3</v>
      </c>
      <c r="L301">
        <f t="shared" si="102"/>
        <v>-3.0000000000002247E-5</v>
      </c>
      <c r="M301">
        <f t="shared" si="103"/>
        <v>0</v>
      </c>
      <c r="N301">
        <f t="shared" si="104"/>
        <v>0</v>
      </c>
      <c r="P301">
        <f t="shared" si="105"/>
        <v>1.0000000000000009E-3</v>
      </c>
      <c r="Q301">
        <f t="shared" si="106"/>
        <v>-3.0000000000002247E-5</v>
      </c>
      <c r="S301">
        <f t="shared" si="107"/>
        <v>9.9420000000000002</v>
      </c>
      <c r="T301">
        <f t="shared" si="108"/>
        <v>1.0000000000000009E-2</v>
      </c>
      <c r="U301">
        <f t="shared" si="109"/>
        <v>1.5829999999999997E-2</v>
      </c>
      <c r="V301">
        <f t="shared" si="110"/>
        <v>9.9420000000000002</v>
      </c>
      <c r="W301">
        <f t="shared" si="111"/>
        <v>1.8724019333465774E-2</v>
      </c>
      <c r="X301" t="str">
        <f t="shared" si="112"/>
        <v/>
      </c>
      <c r="Y301" t="str">
        <f t="shared" si="113"/>
        <v/>
      </c>
      <c r="Z301">
        <f t="shared" si="114"/>
        <v>1.0000000000000009E-3</v>
      </c>
      <c r="AA301">
        <f t="shared" si="115"/>
        <v>3.0000000000002247E-5</v>
      </c>
      <c r="AB301">
        <f t="shared" si="116"/>
        <v>1.0004498987955378E-3</v>
      </c>
      <c r="AC301">
        <f t="shared" si="117"/>
        <v>3.2999999999999474E-2</v>
      </c>
      <c r="AD301">
        <f t="shared" si="118"/>
        <v>0.65999999999998948</v>
      </c>
      <c r="AE301">
        <f t="shared" si="119"/>
        <v>198.84</v>
      </c>
      <c r="AF301">
        <f t="shared" si="120"/>
        <v>1.5158331799932632E-3</v>
      </c>
    </row>
    <row r="302" spans="1:32" x14ac:dyDescent="0.25">
      <c r="A302">
        <v>9.9749999999999996</v>
      </c>
      <c r="B302">
        <v>-0.11799999999999999</v>
      </c>
      <c r="C302" s="1">
        <v>-3.363E-2</v>
      </c>
      <c r="E302">
        <v>9.9749999999999996</v>
      </c>
      <c r="F302">
        <v>-1.974</v>
      </c>
      <c r="G302">
        <v>-0.24399999999999999</v>
      </c>
      <c r="I302">
        <f t="shared" si="100"/>
        <v>0</v>
      </c>
      <c r="K302">
        <f t="shared" si="101"/>
        <v>0</v>
      </c>
      <c r="L302">
        <f t="shared" si="102"/>
        <v>0</v>
      </c>
      <c r="M302">
        <f t="shared" si="103"/>
        <v>0</v>
      </c>
      <c r="N302">
        <f t="shared" si="104"/>
        <v>0</v>
      </c>
      <c r="P302">
        <f t="shared" si="105"/>
        <v>0</v>
      </c>
      <c r="Q302">
        <f t="shared" si="106"/>
        <v>0</v>
      </c>
      <c r="S302">
        <f t="shared" si="107"/>
        <v>9.9749999999999996</v>
      </c>
      <c r="T302">
        <f t="shared" si="108"/>
        <v>1.0000000000000009E-2</v>
      </c>
      <c r="U302">
        <f t="shared" si="109"/>
        <v>1.5829999999999997E-2</v>
      </c>
      <c r="V302">
        <f t="shared" si="110"/>
        <v>9.9749999999999996</v>
      </c>
      <c r="W302">
        <f t="shared" si="111"/>
        <v>1.8724019333465774E-2</v>
      </c>
      <c r="X302" t="str">
        <f t="shared" si="112"/>
        <v/>
      </c>
      <c r="Y302" t="str">
        <f t="shared" si="113"/>
        <v/>
      </c>
      <c r="Z302">
        <f t="shared" si="114"/>
        <v>0</v>
      </c>
      <c r="AA302">
        <f t="shared" si="115"/>
        <v>0</v>
      </c>
      <c r="AB302">
        <f t="shared" si="116"/>
        <v>0</v>
      </c>
      <c r="AC302">
        <f t="shared" si="117"/>
        <v>3.2999999999999474E-2</v>
      </c>
      <c r="AD302">
        <f t="shared" si="118"/>
        <v>0.65999999999998948</v>
      </c>
      <c r="AE302">
        <f t="shared" si="119"/>
        <v>199.5</v>
      </c>
      <c r="AF302">
        <f t="shared" si="120"/>
        <v>0</v>
      </c>
    </row>
    <row r="303" spans="1:32" x14ac:dyDescent="0.25">
      <c r="A303">
        <v>10.009</v>
      </c>
      <c r="B303">
        <v>-0.11799999999999999</v>
      </c>
      <c r="C303" s="1">
        <v>-3.363E-2</v>
      </c>
      <c r="E303">
        <v>10.009</v>
      </c>
      <c r="F303">
        <v>-1.974</v>
      </c>
      <c r="G303">
        <v>-0.24399999999999999</v>
      </c>
      <c r="I303">
        <f t="shared" si="100"/>
        <v>0</v>
      </c>
      <c r="K303">
        <f t="shared" si="101"/>
        <v>0</v>
      </c>
      <c r="L303">
        <f t="shared" si="102"/>
        <v>0</v>
      </c>
      <c r="M303">
        <f t="shared" si="103"/>
        <v>0</v>
      </c>
      <c r="N303">
        <f t="shared" si="104"/>
        <v>0</v>
      </c>
      <c r="P303">
        <f t="shared" si="105"/>
        <v>0</v>
      </c>
      <c r="Q303">
        <f t="shared" si="106"/>
        <v>0</v>
      </c>
      <c r="S303">
        <f t="shared" si="107"/>
        <v>10.009</v>
      </c>
      <c r="T303">
        <f t="shared" si="108"/>
        <v>1.0000000000000009E-2</v>
      </c>
      <c r="U303">
        <f t="shared" si="109"/>
        <v>1.5829999999999997E-2</v>
      </c>
      <c r="V303">
        <f t="shared" si="110"/>
        <v>10.009</v>
      </c>
      <c r="W303">
        <f t="shared" si="111"/>
        <v>1.8724019333465774E-2</v>
      </c>
      <c r="X303" t="str">
        <f t="shared" si="112"/>
        <v/>
      </c>
      <c r="Y303" t="str">
        <f t="shared" si="113"/>
        <v/>
      </c>
      <c r="Z303">
        <f t="shared" si="114"/>
        <v>0</v>
      </c>
      <c r="AA303">
        <f t="shared" si="115"/>
        <v>0</v>
      </c>
      <c r="AB303">
        <f t="shared" si="116"/>
        <v>0</v>
      </c>
      <c r="AC303">
        <f t="shared" si="117"/>
        <v>3.4000000000000696E-2</v>
      </c>
      <c r="AD303">
        <f t="shared" si="118"/>
        <v>0.68000000000001393</v>
      </c>
      <c r="AE303">
        <f t="shared" si="119"/>
        <v>200.18</v>
      </c>
      <c r="AF303">
        <f t="shared" si="120"/>
        <v>0</v>
      </c>
    </row>
    <row r="304" spans="1:32" x14ac:dyDescent="0.25">
      <c r="A304">
        <v>10.042</v>
      </c>
      <c r="B304">
        <v>-0.11799999999999999</v>
      </c>
      <c r="C304" s="1">
        <v>-3.3599999999999998E-2</v>
      </c>
      <c r="E304">
        <v>10.042</v>
      </c>
      <c r="F304">
        <v>-1.974</v>
      </c>
      <c r="G304">
        <v>-0.24399999999999999</v>
      </c>
      <c r="I304">
        <f t="shared" si="100"/>
        <v>0</v>
      </c>
      <c r="K304">
        <f t="shared" si="101"/>
        <v>0</v>
      </c>
      <c r="L304">
        <f t="shared" si="102"/>
        <v>3.0000000000002247E-5</v>
      </c>
      <c r="M304">
        <f t="shared" si="103"/>
        <v>0</v>
      </c>
      <c r="N304">
        <f t="shared" si="104"/>
        <v>0</v>
      </c>
      <c r="P304">
        <f t="shared" si="105"/>
        <v>0</v>
      </c>
      <c r="Q304">
        <f t="shared" si="106"/>
        <v>3.0000000000002247E-5</v>
      </c>
      <c r="S304">
        <f t="shared" si="107"/>
        <v>10.042</v>
      </c>
      <c r="T304">
        <f t="shared" si="108"/>
        <v>1.0000000000000009E-2</v>
      </c>
      <c r="U304">
        <f t="shared" si="109"/>
        <v>1.5859999999999999E-2</v>
      </c>
      <c r="V304">
        <f t="shared" si="110"/>
        <v>10.042</v>
      </c>
      <c r="W304">
        <f t="shared" si="111"/>
        <v>1.8749389323388647E-2</v>
      </c>
      <c r="X304" t="str">
        <f t="shared" si="112"/>
        <v>Peak</v>
      </c>
      <c r="Y304" t="str">
        <f t="shared" si="113"/>
        <v/>
      </c>
      <c r="Z304">
        <f t="shared" si="114"/>
        <v>0</v>
      </c>
      <c r="AA304">
        <f t="shared" si="115"/>
        <v>3.0000000000002247E-5</v>
      </c>
      <c r="AB304">
        <f t="shared" si="116"/>
        <v>3.0000000000002247E-5</v>
      </c>
      <c r="AC304">
        <f t="shared" si="117"/>
        <v>3.2999999999999474E-2</v>
      </c>
      <c r="AD304">
        <f t="shared" si="118"/>
        <v>0.65999999999998948</v>
      </c>
      <c r="AE304">
        <f t="shared" si="119"/>
        <v>200.84</v>
      </c>
      <c r="AF304">
        <f t="shared" si="120"/>
        <v>4.5454545454549585E-5</v>
      </c>
    </row>
    <row r="305" spans="1:32" x14ac:dyDescent="0.25">
      <c r="A305">
        <v>10.074999999999999</v>
      </c>
      <c r="B305">
        <v>-0.11799999999999999</v>
      </c>
      <c r="C305" s="1">
        <v>-3.3619999999999997E-2</v>
      </c>
      <c r="E305">
        <v>10.074999999999999</v>
      </c>
      <c r="F305">
        <v>-1.974</v>
      </c>
      <c r="G305">
        <v>-0.24399999999999999</v>
      </c>
      <c r="I305">
        <f t="shared" si="100"/>
        <v>0</v>
      </c>
      <c r="K305">
        <f t="shared" si="101"/>
        <v>0</v>
      </c>
      <c r="L305">
        <f t="shared" si="102"/>
        <v>-1.9999999999999185E-5</v>
      </c>
      <c r="M305">
        <f t="shared" si="103"/>
        <v>0</v>
      </c>
      <c r="N305">
        <f t="shared" si="104"/>
        <v>0</v>
      </c>
      <c r="P305">
        <f t="shared" si="105"/>
        <v>0</v>
      </c>
      <c r="Q305">
        <f t="shared" si="106"/>
        <v>-1.9999999999999185E-5</v>
      </c>
      <c r="S305">
        <f t="shared" si="107"/>
        <v>10.074999999999999</v>
      </c>
      <c r="T305">
        <f t="shared" si="108"/>
        <v>1.0000000000000009E-2</v>
      </c>
      <c r="U305">
        <f t="shared" si="109"/>
        <v>1.584E-2</v>
      </c>
      <c r="V305">
        <f t="shared" si="110"/>
        <v>10.074999999999999</v>
      </c>
      <c r="W305">
        <f t="shared" si="111"/>
        <v>1.8732474476160381E-2</v>
      </c>
      <c r="X305" t="str">
        <f t="shared" si="112"/>
        <v/>
      </c>
      <c r="Y305" t="str">
        <f t="shared" si="113"/>
        <v/>
      </c>
      <c r="Z305">
        <f t="shared" si="114"/>
        <v>0</v>
      </c>
      <c r="AA305">
        <f t="shared" si="115"/>
        <v>1.9999999999999185E-5</v>
      </c>
      <c r="AB305">
        <f t="shared" si="116"/>
        <v>1.9999999999999185E-5</v>
      </c>
      <c r="AC305">
        <f t="shared" si="117"/>
        <v>3.2999999999999474E-2</v>
      </c>
      <c r="AD305">
        <f t="shared" si="118"/>
        <v>0.65999999999998948</v>
      </c>
      <c r="AE305">
        <f t="shared" si="119"/>
        <v>201.5</v>
      </c>
      <c r="AF305">
        <f t="shared" si="120"/>
        <v>3.030303030302955E-5</v>
      </c>
    </row>
    <row r="306" spans="1:32" x14ac:dyDescent="0.25">
      <c r="A306">
        <v>10.109</v>
      </c>
      <c r="B306">
        <v>-0.11799999999999999</v>
      </c>
      <c r="C306" s="1">
        <v>-3.363E-2</v>
      </c>
      <c r="E306">
        <v>10.109</v>
      </c>
      <c r="F306">
        <v>-1.974</v>
      </c>
      <c r="G306">
        <v>-0.24399999999999999</v>
      </c>
      <c r="I306">
        <f t="shared" si="100"/>
        <v>0</v>
      </c>
      <c r="K306">
        <f t="shared" si="101"/>
        <v>0</v>
      </c>
      <c r="L306">
        <f t="shared" si="102"/>
        <v>-1.0000000000003062E-5</v>
      </c>
      <c r="M306">
        <f t="shared" si="103"/>
        <v>0</v>
      </c>
      <c r="N306">
        <f t="shared" si="104"/>
        <v>0</v>
      </c>
      <c r="P306">
        <f t="shared" si="105"/>
        <v>0</v>
      </c>
      <c r="Q306">
        <f t="shared" si="106"/>
        <v>-1.0000000000003062E-5</v>
      </c>
      <c r="S306">
        <f t="shared" si="107"/>
        <v>10.109</v>
      </c>
      <c r="T306">
        <f t="shared" si="108"/>
        <v>1.0000000000000009E-2</v>
      </c>
      <c r="U306">
        <f t="shared" si="109"/>
        <v>1.5829999999999997E-2</v>
      </c>
      <c r="V306">
        <f t="shared" si="110"/>
        <v>10.109</v>
      </c>
      <c r="W306">
        <f t="shared" si="111"/>
        <v>1.8724019333465774E-2</v>
      </c>
      <c r="X306" t="str">
        <f t="shared" si="112"/>
        <v/>
      </c>
      <c r="Y306" t="str">
        <f t="shared" si="113"/>
        <v>valley</v>
      </c>
      <c r="Z306">
        <f t="shared" si="114"/>
        <v>0</v>
      </c>
      <c r="AA306">
        <f t="shared" si="115"/>
        <v>1.0000000000003062E-5</v>
      </c>
      <c r="AB306">
        <f t="shared" si="116"/>
        <v>1.0000000000003062E-5</v>
      </c>
      <c r="AC306">
        <f t="shared" si="117"/>
        <v>3.4000000000000696E-2</v>
      </c>
      <c r="AD306">
        <f t="shared" si="118"/>
        <v>0.68000000000001393</v>
      </c>
      <c r="AE306">
        <f t="shared" si="119"/>
        <v>202.18</v>
      </c>
      <c r="AF306">
        <f t="shared" si="120"/>
        <v>1.4705882352945378E-5</v>
      </c>
    </row>
    <row r="307" spans="1:32" x14ac:dyDescent="0.25">
      <c r="A307">
        <v>10.141999999999999</v>
      </c>
      <c r="B307">
        <v>-0.11799999999999999</v>
      </c>
      <c r="C307" s="1">
        <v>-3.3619999999999997E-2</v>
      </c>
      <c r="E307">
        <v>10.141999999999999</v>
      </c>
      <c r="F307">
        <v>-1.974</v>
      </c>
      <c r="G307">
        <v>-0.24399999999999999</v>
      </c>
      <c r="I307">
        <f t="shared" si="100"/>
        <v>0</v>
      </c>
      <c r="K307">
        <f t="shared" si="101"/>
        <v>0</v>
      </c>
      <c r="L307">
        <f t="shared" si="102"/>
        <v>1.0000000000003062E-5</v>
      </c>
      <c r="M307">
        <f t="shared" si="103"/>
        <v>0</v>
      </c>
      <c r="N307">
        <f t="shared" si="104"/>
        <v>0</v>
      </c>
      <c r="P307">
        <f t="shared" si="105"/>
        <v>0</v>
      </c>
      <c r="Q307">
        <f t="shared" si="106"/>
        <v>1.0000000000003062E-5</v>
      </c>
      <c r="S307">
        <f t="shared" si="107"/>
        <v>10.141999999999999</v>
      </c>
      <c r="T307">
        <f t="shared" si="108"/>
        <v>1.0000000000000009E-2</v>
      </c>
      <c r="U307">
        <f t="shared" si="109"/>
        <v>1.584E-2</v>
      </c>
      <c r="V307">
        <f t="shared" si="110"/>
        <v>10.141999999999999</v>
      </c>
      <c r="W307">
        <f t="shared" si="111"/>
        <v>1.8732474476160381E-2</v>
      </c>
      <c r="X307" t="str">
        <f t="shared" si="112"/>
        <v>Peak</v>
      </c>
      <c r="Y307" t="str">
        <f t="shared" si="113"/>
        <v/>
      </c>
      <c r="Z307">
        <f t="shared" si="114"/>
        <v>0</v>
      </c>
      <c r="AA307">
        <f t="shared" si="115"/>
        <v>1.0000000000003062E-5</v>
      </c>
      <c r="AB307">
        <f t="shared" si="116"/>
        <v>1.0000000000003062E-5</v>
      </c>
      <c r="AC307">
        <f t="shared" si="117"/>
        <v>3.2999999999999474E-2</v>
      </c>
      <c r="AD307">
        <f t="shared" si="118"/>
        <v>0.65999999999998948</v>
      </c>
      <c r="AE307">
        <f t="shared" si="119"/>
        <v>202.83999999999997</v>
      </c>
      <c r="AF307">
        <f t="shared" si="120"/>
        <v>1.5151515151520032E-5</v>
      </c>
    </row>
    <row r="308" spans="1:32" x14ac:dyDescent="0.25">
      <c r="A308">
        <v>10.176</v>
      </c>
      <c r="B308">
        <v>-0.11799999999999999</v>
      </c>
      <c r="C308" s="1">
        <v>-3.3640000000000003E-2</v>
      </c>
      <c r="E308">
        <v>10.176</v>
      </c>
      <c r="F308">
        <v>-1.974</v>
      </c>
      <c r="G308">
        <v>-0.24399999999999999</v>
      </c>
      <c r="I308">
        <f t="shared" si="100"/>
        <v>0</v>
      </c>
      <c r="K308">
        <f t="shared" si="101"/>
        <v>0</v>
      </c>
      <c r="L308">
        <f t="shared" si="102"/>
        <v>-2.0000000000006124E-5</v>
      </c>
      <c r="M308">
        <f t="shared" si="103"/>
        <v>0</v>
      </c>
      <c r="N308">
        <f t="shared" si="104"/>
        <v>0</v>
      </c>
      <c r="P308">
        <f t="shared" si="105"/>
        <v>0</v>
      </c>
      <c r="Q308">
        <f t="shared" si="106"/>
        <v>-2.0000000000006124E-5</v>
      </c>
      <c r="S308">
        <f t="shared" si="107"/>
        <v>10.176</v>
      </c>
      <c r="T308">
        <f t="shared" si="108"/>
        <v>1.0000000000000009E-2</v>
      </c>
      <c r="U308">
        <f t="shared" si="109"/>
        <v>1.5819999999999994E-2</v>
      </c>
      <c r="V308">
        <f t="shared" si="110"/>
        <v>10.176</v>
      </c>
      <c r="W308">
        <f t="shared" si="111"/>
        <v>1.871556571413218E-2</v>
      </c>
      <c r="X308" t="str">
        <f t="shared" si="112"/>
        <v/>
      </c>
      <c r="Y308" t="str">
        <f t="shared" si="113"/>
        <v>valley</v>
      </c>
      <c r="Z308">
        <f t="shared" si="114"/>
        <v>0</v>
      </c>
      <c r="AA308">
        <f t="shared" si="115"/>
        <v>2.0000000000006124E-5</v>
      </c>
      <c r="AB308">
        <f t="shared" si="116"/>
        <v>2.0000000000006124E-5</v>
      </c>
      <c r="AC308">
        <f t="shared" si="117"/>
        <v>3.4000000000000696E-2</v>
      </c>
      <c r="AD308">
        <f t="shared" si="118"/>
        <v>0.68000000000001393</v>
      </c>
      <c r="AE308">
        <f t="shared" si="119"/>
        <v>203.52</v>
      </c>
      <c r="AF308">
        <f t="shared" si="120"/>
        <v>2.9411764705890756E-5</v>
      </c>
    </row>
    <row r="309" spans="1:32" x14ac:dyDescent="0.25">
      <c r="A309">
        <v>10.209</v>
      </c>
      <c r="B309">
        <v>-0.11799999999999999</v>
      </c>
      <c r="C309" s="1">
        <v>-3.3610000000000001E-2</v>
      </c>
      <c r="E309">
        <v>10.209</v>
      </c>
      <c r="F309">
        <v>-1.974</v>
      </c>
      <c r="G309">
        <v>-0.24399999999999999</v>
      </c>
      <c r="I309">
        <f t="shared" si="100"/>
        <v>0</v>
      </c>
      <c r="K309">
        <f t="shared" si="101"/>
        <v>0</v>
      </c>
      <c r="L309">
        <f t="shared" si="102"/>
        <v>3.0000000000002247E-5</v>
      </c>
      <c r="M309">
        <f t="shared" si="103"/>
        <v>0</v>
      </c>
      <c r="N309">
        <f t="shared" si="104"/>
        <v>0</v>
      </c>
      <c r="P309">
        <f t="shared" si="105"/>
        <v>0</v>
      </c>
      <c r="Q309">
        <f t="shared" si="106"/>
        <v>3.0000000000002247E-5</v>
      </c>
      <c r="S309">
        <f t="shared" si="107"/>
        <v>10.209</v>
      </c>
      <c r="T309">
        <f t="shared" si="108"/>
        <v>1.0000000000000009E-2</v>
      </c>
      <c r="U309">
        <f t="shared" si="109"/>
        <v>1.5849999999999996E-2</v>
      </c>
      <c r="V309">
        <f t="shared" si="110"/>
        <v>10.209</v>
      </c>
      <c r="W309">
        <f t="shared" si="111"/>
        <v>1.8740931140154165E-2</v>
      </c>
      <c r="X309" t="str">
        <f t="shared" si="112"/>
        <v/>
      </c>
      <c r="Y309" t="str">
        <f t="shared" si="113"/>
        <v/>
      </c>
      <c r="Z309">
        <f t="shared" si="114"/>
        <v>0</v>
      </c>
      <c r="AA309">
        <f t="shared" si="115"/>
        <v>3.0000000000002247E-5</v>
      </c>
      <c r="AB309">
        <f t="shared" si="116"/>
        <v>3.0000000000002247E-5</v>
      </c>
      <c r="AC309">
        <f t="shared" si="117"/>
        <v>3.2999999999999474E-2</v>
      </c>
      <c r="AD309">
        <f t="shared" si="118"/>
        <v>0.65999999999998948</v>
      </c>
      <c r="AE309">
        <f t="shared" si="119"/>
        <v>204.18</v>
      </c>
      <c r="AF309">
        <f t="shared" si="120"/>
        <v>4.5454545454549585E-5</v>
      </c>
    </row>
    <row r="310" spans="1:32" x14ac:dyDescent="0.25">
      <c r="A310">
        <v>10.242000000000001</v>
      </c>
      <c r="B310">
        <v>-0.11799999999999999</v>
      </c>
      <c r="C310" s="1">
        <v>-3.356E-2</v>
      </c>
      <c r="E310">
        <v>10.242000000000001</v>
      </c>
      <c r="F310">
        <v>-1.974</v>
      </c>
      <c r="G310">
        <v>-0.24399999999999999</v>
      </c>
      <c r="I310">
        <f t="shared" si="100"/>
        <v>0</v>
      </c>
      <c r="K310">
        <f t="shared" si="101"/>
        <v>0</v>
      </c>
      <c r="L310">
        <f t="shared" si="102"/>
        <v>5.0000000000001432E-5</v>
      </c>
      <c r="M310">
        <f t="shared" si="103"/>
        <v>0</v>
      </c>
      <c r="N310">
        <f t="shared" si="104"/>
        <v>0</v>
      </c>
      <c r="P310">
        <f t="shared" si="105"/>
        <v>0</v>
      </c>
      <c r="Q310">
        <f t="shared" si="106"/>
        <v>5.0000000000001432E-5</v>
      </c>
      <c r="S310">
        <f t="shared" si="107"/>
        <v>10.242000000000001</v>
      </c>
      <c r="T310">
        <f t="shared" si="108"/>
        <v>1.0000000000000009E-2</v>
      </c>
      <c r="U310">
        <f t="shared" si="109"/>
        <v>1.5899999999999997E-2</v>
      </c>
      <c r="V310">
        <f t="shared" si="110"/>
        <v>10.242000000000001</v>
      </c>
      <c r="W310">
        <f t="shared" si="111"/>
        <v>1.8783237207680683E-2</v>
      </c>
      <c r="X310" t="str">
        <f t="shared" si="112"/>
        <v/>
      </c>
      <c r="Y310" t="str">
        <f t="shared" si="113"/>
        <v/>
      </c>
      <c r="Z310">
        <f t="shared" si="114"/>
        <v>0</v>
      </c>
      <c r="AA310">
        <f t="shared" si="115"/>
        <v>5.0000000000001432E-5</v>
      </c>
      <c r="AB310">
        <f t="shared" si="116"/>
        <v>5.0000000000001432E-5</v>
      </c>
      <c r="AC310">
        <f t="shared" si="117"/>
        <v>3.3000000000001251E-2</v>
      </c>
      <c r="AD310">
        <f t="shared" si="118"/>
        <v>0.66000000000002501</v>
      </c>
      <c r="AE310">
        <f t="shared" si="119"/>
        <v>204.84000000000003</v>
      </c>
      <c r="AF310">
        <f t="shared" si="120"/>
        <v>7.5757575757575053E-5</v>
      </c>
    </row>
    <row r="311" spans="1:32" x14ac:dyDescent="0.25">
      <c r="A311">
        <v>10.276</v>
      </c>
      <c r="B311">
        <v>-0.11799999999999999</v>
      </c>
      <c r="C311" s="1">
        <v>-3.3550000000000003E-2</v>
      </c>
      <c r="E311">
        <v>10.276</v>
      </c>
      <c r="F311">
        <v>-1.974</v>
      </c>
      <c r="G311">
        <v>-0.24399999999999999</v>
      </c>
      <c r="I311">
        <f t="shared" si="100"/>
        <v>0</v>
      </c>
      <c r="K311">
        <f t="shared" si="101"/>
        <v>0</v>
      </c>
      <c r="L311">
        <f t="shared" si="102"/>
        <v>9.9999999999961231E-6</v>
      </c>
      <c r="M311">
        <f t="shared" si="103"/>
        <v>0</v>
      </c>
      <c r="N311">
        <f t="shared" si="104"/>
        <v>0</v>
      </c>
      <c r="P311">
        <f t="shared" si="105"/>
        <v>0</v>
      </c>
      <c r="Q311">
        <f t="shared" si="106"/>
        <v>9.9999999999961231E-6</v>
      </c>
      <c r="S311">
        <f t="shared" si="107"/>
        <v>10.276</v>
      </c>
      <c r="T311">
        <f t="shared" si="108"/>
        <v>1.0000000000000009E-2</v>
      </c>
      <c r="U311">
        <f t="shared" si="109"/>
        <v>1.5909999999999994E-2</v>
      </c>
      <c r="V311">
        <f t="shared" si="110"/>
        <v>10.276</v>
      </c>
      <c r="W311">
        <f t="shared" si="111"/>
        <v>1.879170295635816E-2</v>
      </c>
      <c r="X311" t="str">
        <f t="shared" si="112"/>
        <v/>
      </c>
      <c r="Y311" t="str">
        <f t="shared" si="113"/>
        <v/>
      </c>
      <c r="Z311">
        <f t="shared" si="114"/>
        <v>0</v>
      </c>
      <c r="AA311">
        <f t="shared" si="115"/>
        <v>9.9999999999961231E-6</v>
      </c>
      <c r="AB311">
        <f t="shared" si="116"/>
        <v>9.9999999999961231E-6</v>
      </c>
      <c r="AC311">
        <f t="shared" si="117"/>
        <v>3.399999999999892E-2</v>
      </c>
      <c r="AD311">
        <f t="shared" si="118"/>
        <v>0.6799999999999784</v>
      </c>
      <c r="AE311">
        <f t="shared" si="119"/>
        <v>205.51999999999998</v>
      </c>
      <c r="AF311">
        <f t="shared" si="120"/>
        <v>1.4705882352935942E-5</v>
      </c>
    </row>
    <row r="312" spans="1:32" x14ac:dyDescent="0.25">
      <c r="A312">
        <v>10.308999999999999</v>
      </c>
      <c r="B312">
        <v>-0.11799999999999999</v>
      </c>
      <c r="C312" s="1">
        <v>-3.3450000000000001E-2</v>
      </c>
      <c r="E312">
        <v>10.308999999999999</v>
      </c>
      <c r="F312">
        <v>-1.974</v>
      </c>
      <c r="G312">
        <v>-0.24399999999999999</v>
      </c>
      <c r="I312">
        <f t="shared" si="100"/>
        <v>0</v>
      </c>
      <c r="K312">
        <f t="shared" si="101"/>
        <v>0</v>
      </c>
      <c r="L312">
        <f t="shared" si="102"/>
        <v>1.0000000000000286E-4</v>
      </c>
      <c r="M312">
        <f t="shared" si="103"/>
        <v>0</v>
      </c>
      <c r="N312">
        <f t="shared" si="104"/>
        <v>0</v>
      </c>
      <c r="P312">
        <f t="shared" si="105"/>
        <v>0</v>
      </c>
      <c r="Q312">
        <f t="shared" si="106"/>
        <v>1.0000000000000286E-4</v>
      </c>
      <c r="S312">
        <f t="shared" si="107"/>
        <v>10.308999999999999</v>
      </c>
      <c r="T312">
        <f t="shared" si="108"/>
        <v>1.0000000000000009E-2</v>
      </c>
      <c r="U312">
        <f t="shared" si="109"/>
        <v>1.6009999999999996E-2</v>
      </c>
      <c r="V312">
        <f t="shared" si="110"/>
        <v>10.308999999999999</v>
      </c>
      <c r="W312">
        <f t="shared" si="111"/>
        <v>1.8876442991199376E-2</v>
      </c>
      <c r="X312" t="str">
        <f t="shared" si="112"/>
        <v/>
      </c>
      <c r="Y312" t="str">
        <f t="shared" si="113"/>
        <v/>
      </c>
      <c r="Z312">
        <f t="shared" si="114"/>
        <v>0</v>
      </c>
      <c r="AA312">
        <f t="shared" si="115"/>
        <v>1.0000000000000286E-4</v>
      </c>
      <c r="AB312">
        <f t="shared" si="116"/>
        <v>1.0000000000000286E-4</v>
      </c>
      <c r="AC312">
        <f t="shared" si="117"/>
        <v>3.2999999999999474E-2</v>
      </c>
      <c r="AD312">
        <f t="shared" si="118"/>
        <v>0.65999999999998948</v>
      </c>
      <c r="AE312">
        <f t="shared" si="119"/>
        <v>206.17999999999998</v>
      </c>
      <c r="AF312">
        <f t="shared" si="120"/>
        <v>1.5151515151515826E-4</v>
      </c>
    </row>
    <row r="313" spans="1:32" x14ac:dyDescent="0.25">
      <c r="A313">
        <v>10.342000000000001</v>
      </c>
      <c r="B313">
        <v>-0.11799999999999999</v>
      </c>
      <c r="C313" s="1">
        <v>-3.313E-2</v>
      </c>
      <c r="E313">
        <v>10.342000000000001</v>
      </c>
      <c r="F313">
        <v>-1.974</v>
      </c>
      <c r="G313">
        <v>-0.24399999999999999</v>
      </c>
      <c r="I313">
        <f t="shared" si="100"/>
        <v>0</v>
      </c>
      <c r="K313">
        <f t="shared" si="101"/>
        <v>0</v>
      </c>
      <c r="L313">
        <f t="shared" si="102"/>
        <v>3.2000000000000084E-4</v>
      </c>
      <c r="M313">
        <f t="shared" si="103"/>
        <v>0</v>
      </c>
      <c r="N313">
        <f t="shared" si="104"/>
        <v>0</v>
      </c>
      <c r="P313">
        <f t="shared" si="105"/>
        <v>0</v>
      </c>
      <c r="Q313">
        <f t="shared" si="106"/>
        <v>3.2000000000000084E-4</v>
      </c>
      <c r="S313">
        <f t="shared" si="107"/>
        <v>10.342000000000001</v>
      </c>
      <c r="T313">
        <f t="shared" si="108"/>
        <v>1.0000000000000009E-2</v>
      </c>
      <c r="U313">
        <f t="shared" si="109"/>
        <v>1.6329999999999997E-2</v>
      </c>
      <c r="V313">
        <f t="shared" si="110"/>
        <v>10.342000000000001</v>
      </c>
      <c r="W313">
        <f t="shared" si="111"/>
        <v>1.9148600471052712E-2</v>
      </c>
      <c r="X313" t="str">
        <f t="shared" si="112"/>
        <v/>
      </c>
      <c r="Y313" t="str">
        <f t="shared" si="113"/>
        <v/>
      </c>
      <c r="Z313">
        <f t="shared" si="114"/>
        <v>0</v>
      </c>
      <c r="AA313">
        <f t="shared" si="115"/>
        <v>3.2000000000000084E-4</v>
      </c>
      <c r="AB313">
        <f t="shared" si="116"/>
        <v>3.2000000000000084E-4</v>
      </c>
      <c r="AC313">
        <f t="shared" si="117"/>
        <v>3.3000000000001251E-2</v>
      </c>
      <c r="AD313">
        <f t="shared" si="118"/>
        <v>0.66000000000002501</v>
      </c>
      <c r="AE313">
        <f t="shared" si="119"/>
        <v>206.84</v>
      </c>
      <c r="AF313">
        <f t="shared" si="120"/>
        <v>4.8484848484846776E-4</v>
      </c>
    </row>
    <row r="314" spans="1:32" x14ac:dyDescent="0.25">
      <c r="A314">
        <v>10.375999999999999</v>
      </c>
      <c r="B314">
        <v>-0.11799999999999999</v>
      </c>
      <c r="C314" s="1">
        <v>-3.261E-2</v>
      </c>
      <c r="E314">
        <v>10.375999999999999</v>
      </c>
      <c r="F314">
        <v>-1.974</v>
      </c>
      <c r="G314">
        <v>-0.24399999999999999</v>
      </c>
      <c r="I314">
        <f t="shared" si="100"/>
        <v>0</v>
      </c>
      <c r="K314">
        <f t="shared" si="101"/>
        <v>0</v>
      </c>
      <c r="L314">
        <f t="shared" si="102"/>
        <v>5.1999999999999963E-4</v>
      </c>
      <c r="M314">
        <f t="shared" si="103"/>
        <v>0</v>
      </c>
      <c r="N314">
        <f t="shared" si="104"/>
        <v>0</v>
      </c>
      <c r="P314">
        <f t="shared" si="105"/>
        <v>0</v>
      </c>
      <c r="Q314">
        <f t="shared" si="106"/>
        <v>5.1999999999999963E-4</v>
      </c>
      <c r="S314">
        <f t="shared" si="107"/>
        <v>10.375999999999999</v>
      </c>
      <c r="T314">
        <f t="shared" si="108"/>
        <v>1.0000000000000009E-2</v>
      </c>
      <c r="U314">
        <f t="shared" si="109"/>
        <v>1.6849999999999997E-2</v>
      </c>
      <c r="V314">
        <f t="shared" si="110"/>
        <v>10.375999999999999</v>
      </c>
      <c r="W314">
        <f t="shared" si="111"/>
        <v>1.9593940389824607E-2</v>
      </c>
      <c r="X314" t="str">
        <f t="shared" si="112"/>
        <v/>
      </c>
      <c r="Y314" t="str">
        <f t="shared" si="113"/>
        <v/>
      </c>
      <c r="Z314">
        <f t="shared" si="114"/>
        <v>0</v>
      </c>
      <c r="AA314">
        <f t="shared" si="115"/>
        <v>5.1999999999999963E-4</v>
      </c>
      <c r="AB314">
        <f t="shared" si="116"/>
        <v>5.1999999999999963E-4</v>
      </c>
      <c r="AC314">
        <f t="shared" si="117"/>
        <v>3.399999999999892E-2</v>
      </c>
      <c r="AD314">
        <f t="shared" si="118"/>
        <v>0.6799999999999784</v>
      </c>
      <c r="AE314">
        <f t="shared" si="119"/>
        <v>207.51999999999998</v>
      </c>
      <c r="AF314">
        <f t="shared" si="120"/>
        <v>7.6470588235296496E-4</v>
      </c>
    </row>
    <row r="315" spans="1:32" x14ac:dyDescent="0.25">
      <c r="A315">
        <v>10.409000000000001</v>
      </c>
      <c r="B315">
        <v>-0.11799999999999999</v>
      </c>
      <c r="C315" s="1">
        <v>-3.1879999999999999E-2</v>
      </c>
      <c r="E315">
        <v>10.409000000000001</v>
      </c>
      <c r="F315">
        <v>-1.974</v>
      </c>
      <c r="G315">
        <v>-0.24399999999999999</v>
      </c>
      <c r="I315">
        <f t="shared" si="100"/>
        <v>0</v>
      </c>
      <c r="K315">
        <f t="shared" si="101"/>
        <v>0</v>
      </c>
      <c r="L315">
        <f t="shared" si="102"/>
        <v>7.3000000000000148E-4</v>
      </c>
      <c r="M315">
        <f t="shared" si="103"/>
        <v>0</v>
      </c>
      <c r="N315">
        <f t="shared" si="104"/>
        <v>0</v>
      </c>
      <c r="P315">
        <f t="shared" si="105"/>
        <v>0</v>
      </c>
      <c r="Q315">
        <f t="shared" si="106"/>
        <v>7.3000000000000148E-4</v>
      </c>
      <c r="S315">
        <f t="shared" si="107"/>
        <v>10.409000000000001</v>
      </c>
      <c r="T315">
        <f t="shared" si="108"/>
        <v>1.0000000000000009E-2</v>
      </c>
      <c r="U315">
        <f t="shared" si="109"/>
        <v>1.7579999999999998E-2</v>
      </c>
      <c r="V315">
        <f t="shared" si="110"/>
        <v>10.409000000000001</v>
      </c>
      <c r="W315">
        <f t="shared" si="111"/>
        <v>2.0225142768346534E-2</v>
      </c>
      <c r="X315" t="str">
        <f t="shared" si="112"/>
        <v/>
      </c>
      <c r="Y315" t="str">
        <f t="shared" si="113"/>
        <v/>
      </c>
      <c r="Z315">
        <f t="shared" si="114"/>
        <v>0</v>
      </c>
      <c r="AA315">
        <f t="shared" si="115"/>
        <v>7.3000000000000148E-4</v>
      </c>
      <c r="AB315">
        <f t="shared" si="116"/>
        <v>7.3000000000000148E-4</v>
      </c>
      <c r="AC315">
        <f t="shared" si="117"/>
        <v>3.3000000000001251E-2</v>
      </c>
      <c r="AD315">
        <f t="shared" si="118"/>
        <v>0.66000000000002501</v>
      </c>
      <c r="AE315">
        <f t="shared" si="119"/>
        <v>208.18</v>
      </c>
      <c r="AF315">
        <f t="shared" si="120"/>
        <v>1.1060606060605664E-3</v>
      </c>
    </row>
    <row r="316" spans="1:32" x14ac:dyDescent="0.25">
      <c r="A316">
        <v>10.442</v>
      </c>
      <c r="B316">
        <v>-0.11799999999999999</v>
      </c>
      <c r="C316" s="1">
        <v>-3.1230000000000001E-2</v>
      </c>
      <c r="E316">
        <v>10.442</v>
      </c>
      <c r="F316">
        <v>-1.974</v>
      </c>
      <c r="G316">
        <v>-0.24399999999999999</v>
      </c>
      <c r="I316">
        <f t="shared" si="100"/>
        <v>0</v>
      </c>
      <c r="K316">
        <f t="shared" si="101"/>
        <v>0</v>
      </c>
      <c r="L316">
        <f t="shared" si="102"/>
        <v>6.499999999999978E-4</v>
      </c>
      <c r="M316">
        <f t="shared" si="103"/>
        <v>0</v>
      </c>
      <c r="N316">
        <f t="shared" si="104"/>
        <v>0</v>
      </c>
      <c r="P316">
        <f t="shared" si="105"/>
        <v>0</v>
      </c>
      <c r="Q316">
        <f t="shared" si="106"/>
        <v>6.499999999999978E-4</v>
      </c>
      <c r="S316">
        <f t="shared" si="107"/>
        <v>10.442</v>
      </c>
      <c r="T316">
        <f t="shared" si="108"/>
        <v>1.0000000000000009E-2</v>
      </c>
      <c r="U316">
        <f t="shared" si="109"/>
        <v>1.8229999999999996E-2</v>
      </c>
      <c r="V316">
        <f t="shared" si="110"/>
        <v>10.442</v>
      </c>
      <c r="W316">
        <f t="shared" si="111"/>
        <v>2.0792616477971211E-2</v>
      </c>
      <c r="X316" t="str">
        <f t="shared" si="112"/>
        <v>Peak</v>
      </c>
      <c r="Y316" t="str">
        <f t="shared" si="113"/>
        <v/>
      </c>
      <c r="Z316">
        <f t="shared" si="114"/>
        <v>0</v>
      </c>
      <c r="AA316">
        <f t="shared" si="115"/>
        <v>6.499999999999978E-4</v>
      </c>
      <c r="AB316">
        <f t="shared" si="116"/>
        <v>6.499999999999978E-4</v>
      </c>
      <c r="AC316">
        <f t="shared" si="117"/>
        <v>3.2999999999999474E-2</v>
      </c>
      <c r="AD316">
        <f t="shared" si="118"/>
        <v>0.65999999999998948</v>
      </c>
      <c r="AE316">
        <f t="shared" si="119"/>
        <v>208.84</v>
      </c>
      <c r="AF316">
        <f t="shared" si="120"/>
        <v>9.8484848484849726E-4</v>
      </c>
    </row>
    <row r="317" spans="1:32" x14ac:dyDescent="0.25">
      <c r="A317">
        <v>10.476000000000001</v>
      </c>
      <c r="B317">
        <v>-0.11799999999999999</v>
      </c>
      <c r="C317" s="1">
        <v>-3.1620000000000002E-2</v>
      </c>
      <c r="E317">
        <v>10.476000000000001</v>
      </c>
      <c r="F317">
        <v>-1.974</v>
      </c>
      <c r="G317">
        <v>-0.24399999999999999</v>
      </c>
      <c r="I317">
        <f t="shared" si="100"/>
        <v>0</v>
      </c>
      <c r="K317">
        <f t="shared" si="101"/>
        <v>0</v>
      </c>
      <c r="L317">
        <f t="shared" si="102"/>
        <v>-3.9000000000000146E-4</v>
      </c>
      <c r="M317">
        <f t="shared" si="103"/>
        <v>0</v>
      </c>
      <c r="N317">
        <f t="shared" si="104"/>
        <v>0</v>
      </c>
      <c r="P317">
        <f t="shared" si="105"/>
        <v>0</v>
      </c>
      <c r="Q317">
        <f t="shared" si="106"/>
        <v>-3.9000000000000146E-4</v>
      </c>
      <c r="S317">
        <f t="shared" si="107"/>
        <v>10.476000000000001</v>
      </c>
      <c r="T317">
        <f t="shared" si="108"/>
        <v>1.0000000000000009E-2</v>
      </c>
      <c r="U317">
        <f t="shared" si="109"/>
        <v>1.7839999999999995E-2</v>
      </c>
      <c r="V317">
        <f t="shared" si="110"/>
        <v>10.476000000000001</v>
      </c>
      <c r="W317">
        <f t="shared" si="111"/>
        <v>2.0451542729095034E-2</v>
      </c>
      <c r="X317" t="str">
        <f t="shared" si="112"/>
        <v/>
      </c>
      <c r="Y317" t="str">
        <f t="shared" si="113"/>
        <v/>
      </c>
      <c r="Z317">
        <f t="shared" si="114"/>
        <v>0</v>
      </c>
      <c r="AA317">
        <f t="shared" si="115"/>
        <v>3.9000000000000146E-4</v>
      </c>
      <c r="AB317">
        <f t="shared" si="116"/>
        <v>3.9000000000000146E-4</v>
      </c>
      <c r="AC317">
        <f t="shared" si="117"/>
        <v>3.4000000000000696E-2</v>
      </c>
      <c r="AD317">
        <f t="shared" si="118"/>
        <v>0.68000000000001393</v>
      </c>
      <c r="AE317">
        <f t="shared" si="119"/>
        <v>209.52</v>
      </c>
      <c r="AF317">
        <f t="shared" si="120"/>
        <v>5.7352941176469626E-4</v>
      </c>
    </row>
    <row r="318" spans="1:32" x14ac:dyDescent="0.25">
      <c r="A318">
        <v>10.509</v>
      </c>
      <c r="B318">
        <v>-0.11799999999999999</v>
      </c>
      <c r="C318" s="1">
        <v>-3.1960000000000002E-2</v>
      </c>
      <c r="E318">
        <v>10.509</v>
      </c>
      <c r="F318">
        <v>-1.974</v>
      </c>
      <c r="G318">
        <v>-0.24399999999999999</v>
      </c>
      <c r="I318">
        <f t="shared" si="100"/>
        <v>0</v>
      </c>
      <c r="K318">
        <f t="shared" si="101"/>
        <v>0</v>
      </c>
      <c r="L318">
        <f t="shared" si="102"/>
        <v>-3.4000000000000002E-4</v>
      </c>
      <c r="M318">
        <f t="shared" si="103"/>
        <v>0</v>
      </c>
      <c r="N318">
        <f t="shared" si="104"/>
        <v>0</v>
      </c>
      <c r="P318">
        <f t="shared" si="105"/>
        <v>0</v>
      </c>
      <c r="Q318">
        <f t="shared" si="106"/>
        <v>-3.4000000000000002E-4</v>
      </c>
      <c r="S318">
        <f t="shared" si="107"/>
        <v>10.509</v>
      </c>
      <c r="T318">
        <f t="shared" si="108"/>
        <v>1.0000000000000009E-2</v>
      </c>
      <c r="U318">
        <f t="shared" si="109"/>
        <v>1.7499999999999995E-2</v>
      </c>
      <c r="V318">
        <f t="shared" si="110"/>
        <v>10.509</v>
      </c>
      <c r="W318">
        <f t="shared" si="111"/>
        <v>2.0155644370746375E-2</v>
      </c>
      <c r="X318" t="str">
        <f t="shared" si="112"/>
        <v/>
      </c>
      <c r="Y318" t="str">
        <f t="shared" si="113"/>
        <v>valley</v>
      </c>
      <c r="Z318">
        <f t="shared" si="114"/>
        <v>0</v>
      </c>
      <c r="AA318">
        <f t="shared" si="115"/>
        <v>3.4000000000000002E-4</v>
      </c>
      <c r="AB318">
        <f t="shared" si="116"/>
        <v>3.4000000000000002E-4</v>
      </c>
      <c r="AC318">
        <f t="shared" si="117"/>
        <v>3.2999999999999474E-2</v>
      </c>
      <c r="AD318">
        <f t="shared" si="118"/>
        <v>0.65999999999998948</v>
      </c>
      <c r="AE318">
        <f t="shared" si="119"/>
        <v>210.18</v>
      </c>
      <c r="AF318">
        <f t="shared" si="120"/>
        <v>5.1515151515152337E-4</v>
      </c>
    </row>
    <row r="319" spans="1:32" x14ac:dyDescent="0.25">
      <c r="A319">
        <v>10.542999999999999</v>
      </c>
      <c r="B319">
        <v>-0.11799999999999999</v>
      </c>
      <c r="C319" s="1">
        <v>-3.1440000000000003E-2</v>
      </c>
      <c r="E319">
        <v>10.542999999999999</v>
      </c>
      <c r="F319">
        <v>-1.9750000000000001</v>
      </c>
      <c r="G319">
        <v>-0.24399999999999999</v>
      </c>
      <c r="I319">
        <f t="shared" si="100"/>
        <v>0</v>
      </c>
      <c r="K319">
        <f t="shared" si="101"/>
        <v>0</v>
      </c>
      <c r="L319">
        <f t="shared" si="102"/>
        <v>5.1999999999999963E-4</v>
      </c>
      <c r="M319">
        <f t="shared" si="103"/>
        <v>-1.0000000000001119E-3</v>
      </c>
      <c r="N319">
        <f t="shared" si="104"/>
        <v>0</v>
      </c>
      <c r="P319">
        <f t="shared" si="105"/>
        <v>1.0000000000001119E-3</v>
      </c>
      <c r="Q319">
        <f t="shared" si="106"/>
        <v>5.1999999999999963E-4</v>
      </c>
      <c r="S319">
        <f t="shared" si="107"/>
        <v>10.542999999999999</v>
      </c>
      <c r="T319">
        <f t="shared" si="108"/>
        <v>1.1000000000000121E-2</v>
      </c>
      <c r="U319">
        <f t="shared" si="109"/>
        <v>1.8019999999999994E-2</v>
      </c>
      <c r="V319">
        <f t="shared" si="110"/>
        <v>10.542999999999999</v>
      </c>
      <c r="W319">
        <f t="shared" si="111"/>
        <v>2.111209132227318E-2</v>
      </c>
      <c r="X319" t="str">
        <f t="shared" si="112"/>
        <v>Peak</v>
      </c>
      <c r="Y319" t="str">
        <f t="shared" si="113"/>
        <v/>
      </c>
      <c r="Z319">
        <f t="shared" si="114"/>
        <v>1.0000000000001119E-3</v>
      </c>
      <c r="AA319">
        <f t="shared" si="115"/>
        <v>5.1999999999999963E-4</v>
      </c>
      <c r="AB319">
        <f t="shared" si="116"/>
        <v>1.1271202242885288E-3</v>
      </c>
      <c r="AC319">
        <f t="shared" si="117"/>
        <v>3.399999999999892E-2</v>
      </c>
      <c r="AD319">
        <f t="shared" si="118"/>
        <v>0.6799999999999784</v>
      </c>
      <c r="AE319">
        <f t="shared" si="119"/>
        <v>210.85999999999999</v>
      </c>
      <c r="AF319">
        <f t="shared" si="120"/>
        <v>1.6575297416008303E-3</v>
      </c>
    </row>
    <row r="320" spans="1:32" x14ac:dyDescent="0.25">
      <c r="A320">
        <v>10.576000000000001</v>
      </c>
      <c r="B320">
        <v>-0.11799999999999999</v>
      </c>
      <c r="C320" s="1">
        <v>-3.117E-2</v>
      </c>
      <c r="E320">
        <v>10.576000000000001</v>
      </c>
      <c r="F320">
        <v>-1.974</v>
      </c>
      <c r="G320">
        <v>-0.24399999999999999</v>
      </c>
      <c r="I320">
        <f t="shared" si="100"/>
        <v>0</v>
      </c>
      <c r="K320">
        <f t="shared" si="101"/>
        <v>0</v>
      </c>
      <c r="L320">
        <f t="shared" si="102"/>
        <v>2.7000000000000288E-4</v>
      </c>
      <c r="M320">
        <f t="shared" si="103"/>
        <v>1.0000000000001119E-3</v>
      </c>
      <c r="N320">
        <f t="shared" si="104"/>
        <v>0</v>
      </c>
      <c r="P320">
        <f t="shared" si="105"/>
        <v>-1.0000000000001119E-3</v>
      </c>
      <c r="Q320">
        <f t="shared" si="106"/>
        <v>2.7000000000000288E-4</v>
      </c>
      <c r="S320">
        <f t="shared" si="107"/>
        <v>10.576000000000001</v>
      </c>
      <c r="T320">
        <f t="shared" si="108"/>
        <v>1.0000000000000009E-2</v>
      </c>
      <c r="U320">
        <f t="shared" si="109"/>
        <v>1.8289999999999997E-2</v>
      </c>
      <c r="V320">
        <f t="shared" si="110"/>
        <v>10.576000000000001</v>
      </c>
      <c r="W320">
        <f t="shared" si="111"/>
        <v>2.0845241663266945E-2</v>
      </c>
      <c r="X320" t="str">
        <f t="shared" si="112"/>
        <v/>
      </c>
      <c r="Y320" t="str">
        <f t="shared" si="113"/>
        <v/>
      </c>
      <c r="Z320">
        <f t="shared" si="114"/>
        <v>1.0000000000001119E-3</v>
      </c>
      <c r="AA320">
        <f t="shared" si="115"/>
        <v>2.7000000000000288E-4</v>
      </c>
      <c r="AB320">
        <f t="shared" si="116"/>
        <v>1.0358088626770024E-3</v>
      </c>
      <c r="AC320">
        <f t="shared" si="117"/>
        <v>3.3000000000001251E-2</v>
      </c>
      <c r="AD320">
        <f t="shared" si="118"/>
        <v>0.66000000000002501</v>
      </c>
      <c r="AE320">
        <f t="shared" si="119"/>
        <v>211.52</v>
      </c>
      <c r="AF320">
        <f t="shared" si="120"/>
        <v>1.5694073676923684E-3</v>
      </c>
    </row>
    <row r="321" spans="1:32" x14ac:dyDescent="0.25">
      <c r="A321">
        <v>10.609</v>
      </c>
      <c r="B321">
        <v>-0.11799999999999999</v>
      </c>
      <c r="C321" s="1">
        <v>-3.117E-2</v>
      </c>
      <c r="E321">
        <v>10.609</v>
      </c>
      <c r="F321">
        <v>-1.974</v>
      </c>
      <c r="G321">
        <v>-0.24399999999999999</v>
      </c>
      <c r="I321">
        <f t="shared" si="100"/>
        <v>0</v>
      </c>
      <c r="K321">
        <f t="shared" si="101"/>
        <v>0</v>
      </c>
      <c r="L321">
        <f t="shared" si="102"/>
        <v>0</v>
      </c>
      <c r="M321">
        <f t="shared" si="103"/>
        <v>0</v>
      </c>
      <c r="N321">
        <f t="shared" si="104"/>
        <v>0</v>
      </c>
      <c r="P321">
        <f t="shared" si="105"/>
        <v>0</v>
      </c>
      <c r="Q321">
        <f t="shared" si="106"/>
        <v>0</v>
      </c>
      <c r="S321">
        <f t="shared" si="107"/>
        <v>10.609</v>
      </c>
      <c r="T321">
        <f t="shared" si="108"/>
        <v>1.0000000000000009E-2</v>
      </c>
      <c r="U321">
        <f t="shared" si="109"/>
        <v>1.8289999999999997E-2</v>
      </c>
      <c r="V321">
        <f t="shared" si="110"/>
        <v>10.609</v>
      </c>
      <c r="W321">
        <f t="shared" si="111"/>
        <v>2.0845241663266945E-2</v>
      </c>
      <c r="X321" t="str">
        <f t="shared" si="112"/>
        <v/>
      </c>
      <c r="Y321" t="str">
        <f t="shared" si="113"/>
        <v/>
      </c>
      <c r="Z321">
        <f t="shared" si="114"/>
        <v>0</v>
      </c>
      <c r="AA321">
        <f t="shared" si="115"/>
        <v>0</v>
      </c>
      <c r="AB321">
        <f t="shared" si="116"/>
        <v>0</v>
      </c>
      <c r="AC321">
        <f t="shared" si="117"/>
        <v>3.2999999999999474E-2</v>
      </c>
      <c r="AD321">
        <f t="shared" si="118"/>
        <v>0.65999999999998948</v>
      </c>
      <c r="AE321">
        <f t="shared" si="119"/>
        <v>212.18</v>
      </c>
      <c r="AF321">
        <f t="shared" si="120"/>
        <v>0</v>
      </c>
    </row>
    <row r="322" spans="1:32" x14ac:dyDescent="0.25">
      <c r="A322">
        <v>10.643000000000001</v>
      </c>
      <c r="B322">
        <v>-0.11799999999999999</v>
      </c>
      <c r="C322" s="1">
        <v>-3.1140000000000001E-2</v>
      </c>
      <c r="E322">
        <v>10.643000000000001</v>
      </c>
      <c r="F322">
        <v>-1.974</v>
      </c>
      <c r="G322">
        <v>-0.24399999999999999</v>
      </c>
      <c r="I322">
        <f t="shared" si="100"/>
        <v>0</v>
      </c>
      <c r="K322">
        <f t="shared" si="101"/>
        <v>0</v>
      </c>
      <c r="L322">
        <f t="shared" si="102"/>
        <v>2.9999999999998778E-5</v>
      </c>
      <c r="M322">
        <f t="shared" si="103"/>
        <v>0</v>
      </c>
      <c r="N322">
        <f t="shared" si="104"/>
        <v>0</v>
      </c>
      <c r="P322">
        <f t="shared" si="105"/>
        <v>0</v>
      </c>
      <c r="Q322">
        <f t="shared" si="106"/>
        <v>2.9999999999998778E-5</v>
      </c>
      <c r="S322">
        <f t="shared" si="107"/>
        <v>10.643000000000001</v>
      </c>
      <c r="T322">
        <f t="shared" si="108"/>
        <v>1.0000000000000009E-2</v>
      </c>
      <c r="U322">
        <f t="shared" si="109"/>
        <v>1.8319999999999996E-2</v>
      </c>
      <c r="V322">
        <f t="shared" si="110"/>
        <v>10.643000000000001</v>
      </c>
      <c r="W322">
        <f t="shared" si="111"/>
        <v>2.0871569179148942E-2</v>
      </c>
      <c r="X322" t="str">
        <f t="shared" si="112"/>
        <v/>
      </c>
      <c r="Y322" t="str">
        <f t="shared" si="113"/>
        <v/>
      </c>
      <c r="Z322">
        <f t="shared" si="114"/>
        <v>0</v>
      </c>
      <c r="AA322">
        <f t="shared" si="115"/>
        <v>2.9999999999998778E-5</v>
      </c>
      <c r="AB322">
        <f t="shared" si="116"/>
        <v>2.9999999999998778E-5</v>
      </c>
      <c r="AC322">
        <f t="shared" si="117"/>
        <v>3.4000000000000696E-2</v>
      </c>
      <c r="AD322">
        <f t="shared" si="118"/>
        <v>0.68000000000001393</v>
      </c>
      <c r="AE322">
        <f t="shared" si="119"/>
        <v>212.86</v>
      </c>
      <c r="AF322">
        <f t="shared" si="120"/>
        <v>4.4117647058820829E-5</v>
      </c>
    </row>
    <row r="323" spans="1:32" x14ac:dyDescent="0.25">
      <c r="A323">
        <v>10.676</v>
      </c>
      <c r="B323">
        <v>-0.11799999999999999</v>
      </c>
      <c r="C323" s="1">
        <v>-3.1140000000000001E-2</v>
      </c>
      <c r="E323">
        <v>10.676</v>
      </c>
      <c r="F323">
        <v>-1.974</v>
      </c>
      <c r="G323">
        <v>-0.24399999999999999</v>
      </c>
      <c r="I323">
        <f t="shared" si="100"/>
        <v>0</v>
      </c>
      <c r="K323">
        <f t="shared" si="101"/>
        <v>0</v>
      </c>
      <c r="L323">
        <f t="shared" si="102"/>
        <v>0</v>
      </c>
      <c r="M323">
        <f t="shared" si="103"/>
        <v>0</v>
      </c>
      <c r="N323">
        <f t="shared" si="104"/>
        <v>0</v>
      </c>
      <c r="P323">
        <f t="shared" si="105"/>
        <v>0</v>
      </c>
      <c r="Q323">
        <f t="shared" si="106"/>
        <v>0</v>
      </c>
      <c r="S323">
        <f t="shared" si="107"/>
        <v>10.676</v>
      </c>
      <c r="T323">
        <f t="shared" si="108"/>
        <v>1.0000000000000009E-2</v>
      </c>
      <c r="U323">
        <f t="shared" si="109"/>
        <v>1.8319999999999996E-2</v>
      </c>
      <c r="V323">
        <f t="shared" si="110"/>
        <v>10.676</v>
      </c>
      <c r="W323">
        <f t="shared" si="111"/>
        <v>2.0871569179148942E-2</v>
      </c>
      <c r="X323" t="str">
        <f t="shared" si="112"/>
        <v/>
      </c>
      <c r="Y323" t="str">
        <f t="shared" si="113"/>
        <v/>
      </c>
      <c r="Z323">
        <f t="shared" si="114"/>
        <v>0</v>
      </c>
      <c r="AA323">
        <f t="shared" si="115"/>
        <v>0</v>
      </c>
      <c r="AB323">
        <f t="shared" si="116"/>
        <v>0</v>
      </c>
      <c r="AC323">
        <f t="shared" si="117"/>
        <v>3.2999999999999474E-2</v>
      </c>
      <c r="AD323">
        <f t="shared" si="118"/>
        <v>0.65999999999998948</v>
      </c>
      <c r="AE323">
        <f t="shared" si="119"/>
        <v>213.52</v>
      </c>
      <c r="AF323">
        <f t="shared" si="120"/>
        <v>0</v>
      </c>
    </row>
    <row r="324" spans="1:32" x14ac:dyDescent="0.25">
      <c r="A324">
        <v>10.709</v>
      </c>
      <c r="B324">
        <v>-0.11799999999999999</v>
      </c>
      <c r="C324" s="1">
        <v>-3.1130000000000001E-2</v>
      </c>
      <c r="E324">
        <v>10.709</v>
      </c>
      <c r="F324">
        <v>-1.974</v>
      </c>
      <c r="G324">
        <v>-0.24399999999999999</v>
      </c>
      <c r="I324">
        <f t="shared" si="100"/>
        <v>0</v>
      </c>
      <c r="K324">
        <f t="shared" si="101"/>
        <v>0</v>
      </c>
      <c r="L324">
        <f t="shared" si="102"/>
        <v>9.9999999999995925E-6</v>
      </c>
      <c r="M324">
        <f t="shared" si="103"/>
        <v>0</v>
      </c>
      <c r="N324">
        <f t="shared" si="104"/>
        <v>0</v>
      </c>
      <c r="P324">
        <f t="shared" si="105"/>
        <v>0</v>
      </c>
      <c r="Q324">
        <f t="shared" si="106"/>
        <v>9.9999999999995925E-6</v>
      </c>
      <c r="S324">
        <f t="shared" si="107"/>
        <v>10.709</v>
      </c>
      <c r="T324">
        <f t="shared" si="108"/>
        <v>1.0000000000000009E-2</v>
      </c>
      <c r="U324">
        <f t="shared" si="109"/>
        <v>1.8329999999999996E-2</v>
      </c>
      <c r="V324">
        <f t="shared" si="110"/>
        <v>10.709</v>
      </c>
      <c r="W324">
        <f t="shared" si="111"/>
        <v>2.0880347219335217E-2</v>
      </c>
      <c r="X324" t="str">
        <f t="shared" si="112"/>
        <v/>
      </c>
      <c r="Y324" t="str">
        <f t="shared" si="113"/>
        <v/>
      </c>
      <c r="Z324">
        <f t="shared" si="114"/>
        <v>0</v>
      </c>
      <c r="AA324">
        <f t="shared" si="115"/>
        <v>9.9999999999995925E-6</v>
      </c>
      <c r="AB324">
        <f t="shared" si="116"/>
        <v>9.9999999999995925E-6</v>
      </c>
      <c r="AC324">
        <f t="shared" si="117"/>
        <v>3.2999999999999474E-2</v>
      </c>
      <c r="AD324">
        <f t="shared" si="118"/>
        <v>0.65999999999998948</v>
      </c>
      <c r="AE324">
        <f t="shared" si="119"/>
        <v>214.18</v>
      </c>
      <c r="AF324">
        <f t="shared" si="120"/>
        <v>1.5151515151514775E-5</v>
      </c>
    </row>
    <row r="325" spans="1:32" x14ac:dyDescent="0.25">
      <c r="A325">
        <v>10.743</v>
      </c>
      <c r="B325">
        <v>-0.11799999999999999</v>
      </c>
      <c r="C325" s="1">
        <v>-3.1050000000000001E-2</v>
      </c>
      <c r="E325">
        <v>10.743</v>
      </c>
      <c r="F325">
        <v>-1.974</v>
      </c>
      <c r="G325">
        <v>-0.24399999999999999</v>
      </c>
      <c r="I325">
        <f t="shared" si="100"/>
        <v>0</v>
      </c>
      <c r="K325">
        <f t="shared" si="101"/>
        <v>0</v>
      </c>
      <c r="L325">
        <f t="shared" si="102"/>
        <v>8.000000000000021E-5</v>
      </c>
      <c r="M325">
        <f t="shared" si="103"/>
        <v>0</v>
      </c>
      <c r="N325">
        <f t="shared" si="104"/>
        <v>0</v>
      </c>
      <c r="P325">
        <f t="shared" si="105"/>
        <v>0</v>
      </c>
      <c r="Q325">
        <f t="shared" si="106"/>
        <v>8.000000000000021E-5</v>
      </c>
      <c r="S325">
        <f t="shared" si="107"/>
        <v>10.743</v>
      </c>
      <c r="T325">
        <f t="shared" si="108"/>
        <v>1.0000000000000009E-2</v>
      </c>
      <c r="U325">
        <f t="shared" si="109"/>
        <v>1.8409999999999996E-2</v>
      </c>
      <c r="V325">
        <f t="shared" si="110"/>
        <v>10.743</v>
      </c>
      <c r="W325">
        <f t="shared" si="111"/>
        <v>2.0950610969611365E-2</v>
      </c>
      <c r="X325" t="str">
        <f t="shared" si="112"/>
        <v/>
      </c>
      <c r="Y325" t="str">
        <f t="shared" si="113"/>
        <v/>
      </c>
      <c r="Z325">
        <f t="shared" si="114"/>
        <v>0</v>
      </c>
      <c r="AA325">
        <f t="shared" si="115"/>
        <v>8.000000000000021E-5</v>
      </c>
      <c r="AB325">
        <f t="shared" si="116"/>
        <v>8.000000000000021E-5</v>
      </c>
      <c r="AC325">
        <f t="shared" si="117"/>
        <v>3.4000000000000696E-2</v>
      </c>
      <c r="AD325">
        <f t="shared" si="118"/>
        <v>0.68000000000001393</v>
      </c>
      <c r="AE325">
        <f t="shared" si="119"/>
        <v>214.86</v>
      </c>
      <c r="AF325">
        <f t="shared" si="120"/>
        <v>1.1764705882352731E-4</v>
      </c>
    </row>
    <row r="326" spans="1:32" x14ac:dyDescent="0.25">
      <c r="A326">
        <v>10.776</v>
      </c>
      <c r="B326">
        <v>-0.11799999999999999</v>
      </c>
      <c r="C326" s="1">
        <v>-3.1019999999999999E-2</v>
      </c>
      <c r="E326">
        <v>10.776</v>
      </c>
      <c r="F326">
        <v>-1.974</v>
      </c>
      <c r="G326">
        <v>-0.24399999999999999</v>
      </c>
      <c r="I326">
        <f t="shared" si="100"/>
        <v>0</v>
      </c>
      <c r="K326">
        <f t="shared" si="101"/>
        <v>0</v>
      </c>
      <c r="L326">
        <f t="shared" si="102"/>
        <v>3.0000000000002247E-5</v>
      </c>
      <c r="M326">
        <f t="shared" si="103"/>
        <v>0</v>
      </c>
      <c r="N326">
        <f t="shared" si="104"/>
        <v>0</v>
      </c>
      <c r="P326">
        <f t="shared" si="105"/>
        <v>0</v>
      </c>
      <c r="Q326">
        <f t="shared" si="106"/>
        <v>3.0000000000002247E-5</v>
      </c>
      <c r="S326">
        <f t="shared" si="107"/>
        <v>10.776</v>
      </c>
      <c r="T326">
        <f t="shared" si="108"/>
        <v>1.0000000000000009E-2</v>
      </c>
      <c r="U326">
        <f t="shared" si="109"/>
        <v>1.8439999999999998E-2</v>
      </c>
      <c r="V326">
        <f t="shared" si="110"/>
        <v>10.776</v>
      </c>
      <c r="W326">
        <f t="shared" si="111"/>
        <v>2.0976977856688513E-2</v>
      </c>
      <c r="X326" t="str">
        <f t="shared" si="112"/>
        <v/>
      </c>
      <c r="Y326" t="str">
        <f t="shared" si="113"/>
        <v/>
      </c>
      <c r="Z326">
        <f t="shared" si="114"/>
        <v>0</v>
      </c>
      <c r="AA326">
        <f t="shared" si="115"/>
        <v>3.0000000000002247E-5</v>
      </c>
      <c r="AB326">
        <f t="shared" si="116"/>
        <v>3.0000000000002247E-5</v>
      </c>
      <c r="AC326">
        <f t="shared" si="117"/>
        <v>3.2999999999999474E-2</v>
      </c>
      <c r="AD326">
        <f t="shared" si="118"/>
        <v>0.65999999999998948</v>
      </c>
      <c r="AE326">
        <f t="shared" si="119"/>
        <v>215.51999999999998</v>
      </c>
      <c r="AF326">
        <f t="shared" si="120"/>
        <v>4.5454545454549585E-5</v>
      </c>
    </row>
    <row r="327" spans="1:32" x14ac:dyDescent="0.25">
      <c r="A327">
        <v>10.808999999999999</v>
      </c>
      <c r="B327">
        <v>-0.11799999999999999</v>
      </c>
      <c r="C327" s="1">
        <v>-3.0980000000000001E-2</v>
      </c>
      <c r="E327">
        <v>10.808999999999999</v>
      </c>
      <c r="F327">
        <v>-1.974</v>
      </c>
      <c r="G327">
        <v>-0.24399999999999999</v>
      </c>
      <c r="I327">
        <f t="shared" si="100"/>
        <v>0</v>
      </c>
      <c r="K327">
        <f t="shared" si="101"/>
        <v>0</v>
      </c>
      <c r="L327">
        <f t="shared" si="102"/>
        <v>3.999999999999837E-5</v>
      </c>
      <c r="M327">
        <f t="shared" si="103"/>
        <v>0</v>
      </c>
      <c r="N327">
        <f t="shared" si="104"/>
        <v>0</v>
      </c>
      <c r="P327">
        <f t="shared" si="105"/>
        <v>0</v>
      </c>
      <c r="Q327">
        <f t="shared" si="106"/>
        <v>3.999999999999837E-5</v>
      </c>
      <c r="S327">
        <f t="shared" si="107"/>
        <v>10.808999999999999</v>
      </c>
      <c r="T327">
        <f t="shared" si="108"/>
        <v>1.0000000000000009E-2</v>
      </c>
      <c r="U327">
        <f t="shared" si="109"/>
        <v>1.8479999999999996E-2</v>
      </c>
      <c r="V327">
        <f t="shared" si="110"/>
        <v>10.808999999999999</v>
      </c>
      <c r="W327">
        <f t="shared" si="111"/>
        <v>2.1012148866786567E-2</v>
      </c>
      <c r="X327" t="str">
        <f t="shared" si="112"/>
        <v/>
      </c>
      <c r="Y327" t="str">
        <f t="shared" si="113"/>
        <v/>
      </c>
      <c r="Z327">
        <f t="shared" si="114"/>
        <v>0</v>
      </c>
      <c r="AA327">
        <f t="shared" si="115"/>
        <v>3.999999999999837E-5</v>
      </c>
      <c r="AB327">
        <f t="shared" si="116"/>
        <v>3.999999999999837E-5</v>
      </c>
      <c r="AC327">
        <f t="shared" si="117"/>
        <v>3.2999999999999474E-2</v>
      </c>
      <c r="AD327">
        <f t="shared" si="118"/>
        <v>0.65999999999998948</v>
      </c>
      <c r="AE327">
        <f t="shared" si="119"/>
        <v>216.17999999999998</v>
      </c>
      <c r="AF327">
        <f t="shared" si="120"/>
        <v>6.06060606060591E-5</v>
      </c>
    </row>
    <row r="328" spans="1:32" x14ac:dyDescent="0.25">
      <c r="A328">
        <v>10.843</v>
      </c>
      <c r="B328">
        <v>-0.11799999999999999</v>
      </c>
      <c r="C328" s="1">
        <v>-3.0870000000000002E-2</v>
      </c>
      <c r="E328">
        <v>10.843</v>
      </c>
      <c r="F328">
        <v>-1.974</v>
      </c>
      <c r="G328">
        <v>-0.24399999999999999</v>
      </c>
      <c r="I328">
        <f t="shared" si="100"/>
        <v>0</v>
      </c>
      <c r="K328">
        <f t="shared" si="101"/>
        <v>0</v>
      </c>
      <c r="L328">
        <f t="shared" si="102"/>
        <v>1.0999999999999899E-4</v>
      </c>
      <c r="M328">
        <f t="shared" si="103"/>
        <v>0</v>
      </c>
      <c r="N328">
        <f t="shared" si="104"/>
        <v>0</v>
      </c>
      <c r="P328">
        <f t="shared" si="105"/>
        <v>0</v>
      </c>
      <c r="Q328">
        <f t="shared" si="106"/>
        <v>1.0999999999999899E-4</v>
      </c>
      <c r="S328">
        <f t="shared" si="107"/>
        <v>10.843</v>
      </c>
      <c r="T328">
        <f t="shared" si="108"/>
        <v>1.0000000000000009E-2</v>
      </c>
      <c r="U328">
        <f t="shared" si="109"/>
        <v>1.8589999999999995E-2</v>
      </c>
      <c r="V328">
        <f t="shared" si="110"/>
        <v>10.843</v>
      </c>
      <c r="W328">
        <f t="shared" si="111"/>
        <v>2.110895781416032E-2</v>
      </c>
      <c r="X328" t="str">
        <f t="shared" si="112"/>
        <v/>
      </c>
      <c r="Y328" t="str">
        <f t="shared" si="113"/>
        <v/>
      </c>
      <c r="Z328">
        <f t="shared" si="114"/>
        <v>0</v>
      </c>
      <c r="AA328">
        <f t="shared" si="115"/>
        <v>1.0999999999999899E-4</v>
      </c>
      <c r="AB328">
        <f t="shared" si="116"/>
        <v>1.0999999999999899E-4</v>
      </c>
      <c r="AC328">
        <f t="shared" si="117"/>
        <v>3.4000000000000696E-2</v>
      </c>
      <c r="AD328">
        <f t="shared" si="118"/>
        <v>0.68000000000001393</v>
      </c>
      <c r="AE328">
        <f t="shared" si="119"/>
        <v>216.86</v>
      </c>
      <c r="AF328">
        <f t="shared" si="120"/>
        <v>1.6176470588234813E-4</v>
      </c>
    </row>
    <row r="329" spans="1:32" x14ac:dyDescent="0.25">
      <c r="A329">
        <v>10.875999999999999</v>
      </c>
      <c r="B329">
        <v>-0.11799999999999999</v>
      </c>
      <c r="C329" s="1">
        <v>-3.0800000000000001E-2</v>
      </c>
      <c r="E329">
        <v>10.875999999999999</v>
      </c>
      <c r="F329">
        <v>-1.974</v>
      </c>
      <c r="G329">
        <v>-0.24399999999999999</v>
      </c>
      <c r="I329">
        <f t="shared" si="100"/>
        <v>0</v>
      </c>
      <c r="K329">
        <f t="shared" si="101"/>
        <v>0</v>
      </c>
      <c r="L329">
        <f t="shared" si="102"/>
        <v>7.0000000000000617E-5</v>
      </c>
      <c r="M329">
        <f t="shared" si="103"/>
        <v>0</v>
      </c>
      <c r="N329">
        <f t="shared" si="104"/>
        <v>0</v>
      </c>
      <c r="P329">
        <f t="shared" si="105"/>
        <v>0</v>
      </c>
      <c r="Q329">
        <f t="shared" si="106"/>
        <v>7.0000000000000617E-5</v>
      </c>
      <c r="S329">
        <f t="shared" si="107"/>
        <v>10.875999999999999</v>
      </c>
      <c r="T329">
        <f t="shared" si="108"/>
        <v>1.0000000000000009E-2</v>
      </c>
      <c r="U329">
        <f t="shared" si="109"/>
        <v>1.8659999999999996E-2</v>
      </c>
      <c r="V329">
        <f t="shared" si="110"/>
        <v>10.875999999999999</v>
      </c>
      <c r="W329">
        <f t="shared" si="111"/>
        <v>2.1170630599960882E-2</v>
      </c>
      <c r="X329" t="str">
        <f t="shared" si="112"/>
        <v/>
      </c>
      <c r="Y329" t="str">
        <f t="shared" si="113"/>
        <v/>
      </c>
      <c r="Z329">
        <f t="shared" si="114"/>
        <v>0</v>
      </c>
      <c r="AA329">
        <f t="shared" si="115"/>
        <v>7.0000000000000617E-5</v>
      </c>
      <c r="AB329">
        <f t="shared" si="116"/>
        <v>7.0000000000000617E-5</v>
      </c>
      <c r="AC329">
        <f t="shared" si="117"/>
        <v>3.2999999999999474E-2</v>
      </c>
      <c r="AD329">
        <f t="shared" si="118"/>
        <v>0.65999999999998948</v>
      </c>
      <c r="AE329">
        <f t="shared" si="119"/>
        <v>217.51999999999998</v>
      </c>
      <c r="AF329">
        <f t="shared" si="120"/>
        <v>1.0606060606060869E-4</v>
      </c>
    </row>
    <row r="330" spans="1:32" x14ac:dyDescent="0.25">
      <c r="A330">
        <v>10.91</v>
      </c>
      <c r="B330">
        <v>-0.11799999999999999</v>
      </c>
      <c r="C330" s="1">
        <v>-3.0710000000000001E-2</v>
      </c>
      <c r="E330">
        <v>10.91</v>
      </c>
      <c r="F330">
        <v>-1.974</v>
      </c>
      <c r="G330">
        <v>-0.24399999999999999</v>
      </c>
      <c r="I330">
        <f t="shared" si="100"/>
        <v>0</v>
      </c>
      <c r="K330">
        <f t="shared" si="101"/>
        <v>0</v>
      </c>
      <c r="L330">
        <f t="shared" si="102"/>
        <v>8.9999999999999802E-5</v>
      </c>
      <c r="M330">
        <f t="shared" si="103"/>
        <v>0</v>
      </c>
      <c r="N330">
        <f t="shared" si="104"/>
        <v>0</v>
      </c>
      <c r="P330">
        <f t="shared" si="105"/>
        <v>0</v>
      </c>
      <c r="Q330">
        <f t="shared" si="106"/>
        <v>8.9999999999999802E-5</v>
      </c>
      <c r="S330">
        <f t="shared" si="107"/>
        <v>10.91</v>
      </c>
      <c r="T330">
        <f t="shared" si="108"/>
        <v>1.0000000000000009E-2</v>
      </c>
      <c r="U330">
        <f t="shared" si="109"/>
        <v>1.8749999999999996E-2</v>
      </c>
      <c r="V330">
        <f t="shared" si="110"/>
        <v>10.91</v>
      </c>
      <c r="W330">
        <f t="shared" si="111"/>
        <v>2.1250000000000002E-2</v>
      </c>
      <c r="X330" t="str">
        <f t="shared" si="112"/>
        <v/>
      </c>
      <c r="Y330" t="str">
        <f t="shared" si="113"/>
        <v/>
      </c>
      <c r="Z330">
        <f t="shared" si="114"/>
        <v>0</v>
      </c>
      <c r="AA330">
        <f t="shared" si="115"/>
        <v>8.9999999999999802E-5</v>
      </c>
      <c r="AB330">
        <f t="shared" si="116"/>
        <v>8.9999999999999802E-5</v>
      </c>
      <c r="AC330">
        <f t="shared" si="117"/>
        <v>3.4000000000000696E-2</v>
      </c>
      <c r="AD330">
        <f t="shared" si="118"/>
        <v>0.68000000000001393</v>
      </c>
      <c r="AE330">
        <f t="shared" si="119"/>
        <v>218.2</v>
      </c>
      <c r="AF330">
        <f t="shared" si="120"/>
        <v>1.323529411764676E-4</v>
      </c>
    </row>
    <row r="331" spans="1:32" x14ac:dyDescent="0.25">
      <c r="A331">
        <v>10.943</v>
      </c>
      <c r="B331">
        <v>-0.11799999999999999</v>
      </c>
      <c r="C331" s="1">
        <v>-3.0679999999999999E-2</v>
      </c>
      <c r="E331">
        <v>10.943</v>
      </c>
      <c r="F331">
        <v>-1.974</v>
      </c>
      <c r="G331">
        <v>-0.24399999999999999</v>
      </c>
      <c r="I331">
        <f t="shared" ref="I331:I394" si="121">A331-E331</f>
        <v>0</v>
      </c>
      <c r="K331">
        <f t="shared" ref="K331:K394" si="122">B331-B330</f>
        <v>0</v>
      </c>
      <c r="L331">
        <f t="shared" ref="L331:L394" si="123">C331-C330</f>
        <v>3.0000000000002247E-5</v>
      </c>
      <c r="M331">
        <f t="shared" ref="M331:M394" si="124">F331-F330</f>
        <v>0</v>
      </c>
      <c r="N331">
        <f t="shared" ref="N331:N394" si="125">G331-G330</f>
        <v>0</v>
      </c>
      <c r="P331">
        <f t="shared" ref="P331:P394" si="126">K331-M331</f>
        <v>0</v>
      </c>
      <c r="Q331">
        <f t="shared" ref="Q331:Q394" si="127">L331-N331</f>
        <v>3.0000000000002247E-5</v>
      </c>
      <c r="S331">
        <f t="shared" ref="S331:S394" si="128">A331</f>
        <v>10.943</v>
      </c>
      <c r="T331">
        <f t="shared" ref="T331:T394" si="129">T330+P331</f>
        <v>1.0000000000000009E-2</v>
      </c>
      <c r="U331">
        <f t="shared" ref="U331:U394" si="130">U330+Q331</f>
        <v>1.8779999999999998E-2</v>
      </c>
      <c r="V331">
        <f t="shared" ref="V331:V394" si="131">A331</f>
        <v>10.943</v>
      </c>
      <c r="W331">
        <f t="shared" ref="W331:W394" si="132">SQRT((T331*T331)+(U331*U331))</f>
        <v>2.1276475271999357E-2</v>
      </c>
      <c r="X331" t="str">
        <f t="shared" ref="X331:X394" si="133">IF(AND(W331&gt;W330, W331&gt;W332), "Peak","")</f>
        <v/>
      </c>
      <c r="Y331" t="str">
        <f t="shared" ref="Y331:Y394" si="134">IF(AND(W331&lt;W330, W331&lt;W332), "valley","")</f>
        <v/>
      </c>
      <c r="Z331">
        <f t="shared" ref="Z331:Z394" si="135">ABS(P331)</f>
        <v>0</v>
      </c>
      <c r="AA331">
        <f t="shared" ref="AA331:AA394" si="136">ABS(Q331)</f>
        <v>3.0000000000002247E-5</v>
      </c>
      <c r="AB331">
        <f t="shared" ref="AB331:AB394" si="137">SQRT((Z331*Z331)+(AA331*AA331))</f>
        <v>3.0000000000002247E-5</v>
      </c>
      <c r="AC331">
        <f t="shared" ref="AC331:AC394" si="138">S331-S330</f>
        <v>3.2999999999999474E-2</v>
      </c>
      <c r="AD331">
        <f t="shared" ref="AD331:AD394" si="139">20*AC331</f>
        <v>0.65999999999998948</v>
      </c>
      <c r="AE331">
        <f t="shared" ref="AE331:AE394" si="140">S331*20</f>
        <v>218.85999999999999</v>
      </c>
      <c r="AF331">
        <f t="shared" ref="AF331:AF394" si="141">AB331/AD331</f>
        <v>4.5454545454549585E-5</v>
      </c>
    </row>
    <row r="332" spans="1:32" x14ac:dyDescent="0.25">
      <c r="A332">
        <v>10.976000000000001</v>
      </c>
      <c r="B332">
        <v>-0.11799999999999999</v>
      </c>
      <c r="C332" s="1">
        <v>-3.0550000000000001E-2</v>
      </c>
      <c r="E332">
        <v>10.976000000000001</v>
      </c>
      <c r="F332">
        <v>-1.974</v>
      </c>
      <c r="G332">
        <v>-0.24399999999999999</v>
      </c>
      <c r="I332">
        <f t="shared" si="121"/>
        <v>0</v>
      </c>
      <c r="K332">
        <f t="shared" si="122"/>
        <v>0</v>
      </c>
      <c r="L332">
        <f t="shared" si="123"/>
        <v>1.2999999999999817E-4</v>
      </c>
      <c r="M332">
        <f t="shared" si="124"/>
        <v>0</v>
      </c>
      <c r="N332">
        <f t="shared" si="125"/>
        <v>0</v>
      </c>
      <c r="P332">
        <f t="shared" si="126"/>
        <v>0</v>
      </c>
      <c r="Q332">
        <f t="shared" si="127"/>
        <v>1.2999999999999817E-4</v>
      </c>
      <c r="S332">
        <f t="shared" si="128"/>
        <v>10.976000000000001</v>
      </c>
      <c r="T332">
        <f t="shared" si="129"/>
        <v>1.0000000000000009E-2</v>
      </c>
      <c r="U332">
        <f t="shared" si="130"/>
        <v>1.8909999999999996E-2</v>
      </c>
      <c r="V332">
        <f t="shared" si="131"/>
        <v>10.976000000000001</v>
      </c>
      <c r="W332">
        <f t="shared" si="132"/>
        <v>2.1391308982855631E-2</v>
      </c>
      <c r="X332" t="str">
        <f t="shared" si="133"/>
        <v>Peak</v>
      </c>
      <c r="Y332" t="str">
        <f t="shared" si="134"/>
        <v/>
      </c>
      <c r="Z332">
        <f t="shared" si="135"/>
        <v>0</v>
      </c>
      <c r="AA332">
        <f t="shared" si="136"/>
        <v>1.2999999999999817E-4</v>
      </c>
      <c r="AB332">
        <f t="shared" si="137"/>
        <v>1.2999999999999817E-4</v>
      </c>
      <c r="AC332">
        <f t="shared" si="138"/>
        <v>3.3000000000001251E-2</v>
      </c>
      <c r="AD332">
        <f t="shared" si="139"/>
        <v>0.66000000000002501</v>
      </c>
      <c r="AE332">
        <f t="shared" si="140"/>
        <v>219.52</v>
      </c>
      <c r="AF332">
        <f t="shared" si="141"/>
        <v>1.9696969696968673E-4</v>
      </c>
    </row>
    <row r="333" spans="1:32" x14ac:dyDescent="0.25">
      <c r="A333">
        <v>11.01</v>
      </c>
      <c r="B333">
        <v>-0.11799999999999999</v>
      </c>
      <c r="C333" s="1">
        <v>-3.065E-2</v>
      </c>
      <c r="E333">
        <v>11.01</v>
      </c>
      <c r="F333">
        <v>-1.974</v>
      </c>
      <c r="G333">
        <v>-0.24399999999999999</v>
      </c>
      <c r="I333">
        <f t="shared" si="121"/>
        <v>0</v>
      </c>
      <c r="K333">
        <f t="shared" si="122"/>
        <v>0</v>
      </c>
      <c r="L333">
        <f t="shared" si="123"/>
        <v>-9.9999999999999395E-5</v>
      </c>
      <c r="M333">
        <f t="shared" si="124"/>
        <v>0</v>
      </c>
      <c r="N333">
        <f t="shared" si="125"/>
        <v>0</v>
      </c>
      <c r="P333">
        <f t="shared" si="126"/>
        <v>0</v>
      </c>
      <c r="Q333">
        <f t="shared" si="127"/>
        <v>-9.9999999999999395E-5</v>
      </c>
      <c r="S333">
        <f t="shared" si="128"/>
        <v>11.01</v>
      </c>
      <c r="T333">
        <f t="shared" si="129"/>
        <v>1.0000000000000009E-2</v>
      </c>
      <c r="U333">
        <f t="shared" si="130"/>
        <v>1.8809999999999997E-2</v>
      </c>
      <c r="V333">
        <f t="shared" si="131"/>
        <v>11.01</v>
      </c>
      <c r="W333">
        <f t="shared" si="132"/>
        <v>2.1302959888240883E-2</v>
      </c>
      <c r="X333" t="str">
        <f t="shared" si="133"/>
        <v/>
      </c>
      <c r="Y333" t="str">
        <f t="shared" si="134"/>
        <v/>
      </c>
      <c r="Z333">
        <f t="shared" si="135"/>
        <v>0</v>
      </c>
      <c r="AA333">
        <f t="shared" si="136"/>
        <v>9.9999999999999395E-5</v>
      </c>
      <c r="AB333">
        <f t="shared" si="137"/>
        <v>9.9999999999999395E-5</v>
      </c>
      <c r="AC333">
        <f t="shared" si="138"/>
        <v>3.399999999999892E-2</v>
      </c>
      <c r="AD333">
        <f t="shared" si="139"/>
        <v>0.6799999999999784</v>
      </c>
      <c r="AE333">
        <f t="shared" si="140"/>
        <v>220.2</v>
      </c>
      <c r="AF333">
        <f t="shared" si="141"/>
        <v>1.4705882352941555E-4</v>
      </c>
    </row>
    <row r="334" spans="1:32" x14ac:dyDescent="0.25">
      <c r="A334">
        <v>11.042999999999999</v>
      </c>
      <c r="B334">
        <v>-0.11799999999999999</v>
      </c>
      <c r="C334" s="1">
        <v>-3.0689999999999999E-2</v>
      </c>
      <c r="E334">
        <v>11.042999999999999</v>
      </c>
      <c r="F334">
        <v>-1.974</v>
      </c>
      <c r="G334">
        <v>-0.24399999999999999</v>
      </c>
      <c r="I334">
        <f t="shared" si="121"/>
        <v>0</v>
      </c>
      <c r="K334">
        <f t="shared" si="122"/>
        <v>0</v>
      </c>
      <c r="L334">
        <f t="shared" si="123"/>
        <v>-3.999999999999837E-5</v>
      </c>
      <c r="M334">
        <f t="shared" si="124"/>
        <v>0</v>
      </c>
      <c r="N334">
        <f t="shared" si="125"/>
        <v>0</v>
      </c>
      <c r="P334">
        <f t="shared" si="126"/>
        <v>0</v>
      </c>
      <c r="Q334">
        <f t="shared" si="127"/>
        <v>-3.999999999999837E-5</v>
      </c>
      <c r="S334">
        <f t="shared" si="128"/>
        <v>11.042999999999999</v>
      </c>
      <c r="T334">
        <f t="shared" si="129"/>
        <v>1.0000000000000009E-2</v>
      </c>
      <c r="U334">
        <f t="shared" si="130"/>
        <v>1.8769999999999998E-2</v>
      </c>
      <c r="V334">
        <f t="shared" si="131"/>
        <v>11.042999999999999</v>
      </c>
      <c r="W334">
        <f t="shared" si="132"/>
        <v>2.1267649141360222E-2</v>
      </c>
      <c r="X334" t="str">
        <f t="shared" si="133"/>
        <v/>
      </c>
      <c r="Y334" t="str">
        <f t="shared" si="134"/>
        <v/>
      </c>
      <c r="Z334">
        <f t="shared" si="135"/>
        <v>0</v>
      </c>
      <c r="AA334">
        <f t="shared" si="136"/>
        <v>3.999999999999837E-5</v>
      </c>
      <c r="AB334">
        <f t="shared" si="137"/>
        <v>3.999999999999837E-5</v>
      </c>
      <c r="AC334">
        <f t="shared" si="138"/>
        <v>3.2999999999999474E-2</v>
      </c>
      <c r="AD334">
        <f t="shared" si="139"/>
        <v>0.65999999999998948</v>
      </c>
      <c r="AE334">
        <f t="shared" si="140"/>
        <v>220.85999999999999</v>
      </c>
      <c r="AF334">
        <f t="shared" si="141"/>
        <v>6.06060606060591E-5</v>
      </c>
    </row>
    <row r="335" spans="1:32" x14ac:dyDescent="0.25">
      <c r="A335">
        <v>11.076000000000001</v>
      </c>
      <c r="B335">
        <v>-0.11799999999999999</v>
      </c>
      <c r="C335" s="1">
        <v>-3.073E-2</v>
      </c>
      <c r="E335">
        <v>11.076000000000001</v>
      </c>
      <c r="F335">
        <v>-1.974</v>
      </c>
      <c r="G335">
        <v>-0.24399999999999999</v>
      </c>
      <c r="I335">
        <f t="shared" si="121"/>
        <v>0</v>
      </c>
      <c r="K335">
        <f t="shared" si="122"/>
        <v>0</v>
      </c>
      <c r="L335">
        <f t="shared" si="123"/>
        <v>-4.000000000000184E-5</v>
      </c>
      <c r="M335">
        <f t="shared" si="124"/>
        <v>0</v>
      </c>
      <c r="N335">
        <f t="shared" si="125"/>
        <v>0</v>
      </c>
      <c r="P335">
        <f t="shared" si="126"/>
        <v>0</v>
      </c>
      <c r="Q335">
        <f t="shared" si="127"/>
        <v>-4.000000000000184E-5</v>
      </c>
      <c r="S335">
        <f t="shared" si="128"/>
        <v>11.076000000000001</v>
      </c>
      <c r="T335">
        <f t="shared" si="129"/>
        <v>1.0000000000000009E-2</v>
      </c>
      <c r="U335">
        <f t="shared" si="130"/>
        <v>1.8729999999999997E-2</v>
      </c>
      <c r="V335">
        <f t="shared" si="131"/>
        <v>11.076000000000001</v>
      </c>
      <c r="W335">
        <f t="shared" si="132"/>
        <v>2.123235502717492E-2</v>
      </c>
      <c r="X335" t="str">
        <f t="shared" si="133"/>
        <v/>
      </c>
      <c r="Y335" t="str">
        <f t="shared" si="134"/>
        <v>valley</v>
      </c>
      <c r="Z335">
        <f t="shared" si="135"/>
        <v>0</v>
      </c>
      <c r="AA335">
        <f t="shared" si="136"/>
        <v>4.000000000000184E-5</v>
      </c>
      <c r="AB335">
        <f t="shared" si="137"/>
        <v>4.000000000000184E-5</v>
      </c>
      <c r="AC335">
        <f t="shared" si="138"/>
        <v>3.3000000000001251E-2</v>
      </c>
      <c r="AD335">
        <f t="shared" si="139"/>
        <v>0.66000000000002501</v>
      </c>
      <c r="AE335">
        <f t="shared" si="140"/>
        <v>221.52</v>
      </c>
      <c r="AF335">
        <f t="shared" si="141"/>
        <v>6.0606060606061099E-5</v>
      </c>
    </row>
    <row r="336" spans="1:32" x14ac:dyDescent="0.25">
      <c r="A336">
        <v>11.11</v>
      </c>
      <c r="B336">
        <v>-0.11799999999999999</v>
      </c>
      <c r="C336" s="1">
        <v>-3.0710000000000001E-2</v>
      </c>
      <c r="E336">
        <v>11.11</v>
      </c>
      <c r="F336">
        <v>-1.9750000000000001</v>
      </c>
      <c r="G336">
        <v>-0.24399999999999999</v>
      </c>
      <c r="I336">
        <f t="shared" si="121"/>
        <v>0</v>
      </c>
      <c r="K336">
        <f t="shared" si="122"/>
        <v>0</v>
      </c>
      <c r="L336">
        <f t="shared" si="123"/>
        <v>1.9999999999999185E-5</v>
      </c>
      <c r="M336">
        <f t="shared" si="124"/>
        <v>-1.0000000000001119E-3</v>
      </c>
      <c r="N336">
        <f t="shared" si="125"/>
        <v>0</v>
      </c>
      <c r="P336">
        <f t="shared" si="126"/>
        <v>1.0000000000001119E-3</v>
      </c>
      <c r="Q336">
        <f t="shared" si="127"/>
        <v>1.9999999999999185E-5</v>
      </c>
      <c r="S336">
        <f t="shared" si="128"/>
        <v>11.11</v>
      </c>
      <c r="T336">
        <f t="shared" si="129"/>
        <v>1.1000000000000121E-2</v>
      </c>
      <c r="U336">
        <f t="shared" si="130"/>
        <v>1.8749999999999996E-2</v>
      </c>
      <c r="V336">
        <f t="shared" si="131"/>
        <v>11.11</v>
      </c>
      <c r="W336">
        <f t="shared" si="132"/>
        <v>2.173850270832843E-2</v>
      </c>
      <c r="X336" t="str">
        <f t="shared" si="133"/>
        <v>Peak</v>
      </c>
      <c r="Y336" t="str">
        <f t="shared" si="134"/>
        <v/>
      </c>
      <c r="Z336">
        <f t="shared" si="135"/>
        <v>1.0000000000001119E-3</v>
      </c>
      <c r="AA336">
        <f t="shared" si="136"/>
        <v>1.9999999999999185E-5</v>
      </c>
      <c r="AB336">
        <f t="shared" si="137"/>
        <v>1.0001999800041109E-3</v>
      </c>
      <c r="AC336">
        <f t="shared" si="138"/>
        <v>3.399999999999892E-2</v>
      </c>
      <c r="AD336">
        <f t="shared" si="139"/>
        <v>0.6799999999999784</v>
      </c>
      <c r="AE336">
        <f t="shared" si="140"/>
        <v>222.2</v>
      </c>
      <c r="AF336">
        <f t="shared" si="141"/>
        <v>1.4708823235355039E-3</v>
      </c>
    </row>
    <row r="337" spans="1:32" x14ac:dyDescent="0.25">
      <c r="A337">
        <v>11.143000000000001</v>
      </c>
      <c r="B337">
        <v>-0.11799999999999999</v>
      </c>
      <c r="C337" s="1">
        <v>-3.058E-2</v>
      </c>
      <c r="E337">
        <v>11.143000000000001</v>
      </c>
      <c r="F337">
        <v>-1.974</v>
      </c>
      <c r="G337">
        <v>-0.24399999999999999</v>
      </c>
      <c r="I337">
        <f t="shared" si="121"/>
        <v>0</v>
      </c>
      <c r="K337">
        <f t="shared" si="122"/>
        <v>0</v>
      </c>
      <c r="L337">
        <f t="shared" si="123"/>
        <v>1.3000000000000164E-4</v>
      </c>
      <c r="M337">
        <f t="shared" si="124"/>
        <v>1.0000000000001119E-3</v>
      </c>
      <c r="N337">
        <f t="shared" si="125"/>
        <v>0</v>
      </c>
      <c r="P337">
        <f t="shared" si="126"/>
        <v>-1.0000000000001119E-3</v>
      </c>
      <c r="Q337">
        <f t="shared" si="127"/>
        <v>1.3000000000000164E-4</v>
      </c>
      <c r="S337">
        <f t="shared" si="128"/>
        <v>11.143000000000001</v>
      </c>
      <c r="T337">
        <f t="shared" si="129"/>
        <v>1.0000000000000009E-2</v>
      </c>
      <c r="U337">
        <f t="shared" si="130"/>
        <v>1.8879999999999997E-2</v>
      </c>
      <c r="V337">
        <f t="shared" si="131"/>
        <v>11.143000000000001</v>
      </c>
      <c r="W337">
        <f t="shared" si="132"/>
        <v>2.1364793469631296E-2</v>
      </c>
      <c r="X337" t="str">
        <f t="shared" si="133"/>
        <v/>
      </c>
      <c r="Y337" t="str">
        <f t="shared" si="134"/>
        <v>valley</v>
      </c>
      <c r="Z337">
        <f t="shared" si="135"/>
        <v>1.0000000000001119E-3</v>
      </c>
      <c r="AA337">
        <f t="shared" si="136"/>
        <v>1.3000000000000164E-4</v>
      </c>
      <c r="AB337">
        <f t="shared" si="137"/>
        <v>1.0084145972764497E-3</v>
      </c>
      <c r="AC337">
        <f t="shared" si="138"/>
        <v>3.3000000000001251E-2</v>
      </c>
      <c r="AD337">
        <f t="shared" si="139"/>
        <v>0.66000000000002501</v>
      </c>
      <c r="AE337">
        <f t="shared" si="140"/>
        <v>222.86</v>
      </c>
      <c r="AF337">
        <f t="shared" si="141"/>
        <v>1.5279009049642598E-3</v>
      </c>
    </row>
    <row r="338" spans="1:32" x14ac:dyDescent="0.25">
      <c r="A338">
        <v>11.176</v>
      </c>
      <c r="B338">
        <v>-0.11799999999999999</v>
      </c>
      <c r="C338" s="1">
        <v>-3.049E-2</v>
      </c>
      <c r="E338">
        <v>11.176</v>
      </c>
      <c r="F338">
        <v>-1.974</v>
      </c>
      <c r="G338">
        <v>-0.24399999999999999</v>
      </c>
      <c r="I338">
        <f t="shared" si="121"/>
        <v>0</v>
      </c>
      <c r="K338">
        <f t="shared" si="122"/>
        <v>0</v>
      </c>
      <c r="L338">
        <f t="shared" si="123"/>
        <v>8.9999999999999802E-5</v>
      </c>
      <c r="M338">
        <f t="shared" si="124"/>
        <v>0</v>
      </c>
      <c r="N338">
        <f t="shared" si="125"/>
        <v>0</v>
      </c>
      <c r="P338">
        <f t="shared" si="126"/>
        <v>0</v>
      </c>
      <c r="Q338">
        <f t="shared" si="127"/>
        <v>8.9999999999999802E-5</v>
      </c>
      <c r="S338">
        <f t="shared" si="128"/>
        <v>11.176</v>
      </c>
      <c r="T338">
        <f t="shared" si="129"/>
        <v>1.0000000000000009E-2</v>
      </c>
      <c r="U338">
        <f t="shared" si="130"/>
        <v>1.8969999999999997E-2</v>
      </c>
      <c r="V338">
        <f t="shared" si="131"/>
        <v>11.176</v>
      </c>
      <c r="W338">
        <f t="shared" si="132"/>
        <v>2.1444367558871958E-2</v>
      </c>
      <c r="X338" t="str">
        <f t="shared" si="133"/>
        <v/>
      </c>
      <c r="Y338" t="str">
        <f t="shared" si="134"/>
        <v/>
      </c>
      <c r="Z338">
        <f t="shared" si="135"/>
        <v>0</v>
      </c>
      <c r="AA338">
        <f t="shared" si="136"/>
        <v>8.9999999999999802E-5</v>
      </c>
      <c r="AB338">
        <f t="shared" si="137"/>
        <v>8.9999999999999802E-5</v>
      </c>
      <c r="AC338">
        <f t="shared" si="138"/>
        <v>3.2999999999999474E-2</v>
      </c>
      <c r="AD338">
        <f t="shared" si="139"/>
        <v>0.65999999999998948</v>
      </c>
      <c r="AE338">
        <f t="shared" si="140"/>
        <v>223.52</v>
      </c>
      <c r="AF338">
        <f t="shared" si="141"/>
        <v>1.3636363636363824E-4</v>
      </c>
    </row>
    <row r="339" spans="1:32" x14ac:dyDescent="0.25">
      <c r="A339">
        <v>11.21</v>
      </c>
      <c r="B339">
        <v>-0.11799999999999999</v>
      </c>
      <c r="C339" s="1">
        <v>-3.04E-2</v>
      </c>
      <c r="E339">
        <v>11.21</v>
      </c>
      <c r="F339">
        <v>-1.974</v>
      </c>
      <c r="G339">
        <v>-0.24399999999999999</v>
      </c>
      <c r="I339">
        <f t="shared" si="121"/>
        <v>0</v>
      </c>
      <c r="K339">
        <f t="shared" si="122"/>
        <v>0</v>
      </c>
      <c r="L339">
        <f t="shared" si="123"/>
        <v>8.9999999999999802E-5</v>
      </c>
      <c r="M339">
        <f t="shared" si="124"/>
        <v>0</v>
      </c>
      <c r="N339">
        <f t="shared" si="125"/>
        <v>0</v>
      </c>
      <c r="P339">
        <f t="shared" si="126"/>
        <v>0</v>
      </c>
      <c r="Q339">
        <f t="shared" si="127"/>
        <v>8.9999999999999802E-5</v>
      </c>
      <c r="S339">
        <f t="shared" si="128"/>
        <v>11.21</v>
      </c>
      <c r="T339">
        <f t="shared" si="129"/>
        <v>1.0000000000000009E-2</v>
      </c>
      <c r="U339">
        <f t="shared" si="130"/>
        <v>1.9059999999999997E-2</v>
      </c>
      <c r="V339">
        <f t="shared" si="131"/>
        <v>11.21</v>
      </c>
      <c r="W339">
        <f t="shared" si="132"/>
        <v>2.1524023787386968E-2</v>
      </c>
      <c r="X339" t="str">
        <f t="shared" si="133"/>
        <v/>
      </c>
      <c r="Y339" t="str">
        <f t="shared" si="134"/>
        <v/>
      </c>
      <c r="Z339">
        <f t="shared" si="135"/>
        <v>0</v>
      </c>
      <c r="AA339">
        <f t="shared" si="136"/>
        <v>8.9999999999999802E-5</v>
      </c>
      <c r="AB339">
        <f t="shared" si="137"/>
        <v>8.9999999999999802E-5</v>
      </c>
      <c r="AC339">
        <f t="shared" si="138"/>
        <v>3.4000000000000696E-2</v>
      </c>
      <c r="AD339">
        <f t="shared" si="139"/>
        <v>0.68000000000001393</v>
      </c>
      <c r="AE339">
        <f t="shared" si="140"/>
        <v>224.20000000000002</v>
      </c>
      <c r="AF339">
        <f t="shared" si="141"/>
        <v>1.323529411764676E-4</v>
      </c>
    </row>
    <row r="340" spans="1:32" x14ac:dyDescent="0.25">
      <c r="A340">
        <v>11.243</v>
      </c>
      <c r="B340">
        <v>-0.11799999999999999</v>
      </c>
      <c r="C340" s="1">
        <v>-3.0190000000000002E-2</v>
      </c>
      <c r="E340">
        <v>11.243</v>
      </c>
      <c r="F340">
        <v>-1.974</v>
      </c>
      <c r="G340">
        <v>-0.24399999999999999</v>
      </c>
      <c r="I340">
        <f t="shared" si="121"/>
        <v>0</v>
      </c>
      <c r="K340">
        <f t="shared" si="122"/>
        <v>0</v>
      </c>
      <c r="L340">
        <f t="shared" si="123"/>
        <v>2.0999999999999838E-4</v>
      </c>
      <c r="M340">
        <f t="shared" si="124"/>
        <v>0</v>
      </c>
      <c r="N340">
        <f t="shared" si="125"/>
        <v>0</v>
      </c>
      <c r="P340">
        <f t="shared" si="126"/>
        <v>0</v>
      </c>
      <c r="Q340">
        <f t="shared" si="127"/>
        <v>2.0999999999999838E-4</v>
      </c>
      <c r="S340">
        <f t="shared" si="128"/>
        <v>11.243</v>
      </c>
      <c r="T340">
        <f t="shared" si="129"/>
        <v>1.0000000000000009E-2</v>
      </c>
      <c r="U340">
        <f t="shared" si="130"/>
        <v>1.9269999999999995E-2</v>
      </c>
      <c r="V340">
        <f t="shared" si="131"/>
        <v>11.243</v>
      </c>
      <c r="W340">
        <f t="shared" si="132"/>
        <v>2.1710202670633914E-2</v>
      </c>
      <c r="X340" t="str">
        <f t="shared" si="133"/>
        <v>Peak</v>
      </c>
      <c r="Y340" t="str">
        <f t="shared" si="134"/>
        <v/>
      </c>
      <c r="Z340">
        <f t="shared" si="135"/>
        <v>0</v>
      </c>
      <c r="AA340">
        <f t="shared" si="136"/>
        <v>2.0999999999999838E-4</v>
      </c>
      <c r="AB340">
        <f t="shared" si="137"/>
        <v>2.0999999999999838E-4</v>
      </c>
      <c r="AC340">
        <f t="shared" si="138"/>
        <v>3.2999999999999474E-2</v>
      </c>
      <c r="AD340">
        <f t="shared" si="139"/>
        <v>0.65999999999998948</v>
      </c>
      <c r="AE340">
        <f t="shared" si="140"/>
        <v>224.86</v>
      </c>
      <c r="AF340">
        <f t="shared" si="141"/>
        <v>3.1818181818182081E-4</v>
      </c>
    </row>
    <row r="341" spans="1:32" x14ac:dyDescent="0.25">
      <c r="A341">
        <v>11.276</v>
      </c>
      <c r="B341">
        <v>-0.11799999999999999</v>
      </c>
      <c r="C341" s="1">
        <v>-3.0360000000000002E-2</v>
      </c>
      <c r="E341">
        <v>11.276</v>
      </c>
      <c r="F341">
        <v>-1.974</v>
      </c>
      <c r="G341">
        <v>-0.24399999999999999</v>
      </c>
      <c r="I341">
        <f t="shared" si="121"/>
        <v>0</v>
      </c>
      <c r="K341">
        <f t="shared" si="122"/>
        <v>0</v>
      </c>
      <c r="L341">
        <f t="shared" si="123"/>
        <v>-1.7000000000000001E-4</v>
      </c>
      <c r="M341">
        <f t="shared" si="124"/>
        <v>0</v>
      </c>
      <c r="N341">
        <f t="shared" si="125"/>
        <v>0</v>
      </c>
      <c r="P341">
        <f t="shared" si="126"/>
        <v>0</v>
      </c>
      <c r="Q341">
        <f t="shared" si="127"/>
        <v>-1.7000000000000001E-4</v>
      </c>
      <c r="S341">
        <f t="shared" si="128"/>
        <v>11.276</v>
      </c>
      <c r="T341">
        <f t="shared" si="129"/>
        <v>1.0000000000000009E-2</v>
      </c>
      <c r="U341">
        <f t="shared" si="130"/>
        <v>1.9099999999999995E-2</v>
      </c>
      <c r="V341">
        <f t="shared" si="131"/>
        <v>11.276</v>
      </c>
      <c r="W341">
        <f t="shared" si="132"/>
        <v>2.1559452683219953E-2</v>
      </c>
      <c r="X341" t="str">
        <f t="shared" si="133"/>
        <v/>
      </c>
      <c r="Y341" t="str">
        <f t="shared" si="134"/>
        <v/>
      </c>
      <c r="Z341">
        <f t="shared" si="135"/>
        <v>0</v>
      </c>
      <c r="AA341">
        <f t="shared" si="136"/>
        <v>1.7000000000000001E-4</v>
      </c>
      <c r="AB341">
        <f t="shared" si="137"/>
        <v>1.7000000000000001E-4</v>
      </c>
      <c r="AC341">
        <f t="shared" si="138"/>
        <v>3.2999999999999474E-2</v>
      </c>
      <c r="AD341">
        <f t="shared" si="139"/>
        <v>0.65999999999998948</v>
      </c>
      <c r="AE341">
        <f t="shared" si="140"/>
        <v>225.51999999999998</v>
      </c>
      <c r="AF341">
        <f t="shared" si="141"/>
        <v>2.5757575757576168E-4</v>
      </c>
    </row>
    <row r="342" spans="1:32" x14ac:dyDescent="0.25">
      <c r="A342">
        <v>11.31</v>
      </c>
      <c r="B342">
        <v>-0.11799999999999999</v>
      </c>
      <c r="C342" s="1">
        <v>-3.0460000000000001E-2</v>
      </c>
      <c r="E342">
        <v>11.31</v>
      </c>
      <c r="F342">
        <v>-1.974</v>
      </c>
      <c r="G342">
        <v>-0.24399999999999999</v>
      </c>
      <c r="I342">
        <f t="shared" si="121"/>
        <v>0</v>
      </c>
      <c r="K342">
        <f t="shared" si="122"/>
        <v>0</v>
      </c>
      <c r="L342">
        <f t="shared" si="123"/>
        <v>-9.9999999999999395E-5</v>
      </c>
      <c r="M342">
        <f t="shared" si="124"/>
        <v>0</v>
      </c>
      <c r="N342">
        <f t="shared" si="125"/>
        <v>0</v>
      </c>
      <c r="P342">
        <f t="shared" si="126"/>
        <v>0</v>
      </c>
      <c r="Q342">
        <f t="shared" si="127"/>
        <v>-9.9999999999999395E-5</v>
      </c>
      <c r="S342">
        <f t="shared" si="128"/>
        <v>11.31</v>
      </c>
      <c r="T342">
        <f t="shared" si="129"/>
        <v>1.0000000000000009E-2</v>
      </c>
      <c r="U342">
        <f t="shared" si="130"/>
        <v>1.8999999999999996E-2</v>
      </c>
      <c r="V342">
        <f t="shared" si="131"/>
        <v>11.31</v>
      </c>
      <c r="W342">
        <f t="shared" si="132"/>
        <v>2.147091055358389E-2</v>
      </c>
      <c r="X342" t="str">
        <f t="shared" si="133"/>
        <v/>
      </c>
      <c r="Y342" t="str">
        <f t="shared" si="134"/>
        <v/>
      </c>
      <c r="Z342">
        <f t="shared" si="135"/>
        <v>0</v>
      </c>
      <c r="AA342">
        <f t="shared" si="136"/>
        <v>9.9999999999999395E-5</v>
      </c>
      <c r="AB342">
        <f t="shared" si="137"/>
        <v>9.9999999999999395E-5</v>
      </c>
      <c r="AC342">
        <f t="shared" si="138"/>
        <v>3.4000000000000696E-2</v>
      </c>
      <c r="AD342">
        <f t="shared" si="139"/>
        <v>0.68000000000001393</v>
      </c>
      <c r="AE342">
        <f t="shared" si="140"/>
        <v>226.20000000000002</v>
      </c>
      <c r="AF342">
        <f t="shared" si="141"/>
        <v>1.4705882352940788E-4</v>
      </c>
    </row>
    <row r="343" spans="1:32" x14ac:dyDescent="0.25">
      <c r="A343">
        <v>11.343</v>
      </c>
      <c r="B343">
        <v>-0.11799999999999999</v>
      </c>
      <c r="C343" s="1">
        <v>-3.0530000000000002E-2</v>
      </c>
      <c r="E343">
        <v>11.343</v>
      </c>
      <c r="F343">
        <v>-1.974</v>
      </c>
      <c r="G343">
        <v>-0.24399999999999999</v>
      </c>
      <c r="I343">
        <f t="shared" si="121"/>
        <v>0</v>
      </c>
      <c r="K343">
        <f t="shared" si="122"/>
        <v>0</v>
      </c>
      <c r="L343">
        <f t="shared" si="123"/>
        <v>-7.0000000000000617E-5</v>
      </c>
      <c r="M343">
        <f t="shared" si="124"/>
        <v>0</v>
      </c>
      <c r="N343">
        <f t="shared" si="125"/>
        <v>0</v>
      </c>
      <c r="P343">
        <f t="shared" si="126"/>
        <v>0</v>
      </c>
      <c r="Q343">
        <f t="shared" si="127"/>
        <v>-7.0000000000000617E-5</v>
      </c>
      <c r="S343">
        <f t="shared" si="128"/>
        <v>11.343</v>
      </c>
      <c r="T343">
        <f t="shared" si="129"/>
        <v>1.0000000000000009E-2</v>
      </c>
      <c r="U343">
        <f t="shared" si="130"/>
        <v>1.8929999999999995E-2</v>
      </c>
      <c r="V343">
        <f t="shared" si="131"/>
        <v>11.343</v>
      </c>
      <c r="W343">
        <f t="shared" si="132"/>
        <v>2.1408991101871198E-2</v>
      </c>
      <c r="X343" t="str">
        <f t="shared" si="133"/>
        <v/>
      </c>
      <c r="Y343" t="str">
        <f t="shared" si="134"/>
        <v>valley</v>
      </c>
      <c r="Z343">
        <f t="shared" si="135"/>
        <v>0</v>
      </c>
      <c r="AA343">
        <f t="shared" si="136"/>
        <v>7.0000000000000617E-5</v>
      </c>
      <c r="AB343">
        <f t="shared" si="137"/>
        <v>7.0000000000000617E-5</v>
      </c>
      <c r="AC343">
        <f t="shared" si="138"/>
        <v>3.2999999999999474E-2</v>
      </c>
      <c r="AD343">
        <f t="shared" si="139"/>
        <v>0.65999999999998948</v>
      </c>
      <c r="AE343">
        <f t="shared" si="140"/>
        <v>226.86</v>
      </c>
      <c r="AF343">
        <f t="shared" si="141"/>
        <v>1.0606060606060869E-4</v>
      </c>
    </row>
    <row r="344" spans="1:32" x14ac:dyDescent="0.25">
      <c r="A344">
        <v>11.377000000000001</v>
      </c>
      <c r="B344">
        <v>-0.11799999999999999</v>
      </c>
      <c r="C344" s="1">
        <v>-3.0470000000000001E-2</v>
      </c>
      <c r="E344">
        <v>11.377000000000001</v>
      </c>
      <c r="F344">
        <v>-1.974</v>
      </c>
      <c r="G344">
        <v>-0.24399999999999999</v>
      </c>
      <c r="I344">
        <f t="shared" si="121"/>
        <v>0</v>
      </c>
      <c r="K344">
        <f t="shared" si="122"/>
        <v>0</v>
      </c>
      <c r="L344">
        <f t="shared" si="123"/>
        <v>6.0000000000001025E-5</v>
      </c>
      <c r="M344">
        <f t="shared" si="124"/>
        <v>0</v>
      </c>
      <c r="N344">
        <f t="shared" si="125"/>
        <v>0</v>
      </c>
      <c r="P344">
        <f t="shared" si="126"/>
        <v>0</v>
      </c>
      <c r="Q344">
        <f t="shared" si="127"/>
        <v>6.0000000000001025E-5</v>
      </c>
      <c r="S344">
        <f t="shared" si="128"/>
        <v>11.377000000000001</v>
      </c>
      <c r="T344">
        <f t="shared" si="129"/>
        <v>1.0000000000000009E-2</v>
      </c>
      <c r="U344">
        <f t="shared" si="130"/>
        <v>1.8989999999999996E-2</v>
      </c>
      <c r="V344">
        <f t="shared" si="131"/>
        <v>11.377000000000001</v>
      </c>
      <c r="W344">
        <f t="shared" si="132"/>
        <v>2.1462061876716319E-2</v>
      </c>
      <c r="X344" t="str">
        <f t="shared" si="133"/>
        <v/>
      </c>
      <c r="Y344" t="str">
        <f t="shared" si="134"/>
        <v/>
      </c>
      <c r="Z344">
        <f t="shared" si="135"/>
        <v>0</v>
      </c>
      <c r="AA344">
        <f t="shared" si="136"/>
        <v>6.0000000000001025E-5</v>
      </c>
      <c r="AB344">
        <f t="shared" si="137"/>
        <v>6.0000000000001025E-5</v>
      </c>
      <c r="AC344">
        <f t="shared" si="138"/>
        <v>3.4000000000000696E-2</v>
      </c>
      <c r="AD344">
        <f t="shared" si="139"/>
        <v>0.68000000000001393</v>
      </c>
      <c r="AE344">
        <f t="shared" si="140"/>
        <v>227.54000000000002</v>
      </c>
      <c r="AF344">
        <f t="shared" si="141"/>
        <v>8.8235294117646753E-5</v>
      </c>
    </row>
    <row r="345" spans="1:32" x14ac:dyDescent="0.25">
      <c r="A345">
        <v>11.41</v>
      </c>
      <c r="B345">
        <v>-0.11799999999999999</v>
      </c>
      <c r="C345" s="1">
        <v>-3.0269999999999998E-2</v>
      </c>
      <c r="E345">
        <v>11.41</v>
      </c>
      <c r="F345">
        <v>-1.974</v>
      </c>
      <c r="G345">
        <v>-0.24399999999999999</v>
      </c>
      <c r="I345">
        <f t="shared" si="121"/>
        <v>0</v>
      </c>
      <c r="K345">
        <f t="shared" si="122"/>
        <v>0</v>
      </c>
      <c r="L345">
        <f t="shared" si="123"/>
        <v>2.0000000000000226E-4</v>
      </c>
      <c r="M345">
        <f t="shared" si="124"/>
        <v>0</v>
      </c>
      <c r="N345">
        <f t="shared" si="125"/>
        <v>0</v>
      </c>
      <c r="P345">
        <f t="shared" si="126"/>
        <v>0</v>
      </c>
      <c r="Q345">
        <f t="shared" si="127"/>
        <v>2.0000000000000226E-4</v>
      </c>
      <c r="S345">
        <f t="shared" si="128"/>
        <v>11.41</v>
      </c>
      <c r="T345">
        <f t="shared" si="129"/>
        <v>1.0000000000000009E-2</v>
      </c>
      <c r="U345">
        <f t="shared" si="130"/>
        <v>1.9189999999999999E-2</v>
      </c>
      <c r="V345">
        <f t="shared" si="131"/>
        <v>11.41</v>
      </c>
      <c r="W345">
        <f t="shared" si="132"/>
        <v>2.1639225956581722E-2</v>
      </c>
      <c r="X345" t="str">
        <f t="shared" si="133"/>
        <v/>
      </c>
      <c r="Y345" t="str">
        <f t="shared" si="134"/>
        <v/>
      </c>
      <c r="Z345">
        <f t="shared" si="135"/>
        <v>0</v>
      </c>
      <c r="AA345">
        <f t="shared" si="136"/>
        <v>2.0000000000000226E-4</v>
      </c>
      <c r="AB345">
        <f t="shared" si="137"/>
        <v>2.0000000000000226E-4</v>
      </c>
      <c r="AC345">
        <f t="shared" si="138"/>
        <v>3.2999999999999474E-2</v>
      </c>
      <c r="AD345">
        <f t="shared" si="139"/>
        <v>0.65999999999998948</v>
      </c>
      <c r="AE345">
        <f t="shared" si="140"/>
        <v>228.2</v>
      </c>
      <c r="AF345">
        <f t="shared" si="141"/>
        <v>3.0303030303031127E-4</v>
      </c>
    </row>
    <row r="346" spans="1:32" x14ac:dyDescent="0.25">
      <c r="A346">
        <v>11.443</v>
      </c>
      <c r="B346">
        <v>-0.11799999999999999</v>
      </c>
      <c r="C346" s="1">
        <v>-3.0030000000000001E-2</v>
      </c>
      <c r="E346">
        <v>11.443</v>
      </c>
      <c r="F346">
        <v>-1.974</v>
      </c>
      <c r="G346">
        <v>-0.24399999999999999</v>
      </c>
      <c r="I346">
        <f t="shared" si="121"/>
        <v>0</v>
      </c>
      <c r="K346">
        <f t="shared" si="122"/>
        <v>0</v>
      </c>
      <c r="L346">
        <f t="shared" si="123"/>
        <v>2.3999999999999716E-4</v>
      </c>
      <c r="M346">
        <f t="shared" si="124"/>
        <v>0</v>
      </c>
      <c r="N346">
        <f t="shared" si="125"/>
        <v>0</v>
      </c>
      <c r="P346">
        <f t="shared" si="126"/>
        <v>0</v>
      </c>
      <c r="Q346">
        <f t="shared" si="127"/>
        <v>2.3999999999999716E-4</v>
      </c>
      <c r="S346">
        <f t="shared" si="128"/>
        <v>11.443</v>
      </c>
      <c r="T346">
        <f t="shared" si="129"/>
        <v>1.0000000000000009E-2</v>
      </c>
      <c r="U346">
        <f t="shared" si="130"/>
        <v>1.9429999999999996E-2</v>
      </c>
      <c r="V346">
        <f t="shared" si="131"/>
        <v>11.443</v>
      </c>
      <c r="W346">
        <f t="shared" si="132"/>
        <v>2.1852343123793385E-2</v>
      </c>
      <c r="X346" t="str">
        <f t="shared" si="133"/>
        <v>Peak</v>
      </c>
      <c r="Y346" t="str">
        <f t="shared" si="134"/>
        <v/>
      </c>
      <c r="Z346">
        <f t="shared" si="135"/>
        <v>0</v>
      </c>
      <c r="AA346">
        <f t="shared" si="136"/>
        <v>2.3999999999999716E-4</v>
      </c>
      <c r="AB346">
        <f t="shared" si="137"/>
        <v>2.3999999999999716E-4</v>
      </c>
      <c r="AC346">
        <f t="shared" si="138"/>
        <v>3.2999999999999474E-2</v>
      </c>
      <c r="AD346">
        <f t="shared" si="139"/>
        <v>0.65999999999998948</v>
      </c>
      <c r="AE346">
        <f t="shared" si="140"/>
        <v>228.85999999999999</v>
      </c>
      <c r="AF346">
        <f t="shared" si="141"/>
        <v>3.6363636363636513E-4</v>
      </c>
    </row>
    <row r="347" spans="1:32" x14ac:dyDescent="0.25">
      <c r="A347">
        <v>11.477</v>
      </c>
      <c r="B347">
        <v>-0.11899999999999999</v>
      </c>
      <c r="C347" s="1">
        <v>-2.9899999999999999E-2</v>
      </c>
      <c r="E347">
        <v>11.477</v>
      </c>
      <c r="F347">
        <v>-1.974</v>
      </c>
      <c r="G347">
        <v>-0.24399999999999999</v>
      </c>
      <c r="I347">
        <f t="shared" si="121"/>
        <v>0</v>
      </c>
      <c r="K347">
        <f t="shared" si="122"/>
        <v>-1.0000000000000009E-3</v>
      </c>
      <c r="L347">
        <f t="shared" si="123"/>
        <v>1.3000000000000164E-4</v>
      </c>
      <c r="M347">
        <f t="shared" si="124"/>
        <v>0</v>
      </c>
      <c r="N347">
        <f t="shared" si="125"/>
        <v>0</v>
      </c>
      <c r="P347">
        <f t="shared" si="126"/>
        <v>-1.0000000000000009E-3</v>
      </c>
      <c r="Q347">
        <f t="shared" si="127"/>
        <v>1.3000000000000164E-4</v>
      </c>
      <c r="S347">
        <f t="shared" si="128"/>
        <v>11.477</v>
      </c>
      <c r="T347">
        <f t="shared" si="129"/>
        <v>9.000000000000008E-3</v>
      </c>
      <c r="U347">
        <f t="shared" si="130"/>
        <v>1.9559999999999998E-2</v>
      </c>
      <c r="V347">
        <f t="shared" si="131"/>
        <v>11.477</v>
      </c>
      <c r="W347">
        <f t="shared" si="132"/>
        <v>2.153122383888106E-2</v>
      </c>
      <c r="X347" t="str">
        <f t="shared" si="133"/>
        <v/>
      </c>
      <c r="Y347" t="str">
        <f t="shared" si="134"/>
        <v>valley</v>
      </c>
      <c r="Z347">
        <f t="shared" si="135"/>
        <v>1.0000000000000009E-3</v>
      </c>
      <c r="AA347">
        <f t="shared" si="136"/>
        <v>1.3000000000000164E-4</v>
      </c>
      <c r="AB347">
        <f t="shared" si="137"/>
        <v>1.0084145972763397E-3</v>
      </c>
      <c r="AC347">
        <f t="shared" si="138"/>
        <v>3.4000000000000696E-2</v>
      </c>
      <c r="AD347">
        <f t="shared" si="139"/>
        <v>0.68000000000001393</v>
      </c>
      <c r="AE347">
        <f t="shared" si="140"/>
        <v>229.54000000000002</v>
      </c>
      <c r="AF347">
        <f t="shared" si="141"/>
        <v>1.4829626430534104E-3</v>
      </c>
    </row>
    <row r="348" spans="1:32" x14ac:dyDescent="0.25">
      <c r="A348">
        <v>11.51</v>
      </c>
      <c r="B348">
        <v>-0.11700000000000001</v>
      </c>
      <c r="C348" s="1">
        <v>-2.9520000000000001E-2</v>
      </c>
      <c r="E348">
        <v>11.51</v>
      </c>
      <c r="F348">
        <v>-1.974</v>
      </c>
      <c r="G348">
        <v>-0.24399999999999999</v>
      </c>
      <c r="I348">
        <f t="shared" si="121"/>
        <v>0</v>
      </c>
      <c r="K348">
        <f t="shared" si="122"/>
        <v>1.9999999999999879E-3</v>
      </c>
      <c r="L348">
        <f t="shared" si="123"/>
        <v>3.7999999999999839E-4</v>
      </c>
      <c r="M348">
        <f t="shared" si="124"/>
        <v>0</v>
      </c>
      <c r="N348">
        <f t="shared" si="125"/>
        <v>0</v>
      </c>
      <c r="P348">
        <f t="shared" si="126"/>
        <v>1.9999999999999879E-3</v>
      </c>
      <c r="Q348">
        <f t="shared" si="127"/>
        <v>3.7999999999999839E-4</v>
      </c>
      <c r="S348">
        <f t="shared" si="128"/>
        <v>11.51</v>
      </c>
      <c r="T348">
        <f t="shared" si="129"/>
        <v>1.0999999999999996E-2</v>
      </c>
      <c r="U348">
        <f t="shared" si="130"/>
        <v>1.9939999999999996E-2</v>
      </c>
      <c r="V348">
        <f t="shared" si="131"/>
        <v>11.51</v>
      </c>
      <c r="W348">
        <f t="shared" si="132"/>
        <v>2.2772869823542218E-2</v>
      </c>
      <c r="X348" t="str">
        <f t="shared" si="133"/>
        <v>Peak</v>
      </c>
      <c r="Y348" t="str">
        <f t="shared" si="134"/>
        <v/>
      </c>
      <c r="Z348">
        <f t="shared" si="135"/>
        <v>1.9999999999999879E-3</v>
      </c>
      <c r="AA348">
        <f t="shared" si="136"/>
        <v>3.7999999999999839E-4</v>
      </c>
      <c r="AB348">
        <f t="shared" si="137"/>
        <v>2.0357799488156746E-3</v>
      </c>
      <c r="AC348">
        <f t="shared" si="138"/>
        <v>3.2999999999999474E-2</v>
      </c>
      <c r="AD348">
        <f t="shared" si="139"/>
        <v>0.65999999999998948</v>
      </c>
      <c r="AE348">
        <f t="shared" si="140"/>
        <v>230.2</v>
      </c>
      <c r="AF348">
        <f t="shared" si="141"/>
        <v>3.0845150739631927E-3</v>
      </c>
    </row>
    <row r="349" spans="1:32" x14ac:dyDescent="0.25">
      <c r="A349">
        <v>11.542999999999999</v>
      </c>
      <c r="B349">
        <v>-0.11799999999999999</v>
      </c>
      <c r="C349" s="1">
        <v>-2.911E-2</v>
      </c>
      <c r="E349">
        <v>11.542999999999999</v>
      </c>
      <c r="F349">
        <v>-1.974</v>
      </c>
      <c r="G349">
        <v>-0.24399999999999999</v>
      </c>
      <c r="I349">
        <f t="shared" si="121"/>
        <v>0</v>
      </c>
      <c r="K349">
        <f t="shared" si="122"/>
        <v>-9.9999999999998701E-4</v>
      </c>
      <c r="L349">
        <f t="shared" si="123"/>
        <v>4.1000000000000064E-4</v>
      </c>
      <c r="M349">
        <f t="shared" si="124"/>
        <v>0</v>
      </c>
      <c r="N349">
        <f t="shared" si="125"/>
        <v>0</v>
      </c>
      <c r="P349">
        <f t="shared" si="126"/>
        <v>-9.9999999999998701E-4</v>
      </c>
      <c r="Q349">
        <f t="shared" si="127"/>
        <v>4.1000000000000064E-4</v>
      </c>
      <c r="S349">
        <f t="shared" si="128"/>
        <v>11.542999999999999</v>
      </c>
      <c r="T349">
        <f t="shared" si="129"/>
        <v>1.0000000000000009E-2</v>
      </c>
      <c r="U349">
        <f t="shared" si="130"/>
        <v>2.0349999999999997E-2</v>
      </c>
      <c r="V349">
        <f t="shared" si="131"/>
        <v>11.542999999999999</v>
      </c>
      <c r="W349">
        <f t="shared" si="132"/>
        <v>2.2674269558245974E-2</v>
      </c>
      <c r="X349" t="str">
        <f t="shared" si="133"/>
        <v/>
      </c>
      <c r="Y349" t="str">
        <f t="shared" si="134"/>
        <v>valley</v>
      </c>
      <c r="Z349">
        <f t="shared" si="135"/>
        <v>9.9999999999998701E-4</v>
      </c>
      <c r="AA349">
        <f t="shared" si="136"/>
        <v>4.1000000000000064E-4</v>
      </c>
      <c r="AB349">
        <f t="shared" si="137"/>
        <v>1.0807867504739196E-3</v>
      </c>
      <c r="AC349">
        <f t="shared" si="138"/>
        <v>3.2999999999999474E-2</v>
      </c>
      <c r="AD349">
        <f t="shared" si="139"/>
        <v>0.65999999999998948</v>
      </c>
      <c r="AE349">
        <f t="shared" si="140"/>
        <v>230.85999999999999</v>
      </c>
      <c r="AF349">
        <f t="shared" si="141"/>
        <v>1.6375556825362679E-3</v>
      </c>
    </row>
    <row r="350" spans="1:32" x14ac:dyDescent="0.25">
      <c r="A350">
        <v>11.577</v>
      </c>
      <c r="B350">
        <v>-0.11799999999999999</v>
      </c>
      <c r="C350" s="1">
        <v>-2.9010000000000001E-2</v>
      </c>
      <c r="E350">
        <v>11.577</v>
      </c>
      <c r="F350">
        <v>-1.974</v>
      </c>
      <c r="G350">
        <v>-0.24399999999999999</v>
      </c>
      <c r="I350">
        <f t="shared" si="121"/>
        <v>0</v>
      </c>
      <c r="K350">
        <f t="shared" si="122"/>
        <v>0</v>
      </c>
      <c r="L350">
        <f t="shared" si="123"/>
        <v>9.9999999999999395E-5</v>
      </c>
      <c r="M350">
        <f t="shared" si="124"/>
        <v>0</v>
      </c>
      <c r="N350">
        <f t="shared" si="125"/>
        <v>0</v>
      </c>
      <c r="P350">
        <f t="shared" si="126"/>
        <v>0</v>
      </c>
      <c r="Q350">
        <f t="shared" si="127"/>
        <v>9.9999999999999395E-5</v>
      </c>
      <c r="S350">
        <f t="shared" si="128"/>
        <v>11.577</v>
      </c>
      <c r="T350">
        <f t="shared" si="129"/>
        <v>1.0000000000000009E-2</v>
      </c>
      <c r="U350">
        <f t="shared" si="130"/>
        <v>2.0449999999999996E-2</v>
      </c>
      <c r="V350">
        <f t="shared" si="131"/>
        <v>11.577</v>
      </c>
      <c r="W350">
        <f t="shared" si="132"/>
        <v>2.2764061588389714E-2</v>
      </c>
      <c r="X350" t="str">
        <f t="shared" si="133"/>
        <v>Peak</v>
      </c>
      <c r="Y350" t="str">
        <f t="shared" si="134"/>
        <v/>
      </c>
      <c r="Z350">
        <f t="shared" si="135"/>
        <v>0</v>
      </c>
      <c r="AA350">
        <f t="shared" si="136"/>
        <v>9.9999999999999395E-5</v>
      </c>
      <c r="AB350">
        <f t="shared" si="137"/>
        <v>9.9999999999999395E-5</v>
      </c>
      <c r="AC350">
        <f t="shared" si="138"/>
        <v>3.4000000000000696E-2</v>
      </c>
      <c r="AD350">
        <f t="shared" si="139"/>
        <v>0.68000000000001393</v>
      </c>
      <c r="AE350">
        <f t="shared" si="140"/>
        <v>231.54</v>
      </c>
      <c r="AF350">
        <f t="shared" si="141"/>
        <v>1.4705882352940788E-4</v>
      </c>
    </row>
    <row r="351" spans="1:32" x14ac:dyDescent="0.25">
      <c r="A351">
        <v>11.61</v>
      </c>
      <c r="B351">
        <v>-0.11799999999999999</v>
      </c>
      <c r="C351" s="1">
        <v>-2.9020000000000001E-2</v>
      </c>
      <c r="E351">
        <v>11.61</v>
      </c>
      <c r="F351">
        <v>-1.974</v>
      </c>
      <c r="G351">
        <v>-0.24399999999999999</v>
      </c>
      <c r="I351">
        <f t="shared" si="121"/>
        <v>0</v>
      </c>
      <c r="K351">
        <f t="shared" si="122"/>
        <v>0</v>
      </c>
      <c r="L351">
        <f t="shared" si="123"/>
        <v>-9.9999999999995925E-6</v>
      </c>
      <c r="M351">
        <f t="shared" si="124"/>
        <v>0</v>
      </c>
      <c r="N351">
        <f t="shared" si="125"/>
        <v>0</v>
      </c>
      <c r="P351">
        <f t="shared" si="126"/>
        <v>0</v>
      </c>
      <c r="Q351">
        <f t="shared" si="127"/>
        <v>-9.9999999999995925E-6</v>
      </c>
      <c r="S351">
        <f t="shared" si="128"/>
        <v>11.61</v>
      </c>
      <c r="T351">
        <f t="shared" si="129"/>
        <v>1.0000000000000009E-2</v>
      </c>
      <c r="U351">
        <f t="shared" si="130"/>
        <v>2.0439999999999996E-2</v>
      </c>
      <c r="V351">
        <f t="shared" si="131"/>
        <v>11.61</v>
      </c>
      <c r="W351">
        <f t="shared" si="132"/>
        <v>2.2755078554028328E-2</v>
      </c>
      <c r="X351" t="str">
        <f t="shared" si="133"/>
        <v/>
      </c>
      <c r="Y351" t="str">
        <f t="shared" si="134"/>
        <v>valley</v>
      </c>
      <c r="Z351">
        <f t="shared" si="135"/>
        <v>0</v>
      </c>
      <c r="AA351">
        <f t="shared" si="136"/>
        <v>9.9999999999995925E-6</v>
      </c>
      <c r="AB351">
        <f t="shared" si="137"/>
        <v>9.9999999999995925E-6</v>
      </c>
      <c r="AC351">
        <f t="shared" si="138"/>
        <v>3.2999999999999474E-2</v>
      </c>
      <c r="AD351">
        <f t="shared" si="139"/>
        <v>0.65999999999998948</v>
      </c>
      <c r="AE351">
        <f t="shared" si="140"/>
        <v>232.2</v>
      </c>
      <c r="AF351">
        <f t="shared" si="141"/>
        <v>1.5151515151514775E-5</v>
      </c>
    </row>
    <row r="352" spans="1:32" x14ac:dyDescent="0.25">
      <c r="A352">
        <v>11.643000000000001</v>
      </c>
      <c r="B352">
        <v>-0.11799999999999999</v>
      </c>
      <c r="C352" s="1">
        <v>-2.896E-2</v>
      </c>
      <c r="E352">
        <v>11.643000000000001</v>
      </c>
      <c r="F352">
        <v>-1.974</v>
      </c>
      <c r="G352">
        <v>-0.24399999999999999</v>
      </c>
      <c r="I352">
        <f t="shared" si="121"/>
        <v>0</v>
      </c>
      <c r="K352">
        <f t="shared" si="122"/>
        <v>0</v>
      </c>
      <c r="L352">
        <f t="shared" si="123"/>
        <v>6.0000000000001025E-5</v>
      </c>
      <c r="M352">
        <f t="shared" si="124"/>
        <v>0</v>
      </c>
      <c r="N352">
        <f t="shared" si="125"/>
        <v>0</v>
      </c>
      <c r="P352">
        <f t="shared" si="126"/>
        <v>0</v>
      </c>
      <c r="Q352">
        <f t="shared" si="127"/>
        <v>6.0000000000001025E-5</v>
      </c>
      <c r="S352">
        <f t="shared" si="128"/>
        <v>11.643000000000001</v>
      </c>
      <c r="T352">
        <f t="shared" si="129"/>
        <v>1.0000000000000009E-2</v>
      </c>
      <c r="U352">
        <f t="shared" si="130"/>
        <v>2.0499999999999997E-2</v>
      </c>
      <c r="V352">
        <f t="shared" si="131"/>
        <v>11.643000000000001</v>
      </c>
      <c r="W352">
        <f t="shared" si="132"/>
        <v>2.2808989455914089E-2</v>
      </c>
      <c r="X352" t="str">
        <f t="shared" si="133"/>
        <v/>
      </c>
      <c r="Y352" t="str">
        <f t="shared" si="134"/>
        <v/>
      </c>
      <c r="Z352">
        <f t="shared" si="135"/>
        <v>0</v>
      </c>
      <c r="AA352">
        <f t="shared" si="136"/>
        <v>6.0000000000001025E-5</v>
      </c>
      <c r="AB352">
        <f t="shared" si="137"/>
        <v>6.0000000000001025E-5</v>
      </c>
      <c r="AC352">
        <f t="shared" si="138"/>
        <v>3.3000000000001251E-2</v>
      </c>
      <c r="AD352">
        <f t="shared" si="139"/>
        <v>0.66000000000002501</v>
      </c>
      <c r="AE352">
        <f t="shared" si="140"/>
        <v>232.86</v>
      </c>
      <c r="AF352">
        <f t="shared" si="141"/>
        <v>9.090909090908902E-5</v>
      </c>
    </row>
    <row r="353" spans="1:32" x14ac:dyDescent="0.25">
      <c r="A353">
        <v>11.677</v>
      </c>
      <c r="B353">
        <v>-0.11799999999999999</v>
      </c>
      <c r="C353" s="1">
        <v>-2.887E-2</v>
      </c>
      <c r="E353">
        <v>11.677</v>
      </c>
      <c r="F353">
        <v>-1.974</v>
      </c>
      <c r="G353">
        <v>-0.24399999999999999</v>
      </c>
      <c r="I353">
        <f t="shared" si="121"/>
        <v>0</v>
      </c>
      <c r="K353">
        <f t="shared" si="122"/>
        <v>0</v>
      </c>
      <c r="L353">
        <f t="shared" si="123"/>
        <v>8.9999999999999802E-5</v>
      </c>
      <c r="M353">
        <f t="shared" si="124"/>
        <v>0</v>
      </c>
      <c r="N353">
        <f t="shared" si="125"/>
        <v>0</v>
      </c>
      <c r="P353">
        <f t="shared" si="126"/>
        <v>0</v>
      </c>
      <c r="Q353">
        <f t="shared" si="127"/>
        <v>8.9999999999999802E-5</v>
      </c>
      <c r="S353">
        <f t="shared" si="128"/>
        <v>11.677</v>
      </c>
      <c r="T353">
        <f t="shared" si="129"/>
        <v>1.0000000000000009E-2</v>
      </c>
      <c r="U353">
        <f t="shared" si="130"/>
        <v>2.0589999999999997E-2</v>
      </c>
      <c r="V353">
        <f t="shared" si="131"/>
        <v>11.677</v>
      </c>
      <c r="W353">
        <f t="shared" si="132"/>
        <v>2.2889912625433939E-2</v>
      </c>
      <c r="X353" t="str">
        <f t="shared" si="133"/>
        <v>Peak</v>
      </c>
      <c r="Y353" t="str">
        <f t="shared" si="134"/>
        <v/>
      </c>
      <c r="Z353">
        <f t="shared" si="135"/>
        <v>0</v>
      </c>
      <c r="AA353">
        <f t="shared" si="136"/>
        <v>8.9999999999999802E-5</v>
      </c>
      <c r="AB353">
        <f t="shared" si="137"/>
        <v>8.9999999999999802E-5</v>
      </c>
      <c r="AC353">
        <f t="shared" si="138"/>
        <v>3.399999999999892E-2</v>
      </c>
      <c r="AD353">
        <f t="shared" si="139"/>
        <v>0.6799999999999784</v>
      </c>
      <c r="AE353">
        <f t="shared" si="140"/>
        <v>233.54</v>
      </c>
      <c r="AF353">
        <f t="shared" si="141"/>
        <v>1.3235294117647451E-4</v>
      </c>
    </row>
    <row r="354" spans="1:32" x14ac:dyDescent="0.25">
      <c r="A354">
        <v>11.71</v>
      </c>
      <c r="B354">
        <v>-0.11799999999999999</v>
      </c>
      <c r="C354" s="1">
        <v>-2.879E-2</v>
      </c>
      <c r="E354">
        <v>11.71</v>
      </c>
      <c r="F354">
        <v>-1.974</v>
      </c>
      <c r="G354">
        <v>-0.24299999999999999</v>
      </c>
      <c r="I354">
        <f t="shared" si="121"/>
        <v>0</v>
      </c>
      <c r="K354">
        <f t="shared" si="122"/>
        <v>0</v>
      </c>
      <c r="L354">
        <f t="shared" si="123"/>
        <v>8.000000000000021E-5</v>
      </c>
      <c r="M354">
        <f t="shared" si="124"/>
        <v>0</v>
      </c>
      <c r="N354">
        <f t="shared" si="125"/>
        <v>1.0000000000000009E-3</v>
      </c>
      <c r="P354">
        <f t="shared" si="126"/>
        <v>0</v>
      </c>
      <c r="Q354">
        <f t="shared" si="127"/>
        <v>-9.2000000000000068E-4</v>
      </c>
      <c r="S354">
        <f t="shared" si="128"/>
        <v>11.71</v>
      </c>
      <c r="T354">
        <f t="shared" si="129"/>
        <v>1.0000000000000009E-2</v>
      </c>
      <c r="U354">
        <f t="shared" si="130"/>
        <v>1.9669999999999997E-2</v>
      </c>
      <c r="V354">
        <f t="shared" si="131"/>
        <v>11.71</v>
      </c>
      <c r="W354">
        <f t="shared" si="132"/>
        <v>2.2066012326652954E-2</v>
      </c>
      <c r="X354" t="str">
        <f t="shared" si="133"/>
        <v/>
      </c>
      <c r="Y354" t="str">
        <f t="shared" si="134"/>
        <v>valley</v>
      </c>
      <c r="Z354">
        <f t="shared" si="135"/>
        <v>0</v>
      </c>
      <c r="AA354">
        <f t="shared" si="136"/>
        <v>9.2000000000000068E-4</v>
      </c>
      <c r="AB354">
        <f t="shared" si="137"/>
        <v>9.2000000000000068E-4</v>
      </c>
      <c r="AC354">
        <f t="shared" si="138"/>
        <v>3.3000000000001251E-2</v>
      </c>
      <c r="AD354">
        <f t="shared" si="139"/>
        <v>0.66000000000002501</v>
      </c>
      <c r="AE354">
        <f t="shared" si="140"/>
        <v>234.20000000000002</v>
      </c>
      <c r="AF354">
        <f t="shared" si="141"/>
        <v>1.3939393939393422E-3</v>
      </c>
    </row>
    <row r="355" spans="1:32" x14ac:dyDescent="0.25">
      <c r="A355">
        <v>11.744</v>
      </c>
      <c r="B355">
        <v>-0.11799999999999999</v>
      </c>
      <c r="C355" s="1">
        <v>-2.8750000000000001E-2</v>
      </c>
      <c r="E355">
        <v>11.744</v>
      </c>
      <c r="F355">
        <v>-1.974</v>
      </c>
      <c r="G355">
        <v>-0.24399999999999999</v>
      </c>
      <c r="I355">
        <f t="shared" si="121"/>
        <v>0</v>
      </c>
      <c r="K355">
        <f t="shared" si="122"/>
        <v>0</v>
      </c>
      <c r="L355">
        <f t="shared" si="123"/>
        <v>3.999999999999837E-5</v>
      </c>
      <c r="M355">
        <f t="shared" si="124"/>
        <v>0</v>
      </c>
      <c r="N355">
        <f t="shared" si="125"/>
        <v>-1.0000000000000009E-3</v>
      </c>
      <c r="P355">
        <f t="shared" si="126"/>
        <v>0</v>
      </c>
      <c r="Q355">
        <f t="shared" si="127"/>
        <v>1.0399999999999993E-3</v>
      </c>
      <c r="S355">
        <f t="shared" si="128"/>
        <v>11.744</v>
      </c>
      <c r="T355">
        <f t="shared" si="129"/>
        <v>1.0000000000000009E-2</v>
      </c>
      <c r="U355">
        <f t="shared" si="130"/>
        <v>2.0709999999999996E-2</v>
      </c>
      <c r="V355">
        <f t="shared" si="131"/>
        <v>11.744</v>
      </c>
      <c r="W355">
        <f t="shared" si="132"/>
        <v>2.2997915122897554E-2</v>
      </c>
      <c r="X355" t="str">
        <f t="shared" si="133"/>
        <v/>
      </c>
      <c r="Y355" t="str">
        <f t="shared" si="134"/>
        <v/>
      </c>
      <c r="Z355">
        <f t="shared" si="135"/>
        <v>0</v>
      </c>
      <c r="AA355">
        <f t="shared" si="136"/>
        <v>1.0399999999999993E-3</v>
      </c>
      <c r="AB355">
        <f t="shared" si="137"/>
        <v>1.0399999999999993E-3</v>
      </c>
      <c r="AC355">
        <f t="shared" si="138"/>
        <v>3.399999999999892E-2</v>
      </c>
      <c r="AD355">
        <f t="shared" si="139"/>
        <v>0.6799999999999784</v>
      </c>
      <c r="AE355">
        <f t="shared" si="140"/>
        <v>234.88</v>
      </c>
      <c r="AF355">
        <f t="shared" si="141"/>
        <v>1.5294117647059299E-3</v>
      </c>
    </row>
    <row r="356" spans="1:32" x14ac:dyDescent="0.25">
      <c r="A356">
        <v>11.776999999999999</v>
      </c>
      <c r="B356">
        <v>-0.11799999999999999</v>
      </c>
      <c r="C356" s="1">
        <v>-2.8709999999999999E-2</v>
      </c>
      <c r="E356">
        <v>11.776999999999999</v>
      </c>
      <c r="F356">
        <v>-1.974</v>
      </c>
      <c r="G356">
        <v>-0.24399999999999999</v>
      </c>
      <c r="I356">
        <f t="shared" si="121"/>
        <v>0</v>
      </c>
      <c r="K356">
        <f t="shared" si="122"/>
        <v>0</v>
      </c>
      <c r="L356">
        <f t="shared" si="123"/>
        <v>4.000000000000184E-5</v>
      </c>
      <c r="M356">
        <f t="shared" si="124"/>
        <v>0</v>
      </c>
      <c r="N356">
        <f t="shared" si="125"/>
        <v>0</v>
      </c>
      <c r="P356">
        <f t="shared" si="126"/>
        <v>0</v>
      </c>
      <c r="Q356">
        <f t="shared" si="127"/>
        <v>4.000000000000184E-5</v>
      </c>
      <c r="S356">
        <f t="shared" si="128"/>
        <v>11.776999999999999</v>
      </c>
      <c r="T356">
        <f t="shared" si="129"/>
        <v>1.0000000000000009E-2</v>
      </c>
      <c r="U356">
        <f t="shared" si="130"/>
        <v>2.0749999999999998E-2</v>
      </c>
      <c r="V356">
        <f t="shared" si="131"/>
        <v>11.776999999999999</v>
      </c>
      <c r="W356">
        <f t="shared" si="132"/>
        <v>2.3033942346024922E-2</v>
      </c>
      <c r="X356" t="str">
        <f t="shared" si="133"/>
        <v/>
      </c>
      <c r="Y356" t="str">
        <f t="shared" si="134"/>
        <v/>
      </c>
      <c r="Z356">
        <f t="shared" si="135"/>
        <v>0</v>
      </c>
      <c r="AA356">
        <f t="shared" si="136"/>
        <v>4.000000000000184E-5</v>
      </c>
      <c r="AB356">
        <f t="shared" si="137"/>
        <v>4.000000000000184E-5</v>
      </c>
      <c r="AC356">
        <f t="shared" si="138"/>
        <v>3.2999999999999474E-2</v>
      </c>
      <c r="AD356">
        <f t="shared" si="139"/>
        <v>0.65999999999998948</v>
      </c>
      <c r="AE356">
        <f t="shared" si="140"/>
        <v>235.54</v>
      </c>
      <c r="AF356">
        <f t="shared" si="141"/>
        <v>6.0606060606064359E-5</v>
      </c>
    </row>
    <row r="357" spans="1:32" x14ac:dyDescent="0.25">
      <c r="A357">
        <v>11.81</v>
      </c>
      <c r="B357">
        <v>-0.11799999999999999</v>
      </c>
      <c r="C357" s="1">
        <v>-2.8709999999999999E-2</v>
      </c>
      <c r="E357">
        <v>11.81</v>
      </c>
      <c r="F357">
        <v>-1.974</v>
      </c>
      <c r="G357">
        <v>-0.24399999999999999</v>
      </c>
      <c r="I357">
        <f t="shared" si="121"/>
        <v>0</v>
      </c>
      <c r="K357">
        <f t="shared" si="122"/>
        <v>0</v>
      </c>
      <c r="L357">
        <f t="shared" si="123"/>
        <v>0</v>
      </c>
      <c r="M357">
        <f t="shared" si="124"/>
        <v>0</v>
      </c>
      <c r="N357">
        <f t="shared" si="125"/>
        <v>0</v>
      </c>
      <c r="P357">
        <f t="shared" si="126"/>
        <v>0</v>
      </c>
      <c r="Q357">
        <f t="shared" si="127"/>
        <v>0</v>
      </c>
      <c r="S357">
        <f t="shared" si="128"/>
        <v>11.81</v>
      </c>
      <c r="T357">
        <f t="shared" si="129"/>
        <v>1.0000000000000009E-2</v>
      </c>
      <c r="U357">
        <f t="shared" si="130"/>
        <v>2.0749999999999998E-2</v>
      </c>
      <c r="V357">
        <f t="shared" si="131"/>
        <v>11.81</v>
      </c>
      <c r="W357">
        <f t="shared" si="132"/>
        <v>2.3033942346024922E-2</v>
      </c>
      <c r="X357" t="str">
        <f t="shared" si="133"/>
        <v/>
      </c>
      <c r="Y357" t="str">
        <f t="shared" si="134"/>
        <v/>
      </c>
      <c r="Z357">
        <f t="shared" si="135"/>
        <v>0</v>
      </c>
      <c r="AA357">
        <f t="shared" si="136"/>
        <v>0</v>
      </c>
      <c r="AB357">
        <f t="shared" si="137"/>
        <v>0</v>
      </c>
      <c r="AC357">
        <f t="shared" si="138"/>
        <v>3.3000000000001251E-2</v>
      </c>
      <c r="AD357">
        <f t="shared" si="139"/>
        <v>0.66000000000002501</v>
      </c>
      <c r="AE357">
        <f t="shared" si="140"/>
        <v>236.20000000000002</v>
      </c>
      <c r="AF357">
        <f t="shared" si="141"/>
        <v>0</v>
      </c>
    </row>
    <row r="358" spans="1:32" x14ac:dyDescent="0.25">
      <c r="A358">
        <v>11.843999999999999</v>
      </c>
      <c r="B358">
        <v>-0.11799999999999999</v>
      </c>
      <c r="C358" s="1">
        <v>-2.869E-2</v>
      </c>
      <c r="E358">
        <v>11.843999999999999</v>
      </c>
      <c r="F358">
        <v>-1.974</v>
      </c>
      <c r="G358">
        <v>-0.24399999999999999</v>
      </c>
      <c r="I358">
        <f t="shared" si="121"/>
        <v>0</v>
      </c>
      <c r="K358">
        <f t="shared" si="122"/>
        <v>0</v>
      </c>
      <c r="L358">
        <f t="shared" si="123"/>
        <v>1.9999999999999185E-5</v>
      </c>
      <c r="M358">
        <f t="shared" si="124"/>
        <v>0</v>
      </c>
      <c r="N358">
        <f t="shared" si="125"/>
        <v>0</v>
      </c>
      <c r="P358">
        <f t="shared" si="126"/>
        <v>0</v>
      </c>
      <c r="Q358">
        <f t="shared" si="127"/>
        <v>1.9999999999999185E-5</v>
      </c>
      <c r="S358">
        <f t="shared" si="128"/>
        <v>11.843999999999999</v>
      </c>
      <c r="T358">
        <f t="shared" si="129"/>
        <v>1.0000000000000009E-2</v>
      </c>
      <c r="U358">
        <f t="shared" si="130"/>
        <v>2.0769999999999997E-2</v>
      </c>
      <c r="V358">
        <f t="shared" si="131"/>
        <v>11.843999999999999</v>
      </c>
      <c r="W358">
        <f t="shared" si="132"/>
        <v>2.3051960871040885E-2</v>
      </c>
      <c r="X358" t="str">
        <f t="shared" si="133"/>
        <v/>
      </c>
      <c r="Y358" t="str">
        <f t="shared" si="134"/>
        <v/>
      </c>
      <c r="Z358">
        <f t="shared" si="135"/>
        <v>0</v>
      </c>
      <c r="AA358">
        <f t="shared" si="136"/>
        <v>1.9999999999999185E-5</v>
      </c>
      <c r="AB358">
        <f t="shared" si="137"/>
        <v>1.9999999999999185E-5</v>
      </c>
      <c r="AC358">
        <f t="shared" si="138"/>
        <v>3.399999999999892E-2</v>
      </c>
      <c r="AD358">
        <f t="shared" si="139"/>
        <v>0.6799999999999784</v>
      </c>
      <c r="AE358">
        <f t="shared" si="140"/>
        <v>236.88</v>
      </c>
      <c r="AF358">
        <f t="shared" si="141"/>
        <v>2.9411764705882089E-5</v>
      </c>
    </row>
    <row r="359" spans="1:32" x14ac:dyDescent="0.25">
      <c r="A359">
        <v>11.877000000000001</v>
      </c>
      <c r="B359">
        <v>-0.11799999999999999</v>
      </c>
      <c r="C359" s="1">
        <v>-2.869E-2</v>
      </c>
      <c r="E359">
        <v>11.877000000000001</v>
      </c>
      <c r="F359">
        <v>-1.974</v>
      </c>
      <c r="G359">
        <v>-0.24399999999999999</v>
      </c>
      <c r="I359">
        <f t="shared" si="121"/>
        <v>0</v>
      </c>
      <c r="K359">
        <f t="shared" si="122"/>
        <v>0</v>
      </c>
      <c r="L359">
        <f t="shared" si="123"/>
        <v>0</v>
      </c>
      <c r="M359">
        <f t="shared" si="124"/>
        <v>0</v>
      </c>
      <c r="N359">
        <f t="shared" si="125"/>
        <v>0</v>
      </c>
      <c r="P359">
        <f t="shared" si="126"/>
        <v>0</v>
      </c>
      <c r="Q359">
        <f t="shared" si="127"/>
        <v>0</v>
      </c>
      <c r="S359">
        <f t="shared" si="128"/>
        <v>11.877000000000001</v>
      </c>
      <c r="T359">
        <f t="shared" si="129"/>
        <v>1.0000000000000009E-2</v>
      </c>
      <c r="U359">
        <f t="shared" si="130"/>
        <v>2.0769999999999997E-2</v>
      </c>
      <c r="V359">
        <f t="shared" si="131"/>
        <v>11.877000000000001</v>
      </c>
      <c r="W359">
        <f t="shared" si="132"/>
        <v>2.3051960871040885E-2</v>
      </c>
      <c r="X359" t="str">
        <f t="shared" si="133"/>
        <v/>
      </c>
      <c r="Y359" t="str">
        <f t="shared" si="134"/>
        <v/>
      </c>
      <c r="Z359">
        <f t="shared" si="135"/>
        <v>0</v>
      </c>
      <c r="AA359">
        <f t="shared" si="136"/>
        <v>0</v>
      </c>
      <c r="AB359">
        <f t="shared" si="137"/>
        <v>0</v>
      </c>
      <c r="AC359">
        <f t="shared" si="138"/>
        <v>3.3000000000001251E-2</v>
      </c>
      <c r="AD359">
        <f t="shared" si="139"/>
        <v>0.66000000000002501</v>
      </c>
      <c r="AE359">
        <f t="shared" si="140"/>
        <v>237.54000000000002</v>
      </c>
      <c r="AF359">
        <f t="shared" si="141"/>
        <v>0</v>
      </c>
    </row>
    <row r="360" spans="1:32" x14ac:dyDescent="0.25">
      <c r="A360">
        <v>11.91</v>
      </c>
      <c r="B360">
        <v>-0.11799999999999999</v>
      </c>
      <c r="C360" s="1">
        <v>-2.86E-2</v>
      </c>
      <c r="E360">
        <v>11.91</v>
      </c>
      <c r="F360">
        <v>-1.974</v>
      </c>
      <c r="G360">
        <v>-0.24399999999999999</v>
      </c>
      <c r="I360">
        <f t="shared" si="121"/>
        <v>0</v>
      </c>
      <c r="K360">
        <f t="shared" si="122"/>
        <v>0</v>
      </c>
      <c r="L360">
        <f t="shared" si="123"/>
        <v>8.9999999999999802E-5</v>
      </c>
      <c r="M360">
        <f t="shared" si="124"/>
        <v>0</v>
      </c>
      <c r="N360">
        <f t="shared" si="125"/>
        <v>0</v>
      </c>
      <c r="P360">
        <f t="shared" si="126"/>
        <v>0</v>
      </c>
      <c r="Q360">
        <f t="shared" si="127"/>
        <v>8.9999999999999802E-5</v>
      </c>
      <c r="S360">
        <f t="shared" si="128"/>
        <v>11.91</v>
      </c>
      <c r="T360">
        <f t="shared" si="129"/>
        <v>1.0000000000000009E-2</v>
      </c>
      <c r="U360">
        <f t="shared" si="130"/>
        <v>2.0859999999999997E-2</v>
      </c>
      <c r="V360">
        <f t="shared" si="131"/>
        <v>11.91</v>
      </c>
      <c r="W360">
        <f t="shared" si="132"/>
        <v>2.313308453276389E-2</v>
      </c>
      <c r="X360" t="str">
        <f t="shared" si="133"/>
        <v/>
      </c>
      <c r="Y360" t="str">
        <f t="shared" si="134"/>
        <v/>
      </c>
      <c r="Z360">
        <f t="shared" si="135"/>
        <v>0</v>
      </c>
      <c r="AA360">
        <f t="shared" si="136"/>
        <v>8.9999999999999802E-5</v>
      </c>
      <c r="AB360">
        <f t="shared" si="137"/>
        <v>8.9999999999999802E-5</v>
      </c>
      <c r="AC360">
        <f t="shared" si="138"/>
        <v>3.2999999999999474E-2</v>
      </c>
      <c r="AD360">
        <f t="shared" si="139"/>
        <v>0.65999999999998948</v>
      </c>
      <c r="AE360">
        <f t="shared" si="140"/>
        <v>238.2</v>
      </c>
      <c r="AF360">
        <f t="shared" si="141"/>
        <v>1.3636363636363824E-4</v>
      </c>
    </row>
    <row r="361" spans="1:32" x14ac:dyDescent="0.25">
      <c r="A361">
        <v>11.944000000000001</v>
      </c>
      <c r="B361">
        <v>-0.11799999999999999</v>
      </c>
      <c r="C361" s="1">
        <v>-2.852E-2</v>
      </c>
      <c r="E361">
        <v>11.944000000000001</v>
      </c>
      <c r="F361">
        <v>-1.974</v>
      </c>
      <c r="G361">
        <v>-0.24399999999999999</v>
      </c>
      <c r="I361">
        <f t="shared" si="121"/>
        <v>0</v>
      </c>
      <c r="K361">
        <f t="shared" si="122"/>
        <v>0</v>
      </c>
      <c r="L361">
        <f t="shared" si="123"/>
        <v>8.000000000000021E-5</v>
      </c>
      <c r="M361">
        <f t="shared" si="124"/>
        <v>0</v>
      </c>
      <c r="N361">
        <f t="shared" si="125"/>
        <v>0</v>
      </c>
      <c r="P361">
        <f t="shared" si="126"/>
        <v>0</v>
      </c>
      <c r="Q361">
        <f t="shared" si="127"/>
        <v>8.000000000000021E-5</v>
      </c>
      <c r="S361">
        <f t="shared" si="128"/>
        <v>11.944000000000001</v>
      </c>
      <c r="T361">
        <f t="shared" si="129"/>
        <v>1.0000000000000009E-2</v>
      </c>
      <c r="U361">
        <f t="shared" si="130"/>
        <v>2.0939999999999997E-2</v>
      </c>
      <c r="V361">
        <f t="shared" si="131"/>
        <v>11.944000000000001</v>
      </c>
      <c r="W361">
        <f t="shared" si="132"/>
        <v>2.320524940611499E-2</v>
      </c>
      <c r="X361" t="str">
        <f t="shared" si="133"/>
        <v/>
      </c>
      <c r="Y361" t="str">
        <f t="shared" si="134"/>
        <v/>
      </c>
      <c r="Z361">
        <f t="shared" si="135"/>
        <v>0</v>
      </c>
      <c r="AA361">
        <f t="shared" si="136"/>
        <v>8.000000000000021E-5</v>
      </c>
      <c r="AB361">
        <f t="shared" si="137"/>
        <v>8.000000000000021E-5</v>
      </c>
      <c r="AC361">
        <f t="shared" si="138"/>
        <v>3.4000000000000696E-2</v>
      </c>
      <c r="AD361">
        <f t="shared" si="139"/>
        <v>0.68000000000001393</v>
      </c>
      <c r="AE361">
        <f t="shared" si="140"/>
        <v>238.88000000000002</v>
      </c>
      <c r="AF361">
        <f t="shared" si="141"/>
        <v>1.1764705882352731E-4</v>
      </c>
    </row>
    <row r="362" spans="1:32" x14ac:dyDescent="0.25">
      <c r="A362">
        <v>11.977</v>
      </c>
      <c r="B362">
        <v>-0.11799999999999999</v>
      </c>
      <c r="C362" s="1">
        <v>-2.845E-2</v>
      </c>
      <c r="E362">
        <v>11.977</v>
      </c>
      <c r="F362">
        <v>-1.974</v>
      </c>
      <c r="G362">
        <v>-0.24399999999999999</v>
      </c>
      <c r="I362">
        <f t="shared" si="121"/>
        <v>0</v>
      </c>
      <c r="K362">
        <f t="shared" si="122"/>
        <v>0</v>
      </c>
      <c r="L362">
        <f t="shared" si="123"/>
        <v>7.0000000000000617E-5</v>
      </c>
      <c r="M362">
        <f t="shared" si="124"/>
        <v>0</v>
      </c>
      <c r="N362">
        <f t="shared" si="125"/>
        <v>0</v>
      </c>
      <c r="P362">
        <f t="shared" si="126"/>
        <v>0</v>
      </c>
      <c r="Q362">
        <f t="shared" si="127"/>
        <v>7.0000000000000617E-5</v>
      </c>
      <c r="S362">
        <f t="shared" si="128"/>
        <v>11.977</v>
      </c>
      <c r="T362">
        <f t="shared" si="129"/>
        <v>1.0000000000000009E-2</v>
      </c>
      <c r="U362">
        <f t="shared" si="130"/>
        <v>2.1009999999999997E-2</v>
      </c>
      <c r="V362">
        <f t="shared" si="131"/>
        <v>11.977</v>
      </c>
      <c r="W362">
        <f t="shared" si="132"/>
        <v>2.3268435701610884E-2</v>
      </c>
      <c r="X362" t="str">
        <f t="shared" si="133"/>
        <v/>
      </c>
      <c r="Y362" t="str">
        <f t="shared" si="134"/>
        <v/>
      </c>
      <c r="Z362">
        <f t="shared" si="135"/>
        <v>0</v>
      </c>
      <c r="AA362">
        <f t="shared" si="136"/>
        <v>7.0000000000000617E-5</v>
      </c>
      <c r="AB362">
        <f t="shared" si="137"/>
        <v>7.0000000000000617E-5</v>
      </c>
      <c r="AC362">
        <f t="shared" si="138"/>
        <v>3.2999999999999474E-2</v>
      </c>
      <c r="AD362">
        <f t="shared" si="139"/>
        <v>0.65999999999998948</v>
      </c>
      <c r="AE362">
        <f t="shared" si="140"/>
        <v>239.54000000000002</v>
      </c>
      <c r="AF362">
        <f t="shared" si="141"/>
        <v>1.0606060606060869E-4</v>
      </c>
    </row>
    <row r="363" spans="1:32" x14ac:dyDescent="0.25">
      <c r="A363">
        <v>12.01</v>
      </c>
      <c r="B363">
        <v>-0.11799999999999999</v>
      </c>
      <c r="C363" s="1">
        <v>-2.8379999999999999E-2</v>
      </c>
      <c r="E363">
        <v>12.01</v>
      </c>
      <c r="F363">
        <v>-1.974</v>
      </c>
      <c r="G363">
        <v>-0.24399999999999999</v>
      </c>
      <c r="I363">
        <f t="shared" si="121"/>
        <v>0</v>
      </c>
      <c r="K363">
        <f t="shared" si="122"/>
        <v>0</v>
      </c>
      <c r="L363">
        <f t="shared" si="123"/>
        <v>7.0000000000000617E-5</v>
      </c>
      <c r="M363">
        <f t="shared" si="124"/>
        <v>0</v>
      </c>
      <c r="N363">
        <f t="shared" si="125"/>
        <v>0</v>
      </c>
      <c r="P363">
        <f t="shared" si="126"/>
        <v>0</v>
      </c>
      <c r="Q363">
        <f t="shared" si="127"/>
        <v>7.0000000000000617E-5</v>
      </c>
      <c r="S363">
        <f t="shared" si="128"/>
        <v>12.01</v>
      </c>
      <c r="T363">
        <f t="shared" si="129"/>
        <v>1.0000000000000009E-2</v>
      </c>
      <c r="U363">
        <f t="shared" si="130"/>
        <v>2.1079999999999998E-2</v>
      </c>
      <c r="V363">
        <f t="shared" si="131"/>
        <v>12.01</v>
      </c>
      <c r="W363">
        <f t="shared" si="132"/>
        <v>2.3331660892443987E-2</v>
      </c>
      <c r="X363" t="str">
        <f t="shared" si="133"/>
        <v/>
      </c>
      <c r="Y363" t="str">
        <f t="shared" si="134"/>
        <v/>
      </c>
      <c r="Z363">
        <f t="shared" si="135"/>
        <v>0</v>
      </c>
      <c r="AA363">
        <f t="shared" si="136"/>
        <v>7.0000000000000617E-5</v>
      </c>
      <c r="AB363">
        <f t="shared" si="137"/>
        <v>7.0000000000000617E-5</v>
      </c>
      <c r="AC363">
        <f t="shared" si="138"/>
        <v>3.2999999999999474E-2</v>
      </c>
      <c r="AD363">
        <f t="shared" si="139"/>
        <v>0.65999999999998948</v>
      </c>
      <c r="AE363">
        <f t="shared" si="140"/>
        <v>240.2</v>
      </c>
      <c r="AF363">
        <f t="shared" si="141"/>
        <v>1.0606060606060869E-4</v>
      </c>
    </row>
    <row r="364" spans="1:32" x14ac:dyDescent="0.25">
      <c r="A364">
        <v>12.044</v>
      </c>
      <c r="B364">
        <v>-0.11799999999999999</v>
      </c>
      <c r="C364" s="1">
        <v>-2.8289999999999999E-2</v>
      </c>
      <c r="E364">
        <v>12.044</v>
      </c>
      <c r="F364">
        <v>-1.974</v>
      </c>
      <c r="G364">
        <v>-0.24399999999999999</v>
      </c>
      <c r="I364">
        <f t="shared" si="121"/>
        <v>0</v>
      </c>
      <c r="K364">
        <f t="shared" si="122"/>
        <v>0</v>
      </c>
      <c r="L364">
        <f t="shared" si="123"/>
        <v>8.9999999999999802E-5</v>
      </c>
      <c r="M364">
        <f t="shared" si="124"/>
        <v>0</v>
      </c>
      <c r="N364">
        <f t="shared" si="125"/>
        <v>0</v>
      </c>
      <c r="P364">
        <f t="shared" si="126"/>
        <v>0</v>
      </c>
      <c r="Q364">
        <f t="shared" si="127"/>
        <v>8.9999999999999802E-5</v>
      </c>
      <c r="S364">
        <f t="shared" si="128"/>
        <v>12.044</v>
      </c>
      <c r="T364">
        <f t="shared" si="129"/>
        <v>1.0000000000000009E-2</v>
      </c>
      <c r="U364">
        <f t="shared" si="130"/>
        <v>2.1169999999999998E-2</v>
      </c>
      <c r="V364">
        <f t="shared" si="131"/>
        <v>12.044</v>
      </c>
      <c r="W364">
        <f t="shared" si="132"/>
        <v>2.3413007068721441E-2</v>
      </c>
      <c r="X364" t="str">
        <f t="shared" si="133"/>
        <v>Peak</v>
      </c>
      <c r="Y364" t="str">
        <f t="shared" si="134"/>
        <v/>
      </c>
      <c r="Z364">
        <f t="shared" si="135"/>
        <v>0</v>
      </c>
      <c r="AA364">
        <f t="shared" si="136"/>
        <v>8.9999999999999802E-5</v>
      </c>
      <c r="AB364">
        <f t="shared" si="137"/>
        <v>8.9999999999999802E-5</v>
      </c>
      <c r="AC364">
        <f t="shared" si="138"/>
        <v>3.4000000000000696E-2</v>
      </c>
      <c r="AD364">
        <f t="shared" si="139"/>
        <v>0.68000000000001393</v>
      </c>
      <c r="AE364">
        <f t="shared" si="140"/>
        <v>240.88</v>
      </c>
      <c r="AF364">
        <f t="shared" si="141"/>
        <v>1.323529411764676E-4</v>
      </c>
    </row>
    <row r="365" spans="1:32" x14ac:dyDescent="0.25">
      <c r="A365">
        <v>12.077</v>
      </c>
      <c r="B365">
        <v>-0.11799999999999999</v>
      </c>
      <c r="C365" s="1">
        <v>-2.8309999999999998E-2</v>
      </c>
      <c r="E365">
        <v>12.077</v>
      </c>
      <c r="F365">
        <v>-1.974</v>
      </c>
      <c r="G365">
        <v>-0.24399999999999999</v>
      </c>
      <c r="I365">
        <f t="shared" si="121"/>
        <v>0</v>
      </c>
      <c r="K365">
        <f t="shared" si="122"/>
        <v>0</v>
      </c>
      <c r="L365">
        <f t="shared" si="123"/>
        <v>-1.9999999999999185E-5</v>
      </c>
      <c r="M365">
        <f t="shared" si="124"/>
        <v>0</v>
      </c>
      <c r="N365">
        <f t="shared" si="125"/>
        <v>0</v>
      </c>
      <c r="P365">
        <f t="shared" si="126"/>
        <v>0</v>
      </c>
      <c r="Q365">
        <f t="shared" si="127"/>
        <v>-1.9999999999999185E-5</v>
      </c>
      <c r="S365">
        <f t="shared" si="128"/>
        <v>12.077</v>
      </c>
      <c r="T365">
        <f t="shared" si="129"/>
        <v>1.0000000000000009E-2</v>
      </c>
      <c r="U365">
        <f t="shared" si="130"/>
        <v>2.1149999999999999E-2</v>
      </c>
      <c r="V365">
        <f t="shared" si="131"/>
        <v>12.077</v>
      </c>
      <c r="W365">
        <f t="shared" si="132"/>
        <v>2.3394924663268316E-2</v>
      </c>
      <c r="X365" t="str">
        <f t="shared" si="133"/>
        <v/>
      </c>
      <c r="Y365" t="str">
        <f t="shared" si="134"/>
        <v/>
      </c>
      <c r="Z365">
        <f t="shared" si="135"/>
        <v>0</v>
      </c>
      <c r="AA365">
        <f t="shared" si="136"/>
        <v>1.9999999999999185E-5</v>
      </c>
      <c r="AB365">
        <f t="shared" si="137"/>
        <v>1.9999999999999185E-5</v>
      </c>
      <c r="AC365">
        <f t="shared" si="138"/>
        <v>3.2999999999999474E-2</v>
      </c>
      <c r="AD365">
        <f t="shared" si="139"/>
        <v>0.65999999999998948</v>
      </c>
      <c r="AE365">
        <f t="shared" si="140"/>
        <v>241.54</v>
      </c>
      <c r="AF365">
        <f t="shared" si="141"/>
        <v>3.030303030302955E-5</v>
      </c>
    </row>
    <row r="366" spans="1:32" x14ac:dyDescent="0.25">
      <c r="A366">
        <v>12.111000000000001</v>
      </c>
      <c r="B366">
        <v>-0.11799999999999999</v>
      </c>
      <c r="C366" s="1">
        <v>-2.8320000000000001E-2</v>
      </c>
      <c r="E366">
        <v>12.111000000000001</v>
      </c>
      <c r="F366">
        <v>-1.974</v>
      </c>
      <c r="G366">
        <v>-0.24399999999999999</v>
      </c>
      <c r="I366">
        <f t="shared" si="121"/>
        <v>0</v>
      </c>
      <c r="K366">
        <f t="shared" si="122"/>
        <v>0</v>
      </c>
      <c r="L366">
        <f t="shared" si="123"/>
        <v>-1.0000000000003062E-5</v>
      </c>
      <c r="M366">
        <f t="shared" si="124"/>
        <v>0</v>
      </c>
      <c r="N366">
        <f t="shared" si="125"/>
        <v>0</v>
      </c>
      <c r="P366">
        <f t="shared" si="126"/>
        <v>0</v>
      </c>
      <c r="Q366">
        <f t="shared" si="127"/>
        <v>-1.0000000000003062E-5</v>
      </c>
      <c r="S366">
        <f t="shared" si="128"/>
        <v>12.111000000000001</v>
      </c>
      <c r="T366">
        <f t="shared" si="129"/>
        <v>1.0000000000000009E-2</v>
      </c>
      <c r="U366">
        <f t="shared" si="130"/>
        <v>2.1139999999999996E-2</v>
      </c>
      <c r="V366">
        <f t="shared" si="131"/>
        <v>12.111000000000001</v>
      </c>
      <c r="W366">
        <f t="shared" si="132"/>
        <v>2.3385884631546439E-2</v>
      </c>
      <c r="X366" t="str">
        <f t="shared" si="133"/>
        <v/>
      </c>
      <c r="Y366" t="str">
        <f t="shared" si="134"/>
        <v>valley</v>
      </c>
      <c r="Z366">
        <f t="shared" si="135"/>
        <v>0</v>
      </c>
      <c r="AA366">
        <f t="shared" si="136"/>
        <v>1.0000000000003062E-5</v>
      </c>
      <c r="AB366">
        <f t="shared" si="137"/>
        <v>1.0000000000003062E-5</v>
      </c>
      <c r="AC366">
        <f t="shared" si="138"/>
        <v>3.4000000000000696E-2</v>
      </c>
      <c r="AD366">
        <f t="shared" si="139"/>
        <v>0.68000000000001393</v>
      </c>
      <c r="AE366">
        <f t="shared" si="140"/>
        <v>242.22000000000003</v>
      </c>
      <c r="AF366">
        <f t="shared" si="141"/>
        <v>1.4705882352945378E-5</v>
      </c>
    </row>
    <row r="367" spans="1:32" x14ac:dyDescent="0.25">
      <c r="A367">
        <v>12.144</v>
      </c>
      <c r="B367">
        <v>-0.11799999999999999</v>
      </c>
      <c r="C367" s="1">
        <v>-2.8299999999999999E-2</v>
      </c>
      <c r="E367">
        <v>12.144</v>
      </c>
      <c r="F367">
        <v>-1.974</v>
      </c>
      <c r="G367">
        <v>-0.24399999999999999</v>
      </c>
      <c r="I367">
        <f t="shared" si="121"/>
        <v>0</v>
      </c>
      <c r="K367">
        <f t="shared" si="122"/>
        <v>0</v>
      </c>
      <c r="L367">
        <f t="shared" si="123"/>
        <v>2.0000000000002655E-5</v>
      </c>
      <c r="M367">
        <f t="shared" si="124"/>
        <v>0</v>
      </c>
      <c r="N367">
        <f t="shared" si="125"/>
        <v>0</v>
      </c>
      <c r="P367">
        <f t="shared" si="126"/>
        <v>0</v>
      </c>
      <c r="Q367">
        <f t="shared" si="127"/>
        <v>2.0000000000002655E-5</v>
      </c>
      <c r="S367">
        <f t="shared" si="128"/>
        <v>12.144</v>
      </c>
      <c r="T367">
        <f t="shared" si="129"/>
        <v>1.0000000000000009E-2</v>
      </c>
      <c r="U367">
        <f t="shared" si="130"/>
        <v>2.1159999999999998E-2</v>
      </c>
      <c r="V367">
        <f t="shared" si="131"/>
        <v>12.144</v>
      </c>
      <c r="W367">
        <f t="shared" si="132"/>
        <v>2.340396547596155E-2</v>
      </c>
      <c r="X367" t="str">
        <f t="shared" si="133"/>
        <v>Peak</v>
      </c>
      <c r="Y367" t="str">
        <f t="shared" si="134"/>
        <v/>
      </c>
      <c r="Z367">
        <f t="shared" si="135"/>
        <v>0</v>
      </c>
      <c r="AA367">
        <f t="shared" si="136"/>
        <v>2.0000000000002655E-5</v>
      </c>
      <c r="AB367">
        <f t="shared" si="137"/>
        <v>2.0000000000002655E-5</v>
      </c>
      <c r="AC367">
        <f t="shared" si="138"/>
        <v>3.2999999999999474E-2</v>
      </c>
      <c r="AD367">
        <f t="shared" si="139"/>
        <v>0.65999999999998948</v>
      </c>
      <c r="AE367">
        <f t="shared" si="140"/>
        <v>242.88</v>
      </c>
      <c r="AF367">
        <f t="shared" si="141"/>
        <v>3.0303030303034809E-5</v>
      </c>
    </row>
    <row r="368" spans="1:32" x14ac:dyDescent="0.25">
      <c r="A368">
        <v>12.177</v>
      </c>
      <c r="B368">
        <v>-0.11799999999999999</v>
      </c>
      <c r="C368" s="1">
        <v>-2.8309999999999998E-2</v>
      </c>
      <c r="E368">
        <v>12.177</v>
      </c>
      <c r="F368">
        <v>-1.974</v>
      </c>
      <c r="G368">
        <v>-0.24399999999999999</v>
      </c>
      <c r="I368">
        <f t="shared" si="121"/>
        <v>0</v>
      </c>
      <c r="K368">
        <f t="shared" si="122"/>
        <v>0</v>
      </c>
      <c r="L368">
        <f t="shared" si="123"/>
        <v>-9.9999999999995925E-6</v>
      </c>
      <c r="M368">
        <f t="shared" si="124"/>
        <v>0</v>
      </c>
      <c r="N368">
        <f t="shared" si="125"/>
        <v>0</v>
      </c>
      <c r="P368">
        <f t="shared" si="126"/>
        <v>0</v>
      </c>
      <c r="Q368">
        <f t="shared" si="127"/>
        <v>-9.9999999999995925E-6</v>
      </c>
      <c r="S368">
        <f t="shared" si="128"/>
        <v>12.177</v>
      </c>
      <c r="T368">
        <f t="shared" si="129"/>
        <v>1.0000000000000009E-2</v>
      </c>
      <c r="U368">
        <f t="shared" si="130"/>
        <v>2.1149999999999999E-2</v>
      </c>
      <c r="V368">
        <f t="shared" si="131"/>
        <v>12.177</v>
      </c>
      <c r="W368">
        <f t="shared" si="132"/>
        <v>2.3394924663268316E-2</v>
      </c>
      <c r="X368" t="str">
        <f t="shared" si="133"/>
        <v/>
      </c>
      <c r="Y368" t="str">
        <f t="shared" si="134"/>
        <v/>
      </c>
      <c r="Z368">
        <f t="shared" si="135"/>
        <v>0</v>
      </c>
      <c r="AA368">
        <f t="shared" si="136"/>
        <v>9.9999999999995925E-6</v>
      </c>
      <c r="AB368">
        <f t="shared" si="137"/>
        <v>9.9999999999995925E-6</v>
      </c>
      <c r="AC368">
        <f t="shared" si="138"/>
        <v>3.2999999999999474E-2</v>
      </c>
      <c r="AD368">
        <f t="shared" si="139"/>
        <v>0.65999999999998948</v>
      </c>
      <c r="AE368">
        <f t="shared" si="140"/>
        <v>243.54</v>
      </c>
      <c r="AF368">
        <f t="shared" si="141"/>
        <v>1.5151515151514775E-5</v>
      </c>
    </row>
    <row r="369" spans="1:32" x14ac:dyDescent="0.25">
      <c r="A369">
        <v>12.211</v>
      </c>
      <c r="B369">
        <v>-0.11799999999999999</v>
      </c>
      <c r="C369" s="1">
        <v>-2.8309999999999998E-2</v>
      </c>
      <c r="E369">
        <v>12.211</v>
      </c>
      <c r="F369">
        <v>-1.974</v>
      </c>
      <c r="G369">
        <v>-0.24399999999999999</v>
      </c>
      <c r="I369">
        <f t="shared" si="121"/>
        <v>0</v>
      </c>
      <c r="K369">
        <f t="shared" si="122"/>
        <v>0</v>
      </c>
      <c r="L369">
        <f t="shared" si="123"/>
        <v>0</v>
      </c>
      <c r="M369">
        <f t="shared" si="124"/>
        <v>0</v>
      </c>
      <c r="N369">
        <f t="shared" si="125"/>
        <v>0</v>
      </c>
      <c r="P369">
        <f t="shared" si="126"/>
        <v>0</v>
      </c>
      <c r="Q369">
        <f t="shared" si="127"/>
        <v>0</v>
      </c>
      <c r="S369">
        <f t="shared" si="128"/>
        <v>12.211</v>
      </c>
      <c r="T369">
        <f t="shared" si="129"/>
        <v>1.0000000000000009E-2</v>
      </c>
      <c r="U369">
        <f t="shared" si="130"/>
        <v>2.1149999999999999E-2</v>
      </c>
      <c r="V369">
        <f t="shared" si="131"/>
        <v>12.211</v>
      </c>
      <c r="W369">
        <f t="shared" si="132"/>
        <v>2.3394924663268316E-2</v>
      </c>
      <c r="X369" t="str">
        <f t="shared" si="133"/>
        <v/>
      </c>
      <c r="Y369" t="str">
        <f t="shared" si="134"/>
        <v/>
      </c>
      <c r="Z369">
        <f t="shared" si="135"/>
        <v>0</v>
      </c>
      <c r="AA369">
        <f t="shared" si="136"/>
        <v>0</v>
      </c>
      <c r="AB369">
        <f t="shared" si="137"/>
        <v>0</v>
      </c>
      <c r="AC369">
        <f t="shared" si="138"/>
        <v>3.4000000000000696E-2</v>
      </c>
      <c r="AD369">
        <f t="shared" si="139"/>
        <v>0.68000000000001393</v>
      </c>
      <c r="AE369">
        <f t="shared" si="140"/>
        <v>244.22</v>
      </c>
      <c r="AF369">
        <f t="shared" si="141"/>
        <v>0</v>
      </c>
    </row>
    <row r="370" spans="1:32" x14ac:dyDescent="0.25">
      <c r="A370">
        <v>12.244</v>
      </c>
      <c r="B370">
        <v>-0.11799999999999999</v>
      </c>
      <c r="C370" s="1">
        <v>-2.8309999999999998E-2</v>
      </c>
      <c r="E370">
        <v>12.244</v>
      </c>
      <c r="F370">
        <v>-1.974</v>
      </c>
      <c r="G370">
        <v>-0.24399999999999999</v>
      </c>
      <c r="I370">
        <f t="shared" si="121"/>
        <v>0</v>
      </c>
      <c r="K370">
        <f t="shared" si="122"/>
        <v>0</v>
      </c>
      <c r="L370">
        <f t="shared" si="123"/>
        <v>0</v>
      </c>
      <c r="M370">
        <f t="shared" si="124"/>
        <v>0</v>
      </c>
      <c r="N370">
        <f t="shared" si="125"/>
        <v>0</v>
      </c>
      <c r="P370">
        <f t="shared" si="126"/>
        <v>0</v>
      </c>
      <c r="Q370">
        <f t="shared" si="127"/>
        <v>0</v>
      </c>
      <c r="S370">
        <f t="shared" si="128"/>
        <v>12.244</v>
      </c>
      <c r="T370">
        <f t="shared" si="129"/>
        <v>1.0000000000000009E-2</v>
      </c>
      <c r="U370">
        <f t="shared" si="130"/>
        <v>2.1149999999999999E-2</v>
      </c>
      <c r="V370">
        <f t="shared" si="131"/>
        <v>12.244</v>
      </c>
      <c r="W370">
        <f t="shared" si="132"/>
        <v>2.3394924663268316E-2</v>
      </c>
      <c r="X370" t="str">
        <f t="shared" si="133"/>
        <v/>
      </c>
      <c r="Y370" t="str">
        <f t="shared" si="134"/>
        <v/>
      </c>
      <c r="Z370">
        <f t="shared" si="135"/>
        <v>0</v>
      </c>
      <c r="AA370">
        <f t="shared" si="136"/>
        <v>0</v>
      </c>
      <c r="AB370">
        <f t="shared" si="137"/>
        <v>0</v>
      </c>
      <c r="AC370">
        <f t="shared" si="138"/>
        <v>3.2999999999999474E-2</v>
      </c>
      <c r="AD370">
        <f t="shared" si="139"/>
        <v>0.65999999999998948</v>
      </c>
      <c r="AE370">
        <f t="shared" si="140"/>
        <v>244.88</v>
      </c>
      <c r="AF370">
        <f t="shared" si="141"/>
        <v>0</v>
      </c>
    </row>
    <row r="371" spans="1:32" x14ac:dyDescent="0.25">
      <c r="A371">
        <v>12.276999999999999</v>
      </c>
      <c r="B371">
        <v>-0.11799999999999999</v>
      </c>
      <c r="C371" s="1">
        <v>-2.8309999999999998E-2</v>
      </c>
      <c r="E371">
        <v>12.276999999999999</v>
      </c>
      <c r="F371">
        <v>-1.974</v>
      </c>
      <c r="G371">
        <v>-0.24399999999999999</v>
      </c>
      <c r="I371">
        <f t="shared" si="121"/>
        <v>0</v>
      </c>
      <c r="K371">
        <f t="shared" si="122"/>
        <v>0</v>
      </c>
      <c r="L371">
        <f t="shared" si="123"/>
        <v>0</v>
      </c>
      <c r="M371">
        <f t="shared" si="124"/>
        <v>0</v>
      </c>
      <c r="N371">
        <f t="shared" si="125"/>
        <v>0</v>
      </c>
      <c r="P371">
        <f t="shared" si="126"/>
        <v>0</v>
      </c>
      <c r="Q371">
        <f t="shared" si="127"/>
        <v>0</v>
      </c>
      <c r="S371">
        <f t="shared" si="128"/>
        <v>12.276999999999999</v>
      </c>
      <c r="T371">
        <f t="shared" si="129"/>
        <v>1.0000000000000009E-2</v>
      </c>
      <c r="U371">
        <f t="shared" si="130"/>
        <v>2.1149999999999999E-2</v>
      </c>
      <c r="V371">
        <f t="shared" si="131"/>
        <v>12.276999999999999</v>
      </c>
      <c r="W371">
        <f t="shared" si="132"/>
        <v>2.3394924663268316E-2</v>
      </c>
      <c r="X371" t="str">
        <f t="shared" si="133"/>
        <v/>
      </c>
      <c r="Y371" t="str">
        <f t="shared" si="134"/>
        <v/>
      </c>
      <c r="Z371">
        <f t="shared" si="135"/>
        <v>0</v>
      </c>
      <c r="AA371">
        <f t="shared" si="136"/>
        <v>0</v>
      </c>
      <c r="AB371">
        <f t="shared" si="137"/>
        <v>0</v>
      </c>
      <c r="AC371">
        <f t="shared" si="138"/>
        <v>3.2999999999999474E-2</v>
      </c>
      <c r="AD371">
        <f t="shared" si="139"/>
        <v>0.65999999999998948</v>
      </c>
      <c r="AE371">
        <f t="shared" si="140"/>
        <v>245.54</v>
      </c>
      <c r="AF371">
        <f t="shared" si="141"/>
        <v>0</v>
      </c>
    </row>
    <row r="372" spans="1:32" x14ac:dyDescent="0.25">
      <c r="A372">
        <v>12.311</v>
      </c>
      <c r="B372">
        <v>-0.11799999999999999</v>
      </c>
      <c r="C372" s="1">
        <v>-2.8309999999999998E-2</v>
      </c>
      <c r="E372">
        <v>12.311</v>
      </c>
      <c r="F372">
        <v>-1.974</v>
      </c>
      <c r="G372">
        <v>-0.24399999999999999</v>
      </c>
      <c r="I372">
        <f t="shared" si="121"/>
        <v>0</v>
      </c>
      <c r="K372">
        <f t="shared" si="122"/>
        <v>0</v>
      </c>
      <c r="L372">
        <f t="shared" si="123"/>
        <v>0</v>
      </c>
      <c r="M372">
        <f t="shared" si="124"/>
        <v>0</v>
      </c>
      <c r="N372">
        <f t="shared" si="125"/>
        <v>0</v>
      </c>
      <c r="P372">
        <f t="shared" si="126"/>
        <v>0</v>
      </c>
      <c r="Q372">
        <f t="shared" si="127"/>
        <v>0</v>
      </c>
      <c r="S372">
        <f t="shared" si="128"/>
        <v>12.311</v>
      </c>
      <c r="T372">
        <f t="shared" si="129"/>
        <v>1.0000000000000009E-2</v>
      </c>
      <c r="U372">
        <f t="shared" si="130"/>
        <v>2.1149999999999999E-2</v>
      </c>
      <c r="V372">
        <f t="shared" si="131"/>
        <v>12.311</v>
      </c>
      <c r="W372">
        <f t="shared" si="132"/>
        <v>2.3394924663268316E-2</v>
      </c>
      <c r="X372" t="str">
        <f t="shared" si="133"/>
        <v/>
      </c>
      <c r="Y372" t="str">
        <f t="shared" si="134"/>
        <v/>
      </c>
      <c r="Z372">
        <f t="shared" si="135"/>
        <v>0</v>
      </c>
      <c r="AA372">
        <f t="shared" si="136"/>
        <v>0</v>
      </c>
      <c r="AB372">
        <f t="shared" si="137"/>
        <v>0</v>
      </c>
      <c r="AC372">
        <f t="shared" si="138"/>
        <v>3.4000000000000696E-2</v>
      </c>
      <c r="AD372">
        <f t="shared" si="139"/>
        <v>0.68000000000001393</v>
      </c>
      <c r="AE372">
        <f t="shared" si="140"/>
        <v>246.22</v>
      </c>
      <c r="AF372">
        <f t="shared" si="141"/>
        <v>0</v>
      </c>
    </row>
    <row r="373" spans="1:32" x14ac:dyDescent="0.25">
      <c r="A373">
        <v>12.343999999999999</v>
      </c>
      <c r="B373">
        <v>-0.11799999999999999</v>
      </c>
      <c r="C373" s="1">
        <v>-2.835E-2</v>
      </c>
      <c r="E373">
        <v>12.343999999999999</v>
      </c>
      <c r="F373">
        <v>-1.974</v>
      </c>
      <c r="G373">
        <v>-0.24399999999999999</v>
      </c>
      <c r="I373">
        <f t="shared" si="121"/>
        <v>0</v>
      </c>
      <c r="K373">
        <f t="shared" si="122"/>
        <v>0</v>
      </c>
      <c r="L373">
        <f t="shared" si="123"/>
        <v>-4.000000000000184E-5</v>
      </c>
      <c r="M373">
        <f t="shared" si="124"/>
        <v>0</v>
      </c>
      <c r="N373">
        <f t="shared" si="125"/>
        <v>0</v>
      </c>
      <c r="P373">
        <f t="shared" si="126"/>
        <v>0</v>
      </c>
      <c r="Q373">
        <f t="shared" si="127"/>
        <v>-4.000000000000184E-5</v>
      </c>
      <c r="S373">
        <f t="shared" si="128"/>
        <v>12.343999999999999</v>
      </c>
      <c r="T373">
        <f t="shared" si="129"/>
        <v>1.0000000000000009E-2</v>
      </c>
      <c r="U373">
        <f t="shared" si="130"/>
        <v>2.1109999999999997E-2</v>
      </c>
      <c r="V373">
        <f t="shared" si="131"/>
        <v>12.343999999999999</v>
      </c>
      <c r="W373">
        <f t="shared" si="132"/>
        <v>2.3358769231275864E-2</v>
      </c>
      <c r="X373" t="str">
        <f t="shared" si="133"/>
        <v/>
      </c>
      <c r="Y373" t="str">
        <f t="shared" si="134"/>
        <v>valley</v>
      </c>
      <c r="Z373">
        <f t="shared" si="135"/>
        <v>0</v>
      </c>
      <c r="AA373">
        <f t="shared" si="136"/>
        <v>4.000000000000184E-5</v>
      </c>
      <c r="AB373">
        <f t="shared" si="137"/>
        <v>4.000000000000184E-5</v>
      </c>
      <c r="AC373">
        <f t="shared" si="138"/>
        <v>3.2999999999999474E-2</v>
      </c>
      <c r="AD373">
        <f t="shared" si="139"/>
        <v>0.65999999999998948</v>
      </c>
      <c r="AE373">
        <f t="shared" si="140"/>
        <v>246.88</v>
      </c>
      <c r="AF373">
        <f t="shared" si="141"/>
        <v>6.0606060606064359E-5</v>
      </c>
    </row>
    <row r="374" spans="1:32" x14ac:dyDescent="0.25">
      <c r="A374">
        <v>12.377000000000001</v>
      </c>
      <c r="B374">
        <v>-0.11799999999999999</v>
      </c>
      <c r="C374" s="1">
        <v>-2.8309999999999998E-2</v>
      </c>
      <c r="E374">
        <v>12.377000000000001</v>
      </c>
      <c r="F374">
        <v>-1.974</v>
      </c>
      <c r="G374">
        <v>-0.24399999999999999</v>
      </c>
      <c r="I374">
        <f t="shared" si="121"/>
        <v>0</v>
      </c>
      <c r="K374">
        <f t="shared" si="122"/>
        <v>0</v>
      </c>
      <c r="L374">
        <f t="shared" si="123"/>
        <v>4.000000000000184E-5</v>
      </c>
      <c r="M374">
        <f t="shared" si="124"/>
        <v>0</v>
      </c>
      <c r="N374">
        <f t="shared" si="125"/>
        <v>0</v>
      </c>
      <c r="P374">
        <f t="shared" si="126"/>
        <v>0</v>
      </c>
      <c r="Q374">
        <f t="shared" si="127"/>
        <v>4.000000000000184E-5</v>
      </c>
      <c r="S374">
        <f t="shared" si="128"/>
        <v>12.377000000000001</v>
      </c>
      <c r="T374">
        <f t="shared" si="129"/>
        <v>1.0000000000000009E-2</v>
      </c>
      <c r="U374">
        <f t="shared" si="130"/>
        <v>2.1149999999999999E-2</v>
      </c>
      <c r="V374">
        <f t="shared" si="131"/>
        <v>12.377000000000001</v>
      </c>
      <c r="W374">
        <f t="shared" si="132"/>
        <v>2.3394924663268316E-2</v>
      </c>
      <c r="X374" t="str">
        <f t="shared" si="133"/>
        <v/>
      </c>
      <c r="Y374" t="str">
        <f t="shared" si="134"/>
        <v/>
      </c>
      <c r="Z374">
        <f t="shared" si="135"/>
        <v>0</v>
      </c>
      <c r="AA374">
        <f t="shared" si="136"/>
        <v>4.000000000000184E-5</v>
      </c>
      <c r="AB374">
        <f t="shared" si="137"/>
        <v>4.000000000000184E-5</v>
      </c>
      <c r="AC374">
        <f t="shared" si="138"/>
        <v>3.3000000000001251E-2</v>
      </c>
      <c r="AD374">
        <f t="shared" si="139"/>
        <v>0.66000000000002501</v>
      </c>
      <c r="AE374">
        <f t="shared" si="140"/>
        <v>247.54000000000002</v>
      </c>
      <c r="AF374">
        <f t="shared" si="141"/>
        <v>6.0606060606061099E-5</v>
      </c>
    </row>
    <row r="375" spans="1:32" x14ac:dyDescent="0.25">
      <c r="A375">
        <v>12.411</v>
      </c>
      <c r="B375">
        <v>-0.11799999999999999</v>
      </c>
      <c r="C375" s="1">
        <v>-2.8309999999999998E-2</v>
      </c>
      <c r="E375">
        <v>12.411</v>
      </c>
      <c r="F375">
        <v>-1.974</v>
      </c>
      <c r="G375">
        <v>-0.24399999999999999</v>
      </c>
      <c r="I375">
        <f t="shared" si="121"/>
        <v>0</v>
      </c>
      <c r="K375">
        <f t="shared" si="122"/>
        <v>0</v>
      </c>
      <c r="L375">
        <f t="shared" si="123"/>
        <v>0</v>
      </c>
      <c r="M375">
        <f t="shared" si="124"/>
        <v>0</v>
      </c>
      <c r="N375">
        <f t="shared" si="125"/>
        <v>0</v>
      </c>
      <c r="P375">
        <f t="shared" si="126"/>
        <v>0</v>
      </c>
      <c r="Q375">
        <f t="shared" si="127"/>
        <v>0</v>
      </c>
      <c r="S375">
        <f t="shared" si="128"/>
        <v>12.411</v>
      </c>
      <c r="T375">
        <f t="shared" si="129"/>
        <v>1.0000000000000009E-2</v>
      </c>
      <c r="U375">
        <f t="shared" si="130"/>
        <v>2.1149999999999999E-2</v>
      </c>
      <c r="V375">
        <f t="shared" si="131"/>
        <v>12.411</v>
      </c>
      <c r="W375">
        <f t="shared" si="132"/>
        <v>2.3394924663268316E-2</v>
      </c>
      <c r="X375" t="str">
        <f t="shared" si="133"/>
        <v/>
      </c>
      <c r="Y375" t="str">
        <f t="shared" si="134"/>
        <v/>
      </c>
      <c r="Z375">
        <f t="shared" si="135"/>
        <v>0</v>
      </c>
      <c r="AA375">
        <f t="shared" si="136"/>
        <v>0</v>
      </c>
      <c r="AB375">
        <f t="shared" si="137"/>
        <v>0</v>
      </c>
      <c r="AC375">
        <f t="shared" si="138"/>
        <v>3.399999999999892E-2</v>
      </c>
      <c r="AD375">
        <f t="shared" si="139"/>
        <v>0.6799999999999784</v>
      </c>
      <c r="AE375">
        <f t="shared" si="140"/>
        <v>248.22</v>
      </c>
      <c r="AF375">
        <f t="shared" si="141"/>
        <v>0</v>
      </c>
    </row>
    <row r="376" spans="1:32" x14ac:dyDescent="0.25">
      <c r="A376">
        <v>12.444000000000001</v>
      </c>
      <c r="B376">
        <v>-0.11799999999999999</v>
      </c>
      <c r="C376" s="1">
        <v>-2.8320000000000001E-2</v>
      </c>
      <c r="E376">
        <v>12.444000000000001</v>
      </c>
      <c r="F376">
        <v>-1.974</v>
      </c>
      <c r="G376">
        <v>-0.24399999999999999</v>
      </c>
      <c r="I376">
        <f t="shared" si="121"/>
        <v>0</v>
      </c>
      <c r="K376">
        <f t="shared" si="122"/>
        <v>0</v>
      </c>
      <c r="L376">
        <f t="shared" si="123"/>
        <v>-1.0000000000003062E-5</v>
      </c>
      <c r="M376">
        <f t="shared" si="124"/>
        <v>0</v>
      </c>
      <c r="N376">
        <f t="shared" si="125"/>
        <v>0</v>
      </c>
      <c r="P376">
        <f t="shared" si="126"/>
        <v>0</v>
      </c>
      <c r="Q376">
        <f t="shared" si="127"/>
        <v>-1.0000000000003062E-5</v>
      </c>
      <c r="S376">
        <f t="shared" si="128"/>
        <v>12.444000000000001</v>
      </c>
      <c r="T376">
        <f t="shared" si="129"/>
        <v>1.0000000000000009E-2</v>
      </c>
      <c r="U376">
        <f t="shared" si="130"/>
        <v>2.1139999999999996E-2</v>
      </c>
      <c r="V376">
        <f t="shared" si="131"/>
        <v>12.444000000000001</v>
      </c>
      <c r="W376">
        <f t="shared" si="132"/>
        <v>2.3385884631546439E-2</v>
      </c>
      <c r="X376" t="str">
        <f t="shared" si="133"/>
        <v/>
      </c>
      <c r="Y376" t="str">
        <f t="shared" si="134"/>
        <v>valley</v>
      </c>
      <c r="Z376">
        <f t="shared" si="135"/>
        <v>0</v>
      </c>
      <c r="AA376">
        <f t="shared" si="136"/>
        <v>1.0000000000003062E-5</v>
      </c>
      <c r="AB376">
        <f t="shared" si="137"/>
        <v>1.0000000000003062E-5</v>
      </c>
      <c r="AC376">
        <f t="shared" si="138"/>
        <v>3.3000000000001251E-2</v>
      </c>
      <c r="AD376">
        <f t="shared" si="139"/>
        <v>0.66000000000002501</v>
      </c>
      <c r="AE376">
        <f t="shared" si="140"/>
        <v>248.88000000000002</v>
      </c>
      <c r="AF376">
        <f t="shared" si="141"/>
        <v>1.5151515151519217E-5</v>
      </c>
    </row>
    <row r="377" spans="1:32" x14ac:dyDescent="0.25">
      <c r="A377">
        <v>12.478</v>
      </c>
      <c r="B377">
        <v>-0.11799999999999999</v>
      </c>
      <c r="C377" s="1">
        <v>-2.8219999999999999E-2</v>
      </c>
      <c r="E377">
        <v>12.478</v>
      </c>
      <c r="F377">
        <v>-1.974</v>
      </c>
      <c r="G377">
        <v>-0.24399999999999999</v>
      </c>
      <c r="I377">
        <f t="shared" si="121"/>
        <v>0</v>
      </c>
      <c r="K377">
        <f t="shared" si="122"/>
        <v>0</v>
      </c>
      <c r="L377">
        <f t="shared" si="123"/>
        <v>1.0000000000000286E-4</v>
      </c>
      <c r="M377">
        <f t="shared" si="124"/>
        <v>0</v>
      </c>
      <c r="N377">
        <f t="shared" si="125"/>
        <v>0</v>
      </c>
      <c r="P377">
        <f t="shared" si="126"/>
        <v>0</v>
      </c>
      <c r="Q377">
        <f t="shared" si="127"/>
        <v>1.0000000000000286E-4</v>
      </c>
      <c r="S377">
        <f t="shared" si="128"/>
        <v>12.478</v>
      </c>
      <c r="T377">
        <f t="shared" si="129"/>
        <v>1.0000000000000009E-2</v>
      </c>
      <c r="U377">
        <f t="shared" si="130"/>
        <v>2.1239999999999998E-2</v>
      </c>
      <c r="V377">
        <f t="shared" si="131"/>
        <v>12.478</v>
      </c>
      <c r="W377">
        <f t="shared" si="132"/>
        <v>2.3476319984188327E-2</v>
      </c>
      <c r="X377" t="str">
        <f t="shared" si="133"/>
        <v/>
      </c>
      <c r="Y377" t="str">
        <f t="shared" si="134"/>
        <v/>
      </c>
      <c r="Z377">
        <f t="shared" si="135"/>
        <v>0</v>
      </c>
      <c r="AA377">
        <f t="shared" si="136"/>
        <v>1.0000000000000286E-4</v>
      </c>
      <c r="AB377">
        <f t="shared" si="137"/>
        <v>1.0000000000000286E-4</v>
      </c>
      <c r="AC377">
        <f t="shared" si="138"/>
        <v>3.399999999999892E-2</v>
      </c>
      <c r="AD377">
        <f t="shared" si="139"/>
        <v>0.6799999999999784</v>
      </c>
      <c r="AE377">
        <f t="shared" si="140"/>
        <v>249.56</v>
      </c>
      <c r="AF377">
        <f t="shared" si="141"/>
        <v>1.4705882352942064E-4</v>
      </c>
    </row>
    <row r="378" spans="1:32" x14ac:dyDescent="0.25">
      <c r="A378">
        <v>12.510999999999999</v>
      </c>
      <c r="B378">
        <v>-0.11700000000000001</v>
      </c>
      <c r="C378" s="1">
        <v>-2.8139999999999998E-2</v>
      </c>
      <c r="E378">
        <v>12.510999999999999</v>
      </c>
      <c r="F378">
        <v>-1.974</v>
      </c>
      <c r="G378">
        <v>-0.24399999999999999</v>
      </c>
      <c r="I378">
        <f t="shared" si="121"/>
        <v>0</v>
      </c>
      <c r="K378">
        <f t="shared" si="122"/>
        <v>9.9999999999998701E-4</v>
      </c>
      <c r="L378">
        <f t="shared" si="123"/>
        <v>8.000000000000021E-5</v>
      </c>
      <c r="M378">
        <f t="shared" si="124"/>
        <v>0</v>
      </c>
      <c r="N378">
        <f t="shared" si="125"/>
        <v>0</v>
      </c>
      <c r="P378">
        <f t="shared" si="126"/>
        <v>9.9999999999998701E-4</v>
      </c>
      <c r="Q378">
        <f t="shared" si="127"/>
        <v>8.000000000000021E-5</v>
      </c>
      <c r="S378">
        <f t="shared" si="128"/>
        <v>12.510999999999999</v>
      </c>
      <c r="T378">
        <f t="shared" si="129"/>
        <v>1.0999999999999996E-2</v>
      </c>
      <c r="U378">
        <f t="shared" si="130"/>
        <v>2.1319999999999999E-2</v>
      </c>
      <c r="V378">
        <f t="shared" si="131"/>
        <v>12.510999999999999</v>
      </c>
      <c r="W378">
        <f t="shared" si="132"/>
        <v>2.399046477248825E-2</v>
      </c>
      <c r="X378" t="str">
        <f t="shared" si="133"/>
        <v/>
      </c>
      <c r="Y378" t="str">
        <f t="shared" si="134"/>
        <v/>
      </c>
      <c r="Z378">
        <f t="shared" si="135"/>
        <v>9.9999999999998701E-4</v>
      </c>
      <c r="AA378">
        <f t="shared" si="136"/>
        <v>8.000000000000021E-5</v>
      </c>
      <c r="AB378">
        <f t="shared" si="137"/>
        <v>1.0031948963187434E-3</v>
      </c>
      <c r="AC378">
        <f t="shared" si="138"/>
        <v>3.2999999999999474E-2</v>
      </c>
      <c r="AD378">
        <f t="shared" si="139"/>
        <v>0.65999999999998948</v>
      </c>
      <c r="AE378">
        <f t="shared" si="140"/>
        <v>250.21999999999997</v>
      </c>
      <c r="AF378">
        <f t="shared" si="141"/>
        <v>1.5199922671496355E-3</v>
      </c>
    </row>
    <row r="379" spans="1:32" x14ac:dyDescent="0.25">
      <c r="A379">
        <v>12.544</v>
      </c>
      <c r="B379">
        <v>-0.11700000000000001</v>
      </c>
      <c r="C379" s="1">
        <v>-2.809E-2</v>
      </c>
      <c r="E379">
        <v>12.544</v>
      </c>
      <c r="F379">
        <v>-1.974</v>
      </c>
      <c r="G379">
        <v>-0.24399999999999999</v>
      </c>
      <c r="I379">
        <f t="shared" si="121"/>
        <v>0</v>
      </c>
      <c r="K379">
        <f t="shared" si="122"/>
        <v>0</v>
      </c>
      <c r="L379">
        <f t="shared" si="123"/>
        <v>4.9999999999997963E-5</v>
      </c>
      <c r="M379">
        <f t="shared" si="124"/>
        <v>0</v>
      </c>
      <c r="N379">
        <f t="shared" si="125"/>
        <v>0</v>
      </c>
      <c r="P379">
        <f t="shared" si="126"/>
        <v>0</v>
      </c>
      <c r="Q379">
        <f t="shared" si="127"/>
        <v>4.9999999999997963E-5</v>
      </c>
      <c r="S379">
        <f t="shared" si="128"/>
        <v>12.544</v>
      </c>
      <c r="T379">
        <f t="shared" si="129"/>
        <v>1.0999999999999996E-2</v>
      </c>
      <c r="U379">
        <f t="shared" si="130"/>
        <v>2.1369999999999997E-2</v>
      </c>
      <c r="V379">
        <f t="shared" si="131"/>
        <v>12.544</v>
      </c>
      <c r="W379">
        <f t="shared" si="132"/>
        <v>2.4034910026875484E-2</v>
      </c>
      <c r="X379" t="str">
        <f t="shared" si="133"/>
        <v/>
      </c>
      <c r="Y379" t="str">
        <f t="shared" si="134"/>
        <v/>
      </c>
      <c r="Z379">
        <f t="shared" si="135"/>
        <v>0</v>
      </c>
      <c r="AA379">
        <f t="shared" si="136"/>
        <v>4.9999999999997963E-5</v>
      </c>
      <c r="AB379">
        <f t="shared" si="137"/>
        <v>4.9999999999997963E-5</v>
      </c>
      <c r="AC379">
        <f t="shared" si="138"/>
        <v>3.3000000000001251E-2</v>
      </c>
      <c r="AD379">
        <f t="shared" si="139"/>
        <v>0.66000000000002501</v>
      </c>
      <c r="AE379">
        <f t="shared" si="140"/>
        <v>250.88</v>
      </c>
      <c r="AF379">
        <f t="shared" si="141"/>
        <v>7.5757575757569794E-5</v>
      </c>
    </row>
    <row r="380" spans="1:32" x14ac:dyDescent="0.25">
      <c r="A380">
        <v>12.577999999999999</v>
      </c>
      <c r="B380">
        <v>-0.11700000000000001</v>
      </c>
      <c r="C380" s="1">
        <v>-2.7539999999999999E-2</v>
      </c>
      <c r="E380">
        <v>12.577999999999999</v>
      </c>
      <c r="F380">
        <v>-1.974</v>
      </c>
      <c r="G380">
        <v>-0.24399999999999999</v>
      </c>
      <c r="I380">
        <f t="shared" si="121"/>
        <v>0</v>
      </c>
      <c r="K380">
        <f t="shared" si="122"/>
        <v>0</v>
      </c>
      <c r="L380">
        <f t="shared" si="123"/>
        <v>5.5000000000000188E-4</v>
      </c>
      <c r="M380">
        <f t="shared" si="124"/>
        <v>0</v>
      </c>
      <c r="N380">
        <f t="shared" si="125"/>
        <v>0</v>
      </c>
      <c r="P380">
        <f t="shared" si="126"/>
        <v>0</v>
      </c>
      <c r="Q380">
        <f t="shared" si="127"/>
        <v>5.5000000000000188E-4</v>
      </c>
      <c r="S380">
        <f t="shared" si="128"/>
        <v>12.577999999999999</v>
      </c>
      <c r="T380">
        <f t="shared" si="129"/>
        <v>1.0999999999999996E-2</v>
      </c>
      <c r="U380">
        <f t="shared" si="130"/>
        <v>2.1919999999999999E-2</v>
      </c>
      <c r="V380">
        <f t="shared" si="131"/>
        <v>12.577999999999999</v>
      </c>
      <c r="W380">
        <f t="shared" si="132"/>
        <v>2.4525219672818423E-2</v>
      </c>
      <c r="X380" t="str">
        <f t="shared" si="133"/>
        <v/>
      </c>
      <c r="Y380" t="str">
        <f t="shared" si="134"/>
        <v/>
      </c>
      <c r="Z380">
        <f t="shared" si="135"/>
        <v>0</v>
      </c>
      <c r="AA380">
        <f t="shared" si="136"/>
        <v>5.5000000000000188E-4</v>
      </c>
      <c r="AB380">
        <f t="shared" si="137"/>
        <v>5.5000000000000188E-4</v>
      </c>
      <c r="AC380">
        <f t="shared" si="138"/>
        <v>3.399999999999892E-2</v>
      </c>
      <c r="AD380">
        <f t="shared" si="139"/>
        <v>0.6799999999999784</v>
      </c>
      <c r="AE380">
        <f t="shared" si="140"/>
        <v>251.56</v>
      </c>
      <c r="AF380">
        <f t="shared" si="141"/>
        <v>8.0882352941179312E-4</v>
      </c>
    </row>
    <row r="381" spans="1:32" x14ac:dyDescent="0.25">
      <c r="A381">
        <v>12.611000000000001</v>
      </c>
      <c r="B381">
        <v>-0.11600000000000001</v>
      </c>
      <c r="C381" s="1">
        <v>-2.7519999999999999E-2</v>
      </c>
      <c r="E381">
        <v>12.611000000000001</v>
      </c>
      <c r="F381">
        <v>-1.974</v>
      </c>
      <c r="G381">
        <v>-0.24399999999999999</v>
      </c>
      <c r="I381">
        <f t="shared" si="121"/>
        <v>0</v>
      </c>
      <c r="K381">
        <f t="shared" si="122"/>
        <v>1.0000000000000009E-3</v>
      </c>
      <c r="L381">
        <f t="shared" si="123"/>
        <v>1.9999999999999185E-5</v>
      </c>
      <c r="M381">
        <f t="shared" si="124"/>
        <v>0</v>
      </c>
      <c r="N381">
        <f t="shared" si="125"/>
        <v>0</v>
      </c>
      <c r="P381">
        <f t="shared" si="126"/>
        <v>1.0000000000000009E-3</v>
      </c>
      <c r="Q381">
        <f t="shared" si="127"/>
        <v>1.9999999999999185E-5</v>
      </c>
      <c r="S381">
        <f t="shared" si="128"/>
        <v>12.611000000000001</v>
      </c>
      <c r="T381">
        <f t="shared" si="129"/>
        <v>1.1999999999999997E-2</v>
      </c>
      <c r="U381">
        <f t="shared" si="130"/>
        <v>2.1939999999999998E-2</v>
      </c>
      <c r="V381">
        <f t="shared" si="131"/>
        <v>12.611000000000001</v>
      </c>
      <c r="W381">
        <f t="shared" si="132"/>
        <v>2.5007270942667852E-2</v>
      </c>
      <c r="X381" t="str">
        <f t="shared" si="133"/>
        <v>Peak</v>
      </c>
      <c r="Y381" t="str">
        <f t="shared" si="134"/>
        <v/>
      </c>
      <c r="Z381">
        <f t="shared" si="135"/>
        <v>1.0000000000000009E-3</v>
      </c>
      <c r="AA381">
        <f t="shared" si="136"/>
        <v>1.9999999999999185E-5</v>
      </c>
      <c r="AB381">
        <f t="shared" si="137"/>
        <v>1.0001999800040001E-3</v>
      </c>
      <c r="AC381">
        <f t="shared" si="138"/>
        <v>3.3000000000001251E-2</v>
      </c>
      <c r="AD381">
        <f t="shared" si="139"/>
        <v>0.66000000000002501</v>
      </c>
      <c r="AE381">
        <f t="shared" si="140"/>
        <v>252.22000000000003</v>
      </c>
      <c r="AF381">
        <f t="shared" si="141"/>
        <v>1.5154545151575185E-3</v>
      </c>
    </row>
    <row r="382" spans="1:32" x14ac:dyDescent="0.25">
      <c r="A382">
        <v>12.644</v>
      </c>
      <c r="B382">
        <v>-0.11600000000000001</v>
      </c>
      <c r="C382" s="1">
        <v>-2.758E-2</v>
      </c>
      <c r="E382">
        <v>12.644</v>
      </c>
      <c r="F382">
        <v>-1.974</v>
      </c>
      <c r="G382">
        <v>-0.24399999999999999</v>
      </c>
      <c r="I382">
        <f t="shared" si="121"/>
        <v>0</v>
      </c>
      <c r="K382">
        <f t="shared" si="122"/>
        <v>0</v>
      </c>
      <c r="L382">
        <f t="shared" si="123"/>
        <v>-6.0000000000001025E-5</v>
      </c>
      <c r="M382">
        <f t="shared" si="124"/>
        <v>0</v>
      </c>
      <c r="N382">
        <f t="shared" si="125"/>
        <v>0</v>
      </c>
      <c r="P382">
        <f t="shared" si="126"/>
        <v>0</v>
      </c>
      <c r="Q382">
        <f t="shared" si="127"/>
        <v>-6.0000000000001025E-5</v>
      </c>
      <c r="S382">
        <f t="shared" si="128"/>
        <v>12.644</v>
      </c>
      <c r="T382">
        <f t="shared" si="129"/>
        <v>1.1999999999999997E-2</v>
      </c>
      <c r="U382">
        <f t="shared" si="130"/>
        <v>2.1879999999999997E-2</v>
      </c>
      <c r="V382">
        <f t="shared" si="131"/>
        <v>12.644</v>
      </c>
      <c r="W382">
        <f t="shared" si="132"/>
        <v>2.4954646861857208E-2</v>
      </c>
      <c r="X382" t="str">
        <f t="shared" si="133"/>
        <v/>
      </c>
      <c r="Y382" t="str">
        <f t="shared" si="134"/>
        <v/>
      </c>
      <c r="Z382">
        <f t="shared" si="135"/>
        <v>0</v>
      </c>
      <c r="AA382">
        <f t="shared" si="136"/>
        <v>6.0000000000001025E-5</v>
      </c>
      <c r="AB382">
        <f t="shared" si="137"/>
        <v>6.0000000000001025E-5</v>
      </c>
      <c r="AC382">
        <f t="shared" si="138"/>
        <v>3.2999999999999474E-2</v>
      </c>
      <c r="AD382">
        <f t="shared" si="139"/>
        <v>0.65999999999998948</v>
      </c>
      <c r="AE382">
        <f t="shared" si="140"/>
        <v>252.88</v>
      </c>
      <c r="AF382">
        <f t="shared" si="141"/>
        <v>9.0909090909093912E-5</v>
      </c>
    </row>
    <row r="383" spans="1:32" x14ac:dyDescent="0.25">
      <c r="A383">
        <v>12.678000000000001</v>
      </c>
      <c r="B383">
        <v>-0.11600000000000001</v>
      </c>
      <c r="C383" s="1">
        <v>-2.76E-2</v>
      </c>
      <c r="E383">
        <v>12.678000000000001</v>
      </c>
      <c r="F383">
        <v>-1.974</v>
      </c>
      <c r="G383">
        <v>-0.24399999999999999</v>
      </c>
      <c r="I383">
        <f t="shared" si="121"/>
        <v>0</v>
      </c>
      <c r="K383">
        <f t="shared" si="122"/>
        <v>0</v>
      </c>
      <c r="L383">
        <f t="shared" si="123"/>
        <v>-1.9999999999999185E-5</v>
      </c>
      <c r="M383">
        <f t="shared" si="124"/>
        <v>0</v>
      </c>
      <c r="N383">
        <f t="shared" si="125"/>
        <v>0</v>
      </c>
      <c r="P383">
        <f t="shared" si="126"/>
        <v>0</v>
      </c>
      <c r="Q383">
        <f t="shared" si="127"/>
        <v>-1.9999999999999185E-5</v>
      </c>
      <c r="S383">
        <f t="shared" si="128"/>
        <v>12.678000000000001</v>
      </c>
      <c r="T383">
        <f t="shared" si="129"/>
        <v>1.1999999999999997E-2</v>
      </c>
      <c r="U383">
        <f t="shared" si="130"/>
        <v>2.1859999999999997E-2</v>
      </c>
      <c r="V383">
        <f t="shared" si="131"/>
        <v>12.678000000000001</v>
      </c>
      <c r="W383">
        <f t="shared" si="132"/>
        <v>2.4937112904263793E-2</v>
      </c>
      <c r="X383" t="str">
        <f t="shared" si="133"/>
        <v/>
      </c>
      <c r="Y383" t="str">
        <f t="shared" si="134"/>
        <v>valley</v>
      </c>
      <c r="Z383">
        <f t="shared" si="135"/>
        <v>0</v>
      </c>
      <c r="AA383">
        <f t="shared" si="136"/>
        <v>1.9999999999999185E-5</v>
      </c>
      <c r="AB383">
        <f t="shared" si="137"/>
        <v>1.9999999999999185E-5</v>
      </c>
      <c r="AC383">
        <f t="shared" si="138"/>
        <v>3.4000000000000696E-2</v>
      </c>
      <c r="AD383">
        <f t="shared" si="139"/>
        <v>0.68000000000001393</v>
      </c>
      <c r="AE383">
        <f t="shared" si="140"/>
        <v>253.56</v>
      </c>
      <c r="AF383">
        <f t="shared" si="141"/>
        <v>2.9411764705880551E-5</v>
      </c>
    </row>
    <row r="384" spans="1:32" x14ac:dyDescent="0.25">
      <c r="A384">
        <v>12.711</v>
      </c>
      <c r="B384">
        <v>-0.11600000000000001</v>
      </c>
      <c r="C384" s="1">
        <v>-2.7400000000000001E-2</v>
      </c>
      <c r="E384">
        <v>12.711</v>
      </c>
      <c r="F384">
        <v>-1.974</v>
      </c>
      <c r="G384">
        <v>-0.24399999999999999</v>
      </c>
      <c r="I384">
        <f t="shared" si="121"/>
        <v>0</v>
      </c>
      <c r="K384">
        <f t="shared" si="122"/>
        <v>0</v>
      </c>
      <c r="L384">
        <f t="shared" si="123"/>
        <v>1.9999999999999879E-4</v>
      </c>
      <c r="M384">
        <f t="shared" si="124"/>
        <v>0</v>
      </c>
      <c r="N384">
        <f t="shared" si="125"/>
        <v>0</v>
      </c>
      <c r="P384">
        <f t="shared" si="126"/>
        <v>0</v>
      </c>
      <c r="Q384">
        <f t="shared" si="127"/>
        <v>1.9999999999999879E-4</v>
      </c>
      <c r="S384">
        <f t="shared" si="128"/>
        <v>12.711</v>
      </c>
      <c r="T384">
        <f t="shared" si="129"/>
        <v>1.1999999999999997E-2</v>
      </c>
      <c r="U384">
        <f t="shared" si="130"/>
        <v>2.2059999999999996E-2</v>
      </c>
      <c r="V384">
        <f t="shared" si="131"/>
        <v>12.711</v>
      </c>
      <c r="W384">
        <f t="shared" si="132"/>
        <v>2.5112618342180086E-2</v>
      </c>
      <c r="X384" t="str">
        <f t="shared" si="133"/>
        <v>Peak</v>
      </c>
      <c r="Y384" t="str">
        <f t="shared" si="134"/>
        <v/>
      </c>
      <c r="Z384">
        <f t="shared" si="135"/>
        <v>0</v>
      </c>
      <c r="AA384">
        <f t="shared" si="136"/>
        <v>1.9999999999999879E-4</v>
      </c>
      <c r="AB384">
        <f t="shared" si="137"/>
        <v>1.9999999999999879E-4</v>
      </c>
      <c r="AC384">
        <f t="shared" si="138"/>
        <v>3.2999999999999474E-2</v>
      </c>
      <c r="AD384">
        <f t="shared" si="139"/>
        <v>0.65999999999998948</v>
      </c>
      <c r="AE384">
        <f t="shared" si="140"/>
        <v>254.22</v>
      </c>
      <c r="AF384">
        <f t="shared" si="141"/>
        <v>3.0303030303030601E-4</v>
      </c>
    </row>
    <row r="385" spans="1:32" x14ac:dyDescent="0.25">
      <c r="A385">
        <v>12.744</v>
      </c>
      <c r="B385">
        <v>-0.11600000000000001</v>
      </c>
      <c r="C385" s="1">
        <v>-2.7720000000000002E-2</v>
      </c>
      <c r="E385">
        <v>12.744</v>
      </c>
      <c r="F385">
        <v>-1.974</v>
      </c>
      <c r="G385">
        <v>-0.24399999999999999</v>
      </c>
      <c r="I385">
        <f t="shared" si="121"/>
        <v>0</v>
      </c>
      <c r="K385">
        <f t="shared" si="122"/>
        <v>0</v>
      </c>
      <c r="L385">
        <f t="shared" si="123"/>
        <v>-3.2000000000000084E-4</v>
      </c>
      <c r="M385">
        <f t="shared" si="124"/>
        <v>0</v>
      </c>
      <c r="N385">
        <f t="shared" si="125"/>
        <v>0</v>
      </c>
      <c r="P385">
        <f t="shared" si="126"/>
        <v>0</v>
      </c>
      <c r="Q385">
        <f t="shared" si="127"/>
        <v>-3.2000000000000084E-4</v>
      </c>
      <c r="S385">
        <f t="shared" si="128"/>
        <v>12.744</v>
      </c>
      <c r="T385">
        <f t="shared" si="129"/>
        <v>1.1999999999999997E-2</v>
      </c>
      <c r="U385">
        <f t="shared" si="130"/>
        <v>2.1739999999999995E-2</v>
      </c>
      <c r="V385">
        <f t="shared" si="131"/>
        <v>12.744</v>
      </c>
      <c r="W385">
        <f t="shared" si="132"/>
        <v>2.4831987435563828E-2</v>
      </c>
      <c r="X385" t="str">
        <f t="shared" si="133"/>
        <v/>
      </c>
      <c r="Y385" t="str">
        <f t="shared" si="134"/>
        <v/>
      </c>
      <c r="Z385">
        <f t="shared" si="135"/>
        <v>0</v>
      </c>
      <c r="AA385">
        <f t="shared" si="136"/>
        <v>3.2000000000000084E-4</v>
      </c>
      <c r="AB385">
        <f t="shared" si="137"/>
        <v>3.2000000000000084E-4</v>
      </c>
      <c r="AC385">
        <f t="shared" si="138"/>
        <v>3.2999999999999474E-2</v>
      </c>
      <c r="AD385">
        <f t="shared" si="139"/>
        <v>0.65999999999998948</v>
      </c>
      <c r="AE385">
        <f t="shared" si="140"/>
        <v>254.88</v>
      </c>
      <c r="AF385">
        <f t="shared" si="141"/>
        <v>4.8484848484849384E-4</v>
      </c>
    </row>
    <row r="386" spans="1:32" x14ac:dyDescent="0.25">
      <c r="A386">
        <v>12.778</v>
      </c>
      <c r="B386">
        <v>-0.11600000000000001</v>
      </c>
      <c r="C386" s="1">
        <v>-2.776E-2</v>
      </c>
      <c r="E386">
        <v>12.778</v>
      </c>
      <c r="F386">
        <v>-1.974</v>
      </c>
      <c r="G386">
        <v>-0.24399999999999999</v>
      </c>
      <c r="I386">
        <f t="shared" si="121"/>
        <v>0</v>
      </c>
      <c r="K386">
        <f t="shared" si="122"/>
        <v>0</v>
      </c>
      <c r="L386">
        <f t="shared" si="123"/>
        <v>-3.999999999999837E-5</v>
      </c>
      <c r="M386">
        <f t="shared" si="124"/>
        <v>0</v>
      </c>
      <c r="N386">
        <f t="shared" si="125"/>
        <v>0</v>
      </c>
      <c r="P386">
        <f t="shared" si="126"/>
        <v>0</v>
      </c>
      <c r="Q386">
        <f t="shared" si="127"/>
        <v>-3.999999999999837E-5</v>
      </c>
      <c r="S386">
        <f t="shared" si="128"/>
        <v>12.778</v>
      </c>
      <c r="T386">
        <f t="shared" si="129"/>
        <v>1.1999999999999997E-2</v>
      </c>
      <c r="U386">
        <f t="shared" si="130"/>
        <v>2.1699999999999997E-2</v>
      </c>
      <c r="V386">
        <f t="shared" si="131"/>
        <v>12.778</v>
      </c>
      <c r="W386">
        <f t="shared" si="132"/>
        <v>2.4796975622039068E-2</v>
      </c>
      <c r="X386" t="str">
        <f t="shared" si="133"/>
        <v/>
      </c>
      <c r="Y386" t="str">
        <f t="shared" si="134"/>
        <v>valley</v>
      </c>
      <c r="Z386">
        <f t="shared" si="135"/>
        <v>0</v>
      </c>
      <c r="AA386">
        <f t="shared" si="136"/>
        <v>3.999999999999837E-5</v>
      </c>
      <c r="AB386">
        <f t="shared" si="137"/>
        <v>3.999999999999837E-5</v>
      </c>
      <c r="AC386">
        <f t="shared" si="138"/>
        <v>3.4000000000000696E-2</v>
      </c>
      <c r="AD386">
        <f t="shared" si="139"/>
        <v>0.68000000000001393</v>
      </c>
      <c r="AE386">
        <f t="shared" si="140"/>
        <v>255.56</v>
      </c>
      <c r="AF386">
        <f t="shared" si="141"/>
        <v>5.8823529411761103E-5</v>
      </c>
    </row>
    <row r="387" spans="1:32" x14ac:dyDescent="0.25">
      <c r="A387">
        <v>12.811</v>
      </c>
      <c r="B387">
        <v>-0.11600000000000001</v>
      </c>
      <c r="C387" s="1">
        <v>-2.7890000000000002E-2</v>
      </c>
      <c r="E387">
        <v>12.811</v>
      </c>
      <c r="F387">
        <v>-1.9750000000000001</v>
      </c>
      <c r="G387">
        <v>-0.24399999999999999</v>
      </c>
      <c r="I387">
        <f t="shared" si="121"/>
        <v>0</v>
      </c>
      <c r="K387">
        <f t="shared" si="122"/>
        <v>0</v>
      </c>
      <c r="L387">
        <f t="shared" si="123"/>
        <v>-1.3000000000000164E-4</v>
      </c>
      <c r="M387">
        <f t="shared" si="124"/>
        <v>-1.0000000000001119E-3</v>
      </c>
      <c r="N387">
        <f t="shared" si="125"/>
        <v>0</v>
      </c>
      <c r="P387">
        <f t="shared" si="126"/>
        <v>1.0000000000001119E-3</v>
      </c>
      <c r="Q387">
        <f t="shared" si="127"/>
        <v>-1.3000000000000164E-4</v>
      </c>
      <c r="S387">
        <f t="shared" si="128"/>
        <v>12.811</v>
      </c>
      <c r="T387">
        <f t="shared" si="129"/>
        <v>1.3000000000000109E-2</v>
      </c>
      <c r="U387">
        <f t="shared" si="130"/>
        <v>2.1569999999999995E-2</v>
      </c>
      <c r="V387">
        <f t="shared" si="131"/>
        <v>12.811</v>
      </c>
      <c r="W387">
        <f t="shared" si="132"/>
        <v>2.5184616336168447E-2</v>
      </c>
      <c r="X387" t="str">
        <f t="shared" si="133"/>
        <v>Peak</v>
      </c>
      <c r="Y387" t="str">
        <f t="shared" si="134"/>
        <v/>
      </c>
      <c r="Z387">
        <f t="shared" si="135"/>
        <v>1.0000000000001119E-3</v>
      </c>
      <c r="AA387">
        <f t="shared" si="136"/>
        <v>1.3000000000000164E-4</v>
      </c>
      <c r="AB387">
        <f t="shared" si="137"/>
        <v>1.0084145972764497E-3</v>
      </c>
      <c r="AC387">
        <f t="shared" si="138"/>
        <v>3.2999999999999474E-2</v>
      </c>
      <c r="AD387">
        <f t="shared" si="139"/>
        <v>0.65999999999998948</v>
      </c>
      <c r="AE387">
        <f t="shared" si="140"/>
        <v>256.22000000000003</v>
      </c>
      <c r="AF387">
        <f t="shared" si="141"/>
        <v>1.527900904964342E-3</v>
      </c>
    </row>
    <row r="388" spans="1:32" x14ac:dyDescent="0.25">
      <c r="A388">
        <v>12.845000000000001</v>
      </c>
      <c r="B388">
        <v>-0.11600000000000001</v>
      </c>
      <c r="C388" s="1">
        <v>-2.794E-2</v>
      </c>
      <c r="E388">
        <v>12.845000000000001</v>
      </c>
      <c r="F388">
        <v>-1.974</v>
      </c>
      <c r="G388">
        <v>-0.24399999999999999</v>
      </c>
      <c r="I388">
        <f t="shared" si="121"/>
        <v>0</v>
      </c>
      <c r="K388">
        <f t="shared" si="122"/>
        <v>0</v>
      </c>
      <c r="L388">
        <f t="shared" si="123"/>
        <v>-4.9999999999997963E-5</v>
      </c>
      <c r="M388">
        <f t="shared" si="124"/>
        <v>1.0000000000001119E-3</v>
      </c>
      <c r="N388">
        <f t="shared" si="125"/>
        <v>0</v>
      </c>
      <c r="P388">
        <f t="shared" si="126"/>
        <v>-1.0000000000001119E-3</v>
      </c>
      <c r="Q388">
        <f t="shared" si="127"/>
        <v>-4.9999999999997963E-5</v>
      </c>
      <c r="S388">
        <f t="shared" si="128"/>
        <v>12.845000000000001</v>
      </c>
      <c r="T388">
        <f t="shared" si="129"/>
        <v>1.1999999999999997E-2</v>
      </c>
      <c r="U388">
        <f t="shared" si="130"/>
        <v>2.1519999999999997E-2</v>
      </c>
      <c r="V388">
        <f t="shared" si="131"/>
        <v>12.845000000000001</v>
      </c>
      <c r="W388">
        <f t="shared" si="132"/>
        <v>2.4639610386530057E-2</v>
      </c>
      <c r="X388" t="str">
        <f t="shared" si="133"/>
        <v/>
      </c>
      <c r="Y388" t="str">
        <f t="shared" si="134"/>
        <v>valley</v>
      </c>
      <c r="Z388">
        <f t="shared" si="135"/>
        <v>1.0000000000001119E-3</v>
      </c>
      <c r="AA388">
        <f t="shared" si="136"/>
        <v>4.9999999999997963E-5</v>
      </c>
      <c r="AB388">
        <f t="shared" si="137"/>
        <v>1.0012492197251509E-3</v>
      </c>
      <c r="AC388">
        <f t="shared" si="138"/>
        <v>3.4000000000000696E-2</v>
      </c>
      <c r="AD388">
        <f t="shared" si="139"/>
        <v>0.68000000000001393</v>
      </c>
      <c r="AE388">
        <f t="shared" si="140"/>
        <v>256.90000000000003</v>
      </c>
      <c r="AF388">
        <f t="shared" si="141"/>
        <v>1.4724253231251918E-3</v>
      </c>
    </row>
    <row r="389" spans="1:32" x14ac:dyDescent="0.25">
      <c r="A389">
        <v>12.878</v>
      </c>
      <c r="B389">
        <v>-0.11600000000000001</v>
      </c>
      <c r="C389" s="1">
        <v>-2.7890000000000002E-2</v>
      </c>
      <c r="E389">
        <v>12.878</v>
      </c>
      <c r="F389">
        <v>-1.974</v>
      </c>
      <c r="G389">
        <v>-0.24399999999999999</v>
      </c>
      <c r="I389">
        <f t="shared" si="121"/>
        <v>0</v>
      </c>
      <c r="K389">
        <f t="shared" si="122"/>
        <v>0</v>
      </c>
      <c r="L389">
        <f t="shared" si="123"/>
        <v>4.9999999999997963E-5</v>
      </c>
      <c r="M389">
        <f t="shared" si="124"/>
        <v>0</v>
      </c>
      <c r="N389">
        <f t="shared" si="125"/>
        <v>0</v>
      </c>
      <c r="P389">
        <f t="shared" si="126"/>
        <v>0</v>
      </c>
      <c r="Q389">
        <f t="shared" si="127"/>
        <v>4.9999999999997963E-5</v>
      </c>
      <c r="S389">
        <f t="shared" si="128"/>
        <v>12.878</v>
      </c>
      <c r="T389">
        <f t="shared" si="129"/>
        <v>1.1999999999999997E-2</v>
      </c>
      <c r="U389">
        <f t="shared" si="130"/>
        <v>2.1569999999999995E-2</v>
      </c>
      <c r="V389">
        <f t="shared" si="131"/>
        <v>12.878</v>
      </c>
      <c r="W389">
        <f t="shared" si="132"/>
        <v>2.4683291919839211E-2</v>
      </c>
      <c r="X389" t="str">
        <f t="shared" si="133"/>
        <v>Peak</v>
      </c>
      <c r="Y389" t="str">
        <f t="shared" si="134"/>
        <v/>
      </c>
      <c r="Z389">
        <f t="shared" si="135"/>
        <v>0</v>
      </c>
      <c r="AA389">
        <f t="shared" si="136"/>
        <v>4.9999999999997963E-5</v>
      </c>
      <c r="AB389">
        <f t="shared" si="137"/>
        <v>4.9999999999997963E-5</v>
      </c>
      <c r="AC389">
        <f t="shared" si="138"/>
        <v>3.2999999999999474E-2</v>
      </c>
      <c r="AD389">
        <f t="shared" si="139"/>
        <v>0.65999999999998948</v>
      </c>
      <c r="AE389">
        <f t="shared" si="140"/>
        <v>257.56</v>
      </c>
      <c r="AF389">
        <f t="shared" si="141"/>
        <v>7.5757575757573874E-5</v>
      </c>
    </row>
    <row r="390" spans="1:32" x14ac:dyDescent="0.25">
      <c r="A390">
        <v>12.911</v>
      </c>
      <c r="B390">
        <v>-0.11600000000000001</v>
      </c>
      <c r="C390" s="1">
        <v>-2.7900000000000001E-2</v>
      </c>
      <c r="E390">
        <v>12.911</v>
      </c>
      <c r="F390">
        <v>-1.974</v>
      </c>
      <c r="G390">
        <v>-0.24399999999999999</v>
      </c>
      <c r="I390">
        <f t="shared" si="121"/>
        <v>0</v>
      </c>
      <c r="K390">
        <f t="shared" si="122"/>
        <v>0</v>
      </c>
      <c r="L390">
        <f t="shared" si="123"/>
        <v>-9.9999999999995925E-6</v>
      </c>
      <c r="M390">
        <f t="shared" si="124"/>
        <v>0</v>
      </c>
      <c r="N390">
        <f t="shared" si="125"/>
        <v>0</v>
      </c>
      <c r="P390">
        <f t="shared" si="126"/>
        <v>0</v>
      </c>
      <c r="Q390">
        <f t="shared" si="127"/>
        <v>-9.9999999999995925E-6</v>
      </c>
      <c r="S390">
        <f t="shared" si="128"/>
        <v>12.911</v>
      </c>
      <c r="T390">
        <f t="shared" si="129"/>
        <v>1.1999999999999997E-2</v>
      </c>
      <c r="U390">
        <f t="shared" si="130"/>
        <v>2.1559999999999996E-2</v>
      </c>
      <c r="V390">
        <f t="shared" si="131"/>
        <v>12.911</v>
      </c>
      <c r="W390">
        <f t="shared" si="132"/>
        <v>2.4674553694038721E-2</v>
      </c>
      <c r="X390" t="str">
        <f t="shared" si="133"/>
        <v/>
      </c>
      <c r="Y390" t="str">
        <f t="shared" si="134"/>
        <v>valley</v>
      </c>
      <c r="Z390">
        <f t="shared" si="135"/>
        <v>0</v>
      </c>
      <c r="AA390">
        <f t="shared" si="136"/>
        <v>9.9999999999995925E-6</v>
      </c>
      <c r="AB390">
        <f t="shared" si="137"/>
        <v>9.9999999999995925E-6</v>
      </c>
      <c r="AC390">
        <f t="shared" si="138"/>
        <v>3.2999999999999474E-2</v>
      </c>
      <c r="AD390">
        <f t="shared" si="139"/>
        <v>0.65999999999998948</v>
      </c>
      <c r="AE390">
        <f t="shared" si="140"/>
        <v>258.21999999999997</v>
      </c>
      <c r="AF390">
        <f t="shared" si="141"/>
        <v>1.5151515151514775E-5</v>
      </c>
    </row>
    <row r="391" spans="1:32" x14ac:dyDescent="0.25">
      <c r="A391">
        <v>12.945</v>
      </c>
      <c r="B391">
        <v>-0.11600000000000001</v>
      </c>
      <c r="C391" s="1">
        <v>-2.7799999999999998E-2</v>
      </c>
      <c r="E391">
        <v>12.945</v>
      </c>
      <c r="F391">
        <v>-1.974</v>
      </c>
      <c r="G391">
        <v>-0.24399999999999999</v>
      </c>
      <c r="I391">
        <f t="shared" si="121"/>
        <v>0</v>
      </c>
      <c r="K391">
        <f t="shared" si="122"/>
        <v>0</v>
      </c>
      <c r="L391">
        <f t="shared" si="123"/>
        <v>1.0000000000000286E-4</v>
      </c>
      <c r="M391">
        <f t="shared" si="124"/>
        <v>0</v>
      </c>
      <c r="N391">
        <f t="shared" si="125"/>
        <v>0</v>
      </c>
      <c r="P391">
        <f t="shared" si="126"/>
        <v>0</v>
      </c>
      <c r="Q391">
        <f t="shared" si="127"/>
        <v>1.0000000000000286E-4</v>
      </c>
      <c r="S391">
        <f t="shared" si="128"/>
        <v>12.945</v>
      </c>
      <c r="T391">
        <f t="shared" si="129"/>
        <v>1.1999999999999997E-2</v>
      </c>
      <c r="U391">
        <f t="shared" si="130"/>
        <v>2.1659999999999999E-2</v>
      </c>
      <c r="V391">
        <f t="shared" si="131"/>
        <v>12.945</v>
      </c>
      <c r="W391">
        <f t="shared" si="132"/>
        <v>2.4761978919302874E-2</v>
      </c>
      <c r="X391" t="str">
        <f t="shared" si="133"/>
        <v/>
      </c>
      <c r="Y391" t="str">
        <f t="shared" si="134"/>
        <v/>
      </c>
      <c r="Z391">
        <f t="shared" si="135"/>
        <v>0</v>
      </c>
      <c r="AA391">
        <f t="shared" si="136"/>
        <v>1.0000000000000286E-4</v>
      </c>
      <c r="AB391">
        <f t="shared" si="137"/>
        <v>1.0000000000000286E-4</v>
      </c>
      <c r="AC391">
        <f t="shared" si="138"/>
        <v>3.4000000000000696E-2</v>
      </c>
      <c r="AD391">
        <f t="shared" si="139"/>
        <v>0.68000000000001393</v>
      </c>
      <c r="AE391">
        <f t="shared" si="140"/>
        <v>258.89999999999998</v>
      </c>
      <c r="AF391">
        <f t="shared" si="141"/>
        <v>1.4705882352941297E-4</v>
      </c>
    </row>
    <row r="392" spans="1:32" x14ac:dyDescent="0.25">
      <c r="A392">
        <v>12.978</v>
      </c>
      <c r="B392">
        <v>-0.11600000000000001</v>
      </c>
      <c r="C392" s="1">
        <v>-2.7779999999999999E-2</v>
      </c>
      <c r="E392">
        <v>12.978</v>
      </c>
      <c r="F392">
        <v>-1.974</v>
      </c>
      <c r="G392">
        <v>-0.24399999999999999</v>
      </c>
      <c r="I392">
        <f t="shared" si="121"/>
        <v>0</v>
      </c>
      <c r="K392">
        <f t="shared" si="122"/>
        <v>0</v>
      </c>
      <c r="L392">
        <f t="shared" si="123"/>
        <v>1.9999999999999185E-5</v>
      </c>
      <c r="M392">
        <f t="shared" si="124"/>
        <v>0</v>
      </c>
      <c r="N392">
        <f t="shared" si="125"/>
        <v>0</v>
      </c>
      <c r="P392">
        <f t="shared" si="126"/>
        <v>0</v>
      </c>
      <c r="Q392">
        <f t="shared" si="127"/>
        <v>1.9999999999999185E-5</v>
      </c>
      <c r="S392">
        <f t="shared" si="128"/>
        <v>12.978</v>
      </c>
      <c r="T392">
        <f t="shared" si="129"/>
        <v>1.1999999999999997E-2</v>
      </c>
      <c r="U392">
        <f t="shared" si="130"/>
        <v>2.1679999999999998E-2</v>
      </c>
      <c r="V392">
        <f t="shared" si="131"/>
        <v>12.978</v>
      </c>
      <c r="W392">
        <f t="shared" si="132"/>
        <v>2.4779475377820246E-2</v>
      </c>
      <c r="X392" t="str">
        <f t="shared" si="133"/>
        <v>Peak</v>
      </c>
      <c r="Y392" t="str">
        <f t="shared" si="134"/>
        <v/>
      </c>
      <c r="Z392">
        <f t="shared" si="135"/>
        <v>0</v>
      </c>
      <c r="AA392">
        <f t="shared" si="136"/>
        <v>1.9999999999999185E-5</v>
      </c>
      <c r="AB392">
        <f t="shared" si="137"/>
        <v>1.9999999999999185E-5</v>
      </c>
      <c r="AC392">
        <f t="shared" si="138"/>
        <v>3.2999999999999474E-2</v>
      </c>
      <c r="AD392">
        <f t="shared" si="139"/>
        <v>0.65999999999998948</v>
      </c>
      <c r="AE392">
        <f t="shared" si="140"/>
        <v>259.56</v>
      </c>
      <c r="AF392">
        <f t="shared" si="141"/>
        <v>3.030303030302955E-5</v>
      </c>
    </row>
    <row r="393" spans="1:32" x14ac:dyDescent="0.25">
      <c r="A393">
        <v>13.010999999999999</v>
      </c>
      <c r="B393">
        <v>-0.11600000000000001</v>
      </c>
      <c r="C393" s="1">
        <v>-2.7799999999999998E-2</v>
      </c>
      <c r="E393">
        <v>13.010999999999999</v>
      </c>
      <c r="F393">
        <v>-1.974</v>
      </c>
      <c r="G393">
        <v>-0.24399999999999999</v>
      </c>
      <c r="I393">
        <f t="shared" si="121"/>
        <v>0</v>
      </c>
      <c r="K393">
        <f t="shared" si="122"/>
        <v>0</v>
      </c>
      <c r="L393">
        <f t="shared" si="123"/>
        <v>-1.9999999999999185E-5</v>
      </c>
      <c r="M393">
        <f t="shared" si="124"/>
        <v>0</v>
      </c>
      <c r="N393">
        <f t="shared" si="125"/>
        <v>0</v>
      </c>
      <c r="P393">
        <f t="shared" si="126"/>
        <v>0</v>
      </c>
      <c r="Q393">
        <f t="shared" si="127"/>
        <v>-1.9999999999999185E-5</v>
      </c>
      <c r="S393">
        <f t="shared" si="128"/>
        <v>13.010999999999999</v>
      </c>
      <c r="T393">
        <f t="shared" si="129"/>
        <v>1.1999999999999997E-2</v>
      </c>
      <c r="U393">
        <f t="shared" si="130"/>
        <v>2.1659999999999999E-2</v>
      </c>
      <c r="V393">
        <f t="shared" si="131"/>
        <v>13.010999999999999</v>
      </c>
      <c r="W393">
        <f t="shared" si="132"/>
        <v>2.4761978919302874E-2</v>
      </c>
      <c r="X393" t="str">
        <f t="shared" si="133"/>
        <v/>
      </c>
      <c r="Y393" t="str">
        <f t="shared" si="134"/>
        <v/>
      </c>
      <c r="Z393">
        <f t="shared" si="135"/>
        <v>0</v>
      </c>
      <c r="AA393">
        <f t="shared" si="136"/>
        <v>1.9999999999999185E-5</v>
      </c>
      <c r="AB393">
        <f t="shared" si="137"/>
        <v>1.9999999999999185E-5</v>
      </c>
      <c r="AC393">
        <f t="shared" si="138"/>
        <v>3.2999999999999474E-2</v>
      </c>
      <c r="AD393">
        <f t="shared" si="139"/>
        <v>0.65999999999998948</v>
      </c>
      <c r="AE393">
        <f t="shared" si="140"/>
        <v>260.21999999999997</v>
      </c>
      <c r="AF393">
        <f t="shared" si="141"/>
        <v>3.030303030302955E-5</v>
      </c>
    </row>
    <row r="394" spans="1:32" x14ac:dyDescent="0.25">
      <c r="A394">
        <v>13.045</v>
      </c>
      <c r="B394">
        <v>-0.11600000000000001</v>
      </c>
      <c r="C394" s="1">
        <v>-2.7820000000000001E-2</v>
      </c>
      <c r="E394">
        <v>13.045</v>
      </c>
      <c r="F394">
        <v>-1.974</v>
      </c>
      <c r="G394">
        <v>-0.24399999999999999</v>
      </c>
      <c r="I394">
        <f t="shared" si="121"/>
        <v>0</v>
      </c>
      <c r="K394">
        <f t="shared" si="122"/>
        <v>0</v>
      </c>
      <c r="L394">
        <f t="shared" si="123"/>
        <v>-2.0000000000002655E-5</v>
      </c>
      <c r="M394">
        <f t="shared" si="124"/>
        <v>0</v>
      </c>
      <c r="N394">
        <f t="shared" si="125"/>
        <v>0</v>
      </c>
      <c r="P394">
        <f t="shared" si="126"/>
        <v>0</v>
      </c>
      <c r="Q394">
        <f t="shared" si="127"/>
        <v>-2.0000000000002655E-5</v>
      </c>
      <c r="S394">
        <f t="shared" si="128"/>
        <v>13.045</v>
      </c>
      <c r="T394">
        <f t="shared" si="129"/>
        <v>1.1999999999999997E-2</v>
      </c>
      <c r="U394">
        <f t="shared" si="130"/>
        <v>2.1639999999999996E-2</v>
      </c>
      <c r="V394">
        <f t="shared" si="131"/>
        <v>13.045</v>
      </c>
      <c r="W394">
        <f t="shared" si="132"/>
        <v>2.4744486254517386E-2</v>
      </c>
      <c r="X394" t="str">
        <f t="shared" si="133"/>
        <v/>
      </c>
      <c r="Y394" t="str">
        <f t="shared" si="134"/>
        <v/>
      </c>
      <c r="Z394">
        <f t="shared" si="135"/>
        <v>0</v>
      </c>
      <c r="AA394">
        <f t="shared" si="136"/>
        <v>2.0000000000002655E-5</v>
      </c>
      <c r="AB394">
        <f t="shared" si="137"/>
        <v>2.0000000000002655E-5</v>
      </c>
      <c r="AC394">
        <f t="shared" si="138"/>
        <v>3.4000000000000696E-2</v>
      </c>
      <c r="AD394">
        <f t="shared" si="139"/>
        <v>0.68000000000001393</v>
      </c>
      <c r="AE394">
        <f t="shared" si="140"/>
        <v>260.89999999999998</v>
      </c>
      <c r="AF394">
        <f t="shared" si="141"/>
        <v>2.9411764705885654E-5</v>
      </c>
    </row>
    <row r="395" spans="1:32" x14ac:dyDescent="0.25">
      <c r="A395">
        <v>13.077999999999999</v>
      </c>
      <c r="B395">
        <v>-0.11600000000000001</v>
      </c>
      <c r="C395" s="1">
        <v>-2.784E-2</v>
      </c>
      <c r="E395">
        <v>13.077999999999999</v>
      </c>
      <c r="F395">
        <v>-1.974</v>
      </c>
      <c r="G395">
        <v>-0.24399999999999999</v>
      </c>
      <c r="I395">
        <f t="shared" ref="I395:I458" si="142">A395-E395</f>
        <v>0</v>
      </c>
      <c r="K395">
        <f t="shared" ref="K395:K458" si="143">B395-B394</f>
        <v>0</v>
      </c>
      <c r="L395">
        <f t="shared" ref="L395:L458" si="144">C395-C394</f>
        <v>-1.9999999999999185E-5</v>
      </c>
      <c r="M395">
        <f t="shared" ref="M395:M458" si="145">F395-F394</f>
        <v>0</v>
      </c>
      <c r="N395">
        <f t="shared" ref="N395:N458" si="146">G395-G394</f>
        <v>0</v>
      </c>
      <c r="P395">
        <f t="shared" ref="P395:P458" si="147">K395-M395</f>
        <v>0</v>
      </c>
      <c r="Q395">
        <f t="shared" ref="Q395:Q458" si="148">L395-N395</f>
        <v>-1.9999999999999185E-5</v>
      </c>
      <c r="S395">
        <f t="shared" ref="S395:S458" si="149">A395</f>
        <v>13.077999999999999</v>
      </c>
      <c r="T395">
        <f t="shared" ref="T395:T458" si="150">T394+P395</f>
        <v>1.1999999999999997E-2</v>
      </c>
      <c r="U395">
        <f t="shared" ref="U395:U458" si="151">U394+Q395</f>
        <v>2.1619999999999997E-2</v>
      </c>
      <c r="V395">
        <f t="shared" ref="V395:V458" si="152">A395</f>
        <v>13.077999999999999</v>
      </c>
      <c r="W395">
        <f t="shared" ref="W395:W458" si="153">SQRT((T395*T395)+(U395*U395))</f>
        <v>2.4726997391515206E-2</v>
      </c>
      <c r="X395" t="str">
        <f t="shared" ref="X395:X458" si="154">IF(AND(W395&gt;W394, W395&gt;W396), "Peak","")</f>
        <v/>
      </c>
      <c r="Y395" t="str">
        <f t="shared" ref="Y395:Y458" si="155">IF(AND(W395&lt;W394, W395&lt;W396), "valley","")</f>
        <v>valley</v>
      </c>
      <c r="Z395">
        <f t="shared" ref="Z395:Z458" si="156">ABS(P395)</f>
        <v>0</v>
      </c>
      <c r="AA395">
        <f t="shared" ref="AA395:AA458" si="157">ABS(Q395)</f>
        <v>1.9999999999999185E-5</v>
      </c>
      <c r="AB395">
        <f t="shared" ref="AB395:AB458" si="158">SQRT((Z395*Z395)+(AA395*AA395))</f>
        <v>1.9999999999999185E-5</v>
      </c>
      <c r="AC395">
        <f t="shared" ref="AC395:AC458" si="159">S395-S394</f>
        <v>3.2999999999999474E-2</v>
      </c>
      <c r="AD395">
        <f t="shared" ref="AD395:AD458" si="160">20*AC395</f>
        <v>0.65999999999998948</v>
      </c>
      <c r="AE395">
        <f t="shared" ref="AE395:AE458" si="161">S395*20</f>
        <v>261.56</v>
      </c>
      <c r="AF395">
        <f t="shared" ref="AF395:AF458" si="162">AB395/AD395</f>
        <v>3.030303030302955E-5</v>
      </c>
    </row>
    <row r="396" spans="1:32" x14ac:dyDescent="0.25">
      <c r="A396">
        <v>13.111000000000001</v>
      </c>
      <c r="B396">
        <v>-0.11600000000000001</v>
      </c>
      <c r="C396" s="1">
        <v>-2.7570000000000001E-2</v>
      </c>
      <c r="E396">
        <v>13.111000000000001</v>
      </c>
      <c r="F396">
        <v>-1.974</v>
      </c>
      <c r="G396">
        <v>-0.24399999999999999</v>
      </c>
      <c r="I396">
        <f t="shared" si="142"/>
        <v>0</v>
      </c>
      <c r="K396">
        <f t="shared" si="143"/>
        <v>0</v>
      </c>
      <c r="L396">
        <f t="shared" si="144"/>
        <v>2.6999999999999941E-4</v>
      </c>
      <c r="M396">
        <f t="shared" si="145"/>
        <v>0</v>
      </c>
      <c r="N396">
        <f t="shared" si="146"/>
        <v>0</v>
      </c>
      <c r="P396">
        <f t="shared" si="147"/>
        <v>0</v>
      </c>
      <c r="Q396">
        <f t="shared" si="148"/>
        <v>2.6999999999999941E-4</v>
      </c>
      <c r="S396">
        <f t="shared" si="149"/>
        <v>13.111000000000001</v>
      </c>
      <c r="T396">
        <f t="shared" si="150"/>
        <v>1.1999999999999997E-2</v>
      </c>
      <c r="U396">
        <f t="shared" si="151"/>
        <v>2.1889999999999996E-2</v>
      </c>
      <c r="V396">
        <f t="shared" si="152"/>
        <v>13.111000000000001</v>
      </c>
      <c r="W396">
        <f t="shared" si="153"/>
        <v>2.4963415231093678E-2</v>
      </c>
      <c r="X396" t="str">
        <f t="shared" si="154"/>
        <v>Peak</v>
      </c>
      <c r="Y396" t="str">
        <f t="shared" si="155"/>
        <v/>
      </c>
      <c r="Z396">
        <f t="shared" si="156"/>
        <v>0</v>
      </c>
      <c r="AA396">
        <f t="shared" si="157"/>
        <v>2.6999999999999941E-4</v>
      </c>
      <c r="AB396">
        <f t="shared" si="158"/>
        <v>2.6999999999999941E-4</v>
      </c>
      <c r="AC396">
        <f t="shared" si="159"/>
        <v>3.3000000000001251E-2</v>
      </c>
      <c r="AD396">
        <f t="shared" si="160"/>
        <v>0.66000000000002501</v>
      </c>
      <c r="AE396">
        <f t="shared" si="161"/>
        <v>262.22000000000003</v>
      </c>
      <c r="AF396">
        <f t="shared" si="162"/>
        <v>4.0909090909089271E-4</v>
      </c>
    </row>
    <row r="397" spans="1:32" x14ac:dyDescent="0.25">
      <c r="A397">
        <v>13.145</v>
      </c>
      <c r="B397">
        <v>-0.11600000000000001</v>
      </c>
      <c r="C397" s="1">
        <v>-2.7709999999999999E-2</v>
      </c>
      <c r="E397">
        <v>13.145</v>
      </c>
      <c r="F397">
        <v>-1.974</v>
      </c>
      <c r="G397">
        <v>-0.24399999999999999</v>
      </c>
      <c r="I397">
        <f t="shared" si="142"/>
        <v>0</v>
      </c>
      <c r="K397">
        <f t="shared" si="143"/>
        <v>0</v>
      </c>
      <c r="L397">
        <f t="shared" si="144"/>
        <v>-1.3999999999999777E-4</v>
      </c>
      <c r="M397">
        <f t="shared" si="145"/>
        <v>0</v>
      </c>
      <c r="N397">
        <f t="shared" si="146"/>
        <v>0</v>
      </c>
      <c r="P397">
        <f t="shared" si="147"/>
        <v>0</v>
      </c>
      <c r="Q397">
        <f t="shared" si="148"/>
        <v>-1.3999999999999777E-4</v>
      </c>
      <c r="S397">
        <f t="shared" si="149"/>
        <v>13.145</v>
      </c>
      <c r="T397">
        <f t="shared" si="150"/>
        <v>1.1999999999999997E-2</v>
      </c>
      <c r="U397">
        <f t="shared" si="151"/>
        <v>2.1749999999999999E-2</v>
      </c>
      <c r="V397">
        <f t="shared" si="152"/>
        <v>13.145</v>
      </c>
      <c r="W397">
        <f t="shared" si="153"/>
        <v>2.4840742742518788E-2</v>
      </c>
      <c r="X397" t="str">
        <f t="shared" si="154"/>
        <v/>
      </c>
      <c r="Y397" t="str">
        <f t="shared" si="155"/>
        <v/>
      </c>
      <c r="Z397">
        <f t="shared" si="156"/>
        <v>0</v>
      </c>
      <c r="AA397">
        <f t="shared" si="157"/>
        <v>1.3999999999999777E-4</v>
      </c>
      <c r="AB397">
        <f t="shared" si="158"/>
        <v>1.3999999999999777E-4</v>
      </c>
      <c r="AC397">
        <f t="shared" si="159"/>
        <v>3.399999999999892E-2</v>
      </c>
      <c r="AD397">
        <f t="shared" si="160"/>
        <v>0.6799999999999784</v>
      </c>
      <c r="AE397">
        <f t="shared" si="161"/>
        <v>262.89999999999998</v>
      </c>
      <c r="AF397">
        <f t="shared" si="162"/>
        <v>2.0588235294117973E-4</v>
      </c>
    </row>
    <row r="398" spans="1:32" x14ac:dyDescent="0.25">
      <c r="A398">
        <v>13.178000000000001</v>
      </c>
      <c r="B398">
        <v>-0.11600000000000001</v>
      </c>
      <c r="C398" s="1">
        <v>-2.7810000000000001E-2</v>
      </c>
      <c r="E398">
        <v>13.178000000000001</v>
      </c>
      <c r="F398">
        <v>-1.974</v>
      </c>
      <c r="G398">
        <v>-0.24399999999999999</v>
      </c>
      <c r="I398">
        <f t="shared" si="142"/>
        <v>0</v>
      </c>
      <c r="K398">
        <f t="shared" si="143"/>
        <v>0</v>
      </c>
      <c r="L398">
        <f t="shared" si="144"/>
        <v>-1.0000000000000286E-4</v>
      </c>
      <c r="M398">
        <f t="shared" si="145"/>
        <v>0</v>
      </c>
      <c r="N398">
        <f t="shared" si="146"/>
        <v>0</v>
      </c>
      <c r="P398">
        <f t="shared" si="147"/>
        <v>0</v>
      </c>
      <c r="Q398">
        <f t="shared" si="148"/>
        <v>-1.0000000000000286E-4</v>
      </c>
      <c r="S398">
        <f t="shared" si="149"/>
        <v>13.178000000000001</v>
      </c>
      <c r="T398">
        <f t="shared" si="150"/>
        <v>1.1999999999999997E-2</v>
      </c>
      <c r="U398">
        <f t="shared" si="151"/>
        <v>2.1649999999999996E-2</v>
      </c>
      <c r="V398">
        <f t="shared" si="152"/>
        <v>13.178000000000001</v>
      </c>
      <c r="W398">
        <f t="shared" si="153"/>
        <v>2.475323211219092E-2</v>
      </c>
      <c r="X398" t="str">
        <f t="shared" si="154"/>
        <v/>
      </c>
      <c r="Y398" t="str">
        <f t="shared" si="155"/>
        <v/>
      </c>
      <c r="Z398">
        <f t="shared" si="156"/>
        <v>0</v>
      </c>
      <c r="AA398">
        <f t="shared" si="157"/>
        <v>1.0000000000000286E-4</v>
      </c>
      <c r="AB398">
        <f t="shared" si="158"/>
        <v>1.0000000000000286E-4</v>
      </c>
      <c r="AC398">
        <f t="shared" si="159"/>
        <v>3.3000000000001251E-2</v>
      </c>
      <c r="AD398">
        <f t="shared" si="160"/>
        <v>0.66000000000002501</v>
      </c>
      <c r="AE398">
        <f t="shared" si="161"/>
        <v>263.56</v>
      </c>
      <c r="AF398">
        <f t="shared" si="162"/>
        <v>1.5151515151515011E-4</v>
      </c>
    </row>
    <row r="399" spans="1:32" x14ac:dyDescent="0.25">
      <c r="A399">
        <v>13.212</v>
      </c>
      <c r="B399">
        <v>-0.11600000000000001</v>
      </c>
      <c r="C399" s="1">
        <v>-2.7890000000000002E-2</v>
      </c>
      <c r="E399">
        <v>13.212</v>
      </c>
      <c r="F399">
        <v>-1.974</v>
      </c>
      <c r="G399">
        <v>-0.24399999999999999</v>
      </c>
      <c r="I399">
        <f t="shared" si="142"/>
        <v>0</v>
      </c>
      <c r="K399">
        <f t="shared" si="143"/>
        <v>0</v>
      </c>
      <c r="L399">
        <f t="shared" si="144"/>
        <v>-8.000000000000021E-5</v>
      </c>
      <c r="M399">
        <f t="shared" si="145"/>
        <v>0</v>
      </c>
      <c r="N399">
        <f t="shared" si="146"/>
        <v>0</v>
      </c>
      <c r="P399">
        <f t="shared" si="147"/>
        <v>0</v>
      </c>
      <c r="Q399">
        <f t="shared" si="148"/>
        <v>-8.000000000000021E-5</v>
      </c>
      <c r="S399">
        <f t="shared" si="149"/>
        <v>13.212</v>
      </c>
      <c r="T399">
        <f t="shared" si="150"/>
        <v>1.1999999999999997E-2</v>
      </c>
      <c r="U399">
        <f t="shared" si="151"/>
        <v>2.1569999999999995E-2</v>
      </c>
      <c r="V399">
        <f t="shared" si="152"/>
        <v>13.212</v>
      </c>
      <c r="W399">
        <f t="shared" si="153"/>
        <v>2.4683291919839211E-2</v>
      </c>
      <c r="X399" t="str">
        <f t="shared" si="154"/>
        <v/>
      </c>
      <c r="Y399" t="str">
        <f t="shared" si="155"/>
        <v/>
      </c>
      <c r="Z399">
        <f t="shared" si="156"/>
        <v>0</v>
      </c>
      <c r="AA399">
        <f t="shared" si="157"/>
        <v>8.000000000000021E-5</v>
      </c>
      <c r="AB399">
        <f t="shared" si="158"/>
        <v>8.000000000000021E-5</v>
      </c>
      <c r="AC399">
        <f t="shared" si="159"/>
        <v>3.399999999999892E-2</v>
      </c>
      <c r="AD399">
        <f t="shared" si="160"/>
        <v>0.6799999999999784</v>
      </c>
      <c r="AE399">
        <f t="shared" si="161"/>
        <v>264.24</v>
      </c>
      <c r="AF399">
        <f t="shared" si="162"/>
        <v>1.1764705882353345E-4</v>
      </c>
    </row>
    <row r="400" spans="1:32" x14ac:dyDescent="0.25">
      <c r="A400">
        <v>13.244999999999999</v>
      </c>
      <c r="B400">
        <v>-0.11600000000000001</v>
      </c>
      <c r="C400" s="1">
        <v>-2.793E-2</v>
      </c>
      <c r="E400">
        <v>13.244999999999999</v>
      </c>
      <c r="F400">
        <v>-1.974</v>
      </c>
      <c r="G400">
        <v>-0.24399999999999999</v>
      </c>
      <c r="I400">
        <f t="shared" si="142"/>
        <v>0</v>
      </c>
      <c r="K400">
        <f t="shared" si="143"/>
        <v>0</v>
      </c>
      <c r="L400">
        <f t="shared" si="144"/>
        <v>-3.999999999999837E-5</v>
      </c>
      <c r="M400">
        <f t="shared" si="145"/>
        <v>0</v>
      </c>
      <c r="N400">
        <f t="shared" si="146"/>
        <v>0</v>
      </c>
      <c r="P400">
        <f t="shared" si="147"/>
        <v>0</v>
      </c>
      <c r="Q400">
        <f t="shared" si="148"/>
        <v>-3.999999999999837E-5</v>
      </c>
      <c r="S400">
        <f t="shared" si="149"/>
        <v>13.244999999999999</v>
      </c>
      <c r="T400">
        <f t="shared" si="150"/>
        <v>1.1999999999999997E-2</v>
      </c>
      <c r="U400">
        <f t="shared" si="151"/>
        <v>2.1529999999999997E-2</v>
      </c>
      <c r="V400">
        <f t="shared" si="152"/>
        <v>13.244999999999999</v>
      </c>
      <c r="W400">
        <f t="shared" si="153"/>
        <v>2.4648344772012578E-2</v>
      </c>
      <c r="X400" t="str">
        <f t="shared" si="154"/>
        <v/>
      </c>
      <c r="Y400" t="str">
        <f t="shared" si="155"/>
        <v>valley</v>
      </c>
      <c r="Z400">
        <f t="shared" si="156"/>
        <v>0</v>
      </c>
      <c r="AA400">
        <f t="shared" si="157"/>
        <v>3.999999999999837E-5</v>
      </c>
      <c r="AB400">
        <f t="shared" si="158"/>
        <v>3.999999999999837E-5</v>
      </c>
      <c r="AC400">
        <f t="shared" si="159"/>
        <v>3.2999999999999474E-2</v>
      </c>
      <c r="AD400">
        <f t="shared" si="160"/>
        <v>0.65999999999998948</v>
      </c>
      <c r="AE400">
        <f t="shared" si="161"/>
        <v>264.89999999999998</v>
      </c>
      <c r="AF400">
        <f t="shared" si="162"/>
        <v>6.06060606060591E-5</v>
      </c>
    </row>
    <row r="401" spans="1:32" x14ac:dyDescent="0.25">
      <c r="A401">
        <v>13.278</v>
      </c>
      <c r="B401">
        <v>-0.11600000000000001</v>
      </c>
      <c r="C401" s="1">
        <v>-2.792E-2</v>
      </c>
      <c r="E401">
        <v>13.278</v>
      </c>
      <c r="F401">
        <v>-1.974</v>
      </c>
      <c r="G401">
        <v>-0.24399999999999999</v>
      </c>
      <c r="I401">
        <f t="shared" si="142"/>
        <v>0</v>
      </c>
      <c r="K401">
        <f t="shared" si="143"/>
        <v>0</v>
      </c>
      <c r="L401">
        <f t="shared" si="144"/>
        <v>9.9999999999995925E-6</v>
      </c>
      <c r="M401">
        <f t="shared" si="145"/>
        <v>0</v>
      </c>
      <c r="N401">
        <f t="shared" si="146"/>
        <v>0</v>
      </c>
      <c r="P401">
        <f t="shared" si="147"/>
        <v>0</v>
      </c>
      <c r="Q401">
        <f t="shared" si="148"/>
        <v>9.9999999999995925E-6</v>
      </c>
      <c r="S401">
        <f t="shared" si="149"/>
        <v>13.278</v>
      </c>
      <c r="T401">
        <f t="shared" si="150"/>
        <v>1.1999999999999997E-2</v>
      </c>
      <c r="U401">
        <f t="shared" si="151"/>
        <v>2.1539999999999997E-2</v>
      </c>
      <c r="V401">
        <f t="shared" si="152"/>
        <v>13.278</v>
      </c>
      <c r="W401">
        <f t="shared" si="153"/>
        <v>2.4657080119105744E-2</v>
      </c>
      <c r="X401" t="str">
        <f t="shared" si="154"/>
        <v>Peak</v>
      </c>
      <c r="Y401" t="str">
        <f t="shared" si="155"/>
        <v/>
      </c>
      <c r="Z401">
        <f t="shared" si="156"/>
        <v>0</v>
      </c>
      <c r="AA401">
        <f t="shared" si="157"/>
        <v>9.9999999999995925E-6</v>
      </c>
      <c r="AB401">
        <f t="shared" si="158"/>
        <v>9.9999999999995925E-6</v>
      </c>
      <c r="AC401">
        <f t="shared" si="159"/>
        <v>3.3000000000001251E-2</v>
      </c>
      <c r="AD401">
        <f t="shared" si="160"/>
        <v>0.66000000000002501</v>
      </c>
      <c r="AE401">
        <f t="shared" si="161"/>
        <v>265.56</v>
      </c>
      <c r="AF401">
        <f t="shared" si="162"/>
        <v>1.515151515151396E-5</v>
      </c>
    </row>
    <row r="402" spans="1:32" x14ac:dyDescent="0.25">
      <c r="A402">
        <v>13.311999999999999</v>
      </c>
      <c r="B402">
        <v>-0.11600000000000001</v>
      </c>
      <c r="C402" s="1">
        <v>-2.794E-2</v>
      </c>
      <c r="E402">
        <v>13.311999999999999</v>
      </c>
      <c r="F402">
        <v>-1.974</v>
      </c>
      <c r="G402">
        <v>-0.24399999999999999</v>
      </c>
      <c r="I402">
        <f t="shared" si="142"/>
        <v>0</v>
      </c>
      <c r="K402">
        <f t="shared" si="143"/>
        <v>0</v>
      </c>
      <c r="L402">
        <f t="shared" si="144"/>
        <v>-1.9999999999999185E-5</v>
      </c>
      <c r="M402">
        <f t="shared" si="145"/>
        <v>0</v>
      </c>
      <c r="N402">
        <f t="shared" si="146"/>
        <v>0</v>
      </c>
      <c r="P402">
        <f t="shared" si="147"/>
        <v>0</v>
      </c>
      <c r="Q402">
        <f t="shared" si="148"/>
        <v>-1.9999999999999185E-5</v>
      </c>
      <c r="S402">
        <f t="shared" si="149"/>
        <v>13.311999999999999</v>
      </c>
      <c r="T402">
        <f t="shared" si="150"/>
        <v>1.1999999999999997E-2</v>
      </c>
      <c r="U402">
        <f t="shared" si="151"/>
        <v>2.1519999999999997E-2</v>
      </c>
      <c r="V402">
        <f t="shared" si="152"/>
        <v>13.311999999999999</v>
      </c>
      <c r="W402">
        <f t="shared" si="153"/>
        <v>2.4639610386530057E-2</v>
      </c>
      <c r="X402" t="str">
        <f t="shared" si="154"/>
        <v/>
      </c>
      <c r="Y402" t="str">
        <f t="shared" si="155"/>
        <v>valley</v>
      </c>
      <c r="Z402">
        <f t="shared" si="156"/>
        <v>0</v>
      </c>
      <c r="AA402">
        <f t="shared" si="157"/>
        <v>1.9999999999999185E-5</v>
      </c>
      <c r="AB402">
        <f t="shared" si="158"/>
        <v>1.9999999999999185E-5</v>
      </c>
      <c r="AC402">
        <f t="shared" si="159"/>
        <v>3.399999999999892E-2</v>
      </c>
      <c r="AD402">
        <f t="shared" si="160"/>
        <v>0.6799999999999784</v>
      </c>
      <c r="AE402">
        <f t="shared" si="161"/>
        <v>266.24</v>
      </c>
      <c r="AF402">
        <f t="shared" si="162"/>
        <v>2.9411764705882089E-5</v>
      </c>
    </row>
    <row r="403" spans="1:32" x14ac:dyDescent="0.25">
      <c r="A403">
        <v>13.345000000000001</v>
      </c>
      <c r="B403">
        <v>-0.11600000000000001</v>
      </c>
      <c r="C403" s="1">
        <v>-2.794E-2</v>
      </c>
      <c r="E403">
        <v>13.345000000000001</v>
      </c>
      <c r="F403">
        <v>-1.9750000000000001</v>
      </c>
      <c r="G403">
        <v>-0.24399999999999999</v>
      </c>
      <c r="I403">
        <f t="shared" si="142"/>
        <v>0</v>
      </c>
      <c r="K403">
        <f t="shared" si="143"/>
        <v>0</v>
      </c>
      <c r="L403">
        <f t="shared" si="144"/>
        <v>0</v>
      </c>
      <c r="M403">
        <f t="shared" si="145"/>
        <v>-1.0000000000001119E-3</v>
      </c>
      <c r="N403">
        <f t="shared" si="146"/>
        <v>0</v>
      </c>
      <c r="P403">
        <f t="shared" si="147"/>
        <v>1.0000000000001119E-3</v>
      </c>
      <c r="Q403">
        <f t="shared" si="148"/>
        <v>0</v>
      </c>
      <c r="S403">
        <f t="shared" si="149"/>
        <v>13.345000000000001</v>
      </c>
      <c r="T403">
        <f t="shared" si="150"/>
        <v>1.3000000000000109E-2</v>
      </c>
      <c r="U403">
        <f t="shared" si="151"/>
        <v>2.1519999999999997E-2</v>
      </c>
      <c r="V403">
        <f t="shared" si="152"/>
        <v>13.345000000000001</v>
      </c>
      <c r="W403">
        <f t="shared" si="153"/>
        <v>2.5141805822175994E-2</v>
      </c>
      <c r="X403" t="str">
        <f t="shared" si="154"/>
        <v>Peak</v>
      </c>
      <c r="Y403" t="str">
        <f t="shared" si="155"/>
        <v/>
      </c>
      <c r="Z403">
        <f t="shared" si="156"/>
        <v>1.0000000000001119E-3</v>
      </c>
      <c r="AA403">
        <f t="shared" si="157"/>
        <v>0</v>
      </c>
      <c r="AB403">
        <f t="shared" si="158"/>
        <v>1.0000000000001119E-3</v>
      </c>
      <c r="AC403">
        <f t="shared" si="159"/>
        <v>3.3000000000001251E-2</v>
      </c>
      <c r="AD403">
        <f t="shared" si="160"/>
        <v>0.66000000000002501</v>
      </c>
      <c r="AE403">
        <f t="shared" si="161"/>
        <v>266.90000000000003</v>
      </c>
      <c r="AF403">
        <f t="shared" si="162"/>
        <v>1.5151515151516273E-3</v>
      </c>
    </row>
    <row r="404" spans="1:32" x14ac:dyDescent="0.25">
      <c r="A404">
        <v>13.378</v>
      </c>
      <c r="B404">
        <v>-0.11600000000000001</v>
      </c>
      <c r="C404" s="1">
        <v>-2.7949999999999999E-2</v>
      </c>
      <c r="E404">
        <v>13.378</v>
      </c>
      <c r="F404">
        <v>-1.974</v>
      </c>
      <c r="G404">
        <v>-0.24399999999999999</v>
      </c>
      <c r="I404">
        <f t="shared" si="142"/>
        <v>0</v>
      </c>
      <c r="K404">
        <f t="shared" si="143"/>
        <v>0</v>
      </c>
      <c r="L404">
        <f t="shared" si="144"/>
        <v>-9.9999999999995925E-6</v>
      </c>
      <c r="M404">
        <f t="shared" si="145"/>
        <v>1.0000000000001119E-3</v>
      </c>
      <c r="N404">
        <f t="shared" si="146"/>
        <v>0</v>
      </c>
      <c r="P404">
        <f t="shared" si="147"/>
        <v>-1.0000000000001119E-3</v>
      </c>
      <c r="Q404">
        <f t="shared" si="148"/>
        <v>-9.9999999999995925E-6</v>
      </c>
      <c r="S404">
        <f t="shared" si="149"/>
        <v>13.378</v>
      </c>
      <c r="T404">
        <f t="shared" si="150"/>
        <v>1.1999999999999997E-2</v>
      </c>
      <c r="U404">
        <f t="shared" si="151"/>
        <v>2.1509999999999998E-2</v>
      </c>
      <c r="V404">
        <f t="shared" si="152"/>
        <v>13.378</v>
      </c>
      <c r="W404">
        <f t="shared" si="153"/>
        <v>2.4630876963681173E-2</v>
      </c>
      <c r="X404" t="str">
        <f t="shared" si="154"/>
        <v/>
      </c>
      <c r="Y404" t="str">
        <f t="shared" si="155"/>
        <v/>
      </c>
      <c r="Z404">
        <f t="shared" si="156"/>
        <v>1.0000000000001119E-3</v>
      </c>
      <c r="AA404">
        <f t="shared" si="157"/>
        <v>9.9999999999995925E-6</v>
      </c>
      <c r="AB404">
        <f t="shared" si="158"/>
        <v>1.0000499987501744E-3</v>
      </c>
      <c r="AC404">
        <f t="shared" si="159"/>
        <v>3.2999999999999474E-2</v>
      </c>
      <c r="AD404">
        <f t="shared" si="160"/>
        <v>0.65999999999998948</v>
      </c>
      <c r="AE404">
        <f t="shared" si="161"/>
        <v>267.56</v>
      </c>
      <c r="AF404">
        <f t="shared" si="162"/>
        <v>1.5152272708336217E-3</v>
      </c>
    </row>
    <row r="405" spans="1:32" x14ac:dyDescent="0.25">
      <c r="A405">
        <v>13.412000000000001</v>
      </c>
      <c r="B405">
        <v>-0.11600000000000001</v>
      </c>
      <c r="C405" s="1">
        <v>-2.7949999999999999E-2</v>
      </c>
      <c r="E405">
        <v>13.412000000000001</v>
      </c>
      <c r="F405">
        <v>-1.974</v>
      </c>
      <c r="G405">
        <v>-0.24399999999999999</v>
      </c>
      <c r="I405">
        <f t="shared" si="142"/>
        <v>0</v>
      </c>
      <c r="K405">
        <f t="shared" si="143"/>
        <v>0</v>
      </c>
      <c r="L405">
        <f t="shared" si="144"/>
        <v>0</v>
      </c>
      <c r="M405">
        <f t="shared" si="145"/>
        <v>0</v>
      </c>
      <c r="N405">
        <f t="shared" si="146"/>
        <v>0</v>
      </c>
      <c r="P405">
        <f t="shared" si="147"/>
        <v>0</v>
      </c>
      <c r="Q405">
        <f t="shared" si="148"/>
        <v>0</v>
      </c>
      <c r="S405">
        <f t="shared" si="149"/>
        <v>13.412000000000001</v>
      </c>
      <c r="T405">
        <f t="shared" si="150"/>
        <v>1.1999999999999997E-2</v>
      </c>
      <c r="U405">
        <f t="shared" si="151"/>
        <v>2.1509999999999998E-2</v>
      </c>
      <c r="V405">
        <f t="shared" si="152"/>
        <v>13.412000000000001</v>
      </c>
      <c r="W405">
        <f t="shared" si="153"/>
        <v>2.4630876963681173E-2</v>
      </c>
      <c r="X405" t="str">
        <f t="shared" si="154"/>
        <v/>
      </c>
      <c r="Y405" t="str">
        <f t="shared" si="155"/>
        <v/>
      </c>
      <c r="Z405">
        <f t="shared" si="156"/>
        <v>0</v>
      </c>
      <c r="AA405">
        <f t="shared" si="157"/>
        <v>0</v>
      </c>
      <c r="AB405">
        <f t="shared" si="158"/>
        <v>0</v>
      </c>
      <c r="AC405">
        <f t="shared" si="159"/>
        <v>3.4000000000000696E-2</v>
      </c>
      <c r="AD405">
        <f t="shared" si="160"/>
        <v>0.68000000000001393</v>
      </c>
      <c r="AE405">
        <f t="shared" si="161"/>
        <v>268.24</v>
      </c>
      <c r="AF405">
        <f t="shared" si="162"/>
        <v>0</v>
      </c>
    </row>
    <row r="406" spans="1:32" x14ac:dyDescent="0.25">
      <c r="A406">
        <v>13.445</v>
      </c>
      <c r="B406">
        <v>-0.11600000000000001</v>
      </c>
      <c r="C406" s="1">
        <v>-2.793E-2</v>
      </c>
      <c r="E406">
        <v>13.445</v>
      </c>
      <c r="F406">
        <v>-1.974</v>
      </c>
      <c r="G406">
        <v>-0.24399999999999999</v>
      </c>
      <c r="I406">
        <f t="shared" si="142"/>
        <v>0</v>
      </c>
      <c r="K406">
        <f t="shared" si="143"/>
        <v>0</v>
      </c>
      <c r="L406">
        <f t="shared" si="144"/>
        <v>1.9999999999999185E-5</v>
      </c>
      <c r="M406">
        <f t="shared" si="145"/>
        <v>0</v>
      </c>
      <c r="N406">
        <f t="shared" si="146"/>
        <v>0</v>
      </c>
      <c r="P406">
        <f t="shared" si="147"/>
        <v>0</v>
      </c>
      <c r="Q406">
        <f t="shared" si="148"/>
        <v>1.9999999999999185E-5</v>
      </c>
      <c r="S406">
        <f t="shared" si="149"/>
        <v>13.445</v>
      </c>
      <c r="T406">
        <f t="shared" si="150"/>
        <v>1.1999999999999997E-2</v>
      </c>
      <c r="U406">
        <f t="shared" si="151"/>
        <v>2.1529999999999997E-2</v>
      </c>
      <c r="V406">
        <f t="shared" si="152"/>
        <v>13.445</v>
      </c>
      <c r="W406">
        <f t="shared" si="153"/>
        <v>2.4648344772012578E-2</v>
      </c>
      <c r="X406" t="str">
        <f t="shared" si="154"/>
        <v/>
      </c>
      <c r="Y406" t="str">
        <f t="shared" si="155"/>
        <v/>
      </c>
      <c r="Z406">
        <f t="shared" si="156"/>
        <v>0</v>
      </c>
      <c r="AA406">
        <f t="shared" si="157"/>
        <v>1.9999999999999185E-5</v>
      </c>
      <c r="AB406">
        <f t="shared" si="158"/>
        <v>1.9999999999999185E-5</v>
      </c>
      <c r="AC406">
        <f t="shared" si="159"/>
        <v>3.2999999999999474E-2</v>
      </c>
      <c r="AD406">
        <f t="shared" si="160"/>
        <v>0.65999999999998948</v>
      </c>
      <c r="AE406">
        <f t="shared" si="161"/>
        <v>268.89999999999998</v>
      </c>
      <c r="AF406">
        <f t="shared" si="162"/>
        <v>3.030303030302955E-5</v>
      </c>
    </row>
    <row r="407" spans="1:32" x14ac:dyDescent="0.25">
      <c r="A407">
        <v>13.478</v>
      </c>
      <c r="B407">
        <v>-0.11600000000000001</v>
      </c>
      <c r="C407" s="1">
        <v>-2.793E-2</v>
      </c>
      <c r="E407">
        <v>13.478</v>
      </c>
      <c r="F407">
        <v>-1.974</v>
      </c>
      <c r="G407">
        <v>-0.24399999999999999</v>
      </c>
      <c r="I407">
        <f t="shared" si="142"/>
        <v>0</v>
      </c>
      <c r="K407">
        <f t="shared" si="143"/>
        <v>0</v>
      </c>
      <c r="L407">
        <f t="shared" si="144"/>
        <v>0</v>
      </c>
      <c r="M407">
        <f t="shared" si="145"/>
        <v>0</v>
      </c>
      <c r="N407">
        <f t="shared" si="146"/>
        <v>0</v>
      </c>
      <c r="P407">
        <f t="shared" si="147"/>
        <v>0</v>
      </c>
      <c r="Q407">
        <f t="shared" si="148"/>
        <v>0</v>
      </c>
      <c r="S407">
        <f t="shared" si="149"/>
        <v>13.478</v>
      </c>
      <c r="T407">
        <f t="shared" si="150"/>
        <v>1.1999999999999997E-2</v>
      </c>
      <c r="U407">
        <f t="shared" si="151"/>
        <v>2.1529999999999997E-2</v>
      </c>
      <c r="V407">
        <f t="shared" si="152"/>
        <v>13.478</v>
      </c>
      <c r="W407">
        <f t="shared" si="153"/>
        <v>2.4648344772012578E-2</v>
      </c>
      <c r="X407" t="str">
        <f t="shared" si="154"/>
        <v/>
      </c>
      <c r="Y407" t="str">
        <f t="shared" si="155"/>
        <v/>
      </c>
      <c r="Z407">
        <f t="shared" si="156"/>
        <v>0</v>
      </c>
      <c r="AA407">
        <f t="shared" si="157"/>
        <v>0</v>
      </c>
      <c r="AB407">
        <f t="shared" si="158"/>
        <v>0</v>
      </c>
      <c r="AC407">
        <f t="shared" si="159"/>
        <v>3.2999999999999474E-2</v>
      </c>
      <c r="AD407">
        <f t="shared" si="160"/>
        <v>0.65999999999998948</v>
      </c>
      <c r="AE407">
        <f t="shared" si="161"/>
        <v>269.56</v>
      </c>
      <c r="AF407">
        <f t="shared" si="162"/>
        <v>0</v>
      </c>
    </row>
    <row r="408" spans="1:32" x14ac:dyDescent="0.25">
      <c r="A408">
        <v>13.512</v>
      </c>
      <c r="B408">
        <v>-0.11600000000000001</v>
      </c>
      <c r="C408" s="1">
        <v>-2.793E-2</v>
      </c>
      <c r="E408">
        <v>13.512</v>
      </c>
      <c r="F408">
        <v>-1.974</v>
      </c>
      <c r="G408">
        <v>-0.24399999999999999</v>
      </c>
      <c r="I408">
        <f t="shared" si="142"/>
        <v>0</v>
      </c>
      <c r="K408">
        <f t="shared" si="143"/>
        <v>0</v>
      </c>
      <c r="L408">
        <f t="shared" si="144"/>
        <v>0</v>
      </c>
      <c r="M408">
        <f t="shared" si="145"/>
        <v>0</v>
      </c>
      <c r="N408">
        <f t="shared" si="146"/>
        <v>0</v>
      </c>
      <c r="P408">
        <f t="shared" si="147"/>
        <v>0</v>
      </c>
      <c r="Q408">
        <f t="shared" si="148"/>
        <v>0</v>
      </c>
      <c r="S408">
        <f t="shared" si="149"/>
        <v>13.512</v>
      </c>
      <c r="T408">
        <f t="shared" si="150"/>
        <v>1.1999999999999997E-2</v>
      </c>
      <c r="U408">
        <f t="shared" si="151"/>
        <v>2.1529999999999997E-2</v>
      </c>
      <c r="V408">
        <f t="shared" si="152"/>
        <v>13.512</v>
      </c>
      <c r="W408">
        <f t="shared" si="153"/>
        <v>2.4648344772012578E-2</v>
      </c>
      <c r="X408" t="str">
        <f t="shared" si="154"/>
        <v/>
      </c>
      <c r="Y408" t="str">
        <f t="shared" si="155"/>
        <v/>
      </c>
      <c r="Z408">
        <f t="shared" si="156"/>
        <v>0</v>
      </c>
      <c r="AA408">
        <f t="shared" si="157"/>
        <v>0</v>
      </c>
      <c r="AB408">
        <f t="shared" si="158"/>
        <v>0</v>
      </c>
      <c r="AC408">
        <f t="shared" si="159"/>
        <v>3.4000000000000696E-2</v>
      </c>
      <c r="AD408">
        <f t="shared" si="160"/>
        <v>0.68000000000001393</v>
      </c>
      <c r="AE408">
        <f t="shared" si="161"/>
        <v>270.24</v>
      </c>
      <c r="AF408">
        <f t="shared" si="162"/>
        <v>0</v>
      </c>
    </row>
    <row r="409" spans="1:32" x14ac:dyDescent="0.25">
      <c r="A409">
        <v>13.545</v>
      </c>
      <c r="B409">
        <v>-0.11600000000000001</v>
      </c>
      <c r="C409" s="1">
        <v>-2.7629999999999998E-2</v>
      </c>
      <c r="E409">
        <v>13.545</v>
      </c>
      <c r="F409">
        <v>-1.974</v>
      </c>
      <c r="G409">
        <v>-0.24399999999999999</v>
      </c>
      <c r="I409">
        <f t="shared" si="142"/>
        <v>0</v>
      </c>
      <c r="K409">
        <f t="shared" si="143"/>
        <v>0</v>
      </c>
      <c r="L409">
        <f t="shared" si="144"/>
        <v>3.0000000000000165E-4</v>
      </c>
      <c r="M409">
        <f t="shared" si="145"/>
        <v>0</v>
      </c>
      <c r="N409">
        <f t="shared" si="146"/>
        <v>0</v>
      </c>
      <c r="P409">
        <f t="shared" si="147"/>
        <v>0</v>
      </c>
      <c r="Q409">
        <f t="shared" si="148"/>
        <v>3.0000000000000165E-4</v>
      </c>
      <c r="S409">
        <f t="shared" si="149"/>
        <v>13.545</v>
      </c>
      <c r="T409">
        <f t="shared" si="150"/>
        <v>1.1999999999999997E-2</v>
      </c>
      <c r="U409">
        <f t="shared" si="151"/>
        <v>2.1829999999999999E-2</v>
      </c>
      <c r="V409">
        <f t="shared" si="152"/>
        <v>13.545</v>
      </c>
      <c r="W409">
        <f t="shared" si="153"/>
        <v>2.4910818934752024E-2</v>
      </c>
      <c r="X409" t="str">
        <f t="shared" si="154"/>
        <v/>
      </c>
      <c r="Y409" t="str">
        <f t="shared" si="155"/>
        <v/>
      </c>
      <c r="Z409">
        <f t="shared" si="156"/>
        <v>0</v>
      </c>
      <c r="AA409">
        <f t="shared" si="157"/>
        <v>3.0000000000000165E-4</v>
      </c>
      <c r="AB409">
        <f t="shared" si="158"/>
        <v>3.0000000000000165E-4</v>
      </c>
      <c r="AC409">
        <f t="shared" si="159"/>
        <v>3.2999999999999474E-2</v>
      </c>
      <c r="AD409">
        <f t="shared" si="160"/>
        <v>0.65999999999998948</v>
      </c>
      <c r="AE409">
        <f t="shared" si="161"/>
        <v>270.89999999999998</v>
      </c>
      <c r="AF409">
        <f t="shared" si="162"/>
        <v>4.545454545454643E-4</v>
      </c>
    </row>
    <row r="410" spans="1:32" x14ac:dyDescent="0.25">
      <c r="A410">
        <v>13.577999999999999</v>
      </c>
      <c r="B410">
        <v>-0.115</v>
      </c>
      <c r="C410" s="1">
        <v>-2.7189999999999999E-2</v>
      </c>
      <c r="E410">
        <v>13.577999999999999</v>
      </c>
      <c r="F410">
        <v>-1.974</v>
      </c>
      <c r="G410">
        <v>-0.24399999999999999</v>
      </c>
      <c r="I410">
        <f t="shared" si="142"/>
        <v>0</v>
      </c>
      <c r="K410">
        <f t="shared" si="143"/>
        <v>1.0000000000000009E-3</v>
      </c>
      <c r="L410">
        <f t="shared" si="144"/>
        <v>4.3999999999999942E-4</v>
      </c>
      <c r="M410">
        <f t="shared" si="145"/>
        <v>0</v>
      </c>
      <c r="N410">
        <f t="shared" si="146"/>
        <v>0</v>
      </c>
      <c r="P410">
        <f t="shared" si="147"/>
        <v>1.0000000000000009E-3</v>
      </c>
      <c r="Q410">
        <f t="shared" si="148"/>
        <v>4.3999999999999942E-4</v>
      </c>
      <c r="S410">
        <f t="shared" si="149"/>
        <v>13.577999999999999</v>
      </c>
      <c r="T410">
        <f t="shared" si="150"/>
        <v>1.2999999999999998E-2</v>
      </c>
      <c r="U410">
        <f t="shared" si="151"/>
        <v>2.2269999999999998E-2</v>
      </c>
      <c r="V410">
        <f t="shared" si="152"/>
        <v>13.577999999999999</v>
      </c>
      <c r="W410">
        <f t="shared" si="153"/>
        <v>2.5786680670454656E-2</v>
      </c>
      <c r="X410" t="str">
        <f t="shared" si="154"/>
        <v/>
      </c>
      <c r="Y410" t="str">
        <f t="shared" si="155"/>
        <v/>
      </c>
      <c r="Z410">
        <f t="shared" si="156"/>
        <v>1.0000000000000009E-3</v>
      </c>
      <c r="AA410">
        <f t="shared" si="157"/>
        <v>4.3999999999999942E-4</v>
      </c>
      <c r="AB410">
        <f t="shared" si="158"/>
        <v>1.0925200226998136E-3</v>
      </c>
      <c r="AC410">
        <f t="shared" si="159"/>
        <v>3.2999999999999474E-2</v>
      </c>
      <c r="AD410">
        <f t="shared" si="160"/>
        <v>0.65999999999998948</v>
      </c>
      <c r="AE410">
        <f t="shared" si="161"/>
        <v>271.56</v>
      </c>
      <c r="AF410">
        <f t="shared" si="162"/>
        <v>1.6553333677270167E-3</v>
      </c>
    </row>
    <row r="411" spans="1:32" x14ac:dyDescent="0.25">
      <c r="A411">
        <v>13.612</v>
      </c>
      <c r="B411">
        <v>-0.115</v>
      </c>
      <c r="C411" s="1">
        <v>-2.69E-2</v>
      </c>
      <c r="E411">
        <v>13.612</v>
      </c>
      <c r="F411">
        <v>-1.974</v>
      </c>
      <c r="G411">
        <v>-0.24399999999999999</v>
      </c>
      <c r="I411">
        <f t="shared" si="142"/>
        <v>0</v>
      </c>
      <c r="K411">
        <f t="shared" si="143"/>
        <v>0</v>
      </c>
      <c r="L411">
        <f t="shared" si="144"/>
        <v>2.8999999999999859E-4</v>
      </c>
      <c r="M411">
        <f t="shared" si="145"/>
        <v>0</v>
      </c>
      <c r="N411">
        <f t="shared" si="146"/>
        <v>0</v>
      </c>
      <c r="P411">
        <f t="shared" si="147"/>
        <v>0</v>
      </c>
      <c r="Q411">
        <f t="shared" si="148"/>
        <v>2.8999999999999859E-4</v>
      </c>
      <c r="S411">
        <f t="shared" si="149"/>
        <v>13.612</v>
      </c>
      <c r="T411">
        <f t="shared" si="150"/>
        <v>1.2999999999999998E-2</v>
      </c>
      <c r="U411">
        <f t="shared" si="151"/>
        <v>2.2559999999999997E-2</v>
      </c>
      <c r="V411">
        <f t="shared" si="152"/>
        <v>13.612</v>
      </c>
      <c r="W411">
        <f t="shared" si="153"/>
        <v>2.6037542126706194E-2</v>
      </c>
      <c r="X411" t="str">
        <f t="shared" si="154"/>
        <v>Peak</v>
      </c>
      <c r="Y411" t="str">
        <f t="shared" si="155"/>
        <v/>
      </c>
      <c r="Z411">
        <f t="shared" si="156"/>
        <v>0</v>
      </c>
      <c r="AA411">
        <f t="shared" si="157"/>
        <v>2.8999999999999859E-4</v>
      </c>
      <c r="AB411">
        <f t="shared" si="158"/>
        <v>2.8999999999999859E-4</v>
      </c>
      <c r="AC411">
        <f t="shared" si="159"/>
        <v>3.4000000000000696E-2</v>
      </c>
      <c r="AD411">
        <f t="shared" si="160"/>
        <v>0.68000000000001393</v>
      </c>
      <c r="AE411">
        <f t="shared" si="161"/>
        <v>272.24</v>
      </c>
      <c r="AF411">
        <f t="shared" si="162"/>
        <v>4.2647058823528332E-4</v>
      </c>
    </row>
    <row r="412" spans="1:32" x14ac:dyDescent="0.25">
      <c r="A412">
        <v>13.645</v>
      </c>
      <c r="B412">
        <v>-0.115</v>
      </c>
      <c r="C412" s="1">
        <v>-2.6950000000000002E-2</v>
      </c>
      <c r="E412">
        <v>13.645</v>
      </c>
      <c r="F412">
        <v>-1.974</v>
      </c>
      <c r="G412">
        <v>-0.24399999999999999</v>
      </c>
      <c r="I412">
        <f t="shared" si="142"/>
        <v>0</v>
      </c>
      <c r="K412">
        <f t="shared" si="143"/>
        <v>0</v>
      </c>
      <c r="L412">
        <f t="shared" si="144"/>
        <v>-5.0000000000001432E-5</v>
      </c>
      <c r="M412">
        <f t="shared" si="145"/>
        <v>0</v>
      </c>
      <c r="N412">
        <f t="shared" si="146"/>
        <v>0</v>
      </c>
      <c r="P412">
        <f t="shared" si="147"/>
        <v>0</v>
      </c>
      <c r="Q412">
        <f t="shared" si="148"/>
        <v>-5.0000000000001432E-5</v>
      </c>
      <c r="S412">
        <f t="shared" si="149"/>
        <v>13.645</v>
      </c>
      <c r="T412">
        <f t="shared" si="150"/>
        <v>1.2999999999999998E-2</v>
      </c>
      <c r="U412">
        <f t="shared" si="151"/>
        <v>2.2509999999999995E-2</v>
      </c>
      <c r="V412">
        <f t="shared" si="152"/>
        <v>13.645</v>
      </c>
      <c r="W412">
        <f t="shared" si="153"/>
        <v>2.599423205251503E-2</v>
      </c>
      <c r="X412" t="str">
        <f t="shared" si="154"/>
        <v/>
      </c>
      <c r="Y412" t="str">
        <f t="shared" si="155"/>
        <v>valley</v>
      </c>
      <c r="Z412">
        <f t="shared" si="156"/>
        <v>0</v>
      </c>
      <c r="AA412">
        <f t="shared" si="157"/>
        <v>5.0000000000001432E-5</v>
      </c>
      <c r="AB412">
        <f t="shared" si="158"/>
        <v>5.0000000000001432E-5</v>
      </c>
      <c r="AC412">
        <f t="shared" si="159"/>
        <v>3.2999999999999474E-2</v>
      </c>
      <c r="AD412">
        <f t="shared" si="160"/>
        <v>0.65999999999998948</v>
      </c>
      <c r="AE412">
        <f t="shared" si="161"/>
        <v>272.89999999999998</v>
      </c>
      <c r="AF412">
        <f t="shared" si="162"/>
        <v>7.5757575757579132E-5</v>
      </c>
    </row>
    <row r="413" spans="1:32" x14ac:dyDescent="0.25">
      <c r="A413">
        <v>13.679</v>
      </c>
      <c r="B413">
        <v>-0.115</v>
      </c>
      <c r="C413" s="1">
        <v>-2.6669999999999999E-2</v>
      </c>
      <c r="E413">
        <v>13.679</v>
      </c>
      <c r="F413">
        <v>-1.974</v>
      </c>
      <c r="G413">
        <v>-0.24399999999999999</v>
      </c>
      <c r="I413">
        <f t="shared" si="142"/>
        <v>0</v>
      </c>
      <c r="K413">
        <f t="shared" si="143"/>
        <v>0</v>
      </c>
      <c r="L413">
        <f t="shared" si="144"/>
        <v>2.8000000000000247E-4</v>
      </c>
      <c r="M413">
        <f t="shared" si="145"/>
        <v>0</v>
      </c>
      <c r="N413">
        <f t="shared" si="146"/>
        <v>0</v>
      </c>
      <c r="P413">
        <f t="shared" si="147"/>
        <v>0</v>
      </c>
      <c r="Q413">
        <f t="shared" si="148"/>
        <v>2.8000000000000247E-4</v>
      </c>
      <c r="S413">
        <f t="shared" si="149"/>
        <v>13.679</v>
      </c>
      <c r="T413">
        <f t="shared" si="150"/>
        <v>1.2999999999999998E-2</v>
      </c>
      <c r="U413">
        <f t="shared" si="151"/>
        <v>2.2789999999999998E-2</v>
      </c>
      <c r="V413">
        <f t="shared" si="152"/>
        <v>13.679</v>
      </c>
      <c r="W413">
        <f t="shared" si="153"/>
        <v>2.6237074913183441E-2</v>
      </c>
      <c r="X413" t="str">
        <f t="shared" si="154"/>
        <v/>
      </c>
      <c r="Y413" t="str">
        <f t="shared" si="155"/>
        <v/>
      </c>
      <c r="Z413">
        <f t="shared" si="156"/>
        <v>0</v>
      </c>
      <c r="AA413">
        <f t="shared" si="157"/>
        <v>2.8000000000000247E-4</v>
      </c>
      <c r="AB413">
        <f t="shared" si="158"/>
        <v>2.8000000000000247E-4</v>
      </c>
      <c r="AC413">
        <f t="shared" si="159"/>
        <v>3.4000000000000696E-2</v>
      </c>
      <c r="AD413">
        <f t="shared" si="160"/>
        <v>0.68000000000001393</v>
      </c>
      <c r="AE413">
        <f t="shared" si="161"/>
        <v>273.58</v>
      </c>
      <c r="AF413">
        <f t="shared" si="162"/>
        <v>4.1176470588234813E-4</v>
      </c>
    </row>
    <row r="414" spans="1:32" x14ac:dyDescent="0.25">
      <c r="A414">
        <v>13.712</v>
      </c>
      <c r="B414">
        <v>-0.115</v>
      </c>
      <c r="C414" s="1">
        <v>-2.6450000000000001E-2</v>
      </c>
      <c r="E414">
        <v>13.712</v>
      </c>
      <c r="F414">
        <v>-1.974</v>
      </c>
      <c r="G414">
        <v>-0.24399999999999999</v>
      </c>
      <c r="I414">
        <f t="shared" si="142"/>
        <v>0</v>
      </c>
      <c r="K414">
        <f t="shared" si="143"/>
        <v>0</v>
      </c>
      <c r="L414">
        <f t="shared" si="144"/>
        <v>2.1999999999999797E-4</v>
      </c>
      <c r="M414">
        <f t="shared" si="145"/>
        <v>0</v>
      </c>
      <c r="N414">
        <f t="shared" si="146"/>
        <v>0</v>
      </c>
      <c r="P414">
        <f t="shared" si="147"/>
        <v>0</v>
      </c>
      <c r="Q414">
        <f t="shared" si="148"/>
        <v>2.1999999999999797E-4</v>
      </c>
      <c r="S414">
        <f t="shared" si="149"/>
        <v>13.712</v>
      </c>
      <c r="T414">
        <f t="shared" si="150"/>
        <v>1.2999999999999998E-2</v>
      </c>
      <c r="U414">
        <f t="shared" si="151"/>
        <v>2.3009999999999996E-2</v>
      </c>
      <c r="V414">
        <f t="shared" si="152"/>
        <v>13.712</v>
      </c>
      <c r="W414">
        <f t="shared" si="153"/>
        <v>2.6428395713701574E-2</v>
      </c>
      <c r="X414" t="str">
        <f t="shared" si="154"/>
        <v/>
      </c>
      <c r="Y414" t="str">
        <f t="shared" si="155"/>
        <v/>
      </c>
      <c r="Z414">
        <f t="shared" si="156"/>
        <v>0</v>
      </c>
      <c r="AA414">
        <f t="shared" si="157"/>
        <v>2.1999999999999797E-4</v>
      </c>
      <c r="AB414">
        <f t="shared" si="158"/>
        <v>2.1999999999999797E-4</v>
      </c>
      <c r="AC414">
        <f t="shared" si="159"/>
        <v>3.2999999999999474E-2</v>
      </c>
      <c r="AD414">
        <f t="shared" si="160"/>
        <v>0.65999999999998948</v>
      </c>
      <c r="AE414">
        <f t="shared" si="161"/>
        <v>274.24</v>
      </c>
      <c r="AF414">
        <f t="shared" si="162"/>
        <v>3.333333333333356E-4</v>
      </c>
    </row>
    <row r="415" spans="1:32" x14ac:dyDescent="0.25">
      <c r="A415">
        <v>13.744999999999999</v>
      </c>
      <c r="B415">
        <v>-0.115</v>
      </c>
      <c r="C415" s="1">
        <v>-2.6329999999999999E-2</v>
      </c>
      <c r="E415">
        <v>13.744999999999999</v>
      </c>
      <c r="F415">
        <v>-1.974</v>
      </c>
      <c r="G415">
        <v>-0.24399999999999999</v>
      </c>
      <c r="I415">
        <f t="shared" si="142"/>
        <v>0</v>
      </c>
      <c r="K415">
        <f t="shared" si="143"/>
        <v>0</v>
      </c>
      <c r="L415">
        <f t="shared" si="144"/>
        <v>1.2000000000000205E-4</v>
      </c>
      <c r="M415">
        <f t="shared" si="145"/>
        <v>0</v>
      </c>
      <c r="N415">
        <f t="shared" si="146"/>
        <v>0</v>
      </c>
      <c r="P415">
        <f t="shared" si="147"/>
        <v>0</v>
      </c>
      <c r="Q415">
        <f t="shared" si="148"/>
        <v>1.2000000000000205E-4</v>
      </c>
      <c r="S415">
        <f t="shared" si="149"/>
        <v>13.744999999999999</v>
      </c>
      <c r="T415">
        <f t="shared" si="150"/>
        <v>1.2999999999999998E-2</v>
      </c>
      <c r="U415">
        <f t="shared" si="151"/>
        <v>2.3129999999999998E-2</v>
      </c>
      <c r="V415">
        <f t="shared" si="152"/>
        <v>13.744999999999999</v>
      </c>
      <c r="W415">
        <f t="shared" si="153"/>
        <v>2.6532939904955873E-2</v>
      </c>
      <c r="X415" t="str">
        <f t="shared" si="154"/>
        <v/>
      </c>
      <c r="Y415" t="str">
        <f t="shared" si="155"/>
        <v/>
      </c>
      <c r="Z415">
        <f t="shared" si="156"/>
        <v>0</v>
      </c>
      <c r="AA415">
        <f t="shared" si="157"/>
        <v>1.2000000000000205E-4</v>
      </c>
      <c r="AB415">
        <f t="shared" si="158"/>
        <v>1.2000000000000205E-4</v>
      </c>
      <c r="AC415">
        <f t="shared" si="159"/>
        <v>3.2999999999999474E-2</v>
      </c>
      <c r="AD415">
        <f t="shared" si="160"/>
        <v>0.65999999999998948</v>
      </c>
      <c r="AE415">
        <f t="shared" si="161"/>
        <v>274.89999999999998</v>
      </c>
      <c r="AF415">
        <f t="shared" si="162"/>
        <v>1.8181818181818782E-4</v>
      </c>
    </row>
    <row r="416" spans="1:32" x14ac:dyDescent="0.25">
      <c r="A416">
        <v>13.779</v>
      </c>
      <c r="B416">
        <v>-0.115</v>
      </c>
      <c r="C416" s="1">
        <v>-2.63E-2</v>
      </c>
      <c r="E416">
        <v>13.779</v>
      </c>
      <c r="F416">
        <v>-1.9750000000000001</v>
      </c>
      <c r="G416">
        <v>-0.24399999999999999</v>
      </c>
      <c r="I416">
        <f t="shared" si="142"/>
        <v>0</v>
      </c>
      <c r="K416">
        <f t="shared" si="143"/>
        <v>0</v>
      </c>
      <c r="L416">
        <f t="shared" si="144"/>
        <v>2.9999999999998778E-5</v>
      </c>
      <c r="M416">
        <f t="shared" si="145"/>
        <v>-1.0000000000001119E-3</v>
      </c>
      <c r="N416">
        <f t="shared" si="146"/>
        <v>0</v>
      </c>
      <c r="P416">
        <f t="shared" si="147"/>
        <v>1.0000000000001119E-3</v>
      </c>
      <c r="Q416">
        <f t="shared" si="148"/>
        <v>2.9999999999998778E-5</v>
      </c>
      <c r="S416">
        <f t="shared" si="149"/>
        <v>13.779</v>
      </c>
      <c r="T416">
        <f t="shared" si="150"/>
        <v>1.400000000000011E-2</v>
      </c>
      <c r="U416">
        <f t="shared" si="151"/>
        <v>2.3159999999999997E-2</v>
      </c>
      <c r="V416">
        <f t="shared" si="152"/>
        <v>13.779</v>
      </c>
      <c r="W416">
        <f t="shared" si="153"/>
        <v>2.7062623671772899E-2</v>
      </c>
      <c r="X416" t="str">
        <f t="shared" si="154"/>
        <v>Peak</v>
      </c>
      <c r="Y416" t="str">
        <f t="shared" si="155"/>
        <v/>
      </c>
      <c r="Z416">
        <f t="shared" si="156"/>
        <v>1.0000000000001119E-3</v>
      </c>
      <c r="AA416">
        <f t="shared" si="157"/>
        <v>2.9999999999998778E-5</v>
      </c>
      <c r="AB416">
        <f t="shared" si="158"/>
        <v>1.0004498987956486E-3</v>
      </c>
      <c r="AC416">
        <f t="shared" si="159"/>
        <v>3.4000000000000696E-2</v>
      </c>
      <c r="AD416">
        <f t="shared" si="160"/>
        <v>0.68000000000001393</v>
      </c>
      <c r="AE416">
        <f t="shared" si="161"/>
        <v>275.58</v>
      </c>
      <c r="AF416">
        <f t="shared" si="162"/>
        <v>1.4712498511700413E-3</v>
      </c>
    </row>
    <row r="417" spans="1:32" x14ac:dyDescent="0.25">
      <c r="A417">
        <v>13.811999999999999</v>
      </c>
      <c r="B417">
        <v>-0.115</v>
      </c>
      <c r="C417" s="1">
        <v>-2.5909999999999999E-2</v>
      </c>
      <c r="E417">
        <v>13.811999999999999</v>
      </c>
      <c r="F417">
        <v>-1.974</v>
      </c>
      <c r="G417">
        <v>-0.24399999999999999</v>
      </c>
      <c r="I417">
        <f t="shared" si="142"/>
        <v>0</v>
      </c>
      <c r="K417">
        <f t="shared" si="143"/>
        <v>0</v>
      </c>
      <c r="L417">
        <f t="shared" si="144"/>
        <v>3.9000000000000146E-4</v>
      </c>
      <c r="M417">
        <f t="shared" si="145"/>
        <v>1.0000000000001119E-3</v>
      </c>
      <c r="N417">
        <f t="shared" si="146"/>
        <v>0</v>
      </c>
      <c r="P417">
        <f t="shared" si="147"/>
        <v>-1.0000000000001119E-3</v>
      </c>
      <c r="Q417">
        <f t="shared" si="148"/>
        <v>3.9000000000000146E-4</v>
      </c>
      <c r="S417">
        <f t="shared" si="149"/>
        <v>13.811999999999999</v>
      </c>
      <c r="T417">
        <f t="shared" si="150"/>
        <v>1.2999999999999998E-2</v>
      </c>
      <c r="U417">
        <f t="shared" si="151"/>
        <v>2.3549999999999998E-2</v>
      </c>
      <c r="V417">
        <f t="shared" si="152"/>
        <v>13.811999999999999</v>
      </c>
      <c r="W417">
        <f t="shared" si="153"/>
        <v>2.6899860594434308E-2</v>
      </c>
      <c r="X417" t="str">
        <f t="shared" si="154"/>
        <v/>
      </c>
      <c r="Y417" t="str">
        <f t="shared" si="155"/>
        <v>valley</v>
      </c>
      <c r="Z417">
        <f t="shared" si="156"/>
        <v>1.0000000000001119E-3</v>
      </c>
      <c r="AA417">
        <f t="shared" si="157"/>
        <v>3.9000000000000146E-4</v>
      </c>
      <c r="AB417">
        <f t="shared" si="158"/>
        <v>1.0733592129386251E-3</v>
      </c>
      <c r="AC417">
        <f t="shared" si="159"/>
        <v>3.2999999999999474E-2</v>
      </c>
      <c r="AD417">
        <f t="shared" si="160"/>
        <v>0.65999999999998948</v>
      </c>
      <c r="AE417">
        <f t="shared" si="161"/>
        <v>276.24</v>
      </c>
      <c r="AF417">
        <f t="shared" si="162"/>
        <v>1.6263018377858215E-3</v>
      </c>
    </row>
    <row r="418" spans="1:32" x14ac:dyDescent="0.25">
      <c r="A418">
        <v>13.845000000000001</v>
      </c>
      <c r="B418">
        <v>-0.115</v>
      </c>
      <c r="C418" s="1">
        <v>-2.5520000000000001E-2</v>
      </c>
      <c r="E418">
        <v>13.845000000000001</v>
      </c>
      <c r="F418">
        <v>-1.974</v>
      </c>
      <c r="G418">
        <v>-0.24399999999999999</v>
      </c>
      <c r="I418">
        <f t="shared" si="142"/>
        <v>0</v>
      </c>
      <c r="K418">
        <f t="shared" si="143"/>
        <v>0</v>
      </c>
      <c r="L418">
        <f t="shared" si="144"/>
        <v>3.8999999999999799E-4</v>
      </c>
      <c r="M418">
        <f t="shared" si="145"/>
        <v>0</v>
      </c>
      <c r="N418">
        <f t="shared" si="146"/>
        <v>0</v>
      </c>
      <c r="P418">
        <f t="shared" si="147"/>
        <v>0</v>
      </c>
      <c r="Q418">
        <f t="shared" si="148"/>
        <v>3.8999999999999799E-4</v>
      </c>
      <c r="S418">
        <f t="shared" si="149"/>
        <v>13.845000000000001</v>
      </c>
      <c r="T418">
        <f t="shared" si="150"/>
        <v>1.2999999999999998E-2</v>
      </c>
      <c r="U418">
        <f t="shared" si="151"/>
        <v>2.3939999999999996E-2</v>
      </c>
      <c r="V418">
        <f t="shared" si="152"/>
        <v>13.845000000000001</v>
      </c>
      <c r="W418">
        <f t="shared" si="153"/>
        <v>2.7241945598653554E-2</v>
      </c>
      <c r="X418" t="str">
        <f t="shared" si="154"/>
        <v>Peak</v>
      </c>
      <c r="Y418" t="str">
        <f t="shared" si="155"/>
        <v/>
      </c>
      <c r="Z418">
        <f t="shared" si="156"/>
        <v>0</v>
      </c>
      <c r="AA418">
        <f t="shared" si="157"/>
        <v>3.8999999999999799E-4</v>
      </c>
      <c r="AB418">
        <f t="shared" si="158"/>
        <v>3.8999999999999799E-4</v>
      </c>
      <c r="AC418">
        <f t="shared" si="159"/>
        <v>3.3000000000001251E-2</v>
      </c>
      <c r="AD418">
        <f t="shared" si="160"/>
        <v>0.66000000000002501</v>
      </c>
      <c r="AE418">
        <f t="shared" si="161"/>
        <v>276.90000000000003</v>
      </c>
      <c r="AF418">
        <f t="shared" si="162"/>
        <v>5.9090909090906546E-4</v>
      </c>
    </row>
    <row r="419" spans="1:32" x14ac:dyDescent="0.25">
      <c r="A419">
        <v>13.879</v>
      </c>
      <c r="B419">
        <v>-0.115</v>
      </c>
      <c r="C419" s="1">
        <v>-2.562E-2</v>
      </c>
      <c r="E419">
        <v>13.879</v>
      </c>
      <c r="F419">
        <v>-1.974</v>
      </c>
      <c r="G419">
        <v>-0.24399999999999999</v>
      </c>
      <c r="I419">
        <f t="shared" si="142"/>
        <v>0</v>
      </c>
      <c r="K419">
        <f t="shared" si="143"/>
        <v>0</v>
      </c>
      <c r="L419">
        <f t="shared" si="144"/>
        <v>-9.9999999999999395E-5</v>
      </c>
      <c r="M419">
        <f t="shared" si="145"/>
        <v>0</v>
      </c>
      <c r="N419">
        <f t="shared" si="146"/>
        <v>0</v>
      </c>
      <c r="P419">
        <f t="shared" si="147"/>
        <v>0</v>
      </c>
      <c r="Q419">
        <f t="shared" si="148"/>
        <v>-9.9999999999999395E-5</v>
      </c>
      <c r="S419">
        <f t="shared" si="149"/>
        <v>13.879</v>
      </c>
      <c r="T419">
        <f t="shared" si="150"/>
        <v>1.2999999999999998E-2</v>
      </c>
      <c r="U419">
        <f t="shared" si="151"/>
        <v>2.3839999999999997E-2</v>
      </c>
      <c r="V419">
        <f t="shared" si="152"/>
        <v>13.879</v>
      </c>
      <c r="W419">
        <f t="shared" si="153"/>
        <v>2.7154108344779059E-2</v>
      </c>
      <c r="X419" t="str">
        <f t="shared" si="154"/>
        <v/>
      </c>
      <c r="Y419" t="str">
        <f t="shared" si="155"/>
        <v>valley</v>
      </c>
      <c r="Z419">
        <f t="shared" si="156"/>
        <v>0</v>
      </c>
      <c r="AA419">
        <f t="shared" si="157"/>
        <v>9.9999999999999395E-5</v>
      </c>
      <c r="AB419">
        <f t="shared" si="158"/>
        <v>9.9999999999999395E-5</v>
      </c>
      <c r="AC419">
        <f t="shared" si="159"/>
        <v>3.399999999999892E-2</v>
      </c>
      <c r="AD419">
        <f t="shared" si="160"/>
        <v>0.6799999999999784</v>
      </c>
      <c r="AE419">
        <f t="shared" si="161"/>
        <v>277.58</v>
      </c>
      <c r="AF419">
        <f t="shared" si="162"/>
        <v>1.4705882352941555E-4</v>
      </c>
    </row>
    <row r="420" spans="1:32" x14ac:dyDescent="0.25">
      <c r="A420">
        <v>13.912000000000001</v>
      </c>
      <c r="B420">
        <v>-0.115</v>
      </c>
      <c r="C420" s="1">
        <v>-2.571E-2</v>
      </c>
      <c r="E420">
        <v>13.912000000000001</v>
      </c>
      <c r="F420">
        <v>-1.9750000000000001</v>
      </c>
      <c r="G420">
        <v>-0.24399999999999999</v>
      </c>
      <c r="I420">
        <f t="shared" si="142"/>
        <v>0</v>
      </c>
      <c r="K420">
        <f t="shared" si="143"/>
        <v>0</v>
      </c>
      <c r="L420">
        <f t="shared" si="144"/>
        <v>-8.9999999999999802E-5</v>
      </c>
      <c r="M420">
        <f t="shared" si="145"/>
        <v>-1.0000000000001119E-3</v>
      </c>
      <c r="N420">
        <f t="shared" si="146"/>
        <v>0</v>
      </c>
      <c r="P420">
        <f t="shared" si="147"/>
        <v>1.0000000000001119E-3</v>
      </c>
      <c r="Q420">
        <f t="shared" si="148"/>
        <v>-8.9999999999999802E-5</v>
      </c>
      <c r="S420">
        <f t="shared" si="149"/>
        <v>13.912000000000001</v>
      </c>
      <c r="T420">
        <f t="shared" si="150"/>
        <v>1.400000000000011E-2</v>
      </c>
      <c r="U420">
        <f t="shared" si="151"/>
        <v>2.3749999999999997E-2</v>
      </c>
      <c r="V420">
        <f t="shared" si="152"/>
        <v>13.912000000000001</v>
      </c>
      <c r="W420">
        <f t="shared" si="153"/>
        <v>2.7569231037517222E-2</v>
      </c>
      <c r="X420" t="str">
        <f t="shared" si="154"/>
        <v>Peak</v>
      </c>
      <c r="Y420" t="str">
        <f t="shared" si="155"/>
        <v/>
      </c>
      <c r="Z420">
        <f t="shared" si="156"/>
        <v>1.0000000000001119E-3</v>
      </c>
      <c r="AA420">
        <f t="shared" si="157"/>
        <v>8.9999999999999802E-5</v>
      </c>
      <c r="AB420">
        <f t="shared" si="158"/>
        <v>1.0040418317979704E-3</v>
      </c>
      <c r="AC420">
        <f t="shared" si="159"/>
        <v>3.3000000000001251E-2</v>
      </c>
      <c r="AD420">
        <f t="shared" si="160"/>
        <v>0.66000000000002501</v>
      </c>
      <c r="AE420">
        <f t="shared" si="161"/>
        <v>278.24</v>
      </c>
      <c r="AF420">
        <f t="shared" si="162"/>
        <v>1.5212755027241398E-3</v>
      </c>
    </row>
    <row r="421" spans="1:32" x14ac:dyDescent="0.25">
      <c r="A421">
        <v>13.945</v>
      </c>
      <c r="B421">
        <v>-0.115</v>
      </c>
      <c r="C421" s="1">
        <v>-2.5659999999999999E-2</v>
      </c>
      <c r="E421">
        <v>13.945</v>
      </c>
      <c r="F421">
        <v>-1.974</v>
      </c>
      <c r="G421">
        <v>-0.24399999999999999</v>
      </c>
      <c r="I421">
        <f t="shared" si="142"/>
        <v>0</v>
      </c>
      <c r="K421">
        <f t="shared" si="143"/>
        <v>0</v>
      </c>
      <c r="L421">
        <f t="shared" si="144"/>
        <v>5.0000000000001432E-5</v>
      </c>
      <c r="M421">
        <f t="shared" si="145"/>
        <v>1.0000000000001119E-3</v>
      </c>
      <c r="N421">
        <f t="shared" si="146"/>
        <v>0</v>
      </c>
      <c r="P421">
        <f t="shared" si="147"/>
        <v>-1.0000000000001119E-3</v>
      </c>
      <c r="Q421">
        <f t="shared" si="148"/>
        <v>5.0000000000001432E-5</v>
      </c>
      <c r="S421">
        <f t="shared" si="149"/>
        <v>13.945</v>
      </c>
      <c r="T421">
        <f t="shared" si="150"/>
        <v>1.2999999999999998E-2</v>
      </c>
      <c r="U421">
        <f t="shared" si="151"/>
        <v>2.3799999999999998E-2</v>
      </c>
      <c r="V421">
        <f t="shared" si="152"/>
        <v>13.945</v>
      </c>
      <c r="W421">
        <f t="shared" si="153"/>
        <v>2.7118997031601293E-2</v>
      </c>
      <c r="X421" t="str">
        <f t="shared" si="154"/>
        <v/>
      </c>
      <c r="Y421" t="str">
        <f t="shared" si="155"/>
        <v/>
      </c>
      <c r="Z421">
        <f t="shared" si="156"/>
        <v>1.0000000000001119E-3</v>
      </c>
      <c r="AA421">
        <f t="shared" si="157"/>
        <v>5.0000000000001432E-5</v>
      </c>
      <c r="AB421">
        <f t="shared" si="158"/>
        <v>1.0012492197251511E-3</v>
      </c>
      <c r="AC421">
        <f t="shared" si="159"/>
        <v>3.2999999999999474E-2</v>
      </c>
      <c r="AD421">
        <f t="shared" si="160"/>
        <v>0.65999999999998948</v>
      </c>
      <c r="AE421">
        <f t="shared" si="161"/>
        <v>278.89999999999998</v>
      </c>
      <c r="AF421">
        <f t="shared" si="162"/>
        <v>1.5170442723108591E-3</v>
      </c>
    </row>
    <row r="422" spans="1:32" x14ac:dyDescent="0.25">
      <c r="A422">
        <v>13.978999999999999</v>
      </c>
      <c r="B422">
        <v>-0.115</v>
      </c>
      <c r="C422" s="1">
        <v>-2.5680000000000001E-2</v>
      </c>
      <c r="E422">
        <v>13.978999999999999</v>
      </c>
      <c r="F422">
        <v>-1.974</v>
      </c>
      <c r="G422">
        <v>-0.24399999999999999</v>
      </c>
      <c r="I422">
        <f t="shared" si="142"/>
        <v>0</v>
      </c>
      <c r="K422">
        <f t="shared" si="143"/>
        <v>0</v>
      </c>
      <c r="L422">
        <f t="shared" si="144"/>
        <v>-2.0000000000002655E-5</v>
      </c>
      <c r="M422">
        <f t="shared" si="145"/>
        <v>0</v>
      </c>
      <c r="N422">
        <f t="shared" si="146"/>
        <v>0</v>
      </c>
      <c r="P422">
        <f t="shared" si="147"/>
        <v>0</v>
      </c>
      <c r="Q422">
        <f t="shared" si="148"/>
        <v>-2.0000000000002655E-5</v>
      </c>
      <c r="S422">
        <f t="shared" si="149"/>
        <v>13.978999999999999</v>
      </c>
      <c r="T422">
        <f t="shared" si="150"/>
        <v>1.2999999999999998E-2</v>
      </c>
      <c r="U422">
        <f t="shared" si="151"/>
        <v>2.3779999999999996E-2</v>
      </c>
      <c r="V422">
        <f t="shared" si="152"/>
        <v>13.978999999999999</v>
      </c>
      <c r="W422">
        <f t="shared" si="153"/>
        <v>2.7101446455862824E-2</v>
      </c>
      <c r="X422" t="str">
        <f t="shared" si="154"/>
        <v/>
      </c>
      <c r="Y422" t="str">
        <f t="shared" si="155"/>
        <v>valley</v>
      </c>
      <c r="Z422">
        <f t="shared" si="156"/>
        <v>0</v>
      </c>
      <c r="AA422">
        <f t="shared" si="157"/>
        <v>2.0000000000002655E-5</v>
      </c>
      <c r="AB422">
        <f t="shared" si="158"/>
        <v>2.0000000000002655E-5</v>
      </c>
      <c r="AC422">
        <f t="shared" si="159"/>
        <v>3.399999999999892E-2</v>
      </c>
      <c r="AD422">
        <f t="shared" si="160"/>
        <v>0.6799999999999784</v>
      </c>
      <c r="AE422">
        <f t="shared" si="161"/>
        <v>279.58</v>
      </c>
      <c r="AF422">
        <f t="shared" si="162"/>
        <v>2.9411764705887192E-5</v>
      </c>
    </row>
    <row r="423" spans="1:32" x14ac:dyDescent="0.25">
      <c r="A423">
        <v>14.012</v>
      </c>
      <c r="B423">
        <v>-0.115</v>
      </c>
      <c r="C423" s="1">
        <v>-2.5659999999999999E-2</v>
      </c>
      <c r="E423">
        <v>14.012</v>
      </c>
      <c r="F423">
        <v>-1.974</v>
      </c>
      <c r="G423">
        <v>-0.24399999999999999</v>
      </c>
      <c r="I423">
        <f t="shared" si="142"/>
        <v>0</v>
      </c>
      <c r="K423">
        <f t="shared" si="143"/>
        <v>0</v>
      </c>
      <c r="L423">
        <f t="shared" si="144"/>
        <v>2.0000000000002655E-5</v>
      </c>
      <c r="M423">
        <f t="shared" si="145"/>
        <v>0</v>
      </c>
      <c r="N423">
        <f t="shared" si="146"/>
        <v>0</v>
      </c>
      <c r="P423">
        <f t="shared" si="147"/>
        <v>0</v>
      </c>
      <c r="Q423">
        <f t="shared" si="148"/>
        <v>2.0000000000002655E-5</v>
      </c>
      <c r="S423">
        <f t="shared" si="149"/>
        <v>14.012</v>
      </c>
      <c r="T423">
        <f t="shared" si="150"/>
        <v>1.2999999999999998E-2</v>
      </c>
      <c r="U423">
        <f t="shared" si="151"/>
        <v>2.3799999999999998E-2</v>
      </c>
      <c r="V423">
        <f t="shared" si="152"/>
        <v>14.012</v>
      </c>
      <c r="W423">
        <f t="shared" si="153"/>
        <v>2.7118997031601293E-2</v>
      </c>
      <c r="X423" t="str">
        <f t="shared" si="154"/>
        <v/>
      </c>
      <c r="Y423" t="str">
        <f t="shared" si="155"/>
        <v/>
      </c>
      <c r="Z423">
        <f t="shared" si="156"/>
        <v>0</v>
      </c>
      <c r="AA423">
        <f t="shared" si="157"/>
        <v>2.0000000000002655E-5</v>
      </c>
      <c r="AB423">
        <f t="shared" si="158"/>
        <v>2.0000000000002655E-5</v>
      </c>
      <c r="AC423">
        <f t="shared" si="159"/>
        <v>3.3000000000001251E-2</v>
      </c>
      <c r="AD423">
        <f t="shared" si="160"/>
        <v>0.66000000000002501</v>
      </c>
      <c r="AE423">
        <f t="shared" si="161"/>
        <v>280.24</v>
      </c>
      <c r="AF423">
        <f t="shared" si="162"/>
        <v>3.0303030303033175E-5</v>
      </c>
    </row>
    <row r="424" spans="1:32" x14ac:dyDescent="0.25">
      <c r="A424">
        <v>14.045999999999999</v>
      </c>
      <c r="B424">
        <v>-0.115</v>
      </c>
      <c r="C424" s="1">
        <v>-2.5649999999999999E-2</v>
      </c>
      <c r="E424">
        <v>14.045999999999999</v>
      </c>
      <c r="F424">
        <v>-1.974</v>
      </c>
      <c r="G424">
        <v>-0.24399999999999999</v>
      </c>
      <c r="I424">
        <f t="shared" si="142"/>
        <v>0</v>
      </c>
      <c r="K424">
        <f t="shared" si="143"/>
        <v>0</v>
      </c>
      <c r="L424">
        <f t="shared" si="144"/>
        <v>9.9999999999995925E-6</v>
      </c>
      <c r="M424">
        <f t="shared" si="145"/>
        <v>0</v>
      </c>
      <c r="N424">
        <f t="shared" si="146"/>
        <v>0</v>
      </c>
      <c r="P424">
        <f t="shared" si="147"/>
        <v>0</v>
      </c>
      <c r="Q424">
        <f t="shared" si="148"/>
        <v>9.9999999999995925E-6</v>
      </c>
      <c r="S424">
        <f t="shared" si="149"/>
        <v>14.045999999999999</v>
      </c>
      <c r="T424">
        <f t="shared" si="150"/>
        <v>1.2999999999999998E-2</v>
      </c>
      <c r="U424">
        <f t="shared" si="151"/>
        <v>2.3809999999999998E-2</v>
      </c>
      <c r="V424">
        <f t="shared" si="152"/>
        <v>14.045999999999999</v>
      </c>
      <c r="W424">
        <f t="shared" si="153"/>
        <v>2.7127773590916004E-2</v>
      </c>
      <c r="X424" t="str">
        <f t="shared" si="154"/>
        <v>Peak</v>
      </c>
      <c r="Y424" t="str">
        <f t="shared" si="155"/>
        <v/>
      </c>
      <c r="Z424">
        <f t="shared" si="156"/>
        <v>0</v>
      </c>
      <c r="AA424">
        <f t="shared" si="157"/>
        <v>9.9999999999995925E-6</v>
      </c>
      <c r="AB424">
        <f t="shared" si="158"/>
        <v>9.9999999999995925E-6</v>
      </c>
      <c r="AC424">
        <f t="shared" si="159"/>
        <v>3.399999999999892E-2</v>
      </c>
      <c r="AD424">
        <f t="shared" si="160"/>
        <v>0.6799999999999784</v>
      </c>
      <c r="AE424">
        <f t="shared" si="161"/>
        <v>280.91999999999996</v>
      </c>
      <c r="AF424">
        <f t="shared" si="162"/>
        <v>1.4705882352941045E-5</v>
      </c>
    </row>
    <row r="425" spans="1:32" x14ac:dyDescent="0.25">
      <c r="A425">
        <v>14.079000000000001</v>
      </c>
      <c r="B425">
        <v>-0.115</v>
      </c>
      <c r="C425" s="1">
        <v>-2.572E-2</v>
      </c>
      <c r="E425">
        <v>14.079000000000001</v>
      </c>
      <c r="F425">
        <v>-1.974</v>
      </c>
      <c r="G425">
        <v>-0.24399999999999999</v>
      </c>
      <c r="I425">
        <f t="shared" si="142"/>
        <v>0</v>
      </c>
      <c r="K425">
        <f t="shared" si="143"/>
        <v>0</v>
      </c>
      <c r="L425">
        <f t="shared" si="144"/>
        <v>-7.0000000000000617E-5</v>
      </c>
      <c r="M425">
        <f t="shared" si="145"/>
        <v>0</v>
      </c>
      <c r="N425">
        <f t="shared" si="146"/>
        <v>0</v>
      </c>
      <c r="P425">
        <f t="shared" si="147"/>
        <v>0</v>
      </c>
      <c r="Q425">
        <f t="shared" si="148"/>
        <v>-7.0000000000000617E-5</v>
      </c>
      <c r="S425">
        <f t="shared" si="149"/>
        <v>14.079000000000001</v>
      </c>
      <c r="T425">
        <f t="shared" si="150"/>
        <v>1.2999999999999998E-2</v>
      </c>
      <c r="U425">
        <f t="shared" si="151"/>
        <v>2.3739999999999997E-2</v>
      </c>
      <c r="V425">
        <f t="shared" si="152"/>
        <v>14.079000000000001</v>
      </c>
      <c r="W425">
        <f t="shared" si="153"/>
        <v>2.7066355499032371E-2</v>
      </c>
      <c r="X425" t="str">
        <f t="shared" si="154"/>
        <v/>
      </c>
      <c r="Y425" t="str">
        <f t="shared" si="155"/>
        <v>valley</v>
      </c>
      <c r="Z425">
        <f t="shared" si="156"/>
        <v>0</v>
      </c>
      <c r="AA425">
        <f t="shared" si="157"/>
        <v>7.0000000000000617E-5</v>
      </c>
      <c r="AB425">
        <f t="shared" si="158"/>
        <v>7.0000000000000617E-5</v>
      </c>
      <c r="AC425">
        <f t="shared" si="159"/>
        <v>3.3000000000001251E-2</v>
      </c>
      <c r="AD425">
        <f t="shared" si="160"/>
        <v>0.66000000000002501</v>
      </c>
      <c r="AE425">
        <f t="shared" si="161"/>
        <v>281.58000000000004</v>
      </c>
      <c r="AF425">
        <f t="shared" si="162"/>
        <v>1.0606060606060297E-4</v>
      </c>
    </row>
    <row r="426" spans="1:32" x14ac:dyDescent="0.25">
      <c r="A426">
        <v>14.112</v>
      </c>
      <c r="B426">
        <v>-0.114</v>
      </c>
      <c r="C426" s="1">
        <v>-2.547E-2</v>
      </c>
      <c r="E426">
        <v>14.112</v>
      </c>
      <c r="F426">
        <v>-1.974</v>
      </c>
      <c r="G426">
        <v>-0.24399999999999999</v>
      </c>
      <c r="I426">
        <f t="shared" si="142"/>
        <v>0</v>
      </c>
      <c r="K426">
        <f t="shared" si="143"/>
        <v>1.0000000000000009E-3</v>
      </c>
      <c r="L426">
        <f t="shared" si="144"/>
        <v>2.5000000000000022E-4</v>
      </c>
      <c r="M426">
        <f t="shared" si="145"/>
        <v>0</v>
      </c>
      <c r="N426">
        <f t="shared" si="146"/>
        <v>0</v>
      </c>
      <c r="P426">
        <f t="shared" si="147"/>
        <v>1.0000000000000009E-3</v>
      </c>
      <c r="Q426">
        <f t="shared" si="148"/>
        <v>2.5000000000000022E-4</v>
      </c>
      <c r="S426">
        <f t="shared" si="149"/>
        <v>14.112</v>
      </c>
      <c r="T426">
        <f t="shared" si="150"/>
        <v>1.3999999999999999E-2</v>
      </c>
      <c r="U426">
        <f t="shared" si="151"/>
        <v>2.3989999999999997E-2</v>
      </c>
      <c r="V426">
        <f t="shared" si="152"/>
        <v>14.112</v>
      </c>
      <c r="W426">
        <f t="shared" si="153"/>
        <v>2.7776250646910569E-2</v>
      </c>
      <c r="X426" t="str">
        <f t="shared" si="154"/>
        <v/>
      </c>
      <c r="Y426" t="str">
        <f t="shared" si="155"/>
        <v/>
      </c>
      <c r="Z426">
        <f t="shared" si="156"/>
        <v>1.0000000000000009E-3</v>
      </c>
      <c r="AA426">
        <f t="shared" si="157"/>
        <v>2.5000000000000022E-4</v>
      </c>
      <c r="AB426">
        <f t="shared" si="158"/>
        <v>1.0307764064044162E-3</v>
      </c>
      <c r="AC426">
        <f t="shared" si="159"/>
        <v>3.2999999999999474E-2</v>
      </c>
      <c r="AD426">
        <f t="shared" si="160"/>
        <v>0.65999999999998948</v>
      </c>
      <c r="AE426">
        <f t="shared" si="161"/>
        <v>282.24</v>
      </c>
      <c r="AF426">
        <f t="shared" si="162"/>
        <v>1.56178243394611E-3</v>
      </c>
    </row>
    <row r="427" spans="1:32" x14ac:dyDescent="0.25">
      <c r="A427">
        <v>14.146000000000001</v>
      </c>
      <c r="B427">
        <v>-0.113</v>
      </c>
      <c r="C427" s="1">
        <v>-2.5569999999999999E-2</v>
      </c>
      <c r="E427">
        <v>14.146000000000001</v>
      </c>
      <c r="F427">
        <v>-1.974</v>
      </c>
      <c r="G427">
        <v>-0.24399999999999999</v>
      </c>
      <c r="I427">
        <f t="shared" si="142"/>
        <v>0</v>
      </c>
      <c r="K427">
        <f t="shared" si="143"/>
        <v>1.0000000000000009E-3</v>
      </c>
      <c r="L427">
        <f t="shared" si="144"/>
        <v>-9.9999999999999395E-5</v>
      </c>
      <c r="M427">
        <f t="shared" si="145"/>
        <v>0</v>
      </c>
      <c r="N427">
        <f t="shared" si="146"/>
        <v>0</v>
      </c>
      <c r="P427">
        <f t="shared" si="147"/>
        <v>1.0000000000000009E-3</v>
      </c>
      <c r="Q427">
        <f t="shared" si="148"/>
        <v>-9.9999999999999395E-5</v>
      </c>
      <c r="S427">
        <f t="shared" si="149"/>
        <v>14.146000000000001</v>
      </c>
      <c r="T427">
        <f t="shared" si="150"/>
        <v>1.4999999999999999E-2</v>
      </c>
      <c r="U427">
        <f t="shared" si="151"/>
        <v>2.3889999999999998E-2</v>
      </c>
      <c r="V427">
        <f t="shared" si="152"/>
        <v>14.146000000000001</v>
      </c>
      <c r="W427">
        <f t="shared" si="153"/>
        <v>2.8208723827922454E-2</v>
      </c>
      <c r="X427" t="str">
        <f t="shared" si="154"/>
        <v>Peak</v>
      </c>
      <c r="Y427" t="str">
        <f t="shared" si="155"/>
        <v/>
      </c>
      <c r="Z427">
        <f t="shared" si="156"/>
        <v>1.0000000000000009E-3</v>
      </c>
      <c r="AA427">
        <f t="shared" si="157"/>
        <v>9.9999999999999395E-5</v>
      </c>
      <c r="AB427">
        <f t="shared" si="158"/>
        <v>1.0049875621120899E-3</v>
      </c>
      <c r="AC427">
        <f t="shared" si="159"/>
        <v>3.4000000000000696E-2</v>
      </c>
      <c r="AD427">
        <f t="shared" si="160"/>
        <v>0.68000000000001393</v>
      </c>
      <c r="AE427">
        <f t="shared" si="161"/>
        <v>282.92</v>
      </c>
      <c r="AF427">
        <f t="shared" si="162"/>
        <v>1.4779228854589254E-3</v>
      </c>
    </row>
    <row r="428" spans="1:32" x14ac:dyDescent="0.25">
      <c r="A428">
        <v>14.179</v>
      </c>
      <c r="B428">
        <v>-0.113</v>
      </c>
      <c r="C428" s="1">
        <v>-2.5610000000000001E-2</v>
      </c>
      <c r="E428">
        <v>14.179</v>
      </c>
      <c r="F428">
        <v>-1.974</v>
      </c>
      <c r="G428">
        <v>-0.24399999999999999</v>
      </c>
      <c r="I428">
        <f t="shared" si="142"/>
        <v>0</v>
      </c>
      <c r="K428">
        <f t="shared" si="143"/>
        <v>0</v>
      </c>
      <c r="L428">
        <f t="shared" si="144"/>
        <v>-4.000000000000184E-5</v>
      </c>
      <c r="M428">
        <f t="shared" si="145"/>
        <v>0</v>
      </c>
      <c r="N428">
        <f t="shared" si="146"/>
        <v>0</v>
      </c>
      <c r="P428">
        <f t="shared" si="147"/>
        <v>0</v>
      </c>
      <c r="Q428">
        <f t="shared" si="148"/>
        <v>-4.000000000000184E-5</v>
      </c>
      <c r="S428">
        <f t="shared" si="149"/>
        <v>14.179</v>
      </c>
      <c r="T428">
        <f t="shared" si="150"/>
        <v>1.4999999999999999E-2</v>
      </c>
      <c r="U428">
        <f t="shared" si="151"/>
        <v>2.3849999999999996E-2</v>
      </c>
      <c r="V428">
        <f t="shared" si="152"/>
        <v>14.179</v>
      </c>
      <c r="W428">
        <f t="shared" si="153"/>
        <v>2.8174855811521019E-2</v>
      </c>
      <c r="X428" t="str">
        <f t="shared" si="154"/>
        <v/>
      </c>
      <c r="Y428" t="str">
        <f t="shared" si="155"/>
        <v>valley</v>
      </c>
      <c r="Z428">
        <f t="shared" si="156"/>
        <v>0</v>
      </c>
      <c r="AA428">
        <f t="shared" si="157"/>
        <v>4.000000000000184E-5</v>
      </c>
      <c r="AB428">
        <f t="shared" si="158"/>
        <v>4.000000000000184E-5</v>
      </c>
      <c r="AC428">
        <f t="shared" si="159"/>
        <v>3.2999999999999474E-2</v>
      </c>
      <c r="AD428">
        <f t="shared" si="160"/>
        <v>0.65999999999998948</v>
      </c>
      <c r="AE428">
        <f t="shared" si="161"/>
        <v>283.58</v>
      </c>
      <c r="AF428">
        <f t="shared" si="162"/>
        <v>6.0606060606064359E-5</v>
      </c>
    </row>
    <row r="429" spans="1:32" x14ac:dyDescent="0.25">
      <c r="A429">
        <v>14.212</v>
      </c>
      <c r="B429">
        <v>-0.113</v>
      </c>
      <c r="C429" s="1">
        <v>-2.3820000000000001E-2</v>
      </c>
      <c r="E429">
        <v>14.212</v>
      </c>
      <c r="F429">
        <v>-1.974</v>
      </c>
      <c r="G429">
        <v>-0.24399999999999999</v>
      </c>
      <c r="I429">
        <f t="shared" si="142"/>
        <v>0</v>
      </c>
      <c r="K429">
        <f t="shared" si="143"/>
        <v>0</v>
      </c>
      <c r="L429">
        <f t="shared" si="144"/>
        <v>1.7899999999999999E-3</v>
      </c>
      <c r="M429">
        <f t="shared" si="145"/>
        <v>0</v>
      </c>
      <c r="N429">
        <f t="shared" si="146"/>
        <v>0</v>
      </c>
      <c r="P429">
        <f t="shared" si="147"/>
        <v>0</v>
      </c>
      <c r="Q429">
        <f t="shared" si="148"/>
        <v>1.7899999999999999E-3</v>
      </c>
      <c r="S429">
        <f t="shared" si="149"/>
        <v>14.212</v>
      </c>
      <c r="T429">
        <f t="shared" si="150"/>
        <v>1.4999999999999999E-2</v>
      </c>
      <c r="U429">
        <f t="shared" si="151"/>
        <v>2.5639999999999996E-2</v>
      </c>
      <c r="V429">
        <f t="shared" si="152"/>
        <v>14.212</v>
      </c>
      <c r="W429">
        <f t="shared" si="153"/>
        <v>2.9705379984103886E-2</v>
      </c>
      <c r="X429" t="str">
        <f t="shared" si="154"/>
        <v/>
      </c>
      <c r="Y429" t="str">
        <f t="shared" si="155"/>
        <v/>
      </c>
      <c r="Z429">
        <f t="shared" si="156"/>
        <v>0</v>
      </c>
      <c r="AA429">
        <f t="shared" si="157"/>
        <v>1.7899999999999999E-3</v>
      </c>
      <c r="AB429">
        <f t="shared" si="158"/>
        <v>1.7899999999999999E-3</v>
      </c>
      <c r="AC429">
        <f t="shared" si="159"/>
        <v>3.2999999999999474E-2</v>
      </c>
      <c r="AD429">
        <f t="shared" si="160"/>
        <v>0.65999999999998948</v>
      </c>
      <c r="AE429">
        <f t="shared" si="161"/>
        <v>284.24</v>
      </c>
      <c r="AF429">
        <f t="shared" si="162"/>
        <v>2.7121212121212551E-3</v>
      </c>
    </row>
    <row r="430" spans="1:32" x14ac:dyDescent="0.25">
      <c r="A430">
        <v>14.246</v>
      </c>
      <c r="B430">
        <v>-0.113</v>
      </c>
      <c r="C430" s="1">
        <v>-2.3609999999999999E-2</v>
      </c>
      <c r="E430">
        <v>14.246</v>
      </c>
      <c r="F430">
        <v>-1.974</v>
      </c>
      <c r="G430">
        <v>-0.24399999999999999</v>
      </c>
      <c r="I430">
        <f t="shared" si="142"/>
        <v>0</v>
      </c>
      <c r="K430">
        <f t="shared" si="143"/>
        <v>0</v>
      </c>
      <c r="L430">
        <f t="shared" si="144"/>
        <v>2.1000000000000185E-4</v>
      </c>
      <c r="M430">
        <f t="shared" si="145"/>
        <v>0</v>
      </c>
      <c r="N430">
        <f t="shared" si="146"/>
        <v>0</v>
      </c>
      <c r="P430">
        <f t="shared" si="147"/>
        <v>0</v>
      </c>
      <c r="Q430">
        <f t="shared" si="148"/>
        <v>2.1000000000000185E-4</v>
      </c>
      <c r="S430">
        <f t="shared" si="149"/>
        <v>14.246</v>
      </c>
      <c r="T430">
        <f t="shared" si="150"/>
        <v>1.4999999999999999E-2</v>
      </c>
      <c r="U430">
        <f t="shared" si="151"/>
        <v>2.5849999999999998E-2</v>
      </c>
      <c r="V430">
        <f t="shared" si="152"/>
        <v>14.246</v>
      </c>
      <c r="W430">
        <f t="shared" si="153"/>
        <v>2.9886828202403813E-2</v>
      </c>
      <c r="X430" t="str">
        <f t="shared" si="154"/>
        <v>Peak</v>
      </c>
      <c r="Y430" t="str">
        <f t="shared" si="155"/>
        <v/>
      </c>
      <c r="Z430">
        <f t="shared" si="156"/>
        <v>0</v>
      </c>
      <c r="AA430">
        <f t="shared" si="157"/>
        <v>2.1000000000000185E-4</v>
      </c>
      <c r="AB430">
        <f t="shared" si="158"/>
        <v>2.1000000000000185E-4</v>
      </c>
      <c r="AC430">
        <f t="shared" si="159"/>
        <v>3.4000000000000696E-2</v>
      </c>
      <c r="AD430">
        <f t="shared" si="160"/>
        <v>0.68000000000001393</v>
      </c>
      <c r="AE430">
        <f t="shared" si="161"/>
        <v>284.92</v>
      </c>
      <c r="AF430">
        <f t="shared" si="162"/>
        <v>3.0882352941176113E-4</v>
      </c>
    </row>
    <row r="431" spans="1:32" x14ac:dyDescent="0.25">
      <c r="A431">
        <v>14.279</v>
      </c>
      <c r="B431">
        <v>-0.113</v>
      </c>
      <c r="C431" s="1">
        <v>-2.4230000000000002E-2</v>
      </c>
      <c r="E431">
        <v>14.279</v>
      </c>
      <c r="F431">
        <v>-1.974</v>
      </c>
      <c r="G431">
        <v>-0.24399999999999999</v>
      </c>
      <c r="I431">
        <f t="shared" si="142"/>
        <v>0</v>
      </c>
      <c r="K431">
        <f t="shared" si="143"/>
        <v>0</v>
      </c>
      <c r="L431">
        <f t="shared" si="144"/>
        <v>-6.2000000000000249E-4</v>
      </c>
      <c r="M431">
        <f t="shared" si="145"/>
        <v>0</v>
      </c>
      <c r="N431">
        <f t="shared" si="146"/>
        <v>0</v>
      </c>
      <c r="P431">
        <f t="shared" si="147"/>
        <v>0</v>
      </c>
      <c r="Q431">
        <f t="shared" si="148"/>
        <v>-6.2000000000000249E-4</v>
      </c>
      <c r="S431">
        <f t="shared" si="149"/>
        <v>14.279</v>
      </c>
      <c r="T431">
        <f t="shared" si="150"/>
        <v>1.4999999999999999E-2</v>
      </c>
      <c r="U431">
        <f t="shared" si="151"/>
        <v>2.5229999999999995E-2</v>
      </c>
      <c r="V431">
        <f t="shared" si="152"/>
        <v>14.279</v>
      </c>
      <c r="W431">
        <f t="shared" si="153"/>
        <v>2.9352221381013052E-2</v>
      </c>
      <c r="X431" t="str">
        <f t="shared" si="154"/>
        <v/>
      </c>
      <c r="Y431" t="str">
        <f t="shared" si="155"/>
        <v/>
      </c>
      <c r="Z431">
        <f t="shared" si="156"/>
        <v>0</v>
      </c>
      <c r="AA431">
        <f t="shared" si="157"/>
        <v>6.2000000000000249E-4</v>
      </c>
      <c r="AB431">
        <f t="shared" si="158"/>
        <v>6.2000000000000249E-4</v>
      </c>
      <c r="AC431">
        <f t="shared" si="159"/>
        <v>3.2999999999999474E-2</v>
      </c>
      <c r="AD431">
        <f t="shared" si="160"/>
        <v>0.65999999999998948</v>
      </c>
      <c r="AE431">
        <f t="shared" si="161"/>
        <v>285.58</v>
      </c>
      <c r="AF431">
        <f t="shared" si="162"/>
        <v>9.3939393939395819E-4</v>
      </c>
    </row>
    <row r="432" spans="1:32" x14ac:dyDescent="0.25">
      <c r="A432">
        <v>14.311999999999999</v>
      </c>
      <c r="B432">
        <v>-0.113</v>
      </c>
      <c r="C432" s="1">
        <v>-2.5149999999999999E-2</v>
      </c>
      <c r="E432">
        <v>14.311999999999999</v>
      </c>
      <c r="F432">
        <v>-1.974</v>
      </c>
      <c r="G432">
        <v>-0.24399999999999999</v>
      </c>
      <c r="I432">
        <f t="shared" si="142"/>
        <v>0</v>
      </c>
      <c r="K432">
        <f t="shared" si="143"/>
        <v>0</v>
      </c>
      <c r="L432">
        <f t="shared" si="144"/>
        <v>-9.1999999999999721E-4</v>
      </c>
      <c r="M432">
        <f t="shared" si="145"/>
        <v>0</v>
      </c>
      <c r="N432">
        <f t="shared" si="146"/>
        <v>0</v>
      </c>
      <c r="P432">
        <f t="shared" si="147"/>
        <v>0</v>
      </c>
      <c r="Q432">
        <f t="shared" si="148"/>
        <v>-9.1999999999999721E-4</v>
      </c>
      <c r="S432">
        <f t="shared" si="149"/>
        <v>14.311999999999999</v>
      </c>
      <c r="T432">
        <f t="shared" si="150"/>
        <v>1.4999999999999999E-2</v>
      </c>
      <c r="U432">
        <f t="shared" si="151"/>
        <v>2.4309999999999998E-2</v>
      </c>
      <c r="V432">
        <f t="shared" si="152"/>
        <v>14.311999999999999</v>
      </c>
      <c r="W432">
        <f t="shared" si="153"/>
        <v>2.8565295377433086E-2</v>
      </c>
      <c r="X432" t="str">
        <f t="shared" si="154"/>
        <v/>
      </c>
      <c r="Y432" t="str">
        <f t="shared" si="155"/>
        <v/>
      </c>
      <c r="Z432">
        <f t="shared" si="156"/>
        <v>0</v>
      </c>
      <c r="AA432">
        <f t="shared" si="157"/>
        <v>9.1999999999999721E-4</v>
      </c>
      <c r="AB432">
        <f t="shared" si="158"/>
        <v>9.1999999999999721E-4</v>
      </c>
      <c r="AC432">
        <f t="shared" si="159"/>
        <v>3.2999999999999474E-2</v>
      </c>
      <c r="AD432">
        <f t="shared" si="160"/>
        <v>0.65999999999998948</v>
      </c>
      <c r="AE432">
        <f t="shared" si="161"/>
        <v>286.24</v>
      </c>
      <c r="AF432">
        <f t="shared" si="162"/>
        <v>1.393939393939412E-3</v>
      </c>
    </row>
    <row r="433" spans="1:32" x14ac:dyDescent="0.25">
      <c r="A433">
        <v>14.346</v>
      </c>
      <c r="B433">
        <v>-0.113</v>
      </c>
      <c r="C433" s="1">
        <v>-2.546E-2</v>
      </c>
      <c r="E433">
        <v>14.346</v>
      </c>
      <c r="F433">
        <v>-1.974</v>
      </c>
      <c r="G433">
        <v>-0.24399999999999999</v>
      </c>
      <c r="I433">
        <f t="shared" si="142"/>
        <v>0</v>
      </c>
      <c r="K433">
        <f t="shared" si="143"/>
        <v>0</v>
      </c>
      <c r="L433">
        <f t="shared" si="144"/>
        <v>-3.1000000000000125E-4</v>
      </c>
      <c r="M433">
        <f t="shared" si="145"/>
        <v>0</v>
      </c>
      <c r="N433">
        <f t="shared" si="146"/>
        <v>0</v>
      </c>
      <c r="P433">
        <f t="shared" si="147"/>
        <v>0</v>
      </c>
      <c r="Q433">
        <f t="shared" si="148"/>
        <v>-3.1000000000000125E-4</v>
      </c>
      <c r="S433">
        <f t="shared" si="149"/>
        <v>14.346</v>
      </c>
      <c r="T433">
        <f t="shared" si="150"/>
        <v>1.4999999999999999E-2</v>
      </c>
      <c r="U433">
        <f t="shared" si="151"/>
        <v>2.3999999999999997E-2</v>
      </c>
      <c r="V433">
        <f t="shared" si="152"/>
        <v>14.346</v>
      </c>
      <c r="W433">
        <f t="shared" si="153"/>
        <v>2.8301943396169808E-2</v>
      </c>
      <c r="X433" t="str">
        <f t="shared" si="154"/>
        <v/>
      </c>
      <c r="Y433" t="str">
        <f t="shared" si="155"/>
        <v>valley</v>
      </c>
      <c r="Z433">
        <f t="shared" si="156"/>
        <v>0</v>
      </c>
      <c r="AA433">
        <f t="shared" si="157"/>
        <v>3.1000000000000125E-4</v>
      </c>
      <c r="AB433">
        <f t="shared" si="158"/>
        <v>3.1000000000000125E-4</v>
      </c>
      <c r="AC433">
        <f t="shared" si="159"/>
        <v>3.4000000000000696E-2</v>
      </c>
      <c r="AD433">
        <f t="shared" si="160"/>
        <v>0.68000000000001393</v>
      </c>
      <c r="AE433">
        <f t="shared" si="161"/>
        <v>286.92</v>
      </c>
      <c r="AF433">
        <f t="shared" si="162"/>
        <v>4.5588235294116898E-4</v>
      </c>
    </row>
    <row r="434" spans="1:32" x14ac:dyDescent="0.25">
      <c r="A434">
        <v>14.379</v>
      </c>
      <c r="B434">
        <v>-0.113</v>
      </c>
      <c r="C434" s="1">
        <v>-2.4070000000000001E-2</v>
      </c>
      <c r="E434">
        <v>14.379</v>
      </c>
      <c r="F434">
        <v>-1.974</v>
      </c>
      <c r="G434">
        <v>-0.24399999999999999</v>
      </c>
      <c r="I434">
        <f t="shared" si="142"/>
        <v>0</v>
      </c>
      <c r="K434">
        <f t="shared" si="143"/>
        <v>0</v>
      </c>
      <c r="L434">
        <f t="shared" si="144"/>
        <v>1.3899999999999989E-3</v>
      </c>
      <c r="M434">
        <f t="shared" si="145"/>
        <v>0</v>
      </c>
      <c r="N434">
        <f t="shared" si="146"/>
        <v>0</v>
      </c>
      <c r="P434">
        <f t="shared" si="147"/>
        <v>0</v>
      </c>
      <c r="Q434">
        <f t="shared" si="148"/>
        <v>1.3899999999999989E-3</v>
      </c>
      <c r="S434">
        <f t="shared" si="149"/>
        <v>14.379</v>
      </c>
      <c r="T434">
        <f t="shared" si="150"/>
        <v>1.4999999999999999E-2</v>
      </c>
      <c r="U434">
        <f t="shared" si="151"/>
        <v>2.5389999999999996E-2</v>
      </c>
      <c r="V434">
        <f t="shared" si="152"/>
        <v>14.379</v>
      </c>
      <c r="W434">
        <f t="shared" si="153"/>
        <v>2.9489864360488331E-2</v>
      </c>
      <c r="X434" t="str">
        <f t="shared" si="154"/>
        <v/>
      </c>
      <c r="Y434" t="str">
        <f t="shared" si="155"/>
        <v/>
      </c>
      <c r="Z434">
        <f t="shared" si="156"/>
        <v>0</v>
      </c>
      <c r="AA434">
        <f t="shared" si="157"/>
        <v>1.3899999999999989E-3</v>
      </c>
      <c r="AB434">
        <f t="shared" si="158"/>
        <v>1.3899999999999989E-3</v>
      </c>
      <c r="AC434">
        <f t="shared" si="159"/>
        <v>3.2999999999999474E-2</v>
      </c>
      <c r="AD434">
        <f t="shared" si="160"/>
        <v>0.65999999999998948</v>
      </c>
      <c r="AE434">
        <f t="shared" si="161"/>
        <v>287.58</v>
      </c>
      <c r="AF434">
        <f t="shared" si="162"/>
        <v>2.1060606060606378E-3</v>
      </c>
    </row>
    <row r="435" spans="1:32" x14ac:dyDescent="0.25">
      <c r="A435">
        <v>14.413</v>
      </c>
      <c r="B435">
        <v>-0.111</v>
      </c>
      <c r="C435" s="1">
        <v>-2.3519999999999999E-2</v>
      </c>
      <c r="E435">
        <v>14.413</v>
      </c>
      <c r="F435">
        <v>-1.974</v>
      </c>
      <c r="G435">
        <v>-0.24399999999999999</v>
      </c>
      <c r="I435">
        <f t="shared" si="142"/>
        <v>0</v>
      </c>
      <c r="K435">
        <f t="shared" si="143"/>
        <v>2.0000000000000018E-3</v>
      </c>
      <c r="L435">
        <f t="shared" si="144"/>
        <v>5.5000000000000188E-4</v>
      </c>
      <c r="M435">
        <f t="shared" si="145"/>
        <v>0</v>
      </c>
      <c r="N435">
        <f t="shared" si="146"/>
        <v>0</v>
      </c>
      <c r="P435">
        <f t="shared" si="147"/>
        <v>2.0000000000000018E-3</v>
      </c>
      <c r="Q435">
        <f t="shared" si="148"/>
        <v>5.5000000000000188E-4</v>
      </c>
      <c r="S435">
        <f t="shared" si="149"/>
        <v>14.413</v>
      </c>
      <c r="T435">
        <f t="shared" si="150"/>
        <v>1.7000000000000001E-2</v>
      </c>
      <c r="U435">
        <f t="shared" si="151"/>
        <v>2.5939999999999998E-2</v>
      </c>
      <c r="V435">
        <f t="shared" si="152"/>
        <v>14.413</v>
      </c>
      <c r="W435">
        <f t="shared" si="153"/>
        <v>3.1014248338465337E-2</v>
      </c>
      <c r="X435" t="str">
        <f t="shared" si="154"/>
        <v>Peak</v>
      </c>
      <c r="Y435" t="str">
        <f t="shared" si="155"/>
        <v/>
      </c>
      <c r="Z435">
        <f t="shared" si="156"/>
        <v>2.0000000000000018E-3</v>
      </c>
      <c r="AA435">
        <f t="shared" si="157"/>
        <v>5.5000000000000188E-4</v>
      </c>
      <c r="AB435">
        <f t="shared" si="158"/>
        <v>2.0742468512691564E-3</v>
      </c>
      <c r="AC435">
        <f t="shared" si="159"/>
        <v>3.4000000000000696E-2</v>
      </c>
      <c r="AD435">
        <f t="shared" si="160"/>
        <v>0.68000000000001393</v>
      </c>
      <c r="AE435">
        <f t="shared" si="161"/>
        <v>288.26</v>
      </c>
      <c r="AF435">
        <f t="shared" si="162"/>
        <v>3.0503630165722262E-3</v>
      </c>
    </row>
    <row r="436" spans="1:32" x14ac:dyDescent="0.25">
      <c r="A436">
        <v>14.446</v>
      </c>
      <c r="B436">
        <v>-0.112</v>
      </c>
      <c r="C436" s="1">
        <v>-2.3480000000000001E-2</v>
      </c>
      <c r="E436">
        <v>14.446</v>
      </c>
      <c r="F436">
        <v>-1.974</v>
      </c>
      <c r="G436">
        <v>-0.24399999999999999</v>
      </c>
      <c r="I436">
        <f t="shared" si="142"/>
        <v>0</v>
      </c>
      <c r="K436">
        <f t="shared" si="143"/>
        <v>-1.0000000000000009E-3</v>
      </c>
      <c r="L436">
        <f t="shared" si="144"/>
        <v>3.999999999999837E-5</v>
      </c>
      <c r="M436">
        <f t="shared" si="145"/>
        <v>0</v>
      </c>
      <c r="N436">
        <f t="shared" si="146"/>
        <v>0</v>
      </c>
      <c r="P436">
        <f t="shared" si="147"/>
        <v>-1.0000000000000009E-3</v>
      </c>
      <c r="Q436">
        <f t="shared" si="148"/>
        <v>3.999999999999837E-5</v>
      </c>
      <c r="S436">
        <f t="shared" si="149"/>
        <v>14.446</v>
      </c>
      <c r="T436">
        <f t="shared" si="150"/>
        <v>1.6E-2</v>
      </c>
      <c r="U436">
        <f t="shared" si="151"/>
        <v>2.5979999999999996E-2</v>
      </c>
      <c r="V436">
        <f t="shared" si="152"/>
        <v>14.446</v>
      </c>
      <c r="W436">
        <f t="shared" si="153"/>
        <v>3.0511643679094046E-2</v>
      </c>
      <c r="X436" t="str">
        <f t="shared" si="154"/>
        <v/>
      </c>
      <c r="Y436" t="str">
        <f t="shared" si="155"/>
        <v>valley</v>
      </c>
      <c r="Z436">
        <f t="shared" si="156"/>
        <v>1.0000000000000009E-3</v>
      </c>
      <c r="AA436">
        <f t="shared" si="157"/>
        <v>3.999999999999837E-5</v>
      </c>
      <c r="AB436">
        <f t="shared" si="158"/>
        <v>1.0007996802557451E-3</v>
      </c>
      <c r="AC436">
        <f t="shared" si="159"/>
        <v>3.2999999999999474E-2</v>
      </c>
      <c r="AD436">
        <f t="shared" si="160"/>
        <v>0.65999999999998948</v>
      </c>
      <c r="AE436">
        <f t="shared" si="161"/>
        <v>288.92</v>
      </c>
      <c r="AF436">
        <f t="shared" si="162"/>
        <v>1.5163631519026684E-3</v>
      </c>
    </row>
    <row r="437" spans="1:32" x14ac:dyDescent="0.25">
      <c r="A437">
        <v>14.478999999999999</v>
      </c>
      <c r="B437">
        <v>-0.112</v>
      </c>
      <c r="C437" s="1">
        <v>-2.3369999999999998E-2</v>
      </c>
      <c r="E437">
        <v>14.478999999999999</v>
      </c>
      <c r="F437">
        <v>-1.974</v>
      </c>
      <c r="G437">
        <v>-0.24399999999999999</v>
      </c>
      <c r="I437">
        <f t="shared" si="142"/>
        <v>0</v>
      </c>
      <c r="K437">
        <f t="shared" si="143"/>
        <v>0</v>
      </c>
      <c r="L437">
        <f t="shared" si="144"/>
        <v>1.1000000000000246E-4</v>
      </c>
      <c r="M437">
        <f t="shared" si="145"/>
        <v>0</v>
      </c>
      <c r="N437">
        <f t="shared" si="146"/>
        <v>0</v>
      </c>
      <c r="P437">
        <f t="shared" si="147"/>
        <v>0</v>
      </c>
      <c r="Q437">
        <f t="shared" si="148"/>
        <v>1.1000000000000246E-4</v>
      </c>
      <c r="S437">
        <f t="shared" si="149"/>
        <v>14.478999999999999</v>
      </c>
      <c r="T437">
        <f t="shared" si="150"/>
        <v>1.6E-2</v>
      </c>
      <c r="U437">
        <f t="shared" si="151"/>
        <v>2.6089999999999999E-2</v>
      </c>
      <c r="V437">
        <f t="shared" si="152"/>
        <v>14.478999999999999</v>
      </c>
      <c r="W437">
        <f t="shared" si="153"/>
        <v>3.0605360641560816E-2</v>
      </c>
      <c r="X437" t="str">
        <f t="shared" si="154"/>
        <v/>
      </c>
      <c r="Y437" t="str">
        <f t="shared" si="155"/>
        <v/>
      </c>
      <c r="Z437">
        <f t="shared" si="156"/>
        <v>0</v>
      </c>
      <c r="AA437">
        <f t="shared" si="157"/>
        <v>1.1000000000000246E-4</v>
      </c>
      <c r="AB437">
        <f t="shared" si="158"/>
        <v>1.1000000000000246E-4</v>
      </c>
      <c r="AC437">
        <f t="shared" si="159"/>
        <v>3.2999999999999474E-2</v>
      </c>
      <c r="AD437">
        <f t="shared" si="160"/>
        <v>0.65999999999998948</v>
      </c>
      <c r="AE437">
        <f t="shared" si="161"/>
        <v>289.58</v>
      </c>
      <c r="AF437">
        <f t="shared" si="162"/>
        <v>1.6666666666667306E-4</v>
      </c>
    </row>
    <row r="438" spans="1:32" x14ac:dyDescent="0.25">
      <c r="A438">
        <v>14.513</v>
      </c>
      <c r="B438">
        <v>-0.112</v>
      </c>
      <c r="C438" s="1">
        <v>-2.3279999999999999E-2</v>
      </c>
      <c r="E438">
        <v>14.513</v>
      </c>
      <c r="F438">
        <v>-1.974</v>
      </c>
      <c r="G438">
        <v>-0.24399999999999999</v>
      </c>
      <c r="I438">
        <f t="shared" si="142"/>
        <v>0</v>
      </c>
      <c r="K438">
        <f t="shared" si="143"/>
        <v>0</v>
      </c>
      <c r="L438">
        <f t="shared" si="144"/>
        <v>8.9999999999999802E-5</v>
      </c>
      <c r="M438">
        <f t="shared" si="145"/>
        <v>0</v>
      </c>
      <c r="N438">
        <f t="shared" si="146"/>
        <v>0</v>
      </c>
      <c r="P438">
        <f t="shared" si="147"/>
        <v>0</v>
      </c>
      <c r="Q438">
        <f t="shared" si="148"/>
        <v>8.9999999999999802E-5</v>
      </c>
      <c r="S438">
        <f t="shared" si="149"/>
        <v>14.513</v>
      </c>
      <c r="T438">
        <f t="shared" si="150"/>
        <v>1.6E-2</v>
      </c>
      <c r="U438">
        <f t="shared" si="151"/>
        <v>2.6179999999999998E-2</v>
      </c>
      <c r="V438">
        <f t="shared" si="152"/>
        <v>14.513</v>
      </c>
      <c r="W438">
        <f t="shared" si="153"/>
        <v>3.0682118570920094E-2</v>
      </c>
      <c r="X438" t="str">
        <f t="shared" si="154"/>
        <v/>
      </c>
      <c r="Y438" t="str">
        <f t="shared" si="155"/>
        <v/>
      </c>
      <c r="Z438">
        <f t="shared" si="156"/>
        <v>0</v>
      </c>
      <c r="AA438">
        <f t="shared" si="157"/>
        <v>8.9999999999999802E-5</v>
      </c>
      <c r="AB438">
        <f t="shared" si="158"/>
        <v>8.9999999999999802E-5</v>
      </c>
      <c r="AC438">
        <f t="shared" si="159"/>
        <v>3.4000000000000696E-2</v>
      </c>
      <c r="AD438">
        <f t="shared" si="160"/>
        <v>0.68000000000001393</v>
      </c>
      <c r="AE438">
        <f t="shared" si="161"/>
        <v>290.26</v>
      </c>
      <c r="AF438">
        <f t="shared" si="162"/>
        <v>1.323529411764676E-4</v>
      </c>
    </row>
    <row r="439" spans="1:32" x14ac:dyDescent="0.25">
      <c r="A439">
        <v>14.545999999999999</v>
      </c>
      <c r="B439">
        <v>-0.112</v>
      </c>
      <c r="C439" s="1">
        <v>-2.3189999999999999E-2</v>
      </c>
      <c r="E439">
        <v>14.545999999999999</v>
      </c>
      <c r="F439">
        <v>-1.974</v>
      </c>
      <c r="G439">
        <v>-0.24399999999999999</v>
      </c>
      <c r="I439">
        <f t="shared" si="142"/>
        <v>0</v>
      </c>
      <c r="K439">
        <f t="shared" si="143"/>
        <v>0</v>
      </c>
      <c r="L439">
        <f t="shared" si="144"/>
        <v>8.9999999999999802E-5</v>
      </c>
      <c r="M439">
        <f t="shared" si="145"/>
        <v>0</v>
      </c>
      <c r="N439">
        <f t="shared" si="146"/>
        <v>0</v>
      </c>
      <c r="P439">
        <f t="shared" si="147"/>
        <v>0</v>
      </c>
      <c r="Q439">
        <f t="shared" si="148"/>
        <v>8.9999999999999802E-5</v>
      </c>
      <c r="S439">
        <f t="shared" si="149"/>
        <v>14.545999999999999</v>
      </c>
      <c r="T439">
        <f t="shared" si="150"/>
        <v>1.6E-2</v>
      </c>
      <c r="U439">
        <f t="shared" si="151"/>
        <v>2.6269999999999998E-2</v>
      </c>
      <c r="V439">
        <f t="shared" si="152"/>
        <v>14.545999999999999</v>
      </c>
      <c r="W439">
        <f t="shared" si="153"/>
        <v>3.0758948291513478E-2</v>
      </c>
      <c r="X439" t="str">
        <f t="shared" si="154"/>
        <v/>
      </c>
      <c r="Y439" t="str">
        <f t="shared" si="155"/>
        <v/>
      </c>
      <c r="Z439">
        <f t="shared" si="156"/>
        <v>0</v>
      </c>
      <c r="AA439">
        <f t="shared" si="157"/>
        <v>8.9999999999999802E-5</v>
      </c>
      <c r="AB439">
        <f t="shared" si="158"/>
        <v>8.9999999999999802E-5</v>
      </c>
      <c r="AC439">
        <f t="shared" si="159"/>
        <v>3.2999999999999474E-2</v>
      </c>
      <c r="AD439">
        <f t="shared" si="160"/>
        <v>0.65999999999998948</v>
      </c>
      <c r="AE439">
        <f t="shared" si="161"/>
        <v>290.91999999999996</v>
      </c>
      <c r="AF439">
        <f t="shared" si="162"/>
        <v>1.3636363636363824E-4</v>
      </c>
    </row>
    <row r="440" spans="1:32" x14ac:dyDescent="0.25">
      <c r="A440">
        <v>14.579000000000001</v>
      </c>
      <c r="B440">
        <v>-0.112</v>
      </c>
      <c r="C440" s="1">
        <v>-2.3089999999999999E-2</v>
      </c>
      <c r="E440">
        <v>14.579000000000001</v>
      </c>
      <c r="F440">
        <v>-1.974</v>
      </c>
      <c r="G440">
        <v>-0.24399999999999999</v>
      </c>
      <c r="I440">
        <f t="shared" si="142"/>
        <v>0</v>
      </c>
      <c r="K440">
        <f t="shared" si="143"/>
        <v>0</v>
      </c>
      <c r="L440">
        <f t="shared" si="144"/>
        <v>9.9999999999999395E-5</v>
      </c>
      <c r="M440">
        <f t="shared" si="145"/>
        <v>0</v>
      </c>
      <c r="N440">
        <f t="shared" si="146"/>
        <v>0</v>
      </c>
      <c r="P440">
        <f t="shared" si="147"/>
        <v>0</v>
      </c>
      <c r="Q440">
        <f t="shared" si="148"/>
        <v>9.9999999999999395E-5</v>
      </c>
      <c r="S440">
        <f t="shared" si="149"/>
        <v>14.579000000000001</v>
      </c>
      <c r="T440">
        <f t="shared" si="150"/>
        <v>1.6E-2</v>
      </c>
      <c r="U440">
        <f t="shared" si="151"/>
        <v>2.6369999999999998E-2</v>
      </c>
      <c r="V440">
        <f t="shared" si="152"/>
        <v>14.579000000000001</v>
      </c>
      <c r="W440">
        <f t="shared" si="153"/>
        <v>3.0844398194810024E-2</v>
      </c>
      <c r="X440" t="str">
        <f t="shared" si="154"/>
        <v/>
      </c>
      <c r="Y440" t="str">
        <f t="shared" si="155"/>
        <v/>
      </c>
      <c r="Z440">
        <f t="shared" si="156"/>
        <v>0</v>
      </c>
      <c r="AA440">
        <f t="shared" si="157"/>
        <v>9.9999999999999395E-5</v>
      </c>
      <c r="AB440">
        <f t="shared" si="158"/>
        <v>9.9999999999999395E-5</v>
      </c>
      <c r="AC440">
        <f t="shared" si="159"/>
        <v>3.3000000000001251E-2</v>
      </c>
      <c r="AD440">
        <f t="shared" si="160"/>
        <v>0.66000000000002501</v>
      </c>
      <c r="AE440">
        <f t="shared" si="161"/>
        <v>291.58000000000004</v>
      </c>
      <c r="AF440">
        <f t="shared" si="162"/>
        <v>1.5151515151514485E-4</v>
      </c>
    </row>
    <row r="441" spans="1:32" x14ac:dyDescent="0.25">
      <c r="A441">
        <v>14.613</v>
      </c>
      <c r="B441">
        <v>-0.112</v>
      </c>
      <c r="C441" s="1">
        <v>-2.298E-2</v>
      </c>
      <c r="E441">
        <v>14.613</v>
      </c>
      <c r="F441">
        <v>-1.974</v>
      </c>
      <c r="G441">
        <v>-0.24399999999999999</v>
      </c>
      <c r="I441">
        <f t="shared" si="142"/>
        <v>0</v>
      </c>
      <c r="K441">
        <f t="shared" si="143"/>
        <v>0</v>
      </c>
      <c r="L441">
        <f t="shared" si="144"/>
        <v>1.0999999999999899E-4</v>
      </c>
      <c r="M441">
        <f t="shared" si="145"/>
        <v>0</v>
      </c>
      <c r="N441">
        <f t="shared" si="146"/>
        <v>0</v>
      </c>
      <c r="P441">
        <f t="shared" si="147"/>
        <v>0</v>
      </c>
      <c r="Q441">
        <f t="shared" si="148"/>
        <v>1.0999999999999899E-4</v>
      </c>
      <c r="S441">
        <f t="shared" si="149"/>
        <v>14.613</v>
      </c>
      <c r="T441">
        <f t="shared" si="150"/>
        <v>1.6E-2</v>
      </c>
      <c r="U441">
        <f t="shared" si="151"/>
        <v>2.6479999999999997E-2</v>
      </c>
      <c r="V441">
        <f t="shared" si="152"/>
        <v>14.613</v>
      </c>
      <c r="W441">
        <f t="shared" si="153"/>
        <v>3.0938493822421281E-2</v>
      </c>
      <c r="X441" t="str">
        <f t="shared" si="154"/>
        <v/>
      </c>
      <c r="Y441" t="str">
        <f t="shared" si="155"/>
        <v/>
      </c>
      <c r="Z441">
        <f t="shared" si="156"/>
        <v>0</v>
      </c>
      <c r="AA441">
        <f t="shared" si="157"/>
        <v>1.0999999999999899E-4</v>
      </c>
      <c r="AB441">
        <f t="shared" si="158"/>
        <v>1.0999999999999899E-4</v>
      </c>
      <c r="AC441">
        <f t="shared" si="159"/>
        <v>3.399999999999892E-2</v>
      </c>
      <c r="AD441">
        <f t="shared" si="160"/>
        <v>0.6799999999999784</v>
      </c>
      <c r="AE441">
        <f t="shared" si="161"/>
        <v>292.26</v>
      </c>
      <c r="AF441">
        <f t="shared" si="162"/>
        <v>1.6176470588235659E-4</v>
      </c>
    </row>
    <row r="442" spans="1:32" x14ac:dyDescent="0.25">
      <c r="A442">
        <v>14.646000000000001</v>
      </c>
      <c r="B442">
        <v>-0.112</v>
      </c>
      <c r="C442" s="1">
        <v>-2.2790000000000001E-2</v>
      </c>
      <c r="E442">
        <v>14.646000000000001</v>
      </c>
      <c r="F442">
        <v>-1.974</v>
      </c>
      <c r="G442">
        <v>-0.24399999999999999</v>
      </c>
      <c r="I442">
        <f t="shared" si="142"/>
        <v>0</v>
      </c>
      <c r="K442">
        <f t="shared" si="143"/>
        <v>0</v>
      </c>
      <c r="L442">
        <f t="shared" si="144"/>
        <v>1.899999999999992E-4</v>
      </c>
      <c r="M442">
        <f t="shared" si="145"/>
        <v>0</v>
      </c>
      <c r="N442">
        <f t="shared" si="146"/>
        <v>0</v>
      </c>
      <c r="P442">
        <f t="shared" si="147"/>
        <v>0</v>
      </c>
      <c r="Q442">
        <f t="shared" si="148"/>
        <v>1.899999999999992E-4</v>
      </c>
      <c r="S442">
        <f t="shared" si="149"/>
        <v>14.646000000000001</v>
      </c>
      <c r="T442">
        <f t="shared" si="150"/>
        <v>1.6E-2</v>
      </c>
      <c r="U442">
        <f t="shared" si="151"/>
        <v>2.6669999999999996E-2</v>
      </c>
      <c r="V442">
        <f t="shared" si="152"/>
        <v>14.646000000000001</v>
      </c>
      <c r="W442">
        <f t="shared" si="153"/>
        <v>3.1101268462877842E-2</v>
      </c>
      <c r="X442" t="str">
        <f t="shared" si="154"/>
        <v>Peak</v>
      </c>
      <c r="Y442" t="str">
        <f t="shared" si="155"/>
        <v/>
      </c>
      <c r="Z442">
        <f t="shared" si="156"/>
        <v>0</v>
      </c>
      <c r="AA442">
        <f t="shared" si="157"/>
        <v>1.899999999999992E-4</v>
      </c>
      <c r="AB442">
        <f t="shared" si="158"/>
        <v>1.899999999999992E-4</v>
      </c>
      <c r="AC442">
        <f t="shared" si="159"/>
        <v>3.3000000000001251E-2</v>
      </c>
      <c r="AD442">
        <f t="shared" si="160"/>
        <v>0.66000000000002501</v>
      </c>
      <c r="AE442">
        <f t="shared" si="161"/>
        <v>292.92</v>
      </c>
      <c r="AF442">
        <f t="shared" si="162"/>
        <v>2.8787878787877577E-4</v>
      </c>
    </row>
    <row r="443" spans="1:32" x14ac:dyDescent="0.25">
      <c r="A443">
        <v>14.679</v>
      </c>
      <c r="B443">
        <v>-0.112</v>
      </c>
      <c r="C443" s="1">
        <v>-2.2939999999999999E-2</v>
      </c>
      <c r="E443">
        <v>14.679</v>
      </c>
      <c r="F443">
        <v>-1.974</v>
      </c>
      <c r="G443">
        <v>-0.24399999999999999</v>
      </c>
      <c r="I443">
        <f t="shared" si="142"/>
        <v>0</v>
      </c>
      <c r="K443">
        <f t="shared" si="143"/>
        <v>0</v>
      </c>
      <c r="L443">
        <f t="shared" si="144"/>
        <v>-1.4999999999999736E-4</v>
      </c>
      <c r="M443">
        <f t="shared" si="145"/>
        <v>0</v>
      </c>
      <c r="N443">
        <f t="shared" si="146"/>
        <v>0</v>
      </c>
      <c r="P443">
        <f t="shared" si="147"/>
        <v>0</v>
      </c>
      <c r="Q443">
        <f t="shared" si="148"/>
        <v>-1.4999999999999736E-4</v>
      </c>
      <c r="S443">
        <f t="shared" si="149"/>
        <v>14.679</v>
      </c>
      <c r="T443">
        <f t="shared" si="150"/>
        <v>1.6E-2</v>
      </c>
      <c r="U443">
        <f t="shared" si="151"/>
        <v>2.6519999999999998E-2</v>
      </c>
      <c r="V443">
        <f t="shared" si="152"/>
        <v>14.679</v>
      </c>
      <c r="W443">
        <f t="shared" si="153"/>
        <v>3.0972736398322959E-2</v>
      </c>
      <c r="X443" t="str">
        <f t="shared" si="154"/>
        <v/>
      </c>
      <c r="Y443" t="str">
        <f t="shared" si="155"/>
        <v/>
      </c>
      <c r="Z443">
        <f t="shared" si="156"/>
        <v>0</v>
      </c>
      <c r="AA443">
        <f t="shared" si="157"/>
        <v>1.4999999999999736E-4</v>
      </c>
      <c r="AB443">
        <f t="shared" si="158"/>
        <v>1.4999999999999736E-4</v>
      </c>
      <c r="AC443">
        <f t="shared" si="159"/>
        <v>3.2999999999999474E-2</v>
      </c>
      <c r="AD443">
        <f t="shared" si="160"/>
        <v>0.65999999999998948</v>
      </c>
      <c r="AE443">
        <f t="shared" si="161"/>
        <v>293.58</v>
      </c>
      <c r="AF443">
        <f t="shared" si="162"/>
        <v>2.2727272727272689E-4</v>
      </c>
    </row>
    <row r="444" spans="1:32" x14ac:dyDescent="0.25">
      <c r="A444">
        <v>14.712999999999999</v>
      </c>
      <c r="B444">
        <v>-0.113</v>
      </c>
      <c r="C444" s="1">
        <v>-2.3060000000000001E-2</v>
      </c>
      <c r="E444">
        <v>14.712999999999999</v>
      </c>
      <c r="F444">
        <v>-1.974</v>
      </c>
      <c r="G444">
        <v>-0.24399999999999999</v>
      </c>
      <c r="I444">
        <f t="shared" si="142"/>
        <v>0</v>
      </c>
      <c r="K444">
        <f t="shared" si="143"/>
        <v>-1.0000000000000009E-3</v>
      </c>
      <c r="L444">
        <f t="shared" si="144"/>
        <v>-1.2000000000000205E-4</v>
      </c>
      <c r="M444">
        <f t="shared" si="145"/>
        <v>0</v>
      </c>
      <c r="N444">
        <f t="shared" si="146"/>
        <v>0</v>
      </c>
      <c r="P444">
        <f t="shared" si="147"/>
        <v>-1.0000000000000009E-3</v>
      </c>
      <c r="Q444">
        <f t="shared" si="148"/>
        <v>-1.2000000000000205E-4</v>
      </c>
      <c r="S444">
        <f t="shared" si="149"/>
        <v>14.712999999999999</v>
      </c>
      <c r="T444">
        <f t="shared" si="150"/>
        <v>1.4999999999999999E-2</v>
      </c>
      <c r="U444">
        <f t="shared" si="151"/>
        <v>2.6399999999999996E-2</v>
      </c>
      <c r="V444">
        <f t="shared" si="152"/>
        <v>14.712999999999999</v>
      </c>
      <c r="W444">
        <f t="shared" si="153"/>
        <v>3.0363794229311986E-2</v>
      </c>
      <c r="X444" t="str">
        <f t="shared" si="154"/>
        <v/>
      </c>
      <c r="Y444" t="str">
        <f t="shared" si="155"/>
        <v>valley</v>
      </c>
      <c r="Z444">
        <f t="shared" si="156"/>
        <v>1.0000000000000009E-3</v>
      </c>
      <c r="AA444">
        <f t="shared" si="157"/>
        <v>1.2000000000000205E-4</v>
      </c>
      <c r="AB444">
        <f t="shared" si="158"/>
        <v>1.0071742649611349E-3</v>
      </c>
      <c r="AC444">
        <f t="shared" si="159"/>
        <v>3.399999999999892E-2</v>
      </c>
      <c r="AD444">
        <f t="shared" si="160"/>
        <v>0.6799999999999784</v>
      </c>
      <c r="AE444">
        <f t="shared" si="161"/>
        <v>294.26</v>
      </c>
      <c r="AF444">
        <f t="shared" si="162"/>
        <v>1.4811386249428925E-3</v>
      </c>
    </row>
    <row r="445" spans="1:32" x14ac:dyDescent="0.25">
      <c r="A445">
        <v>14.746</v>
      </c>
      <c r="B445">
        <v>-0.113</v>
      </c>
      <c r="C445" s="1">
        <v>-2.2939999999999999E-2</v>
      </c>
      <c r="E445">
        <v>14.746</v>
      </c>
      <c r="F445">
        <v>-1.974</v>
      </c>
      <c r="G445">
        <v>-0.24399999999999999</v>
      </c>
      <c r="I445">
        <f t="shared" si="142"/>
        <v>0</v>
      </c>
      <c r="K445">
        <f t="shared" si="143"/>
        <v>0</v>
      </c>
      <c r="L445">
        <f t="shared" si="144"/>
        <v>1.2000000000000205E-4</v>
      </c>
      <c r="M445">
        <f t="shared" si="145"/>
        <v>0</v>
      </c>
      <c r="N445">
        <f t="shared" si="146"/>
        <v>0</v>
      </c>
      <c r="P445">
        <f t="shared" si="147"/>
        <v>0</v>
      </c>
      <c r="Q445">
        <f t="shared" si="148"/>
        <v>1.2000000000000205E-4</v>
      </c>
      <c r="S445">
        <f t="shared" si="149"/>
        <v>14.746</v>
      </c>
      <c r="T445">
        <f t="shared" si="150"/>
        <v>1.4999999999999999E-2</v>
      </c>
      <c r="U445">
        <f t="shared" si="151"/>
        <v>2.6519999999999998E-2</v>
      </c>
      <c r="V445">
        <f t="shared" si="152"/>
        <v>14.746</v>
      </c>
      <c r="W445">
        <f t="shared" si="153"/>
        <v>3.0468186687100364E-2</v>
      </c>
      <c r="X445" t="str">
        <f t="shared" si="154"/>
        <v/>
      </c>
      <c r="Y445" t="str">
        <f t="shared" si="155"/>
        <v/>
      </c>
      <c r="Z445">
        <f t="shared" si="156"/>
        <v>0</v>
      </c>
      <c r="AA445">
        <f t="shared" si="157"/>
        <v>1.2000000000000205E-4</v>
      </c>
      <c r="AB445">
        <f t="shared" si="158"/>
        <v>1.2000000000000205E-4</v>
      </c>
      <c r="AC445">
        <f t="shared" si="159"/>
        <v>3.3000000000001251E-2</v>
      </c>
      <c r="AD445">
        <f t="shared" si="160"/>
        <v>0.66000000000002501</v>
      </c>
      <c r="AE445">
        <f t="shared" si="161"/>
        <v>294.92</v>
      </c>
      <c r="AF445">
        <f t="shared" si="162"/>
        <v>1.8181818181817804E-4</v>
      </c>
    </row>
    <row r="446" spans="1:32" x14ac:dyDescent="0.25">
      <c r="A446">
        <v>14.78</v>
      </c>
      <c r="B446">
        <v>-0.112</v>
      </c>
      <c r="C446" s="1">
        <v>-2.3230000000000001E-2</v>
      </c>
      <c r="E446">
        <v>14.78</v>
      </c>
      <c r="F446">
        <v>-1.974</v>
      </c>
      <c r="G446">
        <v>-0.24399999999999999</v>
      </c>
      <c r="I446">
        <f t="shared" si="142"/>
        <v>0</v>
      </c>
      <c r="K446">
        <f t="shared" si="143"/>
        <v>1.0000000000000009E-3</v>
      </c>
      <c r="L446">
        <f t="shared" si="144"/>
        <v>-2.9000000000000206E-4</v>
      </c>
      <c r="M446">
        <f t="shared" si="145"/>
        <v>0</v>
      </c>
      <c r="N446">
        <f t="shared" si="146"/>
        <v>0</v>
      </c>
      <c r="P446">
        <f t="shared" si="147"/>
        <v>1.0000000000000009E-3</v>
      </c>
      <c r="Q446">
        <f t="shared" si="148"/>
        <v>-2.9000000000000206E-4</v>
      </c>
      <c r="S446">
        <f t="shared" si="149"/>
        <v>14.78</v>
      </c>
      <c r="T446">
        <f t="shared" si="150"/>
        <v>1.6E-2</v>
      </c>
      <c r="U446">
        <f t="shared" si="151"/>
        <v>2.6229999999999996E-2</v>
      </c>
      <c r="V446">
        <f t="shared" si="152"/>
        <v>14.78</v>
      </c>
      <c r="W446">
        <f t="shared" si="153"/>
        <v>3.0724792920376207E-2</v>
      </c>
      <c r="X446" t="str">
        <f t="shared" si="154"/>
        <v>Peak</v>
      </c>
      <c r="Y446" t="str">
        <f t="shared" si="155"/>
        <v/>
      </c>
      <c r="Z446">
        <f t="shared" si="156"/>
        <v>1.0000000000000009E-3</v>
      </c>
      <c r="AA446">
        <f t="shared" si="157"/>
        <v>2.9000000000000206E-4</v>
      </c>
      <c r="AB446">
        <f t="shared" si="158"/>
        <v>1.0412012293500249E-3</v>
      </c>
      <c r="AC446">
        <f t="shared" si="159"/>
        <v>3.399999999999892E-2</v>
      </c>
      <c r="AD446">
        <f t="shared" si="160"/>
        <v>0.6799999999999784</v>
      </c>
      <c r="AE446">
        <f t="shared" si="161"/>
        <v>295.59999999999997</v>
      </c>
      <c r="AF446">
        <f t="shared" si="162"/>
        <v>1.5311782784559677E-3</v>
      </c>
    </row>
    <row r="447" spans="1:32" x14ac:dyDescent="0.25">
      <c r="A447">
        <v>14.813000000000001</v>
      </c>
      <c r="B447">
        <v>-0.113</v>
      </c>
      <c r="C447" s="1">
        <v>-2.3199999999999998E-2</v>
      </c>
      <c r="E447">
        <v>14.813000000000001</v>
      </c>
      <c r="F447">
        <v>-1.974</v>
      </c>
      <c r="G447">
        <v>-0.24399999999999999</v>
      </c>
      <c r="I447">
        <f t="shared" si="142"/>
        <v>0</v>
      </c>
      <c r="K447">
        <f t="shared" si="143"/>
        <v>-1.0000000000000009E-3</v>
      </c>
      <c r="L447">
        <f t="shared" si="144"/>
        <v>3.0000000000002247E-5</v>
      </c>
      <c r="M447">
        <f t="shared" si="145"/>
        <v>0</v>
      </c>
      <c r="N447">
        <f t="shared" si="146"/>
        <v>0</v>
      </c>
      <c r="P447">
        <f t="shared" si="147"/>
        <v>-1.0000000000000009E-3</v>
      </c>
      <c r="Q447">
        <f t="shared" si="148"/>
        <v>3.0000000000002247E-5</v>
      </c>
      <c r="S447">
        <f t="shared" si="149"/>
        <v>14.813000000000001</v>
      </c>
      <c r="T447">
        <f t="shared" si="150"/>
        <v>1.4999999999999999E-2</v>
      </c>
      <c r="U447">
        <f t="shared" si="151"/>
        <v>2.6259999999999999E-2</v>
      </c>
      <c r="V447">
        <f t="shared" si="152"/>
        <v>14.813000000000001</v>
      </c>
      <c r="W447">
        <f t="shared" si="153"/>
        <v>3.0242149394512287E-2</v>
      </c>
      <c r="X447" t="str">
        <f t="shared" si="154"/>
        <v/>
      </c>
      <c r="Y447" t="str">
        <f t="shared" si="155"/>
        <v/>
      </c>
      <c r="Z447">
        <f t="shared" si="156"/>
        <v>1.0000000000000009E-3</v>
      </c>
      <c r="AA447">
        <f t="shared" si="157"/>
        <v>3.0000000000002247E-5</v>
      </c>
      <c r="AB447">
        <f t="shared" si="158"/>
        <v>1.0004498987955378E-3</v>
      </c>
      <c r="AC447">
        <f t="shared" si="159"/>
        <v>3.3000000000001251E-2</v>
      </c>
      <c r="AD447">
        <f t="shared" si="160"/>
        <v>0.66000000000002501</v>
      </c>
      <c r="AE447">
        <f t="shared" si="161"/>
        <v>296.26</v>
      </c>
      <c r="AF447">
        <f t="shared" si="162"/>
        <v>1.5158331799931817E-3</v>
      </c>
    </row>
    <row r="448" spans="1:32" x14ac:dyDescent="0.25">
      <c r="A448">
        <v>14.846</v>
      </c>
      <c r="B448">
        <v>-0.113</v>
      </c>
      <c r="C448" s="1">
        <v>-2.3199999999999998E-2</v>
      </c>
      <c r="E448">
        <v>14.846</v>
      </c>
      <c r="F448">
        <v>-1.974</v>
      </c>
      <c r="G448">
        <v>-0.24399999999999999</v>
      </c>
      <c r="I448">
        <f t="shared" si="142"/>
        <v>0</v>
      </c>
      <c r="K448">
        <f t="shared" si="143"/>
        <v>0</v>
      </c>
      <c r="L448">
        <f t="shared" si="144"/>
        <v>0</v>
      </c>
      <c r="M448">
        <f t="shared" si="145"/>
        <v>0</v>
      </c>
      <c r="N448">
        <f t="shared" si="146"/>
        <v>0</v>
      </c>
      <c r="P448">
        <f t="shared" si="147"/>
        <v>0</v>
      </c>
      <c r="Q448">
        <f t="shared" si="148"/>
        <v>0</v>
      </c>
      <c r="S448">
        <f t="shared" si="149"/>
        <v>14.846</v>
      </c>
      <c r="T448">
        <f t="shared" si="150"/>
        <v>1.4999999999999999E-2</v>
      </c>
      <c r="U448">
        <f t="shared" si="151"/>
        <v>2.6259999999999999E-2</v>
      </c>
      <c r="V448">
        <f t="shared" si="152"/>
        <v>14.846</v>
      </c>
      <c r="W448">
        <f t="shared" si="153"/>
        <v>3.0242149394512287E-2</v>
      </c>
      <c r="X448" t="str">
        <f t="shared" si="154"/>
        <v/>
      </c>
      <c r="Y448" t="str">
        <f t="shared" si="155"/>
        <v/>
      </c>
      <c r="Z448">
        <f t="shared" si="156"/>
        <v>0</v>
      </c>
      <c r="AA448">
        <f t="shared" si="157"/>
        <v>0</v>
      </c>
      <c r="AB448">
        <f t="shared" si="158"/>
        <v>0</v>
      </c>
      <c r="AC448">
        <f t="shared" si="159"/>
        <v>3.2999999999999474E-2</v>
      </c>
      <c r="AD448">
        <f t="shared" si="160"/>
        <v>0.65999999999998948</v>
      </c>
      <c r="AE448">
        <f t="shared" si="161"/>
        <v>296.92</v>
      </c>
      <c r="AF448">
        <f t="shared" si="162"/>
        <v>0</v>
      </c>
    </row>
    <row r="449" spans="1:32" x14ac:dyDescent="0.25">
      <c r="A449">
        <v>14.88</v>
      </c>
      <c r="B449">
        <v>-0.113</v>
      </c>
      <c r="C449" s="1">
        <v>-2.3189999999999999E-2</v>
      </c>
      <c r="E449">
        <v>14.88</v>
      </c>
      <c r="F449">
        <v>-1.974</v>
      </c>
      <c r="G449">
        <v>-0.24399999999999999</v>
      </c>
      <c r="I449">
        <f t="shared" si="142"/>
        <v>0</v>
      </c>
      <c r="K449">
        <f t="shared" si="143"/>
        <v>0</v>
      </c>
      <c r="L449">
        <f t="shared" si="144"/>
        <v>9.9999999999995925E-6</v>
      </c>
      <c r="M449">
        <f t="shared" si="145"/>
        <v>0</v>
      </c>
      <c r="N449">
        <f t="shared" si="146"/>
        <v>0</v>
      </c>
      <c r="P449">
        <f t="shared" si="147"/>
        <v>0</v>
      </c>
      <c r="Q449">
        <f t="shared" si="148"/>
        <v>9.9999999999995925E-6</v>
      </c>
      <c r="S449">
        <f t="shared" si="149"/>
        <v>14.88</v>
      </c>
      <c r="T449">
        <f t="shared" si="150"/>
        <v>1.4999999999999999E-2</v>
      </c>
      <c r="U449">
        <f t="shared" si="151"/>
        <v>2.6269999999999998E-2</v>
      </c>
      <c r="V449">
        <f t="shared" si="152"/>
        <v>14.88</v>
      </c>
      <c r="W449">
        <f t="shared" si="153"/>
        <v>3.025083304638072E-2</v>
      </c>
      <c r="X449" t="str">
        <f t="shared" si="154"/>
        <v>Peak</v>
      </c>
      <c r="Y449" t="str">
        <f t="shared" si="155"/>
        <v/>
      </c>
      <c r="Z449">
        <f t="shared" si="156"/>
        <v>0</v>
      </c>
      <c r="AA449">
        <f t="shared" si="157"/>
        <v>9.9999999999995925E-6</v>
      </c>
      <c r="AB449">
        <f t="shared" si="158"/>
        <v>9.9999999999995925E-6</v>
      </c>
      <c r="AC449">
        <f t="shared" si="159"/>
        <v>3.4000000000000696E-2</v>
      </c>
      <c r="AD449">
        <f t="shared" si="160"/>
        <v>0.68000000000001393</v>
      </c>
      <c r="AE449">
        <f t="shared" si="161"/>
        <v>297.60000000000002</v>
      </c>
      <c r="AF449">
        <f t="shared" si="162"/>
        <v>1.4705882352940276E-5</v>
      </c>
    </row>
    <row r="450" spans="1:32" x14ac:dyDescent="0.25">
      <c r="A450">
        <v>14.913</v>
      </c>
      <c r="B450">
        <v>-0.113</v>
      </c>
      <c r="C450" s="1">
        <v>-2.3199999999999998E-2</v>
      </c>
      <c r="E450">
        <v>14.913</v>
      </c>
      <c r="F450">
        <v>-1.974</v>
      </c>
      <c r="G450">
        <v>-0.24399999999999999</v>
      </c>
      <c r="I450">
        <f t="shared" si="142"/>
        <v>0</v>
      </c>
      <c r="K450">
        <f t="shared" si="143"/>
        <v>0</v>
      </c>
      <c r="L450">
        <f t="shared" si="144"/>
        <v>-9.9999999999995925E-6</v>
      </c>
      <c r="M450">
        <f t="shared" si="145"/>
        <v>0</v>
      </c>
      <c r="N450">
        <f t="shared" si="146"/>
        <v>0</v>
      </c>
      <c r="P450">
        <f t="shared" si="147"/>
        <v>0</v>
      </c>
      <c r="Q450">
        <f t="shared" si="148"/>
        <v>-9.9999999999995925E-6</v>
      </c>
      <c r="S450">
        <f t="shared" si="149"/>
        <v>14.913</v>
      </c>
      <c r="T450">
        <f t="shared" si="150"/>
        <v>1.4999999999999999E-2</v>
      </c>
      <c r="U450">
        <f t="shared" si="151"/>
        <v>2.6259999999999999E-2</v>
      </c>
      <c r="V450">
        <f t="shared" si="152"/>
        <v>14.913</v>
      </c>
      <c r="W450">
        <f t="shared" si="153"/>
        <v>3.0242149394512287E-2</v>
      </c>
      <c r="X450" t="str">
        <f t="shared" si="154"/>
        <v/>
      </c>
      <c r="Y450" t="str">
        <f t="shared" si="155"/>
        <v>valley</v>
      </c>
      <c r="Z450">
        <f t="shared" si="156"/>
        <v>0</v>
      </c>
      <c r="AA450">
        <f t="shared" si="157"/>
        <v>9.9999999999995925E-6</v>
      </c>
      <c r="AB450">
        <f t="shared" si="158"/>
        <v>9.9999999999995925E-6</v>
      </c>
      <c r="AC450">
        <f t="shared" si="159"/>
        <v>3.2999999999999474E-2</v>
      </c>
      <c r="AD450">
        <f t="shared" si="160"/>
        <v>0.65999999999998948</v>
      </c>
      <c r="AE450">
        <f t="shared" si="161"/>
        <v>298.26</v>
      </c>
      <c r="AF450">
        <f t="shared" si="162"/>
        <v>1.5151515151514775E-5</v>
      </c>
    </row>
    <row r="451" spans="1:32" x14ac:dyDescent="0.25">
      <c r="A451">
        <v>14.946</v>
      </c>
      <c r="B451">
        <v>-0.113</v>
      </c>
      <c r="C451" s="1">
        <v>-2.299E-2</v>
      </c>
      <c r="E451">
        <v>14.946</v>
      </c>
      <c r="F451">
        <v>-1.974</v>
      </c>
      <c r="G451">
        <v>-0.24399999999999999</v>
      </c>
      <c r="I451">
        <f t="shared" si="142"/>
        <v>0</v>
      </c>
      <c r="K451">
        <f t="shared" si="143"/>
        <v>0</v>
      </c>
      <c r="L451">
        <f t="shared" si="144"/>
        <v>2.0999999999999838E-4</v>
      </c>
      <c r="M451">
        <f t="shared" si="145"/>
        <v>0</v>
      </c>
      <c r="N451">
        <f t="shared" si="146"/>
        <v>0</v>
      </c>
      <c r="P451">
        <f t="shared" si="147"/>
        <v>0</v>
      </c>
      <c r="Q451">
        <f t="shared" si="148"/>
        <v>2.0999999999999838E-4</v>
      </c>
      <c r="S451">
        <f t="shared" si="149"/>
        <v>14.946</v>
      </c>
      <c r="T451">
        <f t="shared" si="150"/>
        <v>1.4999999999999999E-2</v>
      </c>
      <c r="U451">
        <f t="shared" si="151"/>
        <v>2.6469999999999997E-2</v>
      </c>
      <c r="V451">
        <f t="shared" si="152"/>
        <v>14.946</v>
      </c>
      <c r="W451">
        <f t="shared" si="153"/>
        <v>3.0424675840508144E-2</v>
      </c>
      <c r="X451" t="str">
        <f t="shared" si="154"/>
        <v/>
      </c>
      <c r="Y451" t="str">
        <f t="shared" si="155"/>
        <v/>
      </c>
      <c r="Z451">
        <f t="shared" si="156"/>
        <v>0</v>
      </c>
      <c r="AA451">
        <f t="shared" si="157"/>
        <v>2.0999999999999838E-4</v>
      </c>
      <c r="AB451">
        <f t="shared" si="158"/>
        <v>2.0999999999999838E-4</v>
      </c>
      <c r="AC451">
        <f t="shared" si="159"/>
        <v>3.2999999999999474E-2</v>
      </c>
      <c r="AD451">
        <f t="shared" si="160"/>
        <v>0.65999999999998948</v>
      </c>
      <c r="AE451">
        <f t="shared" si="161"/>
        <v>298.92</v>
      </c>
      <c r="AF451">
        <f t="shared" si="162"/>
        <v>3.1818181818182081E-4</v>
      </c>
    </row>
    <row r="452" spans="1:32" x14ac:dyDescent="0.25">
      <c r="A452">
        <v>14.98</v>
      </c>
      <c r="B452">
        <v>-0.113</v>
      </c>
      <c r="C452" s="1">
        <v>-2.273E-2</v>
      </c>
      <c r="E452">
        <v>14.98</v>
      </c>
      <c r="F452">
        <v>-1.974</v>
      </c>
      <c r="G452">
        <v>-0.24399999999999999</v>
      </c>
      <c r="I452">
        <f t="shared" si="142"/>
        <v>0</v>
      </c>
      <c r="K452">
        <f t="shared" si="143"/>
        <v>0</v>
      </c>
      <c r="L452">
        <f t="shared" si="144"/>
        <v>2.5999999999999981E-4</v>
      </c>
      <c r="M452">
        <f t="shared" si="145"/>
        <v>0</v>
      </c>
      <c r="N452">
        <f t="shared" si="146"/>
        <v>0</v>
      </c>
      <c r="P452">
        <f t="shared" si="147"/>
        <v>0</v>
      </c>
      <c r="Q452">
        <f t="shared" si="148"/>
        <v>2.5999999999999981E-4</v>
      </c>
      <c r="S452">
        <f t="shared" si="149"/>
        <v>14.98</v>
      </c>
      <c r="T452">
        <f t="shared" si="150"/>
        <v>1.4999999999999999E-2</v>
      </c>
      <c r="U452">
        <f t="shared" si="151"/>
        <v>2.6729999999999997E-2</v>
      </c>
      <c r="V452">
        <f t="shared" si="152"/>
        <v>14.98</v>
      </c>
      <c r="W452">
        <f t="shared" si="153"/>
        <v>3.0651148428729385E-2</v>
      </c>
      <c r="X452" t="str">
        <f t="shared" si="154"/>
        <v/>
      </c>
      <c r="Y452" t="str">
        <f t="shared" si="155"/>
        <v/>
      </c>
      <c r="Z452">
        <f t="shared" si="156"/>
        <v>0</v>
      </c>
      <c r="AA452">
        <f t="shared" si="157"/>
        <v>2.5999999999999981E-4</v>
      </c>
      <c r="AB452">
        <f t="shared" si="158"/>
        <v>2.5999999999999981E-4</v>
      </c>
      <c r="AC452">
        <f t="shared" si="159"/>
        <v>3.4000000000000696E-2</v>
      </c>
      <c r="AD452">
        <f t="shared" si="160"/>
        <v>0.68000000000001393</v>
      </c>
      <c r="AE452">
        <f t="shared" si="161"/>
        <v>299.60000000000002</v>
      </c>
      <c r="AF452">
        <f t="shared" si="162"/>
        <v>3.8235294117646248E-4</v>
      </c>
    </row>
    <row r="453" spans="1:32" x14ac:dyDescent="0.25">
      <c r="A453">
        <v>15.013</v>
      </c>
      <c r="B453">
        <v>-0.113</v>
      </c>
      <c r="C453" s="1">
        <v>-2.2499999999999999E-2</v>
      </c>
      <c r="E453">
        <v>15.013</v>
      </c>
      <c r="F453">
        <v>-1.974</v>
      </c>
      <c r="G453">
        <v>-0.24399999999999999</v>
      </c>
      <c r="I453">
        <f t="shared" si="142"/>
        <v>0</v>
      </c>
      <c r="K453">
        <f t="shared" si="143"/>
        <v>0</v>
      </c>
      <c r="L453">
        <f t="shared" si="144"/>
        <v>2.3000000000000104E-4</v>
      </c>
      <c r="M453">
        <f t="shared" si="145"/>
        <v>0</v>
      </c>
      <c r="N453">
        <f t="shared" si="146"/>
        <v>0</v>
      </c>
      <c r="P453">
        <f t="shared" si="147"/>
        <v>0</v>
      </c>
      <c r="Q453">
        <f t="shared" si="148"/>
        <v>2.3000000000000104E-4</v>
      </c>
      <c r="S453">
        <f t="shared" si="149"/>
        <v>15.013</v>
      </c>
      <c r="T453">
        <f t="shared" si="150"/>
        <v>1.4999999999999999E-2</v>
      </c>
      <c r="U453">
        <f t="shared" si="151"/>
        <v>2.6959999999999998E-2</v>
      </c>
      <c r="V453">
        <f t="shared" si="152"/>
        <v>15.013</v>
      </c>
      <c r="W453">
        <f t="shared" si="153"/>
        <v>3.0851930247555014E-2</v>
      </c>
      <c r="X453" t="str">
        <f t="shared" si="154"/>
        <v/>
      </c>
      <c r="Y453" t="str">
        <f t="shared" si="155"/>
        <v/>
      </c>
      <c r="Z453">
        <f t="shared" si="156"/>
        <v>0</v>
      </c>
      <c r="AA453">
        <f t="shared" si="157"/>
        <v>2.3000000000000104E-4</v>
      </c>
      <c r="AB453">
        <f t="shared" si="158"/>
        <v>2.3000000000000104E-4</v>
      </c>
      <c r="AC453">
        <f t="shared" si="159"/>
        <v>3.2999999999999474E-2</v>
      </c>
      <c r="AD453">
        <f t="shared" si="160"/>
        <v>0.65999999999998948</v>
      </c>
      <c r="AE453">
        <f t="shared" si="161"/>
        <v>300.26</v>
      </c>
      <c r="AF453">
        <f t="shared" si="162"/>
        <v>3.484848484848556E-4</v>
      </c>
    </row>
    <row r="454" spans="1:32" x14ac:dyDescent="0.25">
      <c r="A454">
        <v>15.045999999999999</v>
      </c>
      <c r="B454">
        <v>-0.113</v>
      </c>
      <c r="C454" s="1">
        <v>-2.206E-2</v>
      </c>
      <c r="E454">
        <v>15.045999999999999</v>
      </c>
      <c r="F454">
        <v>-1.974</v>
      </c>
      <c r="G454">
        <v>-0.24399999999999999</v>
      </c>
      <c r="I454">
        <f t="shared" si="142"/>
        <v>0</v>
      </c>
      <c r="K454">
        <f t="shared" si="143"/>
        <v>0</v>
      </c>
      <c r="L454">
        <f t="shared" si="144"/>
        <v>4.3999999999999942E-4</v>
      </c>
      <c r="M454">
        <f t="shared" si="145"/>
        <v>0</v>
      </c>
      <c r="N454">
        <f t="shared" si="146"/>
        <v>0</v>
      </c>
      <c r="P454">
        <f t="shared" si="147"/>
        <v>0</v>
      </c>
      <c r="Q454">
        <f t="shared" si="148"/>
        <v>4.3999999999999942E-4</v>
      </c>
      <c r="S454">
        <f t="shared" si="149"/>
        <v>15.045999999999999</v>
      </c>
      <c r="T454">
        <f t="shared" si="150"/>
        <v>1.4999999999999999E-2</v>
      </c>
      <c r="U454">
        <f t="shared" si="151"/>
        <v>2.7399999999999997E-2</v>
      </c>
      <c r="V454">
        <f t="shared" si="152"/>
        <v>15.045999999999999</v>
      </c>
      <c r="W454">
        <f t="shared" si="153"/>
        <v>3.1237157361066002E-2</v>
      </c>
      <c r="X454" t="str">
        <f t="shared" si="154"/>
        <v>Peak</v>
      </c>
      <c r="Y454" t="str">
        <f t="shared" si="155"/>
        <v/>
      </c>
      <c r="Z454">
        <f t="shared" si="156"/>
        <v>0</v>
      </c>
      <c r="AA454">
        <f t="shared" si="157"/>
        <v>4.3999999999999942E-4</v>
      </c>
      <c r="AB454">
        <f t="shared" si="158"/>
        <v>4.3999999999999942E-4</v>
      </c>
      <c r="AC454">
        <f t="shared" si="159"/>
        <v>3.2999999999999474E-2</v>
      </c>
      <c r="AD454">
        <f t="shared" si="160"/>
        <v>0.65999999999998948</v>
      </c>
      <c r="AE454">
        <f t="shared" si="161"/>
        <v>300.91999999999996</v>
      </c>
      <c r="AF454">
        <f t="shared" si="162"/>
        <v>6.666666666666764E-4</v>
      </c>
    </row>
    <row r="455" spans="1:32" x14ac:dyDescent="0.25">
      <c r="A455">
        <v>15.08</v>
      </c>
      <c r="B455">
        <v>-0.113</v>
      </c>
      <c r="C455" s="1">
        <v>-2.2419999999999999E-2</v>
      </c>
      <c r="E455">
        <v>15.08</v>
      </c>
      <c r="F455">
        <v>-1.974</v>
      </c>
      <c r="G455">
        <v>-0.24399999999999999</v>
      </c>
      <c r="I455">
        <f t="shared" si="142"/>
        <v>0</v>
      </c>
      <c r="K455">
        <f t="shared" si="143"/>
        <v>0</v>
      </c>
      <c r="L455">
        <f t="shared" si="144"/>
        <v>-3.5999999999999921E-4</v>
      </c>
      <c r="M455">
        <f t="shared" si="145"/>
        <v>0</v>
      </c>
      <c r="N455">
        <f t="shared" si="146"/>
        <v>0</v>
      </c>
      <c r="P455">
        <f t="shared" si="147"/>
        <v>0</v>
      </c>
      <c r="Q455">
        <f t="shared" si="148"/>
        <v>-3.5999999999999921E-4</v>
      </c>
      <c r="S455">
        <f t="shared" si="149"/>
        <v>15.08</v>
      </c>
      <c r="T455">
        <f t="shared" si="150"/>
        <v>1.4999999999999999E-2</v>
      </c>
      <c r="U455">
        <f t="shared" si="151"/>
        <v>2.7039999999999998E-2</v>
      </c>
      <c r="V455">
        <f t="shared" si="152"/>
        <v>15.08</v>
      </c>
      <c r="W455">
        <f t="shared" si="153"/>
        <v>3.0921862815813664E-2</v>
      </c>
      <c r="X455" t="str">
        <f t="shared" si="154"/>
        <v/>
      </c>
      <c r="Y455" t="str">
        <f t="shared" si="155"/>
        <v>valley</v>
      </c>
      <c r="Z455">
        <f t="shared" si="156"/>
        <v>0</v>
      </c>
      <c r="AA455">
        <f t="shared" si="157"/>
        <v>3.5999999999999921E-4</v>
      </c>
      <c r="AB455">
        <f t="shared" si="158"/>
        <v>3.5999999999999921E-4</v>
      </c>
      <c r="AC455">
        <f t="shared" si="159"/>
        <v>3.4000000000000696E-2</v>
      </c>
      <c r="AD455">
        <f t="shared" si="160"/>
        <v>0.68000000000001393</v>
      </c>
      <c r="AE455">
        <f t="shared" si="161"/>
        <v>301.60000000000002</v>
      </c>
      <c r="AF455">
        <f t="shared" si="162"/>
        <v>5.2941176470587038E-4</v>
      </c>
    </row>
    <row r="456" spans="1:32" x14ac:dyDescent="0.25">
      <c r="A456">
        <v>15.113</v>
      </c>
      <c r="B456">
        <v>-0.112</v>
      </c>
      <c r="C456" s="1">
        <v>-2.2100000000000002E-2</v>
      </c>
      <c r="E456">
        <v>15.113</v>
      </c>
      <c r="F456">
        <v>-1.974</v>
      </c>
      <c r="G456">
        <v>-0.24399999999999999</v>
      </c>
      <c r="I456">
        <f t="shared" si="142"/>
        <v>0</v>
      </c>
      <c r="K456">
        <f t="shared" si="143"/>
        <v>1.0000000000000009E-3</v>
      </c>
      <c r="L456">
        <f t="shared" si="144"/>
        <v>3.1999999999999737E-4</v>
      </c>
      <c r="M456">
        <f t="shared" si="145"/>
        <v>0</v>
      </c>
      <c r="N456">
        <f t="shared" si="146"/>
        <v>0</v>
      </c>
      <c r="P456">
        <f t="shared" si="147"/>
        <v>1.0000000000000009E-3</v>
      </c>
      <c r="Q456">
        <f t="shared" si="148"/>
        <v>3.1999999999999737E-4</v>
      </c>
      <c r="S456">
        <f t="shared" si="149"/>
        <v>15.113</v>
      </c>
      <c r="T456">
        <f t="shared" si="150"/>
        <v>1.6E-2</v>
      </c>
      <c r="U456">
        <f t="shared" si="151"/>
        <v>2.7359999999999995E-2</v>
      </c>
      <c r="V456">
        <f t="shared" si="152"/>
        <v>15.113</v>
      </c>
      <c r="W456">
        <f t="shared" si="153"/>
        <v>3.1694945969349742E-2</v>
      </c>
      <c r="X456" t="str">
        <f t="shared" si="154"/>
        <v>Peak</v>
      </c>
      <c r="Y456" t="str">
        <f t="shared" si="155"/>
        <v/>
      </c>
      <c r="Z456">
        <f t="shared" si="156"/>
        <v>1.0000000000000009E-3</v>
      </c>
      <c r="AA456">
        <f t="shared" si="157"/>
        <v>3.1999999999999737E-4</v>
      </c>
      <c r="AB456">
        <f t="shared" si="158"/>
        <v>1.0499523798725352E-3</v>
      </c>
      <c r="AC456">
        <f t="shared" si="159"/>
        <v>3.2999999999999474E-2</v>
      </c>
      <c r="AD456">
        <f t="shared" si="160"/>
        <v>0.65999999999998948</v>
      </c>
      <c r="AE456">
        <f t="shared" si="161"/>
        <v>302.26</v>
      </c>
      <c r="AF456">
        <f t="shared" si="162"/>
        <v>1.5908369392008362E-3</v>
      </c>
    </row>
    <row r="457" spans="1:32" x14ac:dyDescent="0.25">
      <c r="A457">
        <v>15.147</v>
      </c>
      <c r="B457">
        <v>-0.112</v>
      </c>
      <c r="C457" s="1">
        <v>-2.223E-2</v>
      </c>
      <c r="E457">
        <v>15.147</v>
      </c>
      <c r="F457">
        <v>-1.974</v>
      </c>
      <c r="G457">
        <v>-0.24399999999999999</v>
      </c>
      <c r="I457">
        <f t="shared" si="142"/>
        <v>0</v>
      </c>
      <c r="K457">
        <f t="shared" si="143"/>
        <v>0</v>
      </c>
      <c r="L457">
        <f t="shared" si="144"/>
        <v>-1.2999999999999817E-4</v>
      </c>
      <c r="M457">
        <f t="shared" si="145"/>
        <v>0</v>
      </c>
      <c r="N457">
        <f t="shared" si="146"/>
        <v>0</v>
      </c>
      <c r="P457">
        <f t="shared" si="147"/>
        <v>0</v>
      </c>
      <c r="Q457">
        <f t="shared" si="148"/>
        <v>-1.2999999999999817E-4</v>
      </c>
      <c r="S457">
        <f t="shared" si="149"/>
        <v>15.147</v>
      </c>
      <c r="T457">
        <f t="shared" si="150"/>
        <v>1.6E-2</v>
      </c>
      <c r="U457">
        <f t="shared" si="151"/>
        <v>2.7229999999999997E-2</v>
      </c>
      <c r="V457">
        <f t="shared" si="152"/>
        <v>15.147</v>
      </c>
      <c r="W457">
        <f t="shared" si="153"/>
        <v>3.1582794366553438E-2</v>
      </c>
      <c r="X457" t="str">
        <f t="shared" si="154"/>
        <v/>
      </c>
      <c r="Y457" t="str">
        <f t="shared" si="155"/>
        <v/>
      </c>
      <c r="Z457">
        <f t="shared" si="156"/>
        <v>0</v>
      </c>
      <c r="AA457">
        <f t="shared" si="157"/>
        <v>1.2999999999999817E-4</v>
      </c>
      <c r="AB457">
        <f t="shared" si="158"/>
        <v>1.2999999999999817E-4</v>
      </c>
      <c r="AC457">
        <f t="shared" si="159"/>
        <v>3.4000000000000696E-2</v>
      </c>
      <c r="AD457">
        <f t="shared" si="160"/>
        <v>0.68000000000001393</v>
      </c>
      <c r="AE457">
        <f t="shared" si="161"/>
        <v>302.94</v>
      </c>
      <c r="AF457">
        <f t="shared" si="162"/>
        <v>1.9117647058822869E-4</v>
      </c>
    </row>
    <row r="458" spans="1:32" x14ac:dyDescent="0.25">
      <c r="A458">
        <v>15.18</v>
      </c>
      <c r="B458">
        <v>-0.112</v>
      </c>
      <c r="C458" s="1">
        <v>-2.2720000000000001E-2</v>
      </c>
      <c r="E458">
        <v>15.18</v>
      </c>
      <c r="F458">
        <v>-1.974</v>
      </c>
      <c r="G458">
        <v>-0.24399999999999999</v>
      </c>
      <c r="I458">
        <f t="shared" si="142"/>
        <v>0</v>
      </c>
      <c r="K458">
        <f t="shared" si="143"/>
        <v>0</v>
      </c>
      <c r="L458">
        <f t="shared" si="144"/>
        <v>-4.9000000000000085E-4</v>
      </c>
      <c r="M458">
        <f t="shared" si="145"/>
        <v>0</v>
      </c>
      <c r="N458">
        <f t="shared" si="146"/>
        <v>0</v>
      </c>
      <c r="P458">
        <f t="shared" si="147"/>
        <v>0</v>
      </c>
      <c r="Q458">
        <f t="shared" si="148"/>
        <v>-4.9000000000000085E-4</v>
      </c>
      <c r="S458">
        <f t="shared" si="149"/>
        <v>15.18</v>
      </c>
      <c r="T458">
        <f t="shared" si="150"/>
        <v>1.6E-2</v>
      </c>
      <c r="U458">
        <f t="shared" si="151"/>
        <v>2.6739999999999996E-2</v>
      </c>
      <c r="V458">
        <f t="shared" si="152"/>
        <v>15.18</v>
      </c>
      <c r="W458">
        <f t="shared" si="153"/>
        <v>3.1161315761694012E-2</v>
      </c>
      <c r="X458" t="str">
        <f t="shared" si="154"/>
        <v/>
      </c>
      <c r="Y458" t="str">
        <f t="shared" si="155"/>
        <v/>
      </c>
      <c r="Z458">
        <f t="shared" si="156"/>
        <v>0</v>
      </c>
      <c r="AA458">
        <f t="shared" si="157"/>
        <v>4.9000000000000085E-4</v>
      </c>
      <c r="AB458">
        <f t="shared" si="158"/>
        <v>4.9000000000000085E-4</v>
      </c>
      <c r="AC458">
        <f t="shared" si="159"/>
        <v>3.2999999999999474E-2</v>
      </c>
      <c r="AD458">
        <f t="shared" si="160"/>
        <v>0.65999999999998948</v>
      </c>
      <c r="AE458">
        <f t="shared" si="161"/>
        <v>303.60000000000002</v>
      </c>
      <c r="AF458">
        <f t="shared" si="162"/>
        <v>7.4242424242425557E-4</v>
      </c>
    </row>
    <row r="459" spans="1:32" x14ac:dyDescent="0.25">
      <c r="A459">
        <v>15.212999999999999</v>
      </c>
      <c r="B459">
        <v>-0.112</v>
      </c>
      <c r="C459" s="1">
        <v>-2.2790000000000001E-2</v>
      </c>
      <c r="E459">
        <v>15.212999999999999</v>
      </c>
      <c r="F459">
        <v>-1.974</v>
      </c>
      <c r="G459">
        <v>-0.24399999999999999</v>
      </c>
      <c r="I459">
        <f t="shared" ref="I459:I479" si="163">A459-E459</f>
        <v>0</v>
      </c>
      <c r="K459">
        <f t="shared" ref="K459:K479" si="164">B459-B458</f>
        <v>0</v>
      </c>
      <c r="L459">
        <f t="shared" ref="L459:L479" si="165">C459-C458</f>
        <v>-7.0000000000000617E-5</v>
      </c>
      <c r="M459">
        <f t="shared" ref="M459:M479" si="166">F459-F458</f>
        <v>0</v>
      </c>
      <c r="N459">
        <f t="shared" ref="N459:N479" si="167">G459-G458</f>
        <v>0</v>
      </c>
      <c r="P459">
        <f t="shared" ref="P459:P479" si="168">K459-M459</f>
        <v>0</v>
      </c>
      <c r="Q459">
        <f t="shared" ref="Q459:Q479" si="169">L459-N459</f>
        <v>-7.0000000000000617E-5</v>
      </c>
      <c r="S459">
        <f t="shared" ref="S459:S479" si="170">A459</f>
        <v>15.212999999999999</v>
      </c>
      <c r="T459">
        <f t="shared" ref="T459:T479" si="171">T458+P459</f>
        <v>1.6E-2</v>
      </c>
      <c r="U459">
        <f t="shared" ref="U459:U479" si="172">U458+Q459</f>
        <v>2.6669999999999996E-2</v>
      </c>
      <c r="V459">
        <f t="shared" ref="V459:V479" si="173">A459</f>
        <v>15.212999999999999</v>
      </c>
      <c r="W459">
        <f t="shared" ref="W459:W479" si="174">SQRT((T459*T459)+(U459*U459))</f>
        <v>3.1101268462877842E-2</v>
      </c>
      <c r="X459" t="str">
        <f t="shared" ref="X459:X479" si="175">IF(AND(W459&gt;W458, W459&gt;W460), "Peak","")</f>
        <v/>
      </c>
      <c r="Y459" t="str">
        <f t="shared" ref="Y459:Y479" si="176">IF(AND(W459&lt;W458, W459&lt;W460), "valley","")</f>
        <v/>
      </c>
      <c r="Z459">
        <f t="shared" ref="Z459:Z479" si="177">ABS(P459)</f>
        <v>0</v>
      </c>
      <c r="AA459">
        <f t="shared" ref="AA459:AA479" si="178">ABS(Q459)</f>
        <v>7.0000000000000617E-5</v>
      </c>
      <c r="AB459">
        <f t="shared" ref="AB459:AB479" si="179">SQRT((Z459*Z459)+(AA459*AA459))</f>
        <v>7.0000000000000617E-5</v>
      </c>
      <c r="AC459">
        <f t="shared" ref="AC459:AC479" si="180">S459-S458</f>
        <v>3.2999999999999474E-2</v>
      </c>
      <c r="AD459">
        <f t="shared" ref="AD459:AD479" si="181">20*AC459</f>
        <v>0.65999999999998948</v>
      </c>
      <c r="AE459">
        <f t="shared" ref="AE459:AE479" si="182">S459*20</f>
        <v>304.26</v>
      </c>
      <c r="AF459">
        <f t="shared" ref="AF459:AF479" si="183">AB459/AD459</f>
        <v>1.0606060606060869E-4</v>
      </c>
    </row>
    <row r="460" spans="1:32" x14ac:dyDescent="0.25">
      <c r="A460">
        <v>15.247</v>
      </c>
      <c r="B460">
        <v>-0.112</v>
      </c>
      <c r="C460" s="1">
        <v>-2.282E-2</v>
      </c>
      <c r="E460">
        <v>15.247</v>
      </c>
      <c r="F460">
        <v>-1.974</v>
      </c>
      <c r="G460">
        <v>-0.24399999999999999</v>
      </c>
      <c r="I460">
        <f t="shared" si="163"/>
        <v>0</v>
      </c>
      <c r="K460">
        <f t="shared" si="164"/>
        <v>0</v>
      </c>
      <c r="L460">
        <f t="shared" si="165"/>
        <v>-2.9999999999998778E-5</v>
      </c>
      <c r="M460">
        <f t="shared" si="166"/>
        <v>0</v>
      </c>
      <c r="N460">
        <f t="shared" si="167"/>
        <v>0</v>
      </c>
      <c r="P460">
        <f t="shared" si="168"/>
        <v>0</v>
      </c>
      <c r="Q460">
        <f t="shared" si="169"/>
        <v>-2.9999999999998778E-5</v>
      </c>
      <c r="S460">
        <f t="shared" si="170"/>
        <v>15.247</v>
      </c>
      <c r="T460">
        <f t="shared" si="171"/>
        <v>1.6E-2</v>
      </c>
      <c r="U460">
        <f t="shared" si="172"/>
        <v>2.6639999999999997E-2</v>
      </c>
      <c r="V460">
        <f t="shared" si="173"/>
        <v>15.247</v>
      </c>
      <c r="W460">
        <f t="shared" si="174"/>
        <v>3.1075546656495034E-2</v>
      </c>
      <c r="X460" t="str">
        <f t="shared" si="175"/>
        <v/>
      </c>
      <c r="Y460" t="str">
        <f t="shared" si="176"/>
        <v/>
      </c>
      <c r="Z460">
        <f t="shared" si="177"/>
        <v>0</v>
      </c>
      <c r="AA460">
        <f t="shared" si="178"/>
        <v>2.9999999999998778E-5</v>
      </c>
      <c r="AB460">
        <f t="shared" si="179"/>
        <v>2.9999999999998778E-5</v>
      </c>
      <c r="AC460">
        <f t="shared" si="180"/>
        <v>3.4000000000000696E-2</v>
      </c>
      <c r="AD460">
        <f t="shared" si="181"/>
        <v>0.68000000000001393</v>
      </c>
      <c r="AE460">
        <f t="shared" si="182"/>
        <v>304.94</v>
      </c>
      <c r="AF460">
        <f t="shared" si="183"/>
        <v>4.4117647058820829E-5</v>
      </c>
    </row>
    <row r="461" spans="1:32" x14ac:dyDescent="0.25">
      <c r="A461">
        <v>15.28</v>
      </c>
      <c r="B461">
        <v>-0.112</v>
      </c>
      <c r="C461" s="1">
        <v>-2.2870000000000001E-2</v>
      </c>
      <c r="E461">
        <v>15.28</v>
      </c>
      <c r="F461">
        <v>-1.974</v>
      </c>
      <c r="G461">
        <v>-0.24399999999999999</v>
      </c>
      <c r="I461">
        <f t="shared" si="163"/>
        <v>0</v>
      </c>
      <c r="K461">
        <f t="shared" si="164"/>
        <v>0</v>
      </c>
      <c r="L461">
        <f t="shared" si="165"/>
        <v>-5.0000000000001432E-5</v>
      </c>
      <c r="M461">
        <f t="shared" si="166"/>
        <v>0</v>
      </c>
      <c r="N461">
        <f t="shared" si="167"/>
        <v>0</v>
      </c>
      <c r="P461">
        <f t="shared" si="168"/>
        <v>0</v>
      </c>
      <c r="Q461">
        <f t="shared" si="169"/>
        <v>-5.0000000000001432E-5</v>
      </c>
      <c r="S461">
        <f t="shared" si="170"/>
        <v>15.28</v>
      </c>
      <c r="T461">
        <f t="shared" si="171"/>
        <v>1.6E-2</v>
      </c>
      <c r="U461">
        <f t="shared" si="172"/>
        <v>2.6589999999999996E-2</v>
      </c>
      <c r="V461">
        <f t="shared" si="173"/>
        <v>15.28</v>
      </c>
      <c r="W461">
        <f t="shared" si="174"/>
        <v>3.1032694049985408E-2</v>
      </c>
      <c r="X461" t="str">
        <f t="shared" si="175"/>
        <v/>
      </c>
      <c r="Y461" t="str">
        <f t="shared" si="176"/>
        <v>valley</v>
      </c>
      <c r="Z461">
        <f t="shared" si="177"/>
        <v>0</v>
      </c>
      <c r="AA461">
        <f t="shared" si="178"/>
        <v>5.0000000000001432E-5</v>
      </c>
      <c r="AB461">
        <f t="shared" si="179"/>
        <v>5.0000000000001432E-5</v>
      </c>
      <c r="AC461">
        <f t="shared" si="180"/>
        <v>3.2999999999999474E-2</v>
      </c>
      <c r="AD461">
        <f t="shared" si="181"/>
        <v>0.65999999999998948</v>
      </c>
      <c r="AE461">
        <f t="shared" si="182"/>
        <v>305.59999999999997</v>
      </c>
      <c r="AF461">
        <f t="shared" si="183"/>
        <v>7.5757575757579132E-5</v>
      </c>
    </row>
    <row r="462" spans="1:32" x14ac:dyDescent="0.25">
      <c r="A462">
        <v>15.313000000000001</v>
      </c>
      <c r="B462">
        <v>-0.112</v>
      </c>
      <c r="C462" s="1">
        <v>-2.2859999999999998E-2</v>
      </c>
      <c r="E462">
        <v>15.313000000000001</v>
      </c>
      <c r="F462">
        <v>-1.974</v>
      </c>
      <c r="G462">
        <v>-0.24399999999999999</v>
      </c>
      <c r="I462">
        <f t="shared" si="163"/>
        <v>0</v>
      </c>
      <c r="K462">
        <f t="shared" si="164"/>
        <v>0</v>
      </c>
      <c r="L462">
        <f t="shared" si="165"/>
        <v>1.0000000000003062E-5</v>
      </c>
      <c r="M462">
        <f t="shared" si="166"/>
        <v>0</v>
      </c>
      <c r="N462">
        <f t="shared" si="167"/>
        <v>0</v>
      </c>
      <c r="P462">
        <f t="shared" si="168"/>
        <v>0</v>
      </c>
      <c r="Q462">
        <f t="shared" si="169"/>
        <v>1.0000000000003062E-5</v>
      </c>
      <c r="S462">
        <f t="shared" si="170"/>
        <v>15.313000000000001</v>
      </c>
      <c r="T462">
        <f t="shared" si="171"/>
        <v>1.6E-2</v>
      </c>
      <c r="U462">
        <f t="shared" si="172"/>
        <v>2.6599999999999999E-2</v>
      </c>
      <c r="V462">
        <f t="shared" si="173"/>
        <v>15.313000000000001</v>
      </c>
      <c r="W462">
        <f t="shared" si="174"/>
        <v>3.104126286090822E-2</v>
      </c>
      <c r="X462" t="str">
        <f t="shared" si="175"/>
        <v>Peak</v>
      </c>
      <c r="Y462" t="str">
        <f t="shared" si="176"/>
        <v/>
      </c>
      <c r="Z462">
        <f t="shared" si="177"/>
        <v>0</v>
      </c>
      <c r="AA462">
        <f t="shared" si="178"/>
        <v>1.0000000000003062E-5</v>
      </c>
      <c r="AB462">
        <f t="shared" si="179"/>
        <v>1.0000000000003062E-5</v>
      </c>
      <c r="AC462">
        <f t="shared" si="180"/>
        <v>3.3000000000001251E-2</v>
      </c>
      <c r="AD462">
        <f t="shared" si="181"/>
        <v>0.66000000000002501</v>
      </c>
      <c r="AE462">
        <f t="shared" si="182"/>
        <v>306.26</v>
      </c>
      <c r="AF462">
        <f t="shared" si="183"/>
        <v>1.5151515151519217E-5</v>
      </c>
    </row>
    <row r="463" spans="1:32" x14ac:dyDescent="0.25">
      <c r="A463">
        <v>15.347</v>
      </c>
      <c r="B463">
        <v>-0.113</v>
      </c>
      <c r="C463" s="1">
        <v>-2.2859999999999998E-2</v>
      </c>
      <c r="E463">
        <v>15.347</v>
      </c>
      <c r="F463">
        <v>-1.974</v>
      </c>
      <c r="G463">
        <v>-0.24399999999999999</v>
      </c>
      <c r="I463">
        <f t="shared" si="163"/>
        <v>0</v>
      </c>
      <c r="K463">
        <f t="shared" si="164"/>
        <v>-1.0000000000000009E-3</v>
      </c>
      <c r="L463">
        <f t="shared" si="165"/>
        <v>0</v>
      </c>
      <c r="M463">
        <f t="shared" si="166"/>
        <v>0</v>
      </c>
      <c r="N463">
        <f t="shared" si="167"/>
        <v>0</v>
      </c>
      <c r="P463">
        <f t="shared" si="168"/>
        <v>-1.0000000000000009E-3</v>
      </c>
      <c r="Q463">
        <f t="shared" si="169"/>
        <v>0</v>
      </c>
      <c r="S463">
        <f t="shared" si="170"/>
        <v>15.347</v>
      </c>
      <c r="T463">
        <f t="shared" si="171"/>
        <v>1.4999999999999999E-2</v>
      </c>
      <c r="U463">
        <f t="shared" si="172"/>
        <v>2.6599999999999999E-2</v>
      </c>
      <c r="V463">
        <f t="shared" si="173"/>
        <v>15.347</v>
      </c>
      <c r="W463">
        <f t="shared" si="174"/>
        <v>3.0537845372586456E-2</v>
      </c>
      <c r="X463" t="str">
        <f t="shared" si="175"/>
        <v/>
      </c>
      <c r="Y463" t="str">
        <f t="shared" si="176"/>
        <v/>
      </c>
      <c r="Z463">
        <f t="shared" si="177"/>
        <v>1.0000000000000009E-3</v>
      </c>
      <c r="AA463">
        <f t="shared" si="178"/>
        <v>0</v>
      </c>
      <c r="AB463">
        <f t="shared" si="179"/>
        <v>1.0000000000000009E-3</v>
      </c>
      <c r="AC463">
        <f t="shared" si="180"/>
        <v>3.399999999999892E-2</v>
      </c>
      <c r="AD463">
        <f t="shared" si="181"/>
        <v>0.6799999999999784</v>
      </c>
      <c r="AE463">
        <f t="shared" si="182"/>
        <v>306.94</v>
      </c>
      <c r="AF463">
        <f t="shared" si="183"/>
        <v>1.4705882352941658E-3</v>
      </c>
    </row>
    <row r="464" spans="1:32" x14ac:dyDescent="0.25">
      <c r="A464">
        <v>15.38</v>
      </c>
      <c r="B464">
        <v>-0.113</v>
      </c>
      <c r="C464" s="1">
        <v>-2.2890000000000001E-2</v>
      </c>
      <c r="E464">
        <v>15.38</v>
      </c>
      <c r="F464">
        <v>-1.974</v>
      </c>
      <c r="G464">
        <v>-0.24399999999999999</v>
      </c>
      <c r="I464">
        <f t="shared" si="163"/>
        <v>0</v>
      </c>
      <c r="K464">
        <f t="shared" si="164"/>
        <v>0</v>
      </c>
      <c r="L464">
        <f t="shared" si="165"/>
        <v>-3.0000000000002247E-5</v>
      </c>
      <c r="M464">
        <f t="shared" si="166"/>
        <v>0</v>
      </c>
      <c r="N464">
        <f t="shared" si="167"/>
        <v>0</v>
      </c>
      <c r="P464">
        <f t="shared" si="168"/>
        <v>0</v>
      </c>
      <c r="Q464">
        <f t="shared" si="169"/>
        <v>-3.0000000000002247E-5</v>
      </c>
      <c r="S464">
        <f t="shared" si="170"/>
        <v>15.38</v>
      </c>
      <c r="T464">
        <f t="shared" si="171"/>
        <v>1.4999999999999999E-2</v>
      </c>
      <c r="U464">
        <f t="shared" si="172"/>
        <v>2.6569999999999996E-2</v>
      </c>
      <c r="V464">
        <f t="shared" si="173"/>
        <v>15.38</v>
      </c>
      <c r="W464">
        <f t="shared" si="174"/>
        <v>3.0511717421344866E-2</v>
      </c>
      <c r="X464" t="str">
        <f t="shared" si="175"/>
        <v/>
      </c>
      <c r="Y464" t="str">
        <f t="shared" si="176"/>
        <v/>
      </c>
      <c r="Z464">
        <f t="shared" si="177"/>
        <v>0</v>
      </c>
      <c r="AA464">
        <f t="shared" si="178"/>
        <v>3.0000000000002247E-5</v>
      </c>
      <c r="AB464">
        <f t="shared" si="179"/>
        <v>3.0000000000002247E-5</v>
      </c>
      <c r="AC464">
        <f t="shared" si="180"/>
        <v>3.3000000000001251E-2</v>
      </c>
      <c r="AD464">
        <f t="shared" si="181"/>
        <v>0.66000000000002501</v>
      </c>
      <c r="AE464">
        <f t="shared" si="182"/>
        <v>307.60000000000002</v>
      </c>
      <c r="AF464">
        <f t="shared" si="183"/>
        <v>4.5454545454547139E-5</v>
      </c>
    </row>
    <row r="465" spans="1:32" x14ac:dyDescent="0.25">
      <c r="A465">
        <v>15.413</v>
      </c>
      <c r="B465">
        <v>-0.113</v>
      </c>
      <c r="C465" s="1">
        <v>-2.2890000000000001E-2</v>
      </c>
      <c r="E465">
        <v>15.413</v>
      </c>
      <c r="F465">
        <v>-1.974</v>
      </c>
      <c r="G465">
        <v>-0.24399999999999999</v>
      </c>
      <c r="I465">
        <f t="shared" si="163"/>
        <v>0</v>
      </c>
      <c r="K465">
        <f t="shared" si="164"/>
        <v>0</v>
      </c>
      <c r="L465">
        <f t="shared" si="165"/>
        <v>0</v>
      </c>
      <c r="M465">
        <f t="shared" si="166"/>
        <v>0</v>
      </c>
      <c r="N465">
        <f t="shared" si="167"/>
        <v>0</v>
      </c>
      <c r="P465">
        <f t="shared" si="168"/>
        <v>0</v>
      </c>
      <c r="Q465">
        <f t="shared" si="169"/>
        <v>0</v>
      </c>
      <c r="S465">
        <f t="shared" si="170"/>
        <v>15.413</v>
      </c>
      <c r="T465">
        <f t="shared" si="171"/>
        <v>1.4999999999999999E-2</v>
      </c>
      <c r="U465">
        <f t="shared" si="172"/>
        <v>2.6569999999999996E-2</v>
      </c>
      <c r="V465">
        <f t="shared" si="173"/>
        <v>15.413</v>
      </c>
      <c r="W465">
        <f t="shared" si="174"/>
        <v>3.0511717421344866E-2</v>
      </c>
      <c r="X465" t="str">
        <f t="shared" si="175"/>
        <v/>
      </c>
      <c r="Y465" t="str">
        <f t="shared" si="176"/>
        <v/>
      </c>
      <c r="Z465">
        <f t="shared" si="177"/>
        <v>0</v>
      </c>
      <c r="AA465">
        <f t="shared" si="178"/>
        <v>0</v>
      </c>
      <c r="AB465">
        <f t="shared" si="179"/>
        <v>0</v>
      </c>
      <c r="AC465">
        <f t="shared" si="180"/>
        <v>3.2999999999999474E-2</v>
      </c>
      <c r="AD465">
        <f t="shared" si="181"/>
        <v>0.65999999999998948</v>
      </c>
      <c r="AE465">
        <f t="shared" si="182"/>
        <v>308.26</v>
      </c>
      <c r="AF465">
        <f t="shared" si="183"/>
        <v>0</v>
      </c>
    </row>
    <row r="466" spans="1:32" x14ac:dyDescent="0.25">
      <c r="A466">
        <v>15.446999999999999</v>
      </c>
      <c r="B466">
        <v>-0.113</v>
      </c>
      <c r="C466" s="1">
        <v>-2.29E-2</v>
      </c>
      <c r="E466">
        <v>15.446999999999999</v>
      </c>
      <c r="F466">
        <v>-1.974</v>
      </c>
      <c r="G466">
        <v>-0.24399999999999999</v>
      </c>
      <c r="I466">
        <f t="shared" si="163"/>
        <v>0</v>
      </c>
      <c r="K466">
        <f t="shared" si="164"/>
        <v>0</v>
      </c>
      <c r="L466">
        <f t="shared" si="165"/>
        <v>-9.9999999999995925E-6</v>
      </c>
      <c r="M466">
        <f t="shared" si="166"/>
        <v>0</v>
      </c>
      <c r="N466">
        <f t="shared" si="167"/>
        <v>0</v>
      </c>
      <c r="P466">
        <f t="shared" si="168"/>
        <v>0</v>
      </c>
      <c r="Q466">
        <f t="shared" si="169"/>
        <v>-9.9999999999995925E-6</v>
      </c>
      <c r="S466">
        <f t="shared" si="170"/>
        <v>15.446999999999999</v>
      </c>
      <c r="T466">
        <f t="shared" si="171"/>
        <v>1.4999999999999999E-2</v>
      </c>
      <c r="U466">
        <f t="shared" si="172"/>
        <v>2.6559999999999997E-2</v>
      </c>
      <c r="V466">
        <f t="shared" si="173"/>
        <v>15.446999999999999</v>
      </c>
      <c r="W466">
        <f t="shared" si="174"/>
        <v>3.0503009687570172E-2</v>
      </c>
      <c r="X466" t="str">
        <f t="shared" si="175"/>
        <v/>
      </c>
      <c r="Y466" t="str">
        <f t="shared" si="176"/>
        <v/>
      </c>
      <c r="Z466">
        <f t="shared" si="177"/>
        <v>0</v>
      </c>
      <c r="AA466">
        <f t="shared" si="178"/>
        <v>9.9999999999995925E-6</v>
      </c>
      <c r="AB466">
        <f t="shared" si="179"/>
        <v>9.9999999999995925E-6</v>
      </c>
      <c r="AC466">
        <f t="shared" si="180"/>
        <v>3.399999999999892E-2</v>
      </c>
      <c r="AD466">
        <f t="shared" si="181"/>
        <v>0.6799999999999784</v>
      </c>
      <c r="AE466">
        <f t="shared" si="182"/>
        <v>308.94</v>
      </c>
      <c r="AF466">
        <f t="shared" si="183"/>
        <v>1.4705882352941045E-5</v>
      </c>
    </row>
    <row r="467" spans="1:32" x14ac:dyDescent="0.25">
      <c r="A467">
        <v>15.48</v>
      </c>
      <c r="B467">
        <v>-0.113</v>
      </c>
      <c r="C467" s="1">
        <v>-2.29E-2</v>
      </c>
      <c r="E467">
        <v>15.48</v>
      </c>
      <c r="F467">
        <v>-1.974</v>
      </c>
      <c r="G467">
        <v>-0.24399999999999999</v>
      </c>
      <c r="I467">
        <f t="shared" si="163"/>
        <v>0</v>
      </c>
      <c r="K467">
        <f t="shared" si="164"/>
        <v>0</v>
      </c>
      <c r="L467">
        <f t="shared" si="165"/>
        <v>0</v>
      </c>
      <c r="M467">
        <f t="shared" si="166"/>
        <v>0</v>
      </c>
      <c r="N467">
        <f t="shared" si="167"/>
        <v>0</v>
      </c>
      <c r="P467">
        <f t="shared" si="168"/>
        <v>0</v>
      </c>
      <c r="Q467">
        <f t="shared" si="169"/>
        <v>0</v>
      </c>
      <c r="S467">
        <f t="shared" si="170"/>
        <v>15.48</v>
      </c>
      <c r="T467">
        <f t="shared" si="171"/>
        <v>1.4999999999999999E-2</v>
      </c>
      <c r="U467">
        <f t="shared" si="172"/>
        <v>2.6559999999999997E-2</v>
      </c>
      <c r="V467">
        <f t="shared" si="173"/>
        <v>15.48</v>
      </c>
      <c r="W467">
        <f t="shared" si="174"/>
        <v>3.0503009687570172E-2</v>
      </c>
      <c r="X467" t="str">
        <f t="shared" si="175"/>
        <v/>
      </c>
      <c r="Y467" t="str">
        <f t="shared" si="176"/>
        <v/>
      </c>
      <c r="Z467">
        <f t="shared" si="177"/>
        <v>0</v>
      </c>
      <c r="AA467">
        <f t="shared" si="178"/>
        <v>0</v>
      </c>
      <c r="AB467">
        <f t="shared" si="179"/>
        <v>0</v>
      </c>
      <c r="AC467">
        <f t="shared" si="180"/>
        <v>3.3000000000001251E-2</v>
      </c>
      <c r="AD467">
        <f t="shared" si="181"/>
        <v>0.66000000000002501</v>
      </c>
      <c r="AE467">
        <f t="shared" si="182"/>
        <v>309.60000000000002</v>
      </c>
      <c r="AF467">
        <f t="shared" si="183"/>
        <v>0</v>
      </c>
    </row>
    <row r="468" spans="1:32" x14ac:dyDescent="0.25">
      <c r="A468">
        <v>15.513999999999999</v>
      </c>
      <c r="B468">
        <v>-0.113</v>
      </c>
      <c r="C468" s="1">
        <v>-2.2890000000000001E-2</v>
      </c>
      <c r="E468">
        <v>15.513999999999999</v>
      </c>
      <c r="F468">
        <v>-1.974</v>
      </c>
      <c r="G468">
        <v>-0.24399999999999999</v>
      </c>
      <c r="I468">
        <f t="shared" si="163"/>
        <v>0</v>
      </c>
      <c r="K468">
        <f t="shared" si="164"/>
        <v>0</v>
      </c>
      <c r="L468">
        <f t="shared" si="165"/>
        <v>9.9999999999995925E-6</v>
      </c>
      <c r="M468">
        <f t="shared" si="166"/>
        <v>0</v>
      </c>
      <c r="N468">
        <f t="shared" si="167"/>
        <v>0</v>
      </c>
      <c r="P468">
        <f t="shared" si="168"/>
        <v>0</v>
      </c>
      <c r="Q468">
        <f t="shared" si="169"/>
        <v>9.9999999999995925E-6</v>
      </c>
      <c r="S468">
        <f t="shared" si="170"/>
        <v>15.513999999999999</v>
      </c>
      <c r="T468">
        <f t="shared" si="171"/>
        <v>1.4999999999999999E-2</v>
      </c>
      <c r="U468">
        <f t="shared" si="172"/>
        <v>2.6569999999999996E-2</v>
      </c>
      <c r="V468">
        <f t="shared" si="173"/>
        <v>15.513999999999999</v>
      </c>
      <c r="W468">
        <f t="shared" si="174"/>
        <v>3.0511717421344866E-2</v>
      </c>
      <c r="X468" t="str">
        <f t="shared" si="175"/>
        <v/>
      </c>
      <c r="Y468" t="str">
        <f t="shared" si="176"/>
        <v/>
      </c>
      <c r="Z468">
        <f t="shared" si="177"/>
        <v>0</v>
      </c>
      <c r="AA468">
        <f t="shared" si="178"/>
        <v>9.9999999999995925E-6</v>
      </c>
      <c r="AB468">
        <f t="shared" si="179"/>
        <v>9.9999999999995925E-6</v>
      </c>
      <c r="AC468">
        <f t="shared" si="180"/>
        <v>3.399999999999892E-2</v>
      </c>
      <c r="AD468">
        <f t="shared" si="181"/>
        <v>0.6799999999999784</v>
      </c>
      <c r="AE468">
        <f t="shared" si="182"/>
        <v>310.27999999999997</v>
      </c>
      <c r="AF468">
        <f t="shared" si="183"/>
        <v>1.4705882352941045E-5</v>
      </c>
    </row>
    <row r="469" spans="1:32" x14ac:dyDescent="0.25">
      <c r="A469">
        <v>15.547000000000001</v>
      </c>
      <c r="B469">
        <v>-0.113</v>
      </c>
      <c r="C469" s="1">
        <v>-2.2870000000000001E-2</v>
      </c>
      <c r="E469">
        <v>15.547000000000001</v>
      </c>
      <c r="F469">
        <v>-1.974</v>
      </c>
      <c r="G469">
        <v>-0.24399999999999999</v>
      </c>
      <c r="I469">
        <f t="shared" si="163"/>
        <v>0</v>
      </c>
      <c r="K469">
        <f t="shared" si="164"/>
        <v>0</v>
      </c>
      <c r="L469">
        <f t="shared" si="165"/>
        <v>1.9999999999999185E-5</v>
      </c>
      <c r="M469">
        <f t="shared" si="166"/>
        <v>0</v>
      </c>
      <c r="N469">
        <f t="shared" si="167"/>
        <v>0</v>
      </c>
      <c r="P469">
        <f t="shared" si="168"/>
        <v>0</v>
      </c>
      <c r="Q469">
        <f t="shared" si="169"/>
        <v>1.9999999999999185E-5</v>
      </c>
      <c r="S469">
        <f t="shared" si="170"/>
        <v>15.547000000000001</v>
      </c>
      <c r="T469">
        <f t="shared" si="171"/>
        <v>1.4999999999999999E-2</v>
      </c>
      <c r="U469">
        <f t="shared" si="172"/>
        <v>2.6589999999999996E-2</v>
      </c>
      <c r="V469">
        <f t="shared" si="173"/>
        <v>15.547000000000001</v>
      </c>
      <c r="W469">
        <f t="shared" si="174"/>
        <v>3.0529135264530501E-2</v>
      </c>
      <c r="X469" t="str">
        <f t="shared" si="175"/>
        <v>Peak</v>
      </c>
      <c r="Y469" t="str">
        <f t="shared" si="176"/>
        <v/>
      </c>
      <c r="Z469">
        <f t="shared" si="177"/>
        <v>0</v>
      </c>
      <c r="AA469">
        <f t="shared" si="178"/>
        <v>1.9999999999999185E-5</v>
      </c>
      <c r="AB469">
        <f t="shared" si="179"/>
        <v>1.9999999999999185E-5</v>
      </c>
      <c r="AC469">
        <f t="shared" si="180"/>
        <v>3.3000000000001251E-2</v>
      </c>
      <c r="AD469">
        <f t="shared" si="181"/>
        <v>0.66000000000002501</v>
      </c>
      <c r="AE469">
        <f t="shared" si="182"/>
        <v>310.94</v>
      </c>
      <c r="AF469">
        <f t="shared" si="183"/>
        <v>3.030303030302792E-5</v>
      </c>
    </row>
    <row r="470" spans="1:32" x14ac:dyDescent="0.25">
      <c r="A470">
        <v>15.58</v>
      </c>
      <c r="B470">
        <v>-0.113</v>
      </c>
      <c r="C470" s="1">
        <v>-2.2890000000000001E-2</v>
      </c>
      <c r="E470">
        <v>15.58</v>
      </c>
      <c r="F470">
        <v>-1.974</v>
      </c>
      <c r="G470">
        <v>-0.24399999999999999</v>
      </c>
      <c r="I470">
        <f t="shared" si="163"/>
        <v>0</v>
      </c>
      <c r="K470">
        <f t="shared" si="164"/>
        <v>0</v>
      </c>
      <c r="L470">
        <f t="shared" si="165"/>
        <v>-1.9999999999999185E-5</v>
      </c>
      <c r="M470">
        <f t="shared" si="166"/>
        <v>0</v>
      </c>
      <c r="N470">
        <f t="shared" si="167"/>
        <v>0</v>
      </c>
      <c r="P470">
        <f t="shared" si="168"/>
        <v>0</v>
      </c>
      <c r="Q470">
        <f t="shared" si="169"/>
        <v>-1.9999999999999185E-5</v>
      </c>
      <c r="S470">
        <f t="shared" si="170"/>
        <v>15.58</v>
      </c>
      <c r="T470">
        <f t="shared" si="171"/>
        <v>1.4999999999999999E-2</v>
      </c>
      <c r="U470">
        <f t="shared" si="172"/>
        <v>2.6569999999999996E-2</v>
      </c>
      <c r="V470">
        <f t="shared" si="173"/>
        <v>15.58</v>
      </c>
      <c r="W470">
        <f t="shared" si="174"/>
        <v>3.0511717421344866E-2</v>
      </c>
      <c r="X470" t="str">
        <f t="shared" si="175"/>
        <v/>
      </c>
      <c r="Y470" t="str">
        <f t="shared" si="176"/>
        <v/>
      </c>
      <c r="Z470">
        <f t="shared" si="177"/>
        <v>0</v>
      </c>
      <c r="AA470">
        <f t="shared" si="178"/>
        <v>1.9999999999999185E-5</v>
      </c>
      <c r="AB470">
        <f t="shared" si="179"/>
        <v>1.9999999999999185E-5</v>
      </c>
      <c r="AC470">
        <f t="shared" si="180"/>
        <v>3.2999999999999474E-2</v>
      </c>
      <c r="AD470">
        <f t="shared" si="181"/>
        <v>0.65999999999998948</v>
      </c>
      <c r="AE470">
        <f t="shared" si="182"/>
        <v>311.60000000000002</v>
      </c>
      <c r="AF470">
        <f t="shared" si="183"/>
        <v>3.030303030302955E-5</v>
      </c>
    </row>
    <row r="471" spans="1:32" x14ac:dyDescent="0.25">
      <c r="A471">
        <v>15.614000000000001</v>
      </c>
      <c r="B471">
        <v>-0.113</v>
      </c>
      <c r="C471" s="1">
        <v>-2.2890000000000001E-2</v>
      </c>
      <c r="E471">
        <v>15.614000000000001</v>
      </c>
      <c r="F471">
        <v>-1.974</v>
      </c>
      <c r="G471">
        <v>-0.24399999999999999</v>
      </c>
      <c r="I471">
        <f t="shared" si="163"/>
        <v>0</v>
      </c>
      <c r="K471">
        <f t="shared" si="164"/>
        <v>0</v>
      </c>
      <c r="L471">
        <f t="shared" si="165"/>
        <v>0</v>
      </c>
      <c r="M471">
        <f t="shared" si="166"/>
        <v>0</v>
      </c>
      <c r="N471">
        <f t="shared" si="167"/>
        <v>0</v>
      </c>
      <c r="P471">
        <f t="shared" si="168"/>
        <v>0</v>
      </c>
      <c r="Q471">
        <f t="shared" si="169"/>
        <v>0</v>
      </c>
      <c r="S471">
        <f t="shared" si="170"/>
        <v>15.614000000000001</v>
      </c>
      <c r="T471">
        <f t="shared" si="171"/>
        <v>1.4999999999999999E-2</v>
      </c>
      <c r="U471">
        <f t="shared" si="172"/>
        <v>2.6569999999999996E-2</v>
      </c>
      <c r="V471">
        <f t="shared" si="173"/>
        <v>15.614000000000001</v>
      </c>
      <c r="W471">
        <f t="shared" si="174"/>
        <v>3.0511717421344866E-2</v>
      </c>
      <c r="X471" t="str">
        <f t="shared" si="175"/>
        <v/>
      </c>
      <c r="Y471" t="str">
        <f t="shared" si="176"/>
        <v/>
      </c>
      <c r="Z471">
        <f t="shared" si="177"/>
        <v>0</v>
      </c>
      <c r="AA471">
        <f t="shared" si="178"/>
        <v>0</v>
      </c>
      <c r="AB471">
        <f t="shared" si="179"/>
        <v>0</v>
      </c>
      <c r="AC471">
        <f t="shared" si="180"/>
        <v>3.4000000000000696E-2</v>
      </c>
      <c r="AD471">
        <f t="shared" si="181"/>
        <v>0.68000000000001393</v>
      </c>
      <c r="AE471">
        <f t="shared" si="182"/>
        <v>312.28000000000003</v>
      </c>
      <c r="AF471">
        <f t="shared" si="183"/>
        <v>0</v>
      </c>
    </row>
    <row r="472" spans="1:32" x14ac:dyDescent="0.25">
      <c r="A472">
        <v>15.647</v>
      </c>
      <c r="B472">
        <v>-0.113</v>
      </c>
      <c r="C472" s="1">
        <v>-2.2890000000000001E-2</v>
      </c>
      <c r="E472">
        <v>15.647</v>
      </c>
      <c r="F472">
        <v>-1.974</v>
      </c>
      <c r="G472">
        <v>-0.24399999999999999</v>
      </c>
      <c r="I472">
        <f t="shared" si="163"/>
        <v>0</v>
      </c>
      <c r="K472">
        <f t="shared" si="164"/>
        <v>0</v>
      </c>
      <c r="L472">
        <f t="shared" si="165"/>
        <v>0</v>
      </c>
      <c r="M472">
        <f t="shared" si="166"/>
        <v>0</v>
      </c>
      <c r="N472">
        <f t="shared" si="167"/>
        <v>0</v>
      </c>
      <c r="P472">
        <f t="shared" si="168"/>
        <v>0</v>
      </c>
      <c r="Q472">
        <f t="shared" si="169"/>
        <v>0</v>
      </c>
      <c r="S472">
        <f t="shared" si="170"/>
        <v>15.647</v>
      </c>
      <c r="T472">
        <f t="shared" si="171"/>
        <v>1.4999999999999999E-2</v>
      </c>
      <c r="U472">
        <f t="shared" si="172"/>
        <v>2.6569999999999996E-2</v>
      </c>
      <c r="V472">
        <f t="shared" si="173"/>
        <v>15.647</v>
      </c>
      <c r="W472">
        <f t="shared" si="174"/>
        <v>3.0511717421344866E-2</v>
      </c>
      <c r="X472" t="str">
        <f t="shared" si="175"/>
        <v/>
      </c>
      <c r="Y472" t="str">
        <f t="shared" si="176"/>
        <v/>
      </c>
      <c r="Z472">
        <f t="shared" si="177"/>
        <v>0</v>
      </c>
      <c r="AA472">
        <f t="shared" si="178"/>
        <v>0</v>
      </c>
      <c r="AB472">
        <f t="shared" si="179"/>
        <v>0</v>
      </c>
      <c r="AC472">
        <f t="shared" si="180"/>
        <v>3.2999999999999474E-2</v>
      </c>
      <c r="AD472">
        <f t="shared" si="181"/>
        <v>0.65999999999998948</v>
      </c>
      <c r="AE472">
        <f t="shared" si="182"/>
        <v>312.94</v>
      </c>
      <c r="AF472">
        <f t="shared" si="183"/>
        <v>0</v>
      </c>
    </row>
    <row r="473" spans="1:32" x14ac:dyDescent="0.25">
      <c r="A473">
        <v>15.68</v>
      </c>
      <c r="B473">
        <v>-0.113</v>
      </c>
      <c r="C473" s="1">
        <v>-2.2769999999999999E-2</v>
      </c>
      <c r="E473">
        <v>15.68</v>
      </c>
      <c r="F473">
        <v>-1.974</v>
      </c>
      <c r="G473">
        <v>-0.24399999999999999</v>
      </c>
      <c r="I473">
        <f t="shared" si="163"/>
        <v>0</v>
      </c>
      <c r="K473">
        <f t="shared" si="164"/>
        <v>0</v>
      </c>
      <c r="L473">
        <f t="shared" si="165"/>
        <v>1.2000000000000205E-4</v>
      </c>
      <c r="M473">
        <f t="shared" si="166"/>
        <v>0</v>
      </c>
      <c r="N473">
        <f t="shared" si="167"/>
        <v>0</v>
      </c>
      <c r="P473">
        <f t="shared" si="168"/>
        <v>0</v>
      </c>
      <c r="Q473">
        <f t="shared" si="169"/>
        <v>1.2000000000000205E-4</v>
      </c>
      <c r="S473">
        <f t="shared" si="170"/>
        <v>15.68</v>
      </c>
      <c r="T473">
        <f t="shared" si="171"/>
        <v>1.4999999999999999E-2</v>
      </c>
      <c r="U473">
        <f t="shared" si="172"/>
        <v>2.6689999999999998E-2</v>
      </c>
      <c r="V473">
        <f t="shared" si="173"/>
        <v>15.68</v>
      </c>
      <c r="W473">
        <f t="shared" si="174"/>
        <v>3.0616271817450275E-2</v>
      </c>
      <c r="X473" t="str">
        <f t="shared" si="175"/>
        <v/>
      </c>
      <c r="Y473" t="str">
        <f t="shared" si="176"/>
        <v/>
      </c>
      <c r="Z473">
        <f t="shared" si="177"/>
        <v>0</v>
      </c>
      <c r="AA473">
        <f t="shared" si="178"/>
        <v>1.2000000000000205E-4</v>
      </c>
      <c r="AB473">
        <f t="shared" si="179"/>
        <v>1.2000000000000205E-4</v>
      </c>
      <c r="AC473">
        <f t="shared" si="180"/>
        <v>3.2999999999999474E-2</v>
      </c>
      <c r="AD473">
        <f t="shared" si="181"/>
        <v>0.65999999999998948</v>
      </c>
      <c r="AE473">
        <f t="shared" si="182"/>
        <v>313.60000000000002</v>
      </c>
      <c r="AF473">
        <f t="shared" si="183"/>
        <v>1.8181818181818782E-4</v>
      </c>
    </row>
    <row r="474" spans="1:32" x14ac:dyDescent="0.25">
      <c r="A474">
        <v>15.714</v>
      </c>
      <c r="B474">
        <v>-0.112</v>
      </c>
      <c r="C474" s="1">
        <v>-2.29E-2</v>
      </c>
      <c r="E474">
        <v>15.714</v>
      </c>
      <c r="F474">
        <v>-1.974</v>
      </c>
      <c r="G474">
        <v>-0.24399999999999999</v>
      </c>
      <c r="I474">
        <f t="shared" si="163"/>
        <v>0</v>
      </c>
      <c r="K474">
        <f t="shared" si="164"/>
        <v>1.0000000000000009E-3</v>
      </c>
      <c r="L474">
        <f t="shared" si="165"/>
        <v>-1.3000000000000164E-4</v>
      </c>
      <c r="M474">
        <f t="shared" si="166"/>
        <v>0</v>
      </c>
      <c r="N474">
        <f t="shared" si="167"/>
        <v>0</v>
      </c>
      <c r="P474">
        <f t="shared" si="168"/>
        <v>1.0000000000000009E-3</v>
      </c>
      <c r="Q474">
        <f t="shared" si="169"/>
        <v>-1.3000000000000164E-4</v>
      </c>
      <c r="S474">
        <f t="shared" si="170"/>
        <v>15.714</v>
      </c>
      <c r="T474">
        <f t="shared" si="171"/>
        <v>1.6E-2</v>
      </c>
      <c r="U474">
        <f t="shared" si="172"/>
        <v>2.6559999999999997E-2</v>
      </c>
      <c r="V474">
        <f t="shared" si="173"/>
        <v>15.714</v>
      </c>
      <c r="W474">
        <f t="shared" si="174"/>
        <v>3.1006992759698575E-2</v>
      </c>
      <c r="X474" t="str">
        <f t="shared" si="175"/>
        <v>Peak</v>
      </c>
      <c r="Y474" t="str">
        <f t="shared" si="176"/>
        <v/>
      </c>
      <c r="Z474">
        <f t="shared" si="177"/>
        <v>1.0000000000000009E-3</v>
      </c>
      <c r="AA474">
        <f t="shared" si="178"/>
        <v>1.3000000000000164E-4</v>
      </c>
      <c r="AB474">
        <f t="shared" si="179"/>
        <v>1.0084145972763397E-3</v>
      </c>
      <c r="AC474">
        <f t="shared" si="180"/>
        <v>3.4000000000000696E-2</v>
      </c>
      <c r="AD474">
        <f t="shared" si="181"/>
        <v>0.68000000000001393</v>
      </c>
      <c r="AE474">
        <f t="shared" si="182"/>
        <v>314.28000000000003</v>
      </c>
      <c r="AF474">
        <f t="shared" si="183"/>
        <v>1.4829626430534104E-3</v>
      </c>
    </row>
    <row r="475" spans="1:32" x14ac:dyDescent="0.25">
      <c r="A475">
        <v>15.747</v>
      </c>
      <c r="B475">
        <v>-0.113</v>
      </c>
      <c r="C475" s="1">
        <v>-2.2929999999999999E-2</v>
      </c>
      <c r="E475">
        <v>15.747</v>
      </c>
      <c r="F475">
        <v>-1.974</v>
      </c>
      <c r="G475">
        <v>-0.24399999999999999</v>
      </c>
      <c r="I475">
        <f t="shared" si="163"/>
        <v>0</v>
      </c>
      <c r="K475">
        <f t="shared" si="164"/>
        <v>-1.0000000000000009E-3</v>
      </c>
      <c r="L475">
        <f t="shared" si="165"/>
        <v>-2.9999999999998778E-5</v>
      </c>
      <c r="M475">
        <f t="shared" si="166"/>
        <v>0</v>
      </c>
      <c r="N475">
        <f t="shared" si="167"/>
        <v>0</v>
      </c>
      <c r="P475">
        <f t="shared" si="168"/>
        <v>-1.0000000000000009E-3</v>
      </c>
      <c r="Q475">
        <f t="shared" si="169"/>
        <v>-2.9999999999998778E-5</v>
      </c>
      <c r="S475">
        <f t="shared" si="170"/>
        <v>15.747</v>
      </c>
      <c r="T475">
        <f t="shared" si="171"/>
        <v>1.4999999999999999E-2</v>
      </c>
      <c r="U475">
        <f t="shared" si="172"/>
        <v>2.6529999999999998E-2</v>
      </c>
      <c r="V475">
        <f t="shared" si="173"/>
        <v>15.747</v>
      </c>
      <c r="W475">
        <f t="shared" si="174"/>
        <v>3.0476891245663489E-2</v>
      </c>
      <c r="X475" t="str">
        <f t="shared" si="175"/>
        <v/>
      </c>
      <c r="Y475" t="str">
        <f t="shared" si="176"/>
        <v>valley</v>
      </c>
      <c r="Z475">
        <f t="shared" si="177"/>
        <v>1.0000000000000009E-3</v>
      </c>
      <c r="AA475">
        <f t="shared" si="178"/>
        <v>2.9999999999998778E-5</v>
      </c>
      <c r="AB475">
        <f t="shared" si="179"/>
        <v>1.0004498987955378E-3</v>
      </c>
      <c r="AC475">
        <f t="shared" si="180"/>
        <v>3.2999999999999474E-2</v>
      </c>
      <c r="AD475">
        <f t="shared" si="181"/>
        <v>0.65999999999998948</v>
      </c>
      <c r="AE475">
        <f t="shared" si="182"/>
        <v>314.94</v>
      </c>
      <c r="AF475">
        <f t="shared" si="183"/>
        <v>1.5158331799932632E-3</v>
      </c>
    </row>
    <row r="476" spans="1:32" x14ac:dyDescent="0.25">
      <c r="A476">
        <v>15.78</v>
      </c>
      <c r="B476">
        <v>-0.113</v>
      </c>
      <c r="C476" s="1">
        <v>-2.2919999999999999E-2</v>
      </c>
      <c r="E476">
        <v>15.78</v>
      </c>
      <c r="F476">
        <v>-1.974</v>
      </c>
      <c r="G476">
        <v>-0.24399999999999999</v>
      </c>
      <c r="I476">
        <f t="shared" si="163"/>
        <v>0</v>
      </c>
      <c r="K476">
        <f t="shared" si="164"/>
        <v>0</v>
      </c>
      <c r="L476">
        <f t="shared" si="165"/>
        <v>9.9999999999995925E-6</v>
      </c>
      <c r="M476">
        <f t="shared" si="166"/>
        <v>0</v>
      </c>
      <c r="N476">
        <f t="shared" si="167"/>
        <v>0</v>
      </c>
      <c r="P476">
        <f t="shared" si="168"/>
        <v>0</v>
      </c>
      <c r="Q476">
        <f t="shared" si="169"/>
        <v>9.9999999999995925E-6</v>
      </c>
      <c r="S476">
        <f t="shared" si="170"/>
        <v>15.78</v>
      </c>
      <c r="T476">
        <f t="shared" si="171"/>
        <v>1.4999999999999999E-2</v>
      </c>
      <c r="U476">
        <f t="shared" si="172"/>
        <v>2.6539999999999998E-2</v>
      </c>
      <c r="V476">
        <f t="shared" si="173"/>
        <v>15.78</v>
      </c>
      <c r="W476">
        <f t="shared" si="174"/>
        <v>3.0485596599049852E-2</v>
      </c>
      <c r="X476" t="str">
        <f t="shared" si="175"/>
        <v/>
      </c>
      <c r="Y476" t="str">
        <f t="shared" si="176"/>
        <v/>
      </c>
      <c r="Z476">
        <f t="shared" si="177"/>
        <v>0</v>
      </c>
      <c r="AA476">
        <f t="shared" si="178"/>
        <v>9.9999999999995925E-6</v>
      </c>
      <c r="AB476">
        <f t="shared" si="179"/>
        <v>9.9999999999995925E-6</v>
      </c>
      <c r="AC476">
        <f t="shared" si="180"/>
        <v>3.2999999999999474E-2</v>
      </c>
      <c r="AD476">
        <f t="shared" si="181"/>
        <v>0.65999999999998948</v>
      </c>
      <c r="AE476">
        <f t="shared" si="182"/>
        <v>315.59999999999997</v>
      </c>
      <c r="AF476">
        <f t="shared" si="183"/>
        <v>1.5151515151514775E-5</v>
      </c>
    </row>
    <row r="477" spans="1:32" x14ac:dyDescent="0.25">
      <c r="A477">
        <v>15.814</v>
      </c>
      <c r="B477">
        <v>-0.113</v>
      </c>
      <c r="C477" s="1">
        <v>-2.2919999999999999E-2</v>
      </c>
      <c r="E477">
        <v>15.814</v>
      </c>
      <c r="F477">
        <v>-1.974</v>
      </c>
      <c r="G477">
        <v>-0.24399999999999999</v>
      </c>
      <c r="I477">
        <f t="shared" si="163"/>
        <v>0</v>
      </c>
      <c r="K477">
        <f t="shared" si="164"/>
        <v>0</v>
      </c>
      <c r="L477">
        <f t="shared" si="165"/>
        <v>0</v>
      </c>
      <c r="M477">
        <f t="shared" si="166"/>
        <v>0</v>
      </c>
      <c r="N477">
        <f t="shared" si="167"/>
        <v>0</v>
      </c>
      <c r="P477">
        <f t="shared" si="168"/>
        <v>0</v>
      </c>
      <c r="Q477">
        <f t="shared" si="169"/>
        <v>0</v>
      </c>
      <c r="S477">
        <f t="shared" si="170"/>
        <v>15.814</v>
      </c>
      <c r="T477">
        <f t="shared" si="171"/>
        <v>1.4999999999999999E-2</v>
      </c>
      <c r="U477">
        <f t="shared" si="172"/>
        <v>2.6539999999999998E-2</v>
      </c>
      <c r="V477">
        <f t="shared" si="173"/>
        <v>15.814</v>
      </c>
      <c r="W477">
        <f t="shared" si="174"/>
        <v>3.0485596599049852E-2</v>
      </c>
      <c r="X477" t="str">
        <f t="shared" si="175"/>
        <v/>
      </c>
      <c r="Y477" t="str">
        <f t="shared" si="176"/>
        <v/>
      </c>
      <c r="Z477">
        <f t="shared" si="177"/>
        <v>0</v>
      </c>
      <c r="AA477">
        <f t="shared" si="178"/>
        <v>0</v>
      </c>
      <c r="AB477">
        <f t="shared" si="179"/>
        <v>0</v>
      </c>
      <c r="AC477">
        <f t="shared" si="180"/>
        <v>3.4000000000000696E-2</v>
      </c>
      <c r="AD477">
        <f t="shared" si="181"/>
        <v>0.68000000000001393</v>
      </c>
      <c r="AE477">
        <f t="shared" si="182"/>
        <v>316.27999999999997</v>
      </c>
      <c r="AF477">
        <f t="shared" si="183"/>
        <v>0</v>
      </c>
    </row>
    <row r="478" spans="1:32" x14ac:dyDescent="0.25">
      <c r="A478">
        <v>15.847</v>
      </c>
      <c r="B478">
        <v>-0.112</v>
      </c>
      <c r="C478" s="1">
        <v>-2.2849999999999999E-2</v>
      </c>
      <c r="E478">
        <v>15.847</v>
      </c>
      <c r="F478">
        <v>-1.9750000000000001</v>
      </c>
      <c r="G478">
        <v>-0.24399999999999999</v>
      </c>
      <c r="I478">
        <f t="shared" si="163"/>
        <v>0</v>
      </c>
      <c r="K478">
        <f t="shared" si="164"/>
        <v>1.0000000000000009E-3</v>
      </c>
      <c r="L478">
        <f t="shared" si="165"/>
        <v>7.0000000000000617E-5</v>
      </c>
      <c r="M478">
        <f t="shared" si="166"/>
        <v>-1.0000000000001119E-3</v>
      </c>
      <c r="N478">
        <f t="shared" si="167"/>
        <v>0</v>
      </c>
      <c r="P478">
        <f t="shared" si="168"/>
        <v>2.0000000000001128E-3</v>
      </c>
      <c r="Q478">
        <f t="shared" si="169"/>
        <v>7.0000000000000617E-5</v>
      </c>
      <c r="S478">
        <f t="shared" si="170"/>
        <v>15.847</v>
      </c>
      <c r="T478">
        <f t="shared" si="171"/>
        <v>1.7000000000000112E-2</v>
      </c>
      <c r="U478">
        <f t="shared" si="172"/>
        <v>2.6609999999999998E-2</v>
      </c>
      <c r="V478">
        <f t="shared" si="173"/>
        <v>15.847</v>
      </c>
      <c r="W478">
        <f t="shared" si="174"/>
        <v>3.1576765192147277E-2</v>
      </c>
      <c r="X478" t="str">
        <f t="shared" si="175"/>
        <v>Peak</v>
      </c>
      <c r="Y478" t="str">
        <f t="shared" si="176"/>
        <v/>
      </c>
      <c r="Z478">
        <f t="shared" si="177"/>
        <v>2.0000000000001128E-3</v>
      </c>
      <c r="AA478">
        <f t="shared" si="178"/>
        <v>7.0000000000000617E-5</v>
      </c>
      <c r="AB478">
        <f t="shared" si="179"/>
        <v>2.0012246250734702E-3</v>
      </c>
      <c r="AC478">
        <f t="shared" si="180"/>
        <v>3.2999999999999474E-2</v>
      </c>
      <c r="AD478">
        <f t="shared" si="181"/>
        <v>0.65999999999998948</v>
      </c>
      <c r="AE478">
        <f t="shared" si="182"/>
        <v>316.94</v>
      </c>
      <c r="AF478">
        <f t="shared" si="183"/>
        <v>3.0321585228386396E-3</v>
      </c>
    </row>
    <row r="479" spans="1:32" x14ac:dyDescent="0.25">
      <c r="A479">
        <v>15.881</v>
      </c>
      <c r="B479">
        <v>-0.112</v>
      </c>
      <c r="C479" s="1">
        <v>-2.2839999999999999E-2</v>
      </c>
      <c r="E479">
        <v>15.881</v>
      </c>
      <c r="F479">
        <v>-1.974</v>
      </c>
      <c r="G479">
        <v>-0.24399999999999999</v>
      </c>
      <c r="I479">
        <f t="shared" si="163"/>
        <v>0</v>
      </c>
      <c r="K479">
        <f t="shared" si="164"/>
        <v>0</v>
      </c>
      <c r="L479">
        <f t="shared" si="165"/>
        <v>9.9999999999995925E-6</v>
      </c>
      <c r="M479">
        <f t="shared" si="166"/>
        <v>1.0000000000001119E-3</v>
      </c>
      <c r="N479">
        <f t="shared" si="167"/>
        <v>0</v>
      </c>
      <c r="P479">
        <f t="shared" si="168"/>
        <v>-1.0000000000001119E-3</v>
      </c>
      <c r="Q479">
        <f t="shared" si="169"/>
        <v>9.9999999999995925E-6</v>
      </c>
      <c r="S479">
        <f t="shared" si="170"/>
        <v>15.881</v>
      </c>
      <c r="T479">
        <f t="shared" si="171"/>
        <v>1.6E-2</v>
      </c>
      <c r="U479">
        <f t="shared" si="172"/>
        <v>2.6619999999999998E-2</v>
      </c>
      <c r="V479">
        <f t="shared" si="173"/>
        <v>15.881</v>
      </c>
      <c r="W479">
        <f t="shared" si="174"/>
        <v>3.1058403049738403E-2</v>
      </c>
      <c r="X479" t="str">
        <f t="shared" si="175"/>
        <v/>
      </c>
      <c r="Y479" t="str">
        <f t="shared" si="176"/>
        <v/>
      </c>
      <c r="Z479">
        <f t="shared" si="177"/>
        <v>1.0000000000001119E-3</v>
      </c>
      <c r="AA479">
        <f t="shared" si="178"/>
        <v>9.9999999999995925E-6</v>
      </c>
      <c r="AB479">
        <f t="shared" si="179"/>
        <v>1.0000499987501744E-3</v>
      </c>
      <c r="AC479">
        <f t="shared" si="180"/>
        <v>3.4000000000000696E-2</v>
      </c>
      <c r="AD479">
        <f t="shared" si="181"/>
        <v>0.68000000000001393</v>
      </c>
      <c r="AE479">
        <f t="shared" si="182"/>
        <v>317.62</v>
      </c>
      <c r="AF479">
        <f t="shared" si="183"/>
        <v>1.4706617628678733E-3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79"/>
  <sheetViews>
    <sheetView topLeftCell="G1" workbookViewId="0">
      <selection activeCell="W1" sqref="W1:W1048576"/>
    </sheetView>
  </sheetViews>
  <sheetFormatPr defaultRowHeight="15" x14ac:dyDescent="0.25"/>
  <sheetData>
    <row r="1" spans="1:32" x14ac:dyDescent="0.25">
      <c r="A1" t="s">
        <v>1</v>
      </c>
      <c r="E1" t="s">
        <v>2</v>
      </c>
      <c r="I1" t="s">
        <v>9</v>
      </c>
      <c r="K1" t="s">
        <v>10</v>
      </c>
      <c r="M1" t="s">
        <v>2</v>
      </c>
      <c r="P1" t="s">
        <v>11</v>
      </c>
      <c r="T1" t="s">
        <v>12</v>
      </c>
    </row>
    <row r="2" spans="1:32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13</v>
      </c>
      <c r="K2" t="s">
        <v>14</v>
      </c>
      <c r="L2" t="s">
        <v>15</v>
      </c>
      <c r="M2" t="s">
        <v>14</v>
      </c>
      <c r="N2" t="s">
        <v>16</v>
      </c>
      <c r="P2" t="s">
        <v>17</v>
      </c>
      <c r="Q2" t="s">
        <v>18</v>
      </c>
      <c r="S2" t="s">
        <v>6</v>
      </c>
      <c r="T2" t="s">
        <v>7</v>
      </c>
      <c r="U2" t="s">
        <v>19</v>
      </c>
      <c r="V2" t="s">
        <v>6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</row>
    <row r="3" spans="1:32" x14ac:dyDescent="0.25">
      <c r="A3">
        <v>0</v>
      </c>
      <c r="B3">
        <v>-0.747</v>
      </c>
      <c r="C3" s="1">
        <v>5.9700000000000003E-2</v>
      </c>
      <c r="E3">
        <v>0</v>
      </c>
      <c r="F3">
        <v>-1.972</v>
      </c>
      <c r="G3">
        <v>-0.24399999999999999</v>
      </c>
      <c r="I3">
        <f>A3-E3</f>
        <v>0</v>
      </c>
      <c r="S3">
        <f>A3</f>
        <v>0</v>
      </c>
      <c r="T3">
        <v>0</v>
      </c>
      <c r="U3">
        <v>0</v>
      </c>
      <c r="V3">
        <f t="shared" ref="V3:V10" si="0">A3</f>
        <v>0</v>
      </c>
      <c r="W3">
        <f t="shared" ref="W3:W10" si="1">SQRT((T3*T3)+(U3*U3))</f>
        <v>0</v>
      </c>
      <c r="AE3">
        <f t="shared" ref="AE3:AE10" si="2">S3*20</f>
        <v>0</v>
      </c>
    </row>
    <row r="4" spans="1:32" x14ac:dyDescent="0.25">
      <c r="A4">
        <v>3.3000000000000002E-2</v>
      </c>
      <c r="B4">
        <v>-0.747</v>
      </c>
      <c r="C4" s="1">
        <v>5.9400000000000001E-2</v>
      </c>
      <c r="E4">
        <v>3.3000000000000002E-2</v>
      </c>
      <c r="F4">
        <v>-1.972</v>
      </c>
      <c r="G4">
        <v>-0.24399999999999999</v>
      </c>
      <c r="I4">
        <f>A4-E4</f>
        <v>0</v>
      </c>
      <c r="K4">
        <f>B4-B3</f>
        <v>0</v>
      </c>
      <c r="L4">
        <f>C4-C3</f>
        <v>-3.0000000000000165E-4</v>
      </c>
      <c r="M4">
        <f>F4-F3</f>
        <v>0</v>
      </c>
      <c r="N4">
        <f>G4-G3</f>
        <v>0</v>
      </c>
      <c r="P4">
        <f>K4-M4</f>
        <v>0</v>
      </c>
      <c r="Q4">
        <f>L4-N4</f>
        <v>-3.0000000000000165E-4</v>
      </c>
      <c r="S4">
        <f t="shared" ref="S4:S10" si="3">A4</f>
        <v>3.3000000000000002E-2</v>
      </c>
      <c r="T4">
        <f>T3+P4</f>
        <v>0</v>
      </c>
      <c r="U4">
        <f>U3+Q4</f>
        <v>-3.0000000000000165E-4</v>
      </c>
      <c r="V4">
        <f t="shared" si="0"/>
        <v>3.3000000000000002E-2</v>
      </c>
      <c r="W4">
        <f t="shared" si="1"/>
        <v>3.0000000000000165E-4</v>
      </c>
      <c r="X4" t="str">
        <f>IF(AND(W4&gt;W3, W4&gt;W5), "Peak","")</f>
        <v>Peak</v>
      </c>
      <c r="Y4" t="str">
        <f>IF(AND(W4&lt;W3, W4&lt;W5), "valley","")</f>
        <v/>
      </c>
      <c r="Z4">
        <f t="shared" ref="Z4:AA10" si="4">ABS(P4)</f>
        <v>0</v>
      </c>
      <c r="AA4">
        <f t="shared" si="4"/>
        <v>3.0000000000000165E-4</v>
      </c>
      <c r="AB4">
        <f t="shared" ref="AB4:AB10" si="5">SQRT((Z4*Z4)+(AA4*AA4))</f>
        <v>3.0000000000000165E-4</v>
      </c>
      <c r="AC4">
        <f t="shared" ref="AC4:AC10" si="6">S4-S3</f>
        <v>3.3000000000000002E-2</v>
      </c>
      <c r="AD4">
        <f t="shared" ref="AD4:AD10" si="7">20*AC4</f>
        <v>0.66</v>
      </c>
      <c r="AE4">
        <f t="shared" si="2"/>
        <v>0.66</v>
      </c>
      <c r="AF4">
        <f t="shared" ref="AF4:AF10" si="8">AB4/AD4</f>
        <v>4.5454545454545704E-4</v>
      </c>
    </row>
    <row r="5" spans="1:32" x14ac:dyDescent="0.25">
      <c r="A5">
        <v>6.7000000000000004E-2</v>
      </c>
      <c r="B5">
        <v>-0.747</v>
      </c>
      <c r="C5" s="1">
        <v>5.9610000000000003E-2</v>
      </c>
      <c r="E5">
        <v>6.7000000000000004E-2</v>
      </c>
      <c r="F5">
        <v>-1.972</v>
      </c>
      <c r="G5">
        <v>-0.24399999999999999</v>
      </c>
      <c r="I5">
        <f t="shared" ref="I5:I10" si="9">A5-E5</f>
        <v>0</v>
      </c>
      <c r="K5">
        <f t="shared" ref="K5:L10" si="10">B5-B4</f>
        <v>0</v>
      </c>
      <c r="L5">
        <f t="shared" si="10"/>
        <v>2.1000000000000185E-4</v>
      </c>
      <c r="M5">
        <f t="shared" ref="M5:N10" si="11">F5-F4</f>
        <v>0</v>
      </c>
      <c r="N5">
        <f t="shared" si="11"/>
        <v>0</v>
      </c>
      <c r="P5">
        <f t="shared" ref="P5:Q10" si="12">K5-M5</f>
        <v>0</v>
      </c>
      <c r="Q5">
        <f t="shared" si="12"/>
        <v>2.1000000000000185E-4</v>
      </c>
      <c r="S5">
        <f t="shared" si="3"/>
        <v>6.7000000000000004E-2</v>
      </c>
      <c r="T5">
        <f t="shared" ref="T5:U10" si="13">T4+P5</f>
        <v>0</v>
      </c>
      <c r="U5">
        <f t="shared" si="13"/>
        <v>-8.9999999999999802E-5</v>
      </c>
      <c r="V5">
        <f t="shared" si="0"/>
        <v>6.7000000000000004E-2</v>
      </c>
      <c r="W5">
        <f t="shared" si="1"/>
        <v>8.9999999999999802E-5</v>
      </c>
      <c r="X5" t="str">
        <f t="shared" ref="X5:X10" si="14">IF(AND(W5&gt;W4, W5&gt;W6), "Peak","")</f>
        <v/>
      </c>
      <c r="Y5" t="str">
        <f t="shared" ref="Y5:Y10" si="15">IF(AND(W5&lt;W4, W5&lt;W6), "valley","")</f>
        <v/>
      </c>
      <c r="Z5">
        <f t="shared" si="4"/>
        <v>0</v>
      </c>
      <c r="AA5">
        <f t="shared" si="4"/>
        <v>2.1000000000000185E-4</v>
      </c>
      <c r="AB5">
        <f t="shared" si="5"/>
        <v>2.1000000000000185E-4</v>
      </c>
      <c r="AC5">
        <f t="shared" si="6"/>
        <v>3.4000000000000002E-2</v>
      </c>
      <c r="AD5">
        <f t="shared" si="7"/>
        <v>0.68</v>
      </c>
      <c r="AE5">
        <f t="shared" si="2"/>
        <v>1.34</v>
      </c>
      <c r="AF5">
        <f t="shared" si="8"/>
        <v>3.0882352941176742E-4</v>
      </c>
    </row>
    <row r="6" spans="1:32" x14ac:dyDescent="0.25">
      <c r="A6">
        <v>0.1</v>
      </c>
      <c r="B6">
        <v>-0.747</v>
      </c>
      <c r="C6" s="1">
        <v>5.9720000000000002E-2</v>
      </c>
      <c r="E6">
        <v>0.1</v>
      </c>
      <c r="F6">
        <v>-1.972</v>
      </c>
      <c r="G6">
        <v>-0.24399999999999999</v>
      </c>
      <c r="I6">
        <f t="shared" si="9"/>
        <v>0</v>
      </c>
      <c r="K6">
        <f t="shared" si="10"/>
        <v>0</v>
      </c>
      <c r="L6">
        <f t="shared" si="10"/>
        <v>1.0999999999999899E-4</v>
      </c>
      <c r="M6">
        <f t="shared" si="11"/>
        <v>0</v>
      </c>
      <c r="N6">
        <f t="shared" si="11"/>
        <v>0</v>
      </c>
      <c r="P6">
        <f t="shared" si="12"/>
        <v>0</v>
      </c>
      <c r="Q6">
        <f t="shared" si="12"/>
        <v>1.0999999999999899E-4</v>
      </c>
      <c r="S6">
        <f t="shared" si="3"/>
        <v>0.1</v>
      </c>
      <c r="T6">
        <f t="shared" si="13"/>
        <v>0</v>
      </c>
      <c r="U6">
        <f t="shared" si="13"/>
        <v>1.9999999999999185E-5</v>
      </c>
      <c r="V6">
        <f t="shared" si="0"/>
        <v>0.1</v>
      </c>
      <c r="W6">
        <f t="shared" si="1"/>
        <v>1.9999999999999185E-5</v>
      </c>
      <c r="X6" t="str">
        <f t="shared" si="14"/>
        <v/>
      </c>
      <c r="Y6" t="str">
        <f t="shared" si="15"/>
        <v>valley</v>
      </c>
      <c r="Z6">
        <f t="shared" si="4"/>
        <v>0</v>
      </c>
      <c r="AA6">
        <f t="shared" si="4"/>
        <v>1.0999999999999899E-4</v>
      </c>
      <c r="AB6">
        <f t="shared" si="5"/>
        <v>1.0999999999999899E-4</v>
      </c>
      <c r="AC6">
        <f t="shared" si="6"/>
        <v>3.3000000000000002E-2</v>
      </c>
      <c r="AD6">
        <f t="shared" si="7"/>
        <v>0.66</v>
      </c>
      <c r="AE6">
        <f t="shared" si="2"/>
        <v>2</v>
      </c>
      <c r="AF6">
        <f t="shared" si="8"/>
        <v>1.6666666666666512E-4</v>
      </c>
    </row>
    <row r="7" spans="1:32" x14ac:dyDescent="0.25">
      <c r="A7">
        <v>0.13300000000000001</v>
      </c>
      <c r="B7">
        <v>-0.747</v>
      </c>
      <c r="C7" s="1">
        <v>5.9520000000000003E-2</v>
      </c>
      <c r="E7">
        <v>0.13300000000000001</v>
      </c>
      <c r="F7">
        <v>-1.972</v>
      </c>
      <c r="G7">
        <v>-0.24399999999999999</v>
      </c>
      <c r="I7">
        <f t="shared" si="9"/>
        <v>0</v>
      </c>
      <c r="K7">
        <f t="shared" si="10"/>
        <v>0</v>
      </c>
      <c r="L7">
        <f t="shared" si="10"/>
        <v>-1.9999999999999879E-4</v>
      </c>
      <c r="M7">
        <f t="shared" si="11"/>
        <v>0</v>
      </c>
      <c r="N7">
        <f t="shared" si="11"/>
        <v>0</v>
      </c>
      <c r="P7">
        <f t="shared" si="12"/>
        <v>0</v>
      </c>
      <c r="Q7">
        <f t="shared" si="12"/>
        <v>-1.9999999999999879E-4</v>
      </c>
      <c r="S7">
        <f t="shared" si="3"/>
        <v>0.13300000000000001</v>
      </c>
      <c r="T7">
        <f t="shared" si="13"/>
        <v>0</v>
      </c>
      <c r="U7">
        <f t="shared" si="13"/>
        <v>-1.799999999999996E-4</v>
      </c>
      <c r="V7">
        <f t="shared" si="0"/>
        <v>0.13300000000000001</v>
      </c>
      <c r="W7">
        <f t="shared" si="1"/>
        <v>1.799999999999996E-4</v>
      </c>
      <c r="X7" t="str">
        <f t="shared" si="14"/>
        <v/>
      </c>
      <c r="Y7" t="str">
        <f t="shared" si="15"/>
        <v/>
      </c>
      <c r="Z7">
        <f t="shared" si="4"/>
        <v>0</v>
      </c>
      <c r="AA7">
        <f t="shared" si="4"/>
        <v>1.9999999999999879E-4</v>
      </c>
      <c r="AB7">
        <f t="shared" si="5"/>
        <v>1.9999999999999879E-4</v>
      </c>
      <c r="AC7">
        <f t="shared" si="6"/>
        <v>3.3000000000000002E-2</v>
      </c>
      <c r="AD7">
        <f t="shared" si="7"/>
        <v>0.66</v>
      </c>
      <c r="AE7">
        <f t="shared" si="2"/>
        <v>2.66</v>
      </c>
      <c r="AF7">
        <f t="shared" si="8"/>
        <v>3.0303030303030119E-4</v>
      </c>
    </row>
    <row r="8" spans="1:32" x14ac:dyDescent="0.25">
      <c r="A8">
        <v>0.16700000000000001</v>
      </c>
      <c r="B8">
        <v>-0.748</v>
      </c>
      <c r="C8" s="1">
        <v>5.9310000000000002E-2</v>
      </c>
      <c r="E8">
        <v>0.16700000000000001</v>
      </c>
      <c r="F8">
        <v>-1.972</v>
      </c>
      <c r="G8">
        <v>-0.24399999999999999</v>
      </c>
      <c r="I8">
        <f t="shared" si="9"/>
        <v>0</v>
      </c>
      <c r="K8">
        <f t="shared" si="10"/>
        <v>-1.0000000000000009E-3</v>
      </c>
      <c r="L8">
        <f t="shared" si="10"/>
        <v>-2.1000000000000185E-4</v>
      </c>
      <c r="M8">
        <f t="shared" si="11"/>
        <v>0</v>
      </c>
      <c r="N8">
        <f t="shared" si="11"/>
        <v>0</v>
      </c>
      <c r="P8">
        <f t="shared" si="12"/>
        <v>-1.0000000000000009E-3</v>
      </c>
      <c r="Q8">
        <f t="shared" si="12"/>
        <v>-2.1000000000000185E-4</v>
      </c>
      <c r="S8">
        <f t="shared" si="3"/>
        <v>0.16700000000000001</v>
      </c>
      <c r="T8">
        <f t="shared" si="13"/>
        <v>-1.0000000000000009E-3</v>
      </c>
      <c r="U8">
        <f t="shared" si="13"/>
        <v>-3.9000000000000146E-4</v>
      </c>
      <c r="V8">
        <f t="shared" si="0"/>
        <v>0.16700000000000001</v>
      </c>
      <c r="W8">
        <f t="shared" si="1"/>
        <v>1.0733592129385217E-3</v>
      </c>
      <c r="X8" t="str">
        <f t="shared" si="14"/>
        <v>Peak</v>
      </c>
      <c r="Y8" t="str">
        <f t="shared" si="15"/>
        <v/>
      </c>
      <c r="Z8">
        <f t="shared" si="4"/>
        <v>1.0000000000000009E-3</v>
      </c>
      <c r="AA8">
        <f t="shared" si="4"/>
        <v>2.1000000000000185E-4</v>
      </c>
      <c r="AB8">
        <f t="shared" si="5"/>
        <v>1.0218121158021187E-3</v>
      </c>
      <c r="AC8">
        <f t="shared" si="6"/>
        <v>3.4000000000000002E-2</v>
      </c>
      <c r="AD8">
        <f t="shared" si="7"/>
        <v>0.68</v>
      </c>
      <c r="AE8">
        <f t="shared" si="2"/>
        <v>3.3400000000000003</v>
      </c>
      <c r="AF8">
        <f t="shared" si="8"/>
        <v>1.5026648761795863E-3</v>
      </c>
    </row>
    <row r="9" spans="1:32" x14ac:dyDescent="0.25">
      <c r="A9">
        <v>0.2</v>
      </c>
      <c r="B9">
        <v>-0.747</v>
      </c>
      <c r="C9" s="1">
        <v>5.9520000000000003E-2</v>
      </c>
      <c r="E9">
        <v>0.2</v>
      </c>
      <c r="F9">
        <v>-1.972</v>
      </c>
      <c r="G9">
        <v>-0.24399999999999999</v>
      </c>
      <c r="I9">
        <f t="shared" si="9"/>
        <v>0</v>
      </c>
      <c r="K9">
        <f t="shared" si="10"/>
        <v>1.0000000000000009E-3</v>
      </c>
      <c r="L9">
        <f t="shared" si="10"/>
        <v>2.1000000000000185E-4</v>
      </c>
      <c r="M9">
        <f t="shared" si="11"/>
        <v>0</v>
      </c>
      <c r="N9">
        <f t="shared" si="11"/>
        <v>0</v>
      </c>
      <c r="P9">
        <f t="shared" si="12"/>
        <v>1.0000000000000009E-3</v>
      </c>
      <c r="Q9">
        <f t="shared" si="12"/>
        <v>2.1000000000000185E-4</v>
      </c>
      <c r="S9">
        <f t="shared" si="3"/>
        <v>0.2</v>
      </c>
      <c r="T9">
        <f t="shared" si="13"/>
        <v>0</v>
      </c>
      <c r="U9">
        <f t="shared" si="13"/>
        <v>-1.799999999999996E-4</v>
      </c>
      <c r="V9">
        <f t="shared" si="0"/>
        <v>0.2</v>
      </c>
      <c r="W9">
        <f t="shared" si="1"/>
        <v>1.799999999999996E-4</v>
      </c>
      <c r="X9" t="str">
        <f t="shared" si="14"/>
        <v/>
      </c>
      <c r="Y9" t="str">
        <f t="shared" si="15"/>
        <v/>
      </c>
      <c r="Z9">
        <f t="shared" si="4"/>
        <v>1.0000000000000009E-3</v>
      </c>
      <c r="AA9">
        <f t="shared" si="4"/>
        <v>2.1000000000000185E-4</v>
      </c>
      <c r="AB9">
        <f t="shared" si="5"/>
        <v>1.0218121158021187E-3</v>
      </c>
      <c r="AC9">
        <f t="shared" si="6"/>
        <v>3.3000000000000002E-2</v>
      </c>
      <c r="AD9">
        <f t="shared" si="7"/>
        <v>0.66</v>
      </c>
      <c r="AE9">
        <f t="shared" si="2"/>
        <v>4</v>
      </c>
      <c r="AF9">
        <f t="shared" si="8"/>
        <v>1.5482001754577555E-3</v>
      </c>
    </row>
    <row r="10" spans="1:32" x14ac:dyDescent="0.25">
      <c r="A10">
        <v>0.23400000000000001</v>
      </c>
      <c r="B10">
        <v>-0.747</v>
      </c>
      <c r="C10" s="1">
        <v>5.969E-2</v>
      </c>
      <c r="E10">
        <v>0.23400000000000001</v>
      </c>
      <c r="F10">
        <v>-1.972</v>
      </c>
      <c r="G10">
        <v>-0.24399999999999999</v>
      </c>
      <c r="I10">
        <f t="shared" si="9"/>
        <v>0</v>
      </c>
      <c r="K10">
        <f t="shared" si="10"/>
        <v>0</v>
      </c>
      <c r="L10">
        <f t="shared" si="10"/>
        <v>1.6999999999999654E-4</v>
      </c>
      <c r="M10">
        <f t="shared" si="11"/>
        <v>0</v>
      </c>
      <c r="N10">
        <f t="shared" si="11"/>
        <v>0</v>
      </c>
      <c r="P10">
        <f t="shared" si="12"/>
        <v>0</v>
      </c>
      <c r="Q10">
        <f t="shared" si="12"/>
        <v>1.6999999999999654E-4</v>
      </c>
      <c r="S10">
        <f t="shared" si="3"/>
        <v>0.23400000000000001</v>
      </c>
      <c r="T10">
        <f t="shared" si="13"/>
        <v>0</v>
      </c>
      <c r="U10">
        <f t="shared" si="13"/>
        <v>-1.0000000000003062E-5</v>
      </c>
      <c r="V10">
        <f t="shared" si="0"/>
        <v>0.23400000000000001</v>
      </c>
      <c r="W10">
        <f t="shared" si="1"/>
        <v>1.0000000000003062E-5</v>
      </c>
      <c r="X10" t="str">
        <f t="shared" si="14"/>
        <v/>
      </c>
      <c r="Y10" t="str">
        <f t="shared" si="15"/>
        <v>valley</v>
      </c>
      <c r="Z10">
        <f t="shared" si="4"/>
        <v>0</v>
      </c>
      <c r="AA10">
        <f t="shared" si="4"/>
        <v>1.6999999999999654E-4</v>
      </c>
      <c r="AB10">
        <f t="shared" si="5"/>
        <v>1.6999999999999654E-4</v>
      </c>
      <c r="AC10">
        <f t="shared" si="6"/>
        <v>3.4000000000000002E-2</v>
      </c>
      <c r="AD10">
        <f t="shared" si="7"/>
        <v>0.68</v>
      </c>
      <c r="AE10">
        <f t="shared" si="2"/>
        <v>4.6800000000000006</v>
      </c>
      <c r="AF10">
        <f t="shared" si="8"/>
        <v>2.4999999999999491E-4</v>
      </c>
    </row>
    <row r="11" spans="1:32" x14ac:dyDescent="0.25">
      <c r="A11">
        <v>0.26700000000000002</v>
      </c>
      <c r="B11">
        <v>-0.748</v>
      </c>
      <c r="C11" s="1">
        <v>5.9420000000000001E-2</v>
      </c>
      <c r="E11">
        <v>0.26700000000000002</v>
      </c>
      <c r="F11">
        <v>-1.972</v>
      </c>
      <c r="G11">
        <v>-0.24399999999999999</v>
      </c>
      <c r="I11">
        <f t="shared" ref="I11:I74" si="16">A11-E11</f>
        <v>0</v>
      </c>
      <c r="K11">
        <f t="shared" ref="K11:K74" si="17">B11-B10</f>
        <v>-1.0000000000000009E-3</v>
      </c>
      <c r="L11">
        <f t="shared" ref="L11:L74" si="18">C11-C10</f>
        <v>-2.6999999999999941E-4</v>
      </c>
      <c r="M11">
        <f t="shared" ref="M11:M74" si="19">F11-F10</f>
        <v>0</v>
      </c>
      <c r="N11">
        <f t="shared" ref="N11:N74" si="20">G11-G10</f>
        <v>0</v>
      </c>
      <c r="P11">
        <f t="shared" ref="P11:P74" si="21">K11-M11</f>
        <v>-1.0000000000000009E-3</v>
      </c>
      <c r="Q11">
        <f t="shared" ref="Q11:Q74" si="22">L11-N11</f>
        <v>-2.6999999999999941E-4</v>
      </c>
      <c r="S11">
        <f t="shared" ref="S11:S74" si="23">A11</f>
        <v>0.26700000000000002</v>
      </c>
      <c r="T11">
        <f t="shared" ref="T11:T74" si="24">T10+P11</f>
        <v>-1.0000000000000009E-3</v>
      </c>
      <c r="U11">
        <f t="shared" ref="U11:U74" si="25">U10+Q11</f>
        <v>-2.8000000000000247E-4</v>
      </c>
      <c r="V11">
        <f t="shared" ref="V11:V74" si="26">A11</f>
        <v>0.26700000000000002</v>
      </c>
      <c r="W11">
        <f t="shared" ref="W11:W74" si="27">SQRT((T11*T11)+(U11*U11))</f>
        <v>1.0384603988597752E-3</v>
      </c>
      <c r="X11" t="str">
        <f t="shared" ref="X11:X74" si="28">IF(AND(W11&gt;W10, W11&gt;W12), "Peak","")</f>
        <v/>
      </c>
      <c r="Y11" t="str">
        <f t="shared" ref="Y11:Y74" si="29">IF(AND(W11&lt;W10, W11&lt;W12), "valley","")</f>
        <v/>
      </c>
      <c r="Z11">
        <f t="shared" ref="Z11:Z74" si="30">ABS(P11)</f>
        <v>1.0000000000000009E-3</v>
      </c>
      <c r="AA11">
        <f t="shared" ref="AA11:AA74" si="31">ABS(Q11)</f>
        <v>2.6999999999999941E-4</v>
      </c>
      <c r="AB11">
        <f t="shared" ref="AB11:AB74" si="32">SQRT((Z11*Z11)+(AA11*AA11))</f>
        <v>1.0358088626768944E-3</v>
      </c>
      <c r="AC11">
        <f t="shared" ref="AC11:AC74" si="33">S11-S10</f>
        <v>3.3000000000000002E-2</v>
      </c>
      <c r="AD11">
        <f t="shared" ref="AD11:AD74" si="34">20*AC11</f>
        <v>0.66</v>
      </c>
      <c r="AE11">
        <f t="shared" ref="AE11:AE74" si="35">S11*20</f>
        <v>5.34</v>
      </c>
      <c r="AF11">
        <f t="shared" ref="AF11:AF74" si="36">AB11/AD11</f>
        <v>1.5694073676922641E-3</v>
      </c>
    </row>
    <row r="12" spans="1:32" x14ac:dyDescent="0.25">
      <c r="A12">
        <v>0.3</v>
      </c>
      <c r="B12">
        <v>-0.749</v>
      </c>
      <c r="C12" s="1">
        <v>5.944E-2</v>
      </c>
      <c r="E12">
        <v>0.3</v>
      </c>
      <c r="F12">
        <v>-1.972</v>
      </c>
      <c r="G12">
        <v>-0.24399999999999999</v>
      </c>
      <c r="I12">
        <f t="shared" si="16"/>
        <v>0</v>
      </c>
      <c r="K12">
        <f t="shared" si="17"/>
        <v>-1.0000000000000009E-3</v>
      </c>
      <c r="L12">
        <f t="shared" si="18"/>
        <v>1.9999999999999185E-5</v>
      </c>
      <c r="M12">
        <f t="shared" si="19"/>
        <v>0</v>
      </c>
      <c r="N12">
        <f t="shared" si="20"/>
        <v>0</v>
      </c>
      <c r="P12">
        <f t="shared" si="21"/>
        <v>-1.0000000000000009E-3</v>
      </c>
      <c r="Q12">
        <f t="shared" si="22"/>
        <v>1.9999999999999185E-5</v>
      </c>
      <c r="S12">
        <f t="shared" si="23"/>
        <v>0.3</v>
      </c>
      <c r="T12">
        <f t="shared" si="24"/>
        <v>-2.0000000000000018E-3</v>
      </c>
      <c r="U12">
        <f t="shared" si="25"/>
        <v>-2.6000000000000328E-4</v>
      </c>
      <c r="V12">
        <f t="shared" si="26"/>
        <v>0.3</v>
      </c>
      <c r="W12">
        <f t="shared" si="27"/>
        <v>2.0168291945526795E-3</v>
      </c>
      <c r="X12" t="str">
        <f t="shared" si="28"/>
        <v/>
      </c>
      <c r="Y12" t="str">
        <f t="shared" si="29"/>
        <v/>
      </c>
      <c r="Z12">
        <f t="shared" si="30"/>
        <v>1.0000000000000009E-3</v>
      </c>
      <c r="AA12">
        <f t="shared" si="31"/>
        <v>1.9999999999999185E-5</v>
      </c>
      <c r="AB12">
        <f t="shared" si="32"/>
        <v>1.0001999800040001E-3</v>
      </c>
      <c r="AC12">
        <f t="shared" si="33"/>
        <v>3.2999999999999974E-2</v>
      </c>
      <c r="AD12">
        <f t="shared" si="34"/>
        <v>0.65999999999999948</v>
      </c>
      <c r="AE12">
        <f t="shared" si="35"/>
        <v>6</v>
      </c>
      <c r="AF12">
        <f t="shared" si="36"/>
        <v>1.515454515157577E-3</v>
      </c>
    </row>
    <row r="13" spans="1:32" x14ac:dyDescent="0.25">
      <c r="A13">
        <v>0.33400000000000002</v>
      </c>
      <c r="B13">
        <v>-0.75</v>
      </c>
      <c r="C13" s="1">
        <v>5.8979999999999998E-2</v>
      </c>
      <c r="E13">
        <v>0.33400000000000002</v>
      </c>
      <c r="F13">
        <v>-1.972</v>
      </c>
      <c r="G13">
        <v>-0.24399999999999999</v>
      </c>
      <c r="I13">
        <f t="shared" si="16"/>
        <v>0</v>
      </c>
      <c r="K13">
        <f t="shared" si="17"/>
        <v>-1.0000000000000009E-3</v>
      </c>
      <c r="L13">
        <f t="shared" si="18"/>
        <v>-4.6000000000000207E-4</v>
      </c>
      <c r="M13">
        <f t="shared" si="19"/>
        <v>0</v>
      </c>
      <c r="N13">
        <f t="shared" si="20"/>
        <v>0</v>
      </c>
      <c r="P13">
        <f t="shared" si="21"/>
        <v>-1.0000000000000009E-3</v>
      </c>
      <c r="Q13">
        <f t="shared" si="22"/>
        <v>-4.6000000000000207E-4</v>
      </c>
      <c r="S13">
        <f t="shared" si="23"/>
        <v>0.33400000000000002</v>
      </c>
      <c r="T13">
        <f t="shared" si="24"/>
        <v>-3.0000000000000027E-3</v>
      </c>
      <c r="U13">
        <f t="shared" si="25"/>
        <v>-7.2000000000000536E-4</v>
      </c>
      <c r="V13">
        <f t="shared" si="26"/>
        <v>0.33400000000000002</v>
      </c>
      <c r="W13">
        <f t="shared" si="27"/>
        <v>3.0851904317237898E-3</v>
      </c>
      <c r="X13" t="str">
        <f t="shared" si="28"/>
        <v/>
      </c>
      <c r="Y13" t="str">
        <f t="shared" si="29"/>
        <v/>
      </c>
      <c r="Z13">
        <f t="shared" si="30"/>
        <v>1.0000000000000009E-3</v>
      </c>
      <c r="AA13">
        <f t="shared" si="31"/>
        <v>4.6000000000000207E-4</v>
      </c>
      <c r="AB13">
        <f t="shared" si="32"/>
        <v>1.1007270324653628E-3</v>
      </c>
      <c r="AC13">
        <f t="shared" si="33"/>
        <v>3.400000000000003E-2</v>
      </c>
      <c r="AD13">
        <f t="shared" si="34"/>
        <v>0.6800000000000006</v>
      </c>
      <c r="AE13">
        <f t="shared" si="35"/>
        <v>6.6800000000000006</v>
      </c>
      <c r="AF13">
        <f t="shared" si="36"/>
        <v>1.6187162242137674E-3</v>
      </c>
    </row>
    <row r="14" spans="1:32" x14ac:dyDescent="0.25">
      <c r="A14">
        <v>0.36699999999999999</v>
      </c>
      <c r="B14">
        <v>-0.75</v>
      </c>
      <c r="C14" s="1">
        <v>5.8540000000000002E-2</v>
      </c>
      <c r="E14">
        <v>0.36699999999999999</v>
      </c>
      <c r="F14">
        <v>-1.972</v>
      </c>
      <c r="G14">
        <v>-0.24399999999999999</v>
      </c>
      <c r="I14">
        <f t="shared" si="16"/>
        <v>0</v>
      </c>
      <c r="K14">
        <f t="shared" si="17"/>
        <v>0</v>
      </c>
      <c r="L14">
        <f t="shared" si="18"/>
        <v>-4.3999999999999595E-4</v>
      </c>
      <c r="M14">
        <f t="shared" si="19"/>
        <v>0</v>
      </c>
      <c r="N14">
        <f t="shared" si="20"/>
        <v>0</v>
      </c>
      <c r="P14">
        <f t="shared" si="21"/>
        <v>0</v>
      </c>
      <c r="Q14">
        <f t="shared" si="22"/>
        <v>-4.3999999999999595E-4</v>
      </c>
      <c r="S14">
        <f t="shared" si="23"/>
        <v>0.36699999999999999</v>
      </c>
      <c r="T14">
        <f t="shared" si="24"/>
        <v>-3.0000000000000027E-3</v>
      </c>
      <c r="U14">
        <f t="shared" si="25"/>
        <v>-1.1600000000000013E-3</v>
      </c>
      <c r="V14">
        <f t="shared" si="26"/>
        <v>0.36699999999999999</v>
      </c>
      <c r="W14">
        <f t="shared" si="27"/>
        <v>3.2164576788759431E-3</v>
      </c>
      <c r="X14" t="str">
        <f t="shared" si="28"/>
        <v/>
      </c>
      <c r="Y14" t="str">
        <f t="shared" si="29"/>
        <v/>
      </c>
      <c r="Z14">
        <f t="shared" si="30"/>
        <v>0</v>
      </c>
      <c r="AA14">
        <f t="shared" si="31"/>
        <v>4.3999999999999595E-4</v>
      </c>
      <c r="AB14">
        <f t="shared" si="32"/>
        <v>4.3999999999999595E-4</v>
      </c>
      <c r="AC14">
        <f t="shared" si="33"/>
        <v>3.2999999999999974E-2</v>
      </c>
      <c r="AD14">
        <f t="shared" si="34"/>
        <v>0.65999999999999948</v>
      </c>
      <c r="AE14">
        <f t="shared" si="35"/>
        <v>7.34</v>
      </c>
      <c r="AF14">
        <f t="shared" si="36"/>
        <v>6.6666666666666101E-4</v>
      </c>
    </row>
    <row r="15" spans="1:32" x14ac:dyDescent="0.25">
      <c r="A15">
        <v>0.4</v>
      </c>
      <c r="B15">
        <v>-0.751</v>
      </c>
      <c r="C15" s="1">
        <v>5.9859999999999997E-2</v>
      </c>
      <c r="E15">
        <v>0.4</v>
      </c>
      <c r="F15">
        <v>-1.972</v>
      </c>
      <c r="G15">
        <v>-0.24399999999999999</v>
      </c>
      <c r="I15">
        <f t="shared" si="16"/>
        <v>0</v>
      </c>
      <c r="K15">
        <f t="shared" si="17"/>
        <v>-1.0000000000000009E-3</v>
      </c>
      <c r="L15">
        <f t="shared" si="18"/>
        <v>1.3199999999999948E-3</v>
      </c>
      <c r="M15">
        <f t="shared" si="19"/>
        <v>0</v>
      </c>
      <c r="N15">
        <f t="shared" si="20"/>
        <v>0</v>
      </c>
      <c r="P15">
        <f t="shared" si="21"/>
        <v>-1.0000000000000009E-3</v>
      </c>
      <c r="Q15">
        <f t="shared" si="22"/>
        <v>1.3199999999999948E-3</v>
      </c>
      <c r="S15">
        <f t="shared" si="23"/>
        <v>0.4</v>
      </c>
      <c r="T15">
        <f t="shared" si="24"/>
        <v>-4.0000000000000036E-3</v>
      </c>
      <c r="U15">
        <f t="shared" si="25"/>
        <v>1.5999999999999348E-4</v>
      </c>
      <c r="V15">
        <f t="shared" si="26"/>
        <v>0.4</v>
      </c>
      <c r="W15">
        <f t="shared" si="27"/>
        <v>4.0031987210229804E-3</v>
      </c>
      <c r="X15" t="str">
        <f t="shared" si="28"/>
        <v/>
      </c>
      <c r="Y15" t="str">
        <f t="shared" si="29"/>
        <v/>
      </c>
      <c r="Z15">
        <f t="shared" si="30"/>
        <v>1.0000000000000009E-3</v>
      </c>
      <c r="AA15">
        <f t="shared" si="31"/>
        <v>1.3199999999999948E-3</v>
      </c>
      <c r="AB15">
        <f t="shared" si="32"/>
        <v>1.6560193235587526E-3</v>
      </c>
      <c r="AC15">
        <f t="shared" si="33"/>
        <v>3.3000000000000029E-2</v>
      </c>
      <c r="AD15">
        <f t="shared" si="34"/>
        <v>0.66000000000000059</v>
      </c>
      <c r="AE15">
        <f t="shared" si="35"/>
        <v>8</v>
      </c>
      <c r="AF15">
        <f t="shared" si="36"/>
        <v>2.5091201872102292E-3</v>
      </c>
    </row>
    <row r="16" spans="1:32" x14ac:dyDescent="0.25">
      <c r="A16">
        <v>0.434</v>
      </c>
      <c r="B16">
        <v>-0.752</v>
      </c>
      <c r="C16" s="1">
        <v>5.935E-2</v>
      </c>
      <c r="E16">
        <v>0.434</v>
      </c>
      <c r="F16">
        <v>-1.972</v>
      </c>
      <c r="G16">
        <v>-0.24399999999999999</v>
      </c>
      <c r="I16">
        <f t="shared" si="16"/>
        <v>0</v>
      </c>
      <c r="K16">
        <f t="shared" si="17"/>
        <v>-1.0000000000000009E-3</v>
      </c>
      <c r="L16">
        <f t="shared" si="18"/>
        <v>-5.0999999999999657E-4</v>
      </c>
      <c r="M16">
        <f t="shared" si="19"/>
        <v>0</v>
      </c>
      <c r="N16">
        <f t="shared" si="20"/>
        <v>0</v>
      </c>
      <c r="P16">
        <f t="shared" si="21"/>
        <v>-1.0000000000000009E-3</v>
      </c>
      <c r="Q16">
        <f t="shared" si="22"/>
        <v>-5.0999999999999657E-4</v>
      </c>
      <c r="S16">
        <f t="shared" si="23"/>
        <v>0.434</v>
      </c>
      <c r="T16">
        <f t="shared" si="24"/>
        <v>-5.0000000000000044E-3</v>
      </c>
      <c r="U16">
        <f t="shared" si="25"/>
        <v>-3.5000000000000309E-4</v>
      </c>
      <c r="V16">
        <f t="shared" si="26"/>
        <v>0.434</v>
      </c>
      <c r="W16">
        <f t="shared" si="27"/>
        <v>5.0122350304031083E-3</v>
      </c>
      <c r="X16" t="str">
        <f t="shared" si="28"/>
        <v/>
      </c>
      <c r="Y16" t="str">
        <f t="shared" si="29"/>
        <v/>
      </c>
      <c r="Z16">
        <f t="shared" si="30"/>
        <v>1.0000000000000009E-3</v>
      </c>
      <c r="AA16">
        <f t="shared" si="31"/>
        <v>5.0999999999999657E-4</v>
      </c>
      <c r="AB16">
        <f t="shared" si="32"/>
        <v>1.122541758688735E-3</v>
      </c>
      <c r="AC16">
        <f t="shared" si="33"/>
        <v>3.3999999999999975E-2</v>
      </c>
      <c r="AD16">
        <f t="shared" si="34"/>
        <v>0.67999999999999949</v>
      </c>
      <c r="AE16">
        <f t="shared" si="35"/>
        <v>8.68</v>
      </c>
      <c r="AF16">
        <f t="shared" si="36"/>
        <v>1.6507967039540233E-3</v>
      </c>
    </row>
    <row r="17" spans="1:32" x14ac:dyDescent="0.25">
      <c r="A17">
        <v>0.46700000000000003</v>
      </c>
      <c r="B17">
        <v>-0.753</v>
      </c>
      <c r="C17" s="1">
        <v>5.9339999999999997E-2</v>
      </c>
      <c r="E17">
        <v>0.46700000000000003</v>
      </c>
      <c r="F17">
        <v>-1.972</v>
      </c>
      <c r="G17">
        <v>-0.24399999999999999</v>
      </c>
      <c r="I17">
        <f t="shared" si="16"/>
        <v>0</v>
      </c>
      <c r="K17">
        <f t="shared" si="17"/>
        <v>-1.0000000000000009E-3</v>
      </c>
      <c r="L17">
        <f t="shared" si="18"/>
        <v>-1.0000000000003062E-5</v>
      </c>
      <c r="M17">
        <f t="shared" si="19"/>
        <v>0</v>
      </c>
      <c r="N17">
        <f t="shared" si="20"/>
        <v>0</v>
      </c>
      <c r="P17">
        <f t="shared" si="21"/>
        <v>-1.0000000000000009E-3</v>
      </c>
      <c r="Q17">
        <f t="shared" si="22"/>
        <v>-1.0000000000003062E-5</v>
      </c>
      <c r="S17">
        <f t="shared" si="23"/>
        <v>0.46700000000000003</v>
      </c>
      <c r="T17">
        <f t="shared" si="24"/>
        <v>-6.0000000000000053E-3</v>
      </c>
      <c r="U17">
        <f t="shared" si="25"/>
        <v>-3.6000000000000615E-4</v>
      </c>
      <c r="V17">
        <f t="shared" si="26"/>
        <v>0.46700000000000003</v>
      </c>
      <c r="W17">
        <f t="shared" si="27"/>
        <v>6.0107902974567383E-3</v>
      </c>
      <c r="X17" t="str">
        <f t="shared" si="28"/>
        <v>Peak</v>
      </c>
      <c r="Y17" t="str">
        <f t="shared" si="29"/>
        <v/>
      </c>
      <c r="Z17">
        <f t="shared" si="30"/>
        <v>1.0000000000000009E-3</v>
      </c>
      <c r="AA17">
        <f t="shared" si="31"/>
        <v>1.0000000000003062E-5</v>
      </c>
      <c r="AB17">
        <f t="shared" si="32"/>
        <v>1.0000499987500634E-3</v>
      </c>
      <c r="AC17">
        <f t="shared" si="33"/>
        <v>3.3000000000000029E-2</v>
      </c>
      <c r="AD17">
        <f t="shared" si="34"/>
        <v>0.66000000000000059</v>
      </c>
      <c r="AE17">
        <f t="shared" si="35"/>
        <v>9.34</v>
      </c>
      <c r="AF17">
        <f t="shared" si="36"/>
        <v>1.515227270833428E-3</v>
      </c>
    </row>
    <row r="18" spans="1:32" x14ac:dyDescent="0.25">
      <c r="A18">
        <v>0.5</v>
      </c>
      <c r="B18">
        <v>-0.753</v>
      </c>
      <c r="C18" s="1">
        <v>5.9470000000000002E-2</v>
      </c>
      <c r="E18">
        <v>0.5</v>
      </c>
      <c r="F18">
        <v>-1.972</v>
      </c>
      <c r="G18">
        <v>-0.24399999999999999</v>
      </c>
      <c r="I18">
        <f t="shared" si="16"/>
        <v>0</v>
      </c>
      <c r="K18">
        <f t="shared" si="17"/>
        <v>0</v>
      </c>
      <c r="L18">
        <f t="shared" si="18"/>
        <v>1.3000000000000511E-4</v>
      </c>
      <c r="M18">
        <f t="shared" si="19"/>
        <v>0</v>
      </c>
      <c r="N18">
        <f t="shared" si="20"/>
        <v>0</v>
      </c>
      <c r="P18">
        <f t="shared" si="21"/>
        <v>0</v>
      </c>
      <c r="Q18">
        <f t="shared" si="22"/>
        <v>1.3000000000000511E-4</v>
      </c>
      <c r="S18">
        <f t="shared" si="23"/>
        <v>0.5</v>
      </c>
      <c r="T18">
        <f t="shared" si="24"/>
        <v>-6.0000000000000053E-3</v>
      </c>
      <c r="U18">
        <f t="shared" si="25"/>
        <v>-2.3000000000000104E-4</v>
      </c>
      <c r="V18">
        <f t="shared" si="26"/>
        <v>0.5</v>
      </c>
      <c r="W18">
        <f t="shared" si="27"/>
        <v>6.0044067150718614E-3</v>
      </c>
      <c r="X18" t="str">
        <f t="shared" si="28"/>
        <v/>
      </c>
      <c r="Y18" t="str">
        <f t="shared" si="29"/>
        <v>valley</v>
      </c>
      <c r="Z18">
        <f t="shared" si="30"/>
        <v>0</v>
      </c>
      <c r="AA18">
        <f t="shared" si="31"/>
        <v>1.3000000000000511E-4</v>
      </c>
      <c r="AB18">
        <f t="shared" si="32"/>
        <v>1.3000000000000511E-4</v>
      </c>
      <c r="AC18">
        <f t="shared" si="33"/>
        <v>3.2999999999999974E-2</v>
      </c>
      <c r="AD18">
        <f t="shared" si="34"/>
        <v>0.65999999999999948</v>
      </c>
      <c r="AE18">
        <f t="shared" si="35"/>
        <v>10</v>
      </c>
      <c r="AF18">
        <f t="shared" si="36"/>
        <v>1.9696969696970487E-4</v>
      </c>
    </row>
    <row r="19" spans="1:32" x14ac:dyDescent="0.25">
      <c r="A19">
        <v>0.53400000000000003</v>
      </c>
      <c r="B19">
        <v>-0.754</v>
      </c>
      <c r="C19" s="1">
        <v>5.951E-2</v>
      </c>
      <c r="E19">
        <v>0.53400000000000003</v>
      </c>
      <c r="F19">
        <v>-1.972</v>
      </c>
      <c r="G19">
        <v>-0.24399999999999999</v>
      </c>
      <c r="I19">
        <f t="shared" si="16"/>
        <v>0</v>
      </c>
      <c r="K19">
        <f t="shared" si="17"/>
        <v>-1.0000000000000009E-3</v>
      </c>
      <c r="L19">
        <f t="shared" si="18"/>
        <v>3.999999999999837E-5</v>
      </c>
      <c r="M19">
        <f t="shared" si="19"/>
        <v>0</v>
      </c>
      <c r="N19">
        <f t="shared" si="20"/>
        <v>0</v>
      </c>
      <c r="P19">
        <f t="shared" si="21"/>
        <v>-1.0000000000000009E-3</v>
      </c>
      <c r="Q19">
        <f t="shared" si="22"/>
        <v>3.999999999999837E-5</v>
      </c>
      <c r="S19">
        <f t="shared" si="23"/>
        <v>0.53400000000000003</v>
      </c>
      <c r="T19">
        <f t="shared" si="24"/>
        <v>-7.0000000000000062E-3</v>
      </c>
      <c r="U19">
        <f t="shared" si="25"/>
        <v>-1.9000000000000267E-4</v>
      </c>
      <c r="V19">
        <f t="shared" si="26"/>
        <v>0.53400000000000003</v>
      </c>
      <c r="W19">
        <f t="shared" si="27"/>
        <v>7.0025780966726878E-3</v>
      </c>
      <c r="X19" t="str">
        <f t="shared" si="28"/>
        <v/>
      </c>
      <c r="Y19" t="str">
        <f t="shared" si="29"/>
        <v/>
      </c>
      <c r="Z19">
        <f t="shared" si="30"/>
        <v>1.0000000000000009E-3</v>
      </c>
      <c r="AA19">
        <f t="shared" si="31"/>
        <v>3.999999999999837E-5</v>
      </c>
      <c r="AB19">
        <f t="shared" si="32"/>
        <v>1.0007996802557451E-3</v>
      </c>
      <c r="AC19">
        <f t="shared" si="33"/>
        <v>3.400000000000003E-2</v>
      </c>
      <c r="AD19">
        <f t="shared" si="34"/>
        <v>0.6800000000000006</v>
      </c>
      <c r="AE19">
        <f t="shared" si="35"/>
        <v>10.68</v>
      </c>
      <c r="AF19">
        <f t="shared" si="36"/>
        <v>1.471764235670212E-3</v>
      </c>
    </row>
    <row r="20" spans="1:32" x14ac:dyDescent="0.25">
      <c r="A20">
        <v>0.56699999999999995</v>
      </c>
      <c r="B20">
        <v>-0.755</v>
      </c>
      <c r="C20" s="1">
        <v>5.9270000000000003E-2</v>
      </c>
      <c r="E20">
        <v>0.56699999999999995</v>
      </c>
      <c r="F20">
        <v>-1.972</v>
      </c>
      <c r="G20">
        <v>-0.24399999999999999</v>
      </c>
      <c r="I20">
        <f t="shared" si="16"/>
        <v>0</v>
      </c>
      <c r="K20">
        <f t="shared" si="17"/>
        <v>-1.0000000000000009E-3</v>
      </c>
      <c r="L20">
        <f t="shared" si="18"/>
        <v>-2.3999999999999716E-4</v>
      </c>
      <c r="M20">
        <f t="shared" si="19"/>
        <v>0</v>
      </c>
      <c r="N20">
        <f t="shared" si="20"/>
        <v>0</v>
      </c>
      <c r="P20">
        <f t="shared" si="21"/>
        <v>-1.0000000000000009E-3</v>
      </c>
      <c r="Q20">
        <f t="shared" si="22"/>
        <v>-2.3999999999999716E-4</v>
      </c>
      <c r="S20">
        <f t="shared" si="23"/>
        <v>0.56699999999999995</v>
      </c>
      <c r="T20">
        <f t="shared" si="24"/>
        <v>-8.0000000000000071E-3</v>
      </c>
      <c r="U20">
        <f t="shared" si="25"/>
        <v>-4.2999999999999983E-4</v>
      </c>
      <c r="V20">
        <f t="shared" si="26"/>
        <v>0.56699999999999995</v>
      </c>
      <c r="W20">
        <f t="shared" si="27"/>
        <v>8.0115479153531951E-3</v>
      </c>
      <c r="X20" t="str">
        <f t="shared" si="28"/>
        <v/>
      </c>
      <c r="Y20" t="str">
        <f t="shared" si="29"/>
        <v/>
      </c>
      <c r="Z20">
        <f t="shared" si="30"/>
        <v>1.0000000000000009E-3</v>
      </c>
      <c r="AA20">
        <f t="shared" si="31"/>
        <v>2.3999999999999716E-4</v>
      </c>
      <c r="AB20">
        <f t="shared" si="32"/>
        <v>1.0283968105745955E-3</v>
      </c>
      <c r="AC20">
        <f t="shared" si="33"/>
        <v>3.2999999999999918E-2</v>
      </c>
      <c r="AD20">
        <f t="shared" si="34"/>
        <v>0.65999999999999837</v>
      </c>
      <c r="AE20">
        <f t="shared" si="35"/>
        <v>11.34</v>
      </c>
      <c r="AF20">
        <f t="shared" si="36"/>
        <v>1.558176985719088E-3</v>
      </c>
    </row>
    <row r="21" spans="1:32" x14ac:dyDescent="0.25">
      <c r="A21">
        <v>0.60099999999999998</v>
      </c>
      <c r="B21">
        <v>-0.75600000000000001</v>
      </c>
      <c r="C21" s="1">
        <v>5.885E-2</v>
      </c>
      <c r="E21">
        <v>0.60099999999999998</v>
      </c>
      <c r="F21">
        <v>-1.972</v>
      </c>
      <c r="G21">
        <v>-0.24399999999999999</v>
      </c>
      <c r="I21">
        <f t="shared" si="16"/>
        <v>0</v>
      </c>
      <c r="K21">
        <f t="shared" si="17"/>
        <v>-1.0000000000000009E-3</v>
      </c>
      <c r="L21">
        <f t="shared" si="18"/>
        <v>-4.200000000000037E-4</v>
      </c>
      <c r="M21">
        <f t="shared" si="19"/>
        <v>0</v>
      </c>
      <c r="N21">
        <f t="shared" si="20"/>
        <v>0</v>
      </c>
      <c r="P21">
        <f t="shared" si="21"/>
        <v>-1.0000000000000009E-3</v>
      </c>
      <c r="Q21">
        <f t="shared" si="22"/>
        <v>-4.200000000000037E-4</v>
      </c>
      <c r="S21">
        <f t="shared" si="23"/>
        <v>0.60099999999999998</v>
      </c>
      <c r="T21">
        <f t="shared" si="24"/>
        <v>-9.000000000000008E-3</v>
      </c>
      <c r="U21">
        <f t="shared" si="25"/>
        <v>-8.5000000000000353E-4</v>
      </c>
      <c r="V21">
        <f t="shared" si="26"/>
        <v>0.60099999999999998</v>
      </c>
      <c r="W21">
        <f t="shared" si="27"/>
        <v>9.0400497786240173E-3</v>
      </c>
      <c r="X21" t="str">
        <f t="shared" si="28"/>
        <v/>
      </c>
      <c r="Y21" t="str">
        <f t="shared" si="29"/>
        <v/>
      </c>
      <c r="Z21">
        <f t="shared" si="30"/>
        <v>1.0000000000000009E-3</v>
      </c>
      <c r="AA21">
        <f t="shared" si="31"/>
        <v>4.200000000000037E-4</v>
      </c>
      <c r="AB21">
        <f t="shared" si="32"/>
        <v>1.0846197490365021E-3</v>
      </c>
      <c r="AC21">
        <f t="shared" si="33"/>
        <v>3.400000000000003E-2</v>
      </c>
      <c r="AD21">
        <f t="shared" si="34"/>
        <v>0.6800000000000006</v>
      </c>
      <c r="AE21">
        <f t="shared" si="35"/>
        <v>12.02</v>
      </c>
      <c r="AF21">
        <f t="shared" si="36"/>
        <v>1.595029042700737E-3</v>
      </c>
    </row>
    <row r="22" spans="1:32" x14ac:dyDescent="0.25">
      <c r="A22">
        <v>0.63400000000000001</v>
      </c>
      <c r="B22">
        <v>-0.75600000000000001</v>
      </c>
      <c r="C22" s="1">
        <v>5.8709999999999998E-2</v>
      </c>
      <c r="E22">
        <v>0.63400000000000001</v>
      </c>
      <c r="F22">
        <v>-1.972</v>
      </c>
      <c r="G22">
        <v>-0.24399999999999999</v>
      </c>
      <c r="I22">
        <f t="shared" si="16"/>
        <v>0</v>
      </c>
      <c r="K22">
        <f t="shared" si="17"/>
        <v>0</v>
      </c>
      <c r="L22">
        <f t="shared" si="18"/>
        <v>-1.4000000000000123E-4</v>
      </c>
      <c r="M22">
        <f t="shared" si="19"/>
        <v>0</v>
      </c>
      <c r="N22">
        <f t="shared" si="20"/>
        <v>0</v>
      </c>
      <c r="P22">
        <f t="shared" si="21"/>
        <v>0</v>
      </c>
      <c r="Q22">
        <f t="shared" si="22"/>
        <v>-1.4000000000000123E-4</v>
      </c>
      <c r="S22">
        <f t="shared" si="23"/>
        <v>0.63400000000000001</v>
      </c>
      <c r="T22">
        <f t="shared" si="24"/>
        <v>-9.000000000000008E-3</v>
      </c>
      <c r="U22">
        <f t="shared" si="25"/>
        <v>-9.9000000000000477E-4</v>
      </c>
      <c r="V22">
        <f t="shared" si="26"/>
        <v>0.63400000000000001</v>
      </c>
      <c r="W22">
        <f t="shared" si="27"/>
        <v>9.0542862777802727E-3</v>
      </c>
      <c r="X22" t="str">
        <f t="shared" si="28"/>
        <v>Peak</v>
      </c>
      <c r="Y22" t="str">
        <f t="shared" si="29"/>
        <v/>
      </c>
      <c r="Z22">
        <f t="shared" si="30"/>
        <v>0</v>
      </c>
      <c r="AA22">
        <f t="shared" si="31"/>
        <v>1.4000000000000123E-4</v>
      </c>
      <c r="AB22">
        <f t="shared" si="32"/>
        <v>1.4000000000000123E-4</v>
      </c>
      <c r="AC22">
        <f t="shared" si="33"/>
        <v>3.3000000000000029E-2</v>
      </c>
      <c r="AD22">
        <f t="shared" si="34"/>
        <v>0.66000000000000059</v>
      </c>
      <c r="AE22">
        <f t="shared" si="35"/>
        <v>12.68</v>
      </c>
      <c r="AF22">
        <f t="shared" si="36"/>
        <v>2.1212121212121381E-4</v>
      </c>
    </row>
    <row r="23" spans="1:32" x14ac:dyDescent="0.25">
      <c r="A23">
        <v>0.66700000000000004</v>
      </c>
      <c r="B23">
        <v>-0.75600000000000001</v>
      </c>
      <c r="C23" s="1">
        <v>5.8950000000000002E-2</v>
      </c>
      <c r="E23">
        <v>0.66700000000000004</v>
      </c>
      <c r="F23">
        <v>-1.972</v>
      </c>
      <c r="G23">
        <v>-0.24399999999999999</v>
      </c>
      <c r="I23">
        <f t="shared" si="16"/>
        <v>0</v>
      </c>
      <c r="K23">
        <f t="shared" si="17"/>
        <v>0</v>
      </c>
      <c r="L23">
        <f t="shared" si="18"/>
        <v>2.400000000000041E-4</v>
      </c>
      <c r="M23">
        <f t="shared" si="19"/>
        <v>0</v>
      </c>
      <c r="N23">
        <f t="shared" si="20"/>
        <v>0</v>
      </c>
      <c r="P23">
        <f t="shared" si="21"/>
        <v>0</v>
      </c>
      <c r="Q23">
        <f t="shared" si="22"/>
        <v>2.400000000000041E-4</v>
      </c>
      <c r="S23">
        <f t="shared" si="23"/>
        <v>0.66700000000000004</v>
      </c>
      <c r="T23">
        <f t="shared" si="24"/>
        <v>-9.000000000000008E-3</v>
      </c>
      <c r="U23">
        <f t="shared" si="25"/>
        <v>-7.5000000000000067E-4</v>
      </c>
      <c r="V23">
        <f t="shared" si="26"/>
        <v>0.66700000000000004</v>
      </c>
      <c r="W23">
        <f t="shared" si="27"/>
        <v>9.0311959340942296E-3</v>
      </c>
      <c r="X23" t="str">
        <f t="shared" si="28"/>
        <v/>
      </c>
      <c r="Y23" t="str">
        <f t="shared" si="29"/>
        <v/>
      </c>
      <c r="Z23">
        <f t="shared" si="30"/>
        <v>0</v>
      </c>
      <c r="AA23">
        <f t="shared" si="31"/>
        <v>2.400000000000041E-4</v>
      </c>
      <c r="AB23">
        <f t="shared" si="32"/>
        <v>2.400000000000041E-4</v>
      </c>
      <c r="AC23">
        <f t="shared" si="33"/>
        <v>3.3000000000000029E-2</v>
      </c>
      <c r="AD23">
        <f t="shared" si="34"/>
        <v>0.66000000000000059</v>
      </c>
      <c r="AE23">
        <f t="shared" si="35"/>
        <v>13.34</v>
      </c>
      <c r="AF23">
        <f t="shared" si="36"/>
        <v>3.6363636363636952E-4</v>
      </c>
    </row>
    <row r="24" spans="1:32" x14ac:dyDescent="0.25">
      <c r="A24">
        <v>0.70099999999999996</v>
      </c>
      <c r="B24">
        <v>-0.75600000000000001</v>
      </c>
      <c r="C24" s="1">
        <v>5.9139999999999998E-2</v>
      </c>
      <c r="E24">
        <v>0.70099999999999996</v>
      </c>
      <c r="F24">
        <v>-1.972</v>
      </c>
      <c r="G24">
        <v>-0.24399999999999999</v>
      </c>
      <c r="I24">
        <f t="shared" si="16"/>
        <v>0</v>
      </c>
      <c r="K24">
        <f t="shared" si="17"/>
        <v>0</v>
      </c>
      <c r="L24">
        <f t="shared" si="18"/>
        <v>1.8999999999999573E-4</v>
      </c>
      <c r="M24">
        <f t="shared" si="19"/>
        <v>0</v>
      </c>
      <c r="N24">
        <f t="shared" si="20"/>
        <v>0</v>
      </c>
      <c r="P24">
        <f t="shared" si="21"/>
        <v>0</v>
      </c>
      <c r="Q24">
        <f t="shared" si="22"/>
        <v>1.8999999999999573E-4</v>
      </c>
      <c r="S24">
        <f t="shared" si="23"/>
        <v>0.70099999999999996</v>
      </c>
      <c r="T24">
        <f t="shared" si="24"/>
        <v>-9.000000000000008E-3</v>
      </c>
      <c r="U24">
        <f t="shared" si="25"/>
        <v>-5.6000000000000494E-4</v>
      </c>
      <c r="V24">
        <f t="shared" si="26"/>
        <v>0.70099999999999996</v>
      </c>
      <c r="W24">
        <f t="shared" si="27"/>
        <v>9.0174053917964764E-3</v>
      </c>
      <c r="X24" t="str">
        <f t="shared" si="28"/>
        <v/>
      </c>
      <c r="Y24" t="str">
        <f t="shared" si="29"/>
        <v/>
      </c>
      <c r="Z24">
        <f t="shared" si="30"/>
        <v>0</v>
      </c>
      <c r="AA24">
        <f t="shared" si="31"/>
        <v>1.8999999999999573E-4</v>
      </c>
      <c r="AB24">
        <f t="shared" si="32"/>
        <v>1.8999999999999573E-4</v>
      </c>
      <c r="AC24">
        <f t="shared" si="33"/>
        <v>3.3999999999999919E-2</v>
      </c>
      <c r="AD24">
        <f t="shared" si="34"/>
        <v>0.67999999999999838</v>
      </c>
      <c r="AE24">
        <f t="shared" si="35"/>
        <v>14.02</v>
      </c>
      <c r="AF24">
        <f t="shared" si="36"/>
        <v>2.7941176470587672E-4</v>
      </c>
    </row>
    <row r="25" spans="1:32" x14ac:dyDescent="0.25">
      <c r="A25">
        <v>0.73399999999999999</v>
      </c>
      <c r="B25">
        <v>-0.75600000000000001</v>
      </c>
      <c r="C25" s="1">
        <v>5.9220000000000002E-2</v>
      </c>
      <c r="E25">
        <v>0.73399999999999999</v>
      </c>
      <c r="F25">
        <v>-1.972</v>
      </c>
      <c r="G25">
        <v>-0.24399999999999999</v>
      </c>
      <c r="I25">
        <f t="shared" si="16"/>
        <v>0</v>
      </c>
      <c r="K25">
        <f t="shared" si="17"/>
        <v>0</v>
      </c>
      <c r="L25">
        <f t="shared" si="18"/>
        <v>8.0000000000003679E-5</v>
      </c>
      <c r="M25">
        <f t="shared" si="19"/>
        <v>0</v>
      </c>
      <c r="N25">
        <f t="shared" si="20"/>
        <v>0</v>
      </c>
      <c r="P25">
        <f t="shared" si="21"/>
        <v>0</v>
      </c>
      <c r="Q25">
        <f t="shared" si="22"/>
        <v>8.0000000000003679E-5</v>
      </c>
      <c r="S25">
        <f t="shared" si="23"/>
        <v>0.73399999999999999</v>
      </c>
      <c r="T25">
        <f t="shared" si="24"/>
        <v>-9.000000000000008E-3</v>
      </c>
      <c r="U25">
        <f t="shared" si="25"/>
        <v>-4.8000000000000126E-4</v>
      </c>
      <c r="V25">
        <f t="shared" si="26"/>
        <v>0.73399999999999999</v>
      </c>
      <c r="W25">
        <f t="shared" si="27"/>
        <v>9.0127909107002007E-3</v>
      </c>
      <c r="X25" t="str">
        <f t="shared" si="28"/>
        <v/>
      </c>
      <c r="Y25" t="str">
        <f t="shared" si="29"/>
        <v/>
      </c>
      <c r="Z25">
        <f t="shared" si="30"/>
        <v>0</v>
      </c>
      <c r="AA25">
        <f t="shared" si="31"/>
        <v>8.0000000000003679E-5</v>
      </c>
      <c r="AB25">
        <f t="shared" si="32"/>
        <v>8.0000000000003679E-5</v>
      </c>
      <c r="AC25">
        <f t="shared" si="33"/>
        <v>3.3000000000000029E-2</v>
      </c>
      <c r="AD25">
        <f t="shared" si="34"/>
        <v>0.66000000000000059</v>
      </c>
      <c r="AE25">
        <f t="shared" si="35"/>
        <v>14.68</v>
      </c>
      <c r="AF25">
        <f t="shared" si="36"/>
        <v>1.2121212121212668E-4</v>
      </c>
    </row>
    <row r="26" spans="1:32" x14ac:dyDescent="0.25">
      <c r="A26">
        <v>0.76700000000000002</v>
      </c>
      <c r="B26">
        <v>-0.75600000000000001</v>
      </c>
      <c r="C26" s="1">
        <v>5.9360000000000003E-2</v>
      </c>
      <c r="E26">
        <v>0.76700000000000002</v>
      </c>
      <c r="F26">
        <v>-1.972</v>
      </c>
      <c r="G26">
        <v>-0.24399999999999999</v>
      </c>
      <c r="I26">
        <f t="shared" si="16"/>
        <v>0</v>
      </c>
      <c r="K26">
        <f t="shared" si="17"/>
        <v>0</v>
      </c>
      <c r="L26">
        <f t="shared" si="18"/>
        <v>1.4000000000000123E-4</v>
      </c>
      <c r="M26">
        <f t="shared" si="19"/>
        <v>0</v>
      </c>
      <c r="N26">
        <f t="shared" si="20"/>
        <v>0</v>
      </c>
      <c r="P26">
        <f t="shared" si="21"/>
        <v>0</v>
      </c>
      <c r="Q26">
        <f t="shared" si="22"/>
        <v>1.4000000000000123E-4</v>
      </c>
      <c r="S26">
        <f t="shared" si="23"/>
        <v>0.76700000000000002</v>
      </c>
      <c r="T26">
        <f t="shared" si="24"/>
        <v>-9.000000000000008E-3</v>
      </c>
      <c r="U26">
        <f t="shared" si="25"/>
        <v>-3.4000000000000002E-4</v>
      </c>
      <c r="V26">
        <f t="shared" si="26"/>
        <v>0.76700000000000002</v>
      </c>
      <c r="W26">
        <f t="shared" si="27"/>
        <v>9.0064199324704011E-3</v>
      </c>
      <c r="X26" t="str">
        <f t="shared" si="28"/>
        <v/>
      </c>
      <c r="Y26" t="str">
        <f t="shared" si="29"/>
        <v/>
      </c>
      <c r="Z26">
        <f t="shared" si="30"/>
        <v>0</v>
      </c>
      <c r="AA26">
        <f t="shared" si="31"/>
        <v>1.4000000000000123E-4</v>
      </c>
      <c r="AB26">
        <f t="shared" si="32"/>
        <v>1.4000000000000123E-4</v>
      </c>
      <c r="AC26">
        <f t="shared" si="33"/>
        <v>3.3000000000000029E-2</v>
      </c>
      <c r="AD26">
        <f t="shared" si="34"/>
        <v>0.66000000000000059</v>
      </c>
      <c r="AE26">
        <f t="shared" si="35"/>
        <v>15.34</v>
      </c>
      <c r="AF26">
        <f t="shared" si="36"/>
        <v>2.1212121212121381E-4</v>
      </c>
    </row>
    <row r="27" spans="1:32" x14ac:dyDescent="0.25">
      <c r="A27">
        <v>0.80100000000000005</v>
      </c>
      <c r="B27">
        <v>-0.75600000000000001</v>
      </c>
      <c r="C27" s="1">
        <v>5.9409999999999998E-2</v>
      </c>
      <c r="E27">
        <v>0.80100000000000005</v>
      </c>
      <c r="F27">
        <v>-1.972</v>
      </c>
      <c r="G27">
        <v>-0.24399999999999999</v>
      </c>
      <c r="I27">
        <f t="shared" si="16"/>
        <v>0</v>
      </c>
      <c r="K27">
        <f t="shared" si="17"/>
        <v>0</v>
      </c>
      <c r="L27">
        <f t="shared" si="18"/>
        <v>4.9999999999994493E-5</v>
      </c>
      <c r="M27">
        <f t="shared" si="19"/>
        <v>0</v>
      </c>
      <c r="N27">
        <f t="shared" si="20"/>
        <v>0</v>
      </c>
      <c r="P27">
        <f t="shared" si="21"/>
        <v>0</v>
      </c>
      <c r="Q27">
        <f t="shared" si="22"/>
        <v>4.9999999999994493E-5</v>
      </c>
      <c r="S27">
        <f t="shared" si="23"/>
        <v>0.80100000000000005</v>
      </c>
      <c r="T27">
        <f t="shared" si="24"/>
        <v>-9.000000000000008E-3</v>
      </c>
      <c r="U27">
        <f t="shared" si="25"/>
        <v>-2.9000000000000553E-4</v>
      </c>
      <c r="V27">
        <f t="shared" si="26"/>
        <v>0.80100000000000005</v>
      </c>
      <c r="W27">
        <f t="shared" si="27"/>
        <v>9.0046710100924916E-3</v>
      </c>
      <c r="X27" t="str">
        <f t="shared" si="28"/>
        <v/>
      </c>
      <c r="Y27" t="str">
        <f t="shared" si="29"/>
        <v/>
      </c>
      <c r="Z27">
        <f t="shared" si="30"/>
        <v>0</v>
      </c>
      <c r="AA27">
        <f t="shared" si="31"/>
        <v>4.9999999999994493E-5</v>
      </c>
      <c r="AB27">
        <f t="shared" si="32"/>
        <v>4.9999999999994493E-5</v>
      </c>
      <c r="AC27">
        <f t="shared" si="33"/>
        <v>3.400000000000003E-2</v>
      </c>
      <c r="AD27">
        <f t="shared" si="34"/>
        <v>0.6800000000000006</v>
      </c>
      <c r="AE27">
        <f t="shared" si="35"/>
        <v>16.02</v>
      </c>
      <c r="AF27">
        <f t="shared" si="36"/>
        <v>7.3529411764697717E-5</v>
      </c>
    </row>
    <row r="28" spans="1:32" x14ac:dyDescent="0.25">
      <c r="A28">
        <v>0.83399999999999996</v>
      </c>
      <c r="B28">
        <v>-0.75600000000000001</v>
      </c>
      <c r="C28" s="1">
        <v>5.9459999999999999E-2</v>
      </c>
      <c r="E28">
        <v>0.83399999999999996</v>
      </c>
      <c r="F28">
        <v>-1.972</v>
      </c>
      <c r="G28">
        <v>-0.24399999999999999</v>
      </c>
      <c r="I28">
        <f t="shared" si="16"/>
        <v>0</v>
      </c>
      <c r="K28">
        <f t="shared" si="17"/>
        <v>0</v>
      </c>
      <c r="L28">
        <f t="shared" si="18"/>
        <v>5.0000000000001432E-5</v>
      </c>
      <c r="M28">
        <f t="shared" si="19"/>
        <v>0</v>
      </c>
      <c r="N28">
        <f t="shared" si="20"/>
        <v>0</v>
      </c>
      <c r="P28">
        <f t="shared" si="21"/>
        <v>0</v>
      </c>
      <c r="Q28">
        <f t="shared" si="22"/>
        <v>5.0000000000001432E-5</v>
      </c>
      <c r="S28">
        <f t="shared" si="23"/>
        <v>0.83399999999999996</v>
      </c>
      <c r="T28">
        <f t="shared" si="24"/>
        <v>-9.000000000000008E-3</v>
      </c>
      <c r="U28">
        <f t="shared" si="25"/>
        <v>-2.400000000000041E-4</v>
      </c>
      <c r="V28">
        <f t="shared" si="26"/>
        <v>0.83399999999999996</v>
      </c>
      <c r="W28">
        <f t="shared" si="27"/>
        <v>9.003199431313301E-3</v>
      </c>
      <c r="X28" t="str">
        <f t="shared" si="28"/>
        <v/>
      </c>
      <c r="Y28" t="str">
        <f t="shared" si="29"/>
        <v/>
      </c>
      <c r="Z28">
        <f t="shared" si="30"/>
        <v>0</v>
      </c>
      <c r="AA28">
        <f t="shared" si="31"/>
        <v>5.0000000000001432E-5</v>
      </c>
      <c r="AB28">
        <f t="shared" si="32"/>
        <v>5.0000000000001432E-5</v>
      </c>
      <c r="AC28">
        <f t="shared" si="33"/>
        <v>3.2999999999999918E-2</v>
      </c>
      <c r="AD28">
        <f t="shared" si="34"/>
        <v>0.65999999999999837</v>
      </c>
      <c r="AE28">
        <f t="shared" si="35"/>
        <v>16.68</v>
      </c>
      <c r="AF28">
        <f t="shared" si="36"/>
        <v>7.5757575757578116E-5</v>
      </c>
    </row>
    <row r="29" spans="1:32" x14ac:dyDescent="0.25">
      <c r="A29">
        <v>0.86699999999999999</v>
      </c>
      <c r="B29">
        <v>-0.755</v>
      </c>
      <c r="C29" s="1">
        <v>5.9479999999999998E-2</v>
      </c>
      <c r="E29">
        <v>0.86699999999999999</v>
      </c>
      <c r="F29">
        <v>-1.972</v>
      </c>
      <c r="G29">
        <v>-0.24399999999999999</v>
      </c>
      <c r="I29">
        <f t="shared" si="16"/>
        <v>0</v>
      </c>
      <c r="K29">
        <f t="shared" si="17"/>
        <v>1.0000000000000009E-3</v>
      </c>
      <c r="L29">
        <f t="shared" si="18"/>
        <v>1.9999999999999185E-5</v>
      </c>
      <c r="M29">
        <f t="shared" si="19"/>
        <v>0</v>
      </c>
      <c r="N29">
        <f t="shared" si="20"/>
        <v>0</v>
      </c>
      <c r="P29">
        <f t="shared" si="21"/>
        <v>1.0000000000000009E-3</v>
      </c>
      <c r="Q29">
        <f t="shared" si="22"/>
        <v>1.9999999999999185E-5</v>
      </c>
      <c r="S29">
        <f t="shared" si="23"/>
        <v>0.86699999999999999</v>
      </c>
      <c r="T29">
        <f t="shared" si="24"/>
        <v>-8.0000000000000071E-3</v>
      </c>
      <c r="U29">
        <f t="shared" si="25"/>
        <v>-2.2000000000000491E-4</v>
      </c>
      <c r="V29">
        <f t="shared" si="26"/>
        <v>0.86699999999999999</v>
      </c>
      <c r="W29">
        <f t="shared" si="27"/>
        <v>8.0030244283020979E-3</v>
      </c>
      <c r="X29" t="str">
        <f t="shared" si="28"/>
        <v/>
      </c>
      <c r="Y29" t="str">
        <f t="shared" si="29"/>
        <v/>
      </c>
      <c r="Z29">
        <f t="shared" si="30"/>
        <v>1.0000000000000009E-3</v>
      </c>
      <c r="AA29">
        <f t="shared" si="31"/>
        <v>1.9999999999999185E-5</v>
      </c>
      <c r="AB29">
        <f t="shared" si="32"/>
        <v>1.0001999800040001E-3</v>
      </c>
      <c r="AC29">
        <f t="shared" si="33"/>
        <v>3.3000000000000029E-2</v>
      </c>
      <c r="AD29">
        <f t="shared" si="34"/>
        <v>0.66000000000000059</v>
      </c>
      <c r="AE29">
        <f t="shared" si="35"/>
        <v>17.34</v>
      </c>
      <c r="AF29">
        <f t="shared" si="36"/>
        <v>1.5154545151575744E-3</v>
      </c>
    </row>
    <row r="30" spans="1:32" x14ac:dyDescent="0.25">
      <c r="A30">
        <v>0.90100000000000002</v>
      </c>
      <c r="B30">
        <v>-0.755</v>
      </c>
      <c r="C30" s="1">
        <v>5.9560000000000002E-2</v>
      </c>
      <c r="E30">
        <v>0.90100000000000002</v>
      </c>
      <c r="F30">
        <v>-1.972</v>
      </c>
      <c r="G30">
        <v>-0.24399999999999999</v>
      </c>
      <c r="I30">
        <f t="shared" si="16"/>
        <v>0</v>
      </c>
      <c r="K30">
        <f t="shared" si="17"/>
        <v>0</v>
      </c>
      <c r="L30">
        <f t="shared" si="18"/>
        <v>8.0000000000003679E-5</v>
      </c>
      <c r="M30">
        <f t="shared" si="19"/>
        <v>0</v>
      </c>
      <c r="N30">
        <f t="shared" si="20"/>
        <v>0</v>
      </c>
      <c r="P30">
        <f t="shared" si="21"/>
        <v>0</v>
      </c>
      <c r="Q30">
        <f t="shared" si="22"/>
        <v>8.0000000000003679E-5</v>
      </c>
      <c r="S30">
        <f t="shared" si="23"/>
        <v>0.90100000000000002</v>
      </c>
      <c r="T30">
        <f t="shared" si="24"/>
        <v>-8.0000000000000071E-3</v>
      </c>
      <c r="U30">
        <f t="shared" si="25"/>
        <v>-1.4000000000000123E-4</v>
      </c>
      <c r="V30">
        <f t="shared" si="26"/>
        <v>0.90100000000000002</v>
      </c>
      <c r="W30">
        <f t="shared" si="27"/>
        <v>8.0012249062253044E-3</v>
      </c>
      <c r="X30" t="str">
        <f t="shared" si="28"/>
        <v/>
      </c>
      <c r="Y30" t="str">
        <f t="shared" si="29"/>
        <v/>
      </c>
      <c r="Z30">
        <f t="shared" si="30"/>
        <v>0</v>
      </c>
      <c r="AA30">
        <f t="shared" si="31"/>
        <v>8.0000000000003679E-5</v>
      </c>
      <c r="AB30">
        <f t="shared" si="32"/>
        <v>8.0000000000003679E-5</v>
      </c>
      <c r="AC30">
        <f t="shared" si="33"/>
        <v>3.400000000000003E-2</v>
      </c>
      <c r="AD30">
        <f t="shared" si="34"/>
        <v>0.6800000000000006</v>
      </c>
      <c r="AE30">
        <f t="shared" si="35"/>
        <v>18.02</v>
      </c>
      <c r="AF30">
        <f t="shared" si="36"/>
        <v>1.1764705882353471E-4</v>
      </c>
    </row>
    <row r="31" spans="1:32" x14ac:dyDescent="0.25">
      <c r="A31">
        <v>0.93400000000000005</v>
      </c>
      <c r="B31">
        <v>-0.755</v>
      </c>
      <c r="C31" s="1">
        <v>5.96E-2</v>
      </c>
      <c r="E31">
        <v>0.93400000000000005</v>
      </c>
      <c r="F31">
        <v>-1.972</v>
      </c>
      <c r="G31">
        <v>-0.24399999999999999</v>
      </c>
      <c r="I31">
        <f t="shared" si="16"/>
        <v>0</v>
      </c>
      <c r="K31">
        <f t="shared" si="17"/>
        <v>0</v>
      </c>
      <c r="L31">
        <f t="shared" si="18"/>
        <v>3.999999999999837E-5</v>
      </c>
      <c r="M31">
        <f t="shared" si="19"/>
        <v>0</v>
      </c>
      <c r="N31">
        <f t="shared" si="20"/>
        <v>0</v>
      </c>
      <c r="P31">
        <f t="shared" si="21"/>
        <v>0</v>
      </c>
      <c r="Q31">
        <f t="shared" si="22"/>
        <v>3.999999999999837E-5</v>
      </c>
      <c r="S31">
        <f t="shared" si="23"/>
        <v>0.93400000000000005</v>
      </c>
      <c r="T31">
        <f t="shared" si="24"/>
        <v>-8.0000000000000071E-3</v>
      </c>
      <c r="U31">
        <f t="shared" si="25"/>
        <v>-1.0000000000000286E-4</v>
      </c>
      <c r="V31">
        <f t="shared" si="26"/>
        <v>0.93400000000000005</v>
      </c>
      <c r="W31">
        <f t="shared" si="27"/>
        <v>8.0006249755878514E-3</v>
      </c>
      <c r="X31" t="str">
        <f t="shared" si="28"/>
        <v/>
      </c>
      <c r="Y31" t="str">
        <f t="shared" si="29"/>
        <v>valley</v>
      </c>
      <c r="Z31">
        <f t="shared" si="30"/>
        <v>0</v>
      </c>
      <c r="AA31">
        <f t="shared" si="31"/>
        <v>3.999999999999837E-5</v>
      </c>
      <c r="AB31">
        <f t="shared" si="32"/>
        <v>3.999999999999837E-5</v>
      </c>
      <c r="AC31">
        <f t="shared" si="33"/>
        <v>3.3000000000000029E-2</v>
      </c>
      <c r="AD31">
        <f t="shared" si="34"/>
        <v>0.66000000000000059</v>
      </c>
      <c r="AE31">
        <f t="shared" si="35"/>
        <v>18.68</v>
      </c>
      <c r="AF31">
        <f t="shared" si="36"/>
        <v>6.0606060606058084E-5</v>
      </c>
    </row>
    <row r="32" spans="1:32" x14ac:dyDescent="0.25">
      <c r="A32">
        <v>0.96799999999999997</v>
      </c>
      <c r="B32">
        <v>-0.75600000000000001</v>
      </c>
      <c r="C32" s="1">
        <v>5.9639999999999999E-2</v>
      </c>
      <c r="E32">
        <v>0.96799999999999997</v>
      </c>
      <c r="F32">
        <v>-1.972</v>
      </c>
      <c r="G32">
        <v>-0.24399999999999999</v>
      </c>
      <c r="I32">
        <f t="shared" si="16"/>
        <v>0</v>
      </c>
      <c r="K32">
        <f t="shared" si="17"/>
        <v>-1.0000000000000009E-3</v>
      </c>
      <c r="L32">
        <f t="shared" si="18"/>
        <v>3.999999999999837E-5</v>
      </c>
      <c r="M32">
        <f t="shared" si="19"/>
        <v>0</v>
      </c>
      <c r="N32">
        <f t="shared" si="20"/>
        <v>0</v>
      </c>
      <c r="P32">
        <f t="shared" si="21"/>
        <v>-1.0000000000000009E-3</v>
      </c>
      <c r="Q32">
        <f t="shared" si="22"/>
        <v>3.999999999999837E-5</v>
      </c>
      <c r="S32">
        <f t="shared" si="23"/>
        <v>0.96799999999999997</v>
      </c>
      <c r="T32">
        <f t="shared" si="24"/>
        <v>-9.000000000000008E-3</v>
      </c>
      <c r="U32">
        <f t="shared" si="25"/>
        <v>-6.0000000000004494E-5</v>
      </c>
      <c r="V32">
        <f t="shared" si="26"/>
        <v>0.96799999999999997</v>
      </c>
      <c r="W32">
        <f t="shared" si="27"/>
        <v>9.0001999977778347E-3</v>
      </c>
      <c r="X32" t="str">
        <f t="shared" si="28"/>
        <v>Peak</v>
      </c>
      <c r="Y32" t="str">
        <f t="shared" si="29"/>
        <v/>
      </c>
      <c r="Z32">
        <f t="shared" si="30"/>
        <v>1.0000000000000009E-3</v>
      </c>
      <c r="AA32">
        <f t="shared" si="31"/>
        <v>3.999999999999837E-5</v>
      </c>
      <c r="AB32">
        <f t="shared" si="32"/>
        <v>1.0007996802557451E-3</v>
      </c>
      <c r="AC32">
        <f t="shared" si="33"/>
        <v>3.3999999999999919E-2</v>
      </c>
      <c r="AD32">
        <f t="shared" si="34"/>
        <v>0.67999999999999838</v>
      </c>
      <c r="AE32">
        <f t="shared" si="35"/>
        <v>19.36</v>
      </c>
      <c r="AF32">
        <f t="shared" si="36"/>
        <v>1.4717642356702168E-3</v>
      </c>
    </row>
    <row r="33" spans="1:32" x14ac:dyDescent="0.25">
      <c r="A33">
        <v>1.0009999999999999</v>
      </c>
      <c r="B33">
        <v>-0.75600000000000001</v>
      </c>
      <c r="C33" s="1">
        <v>5.969E-2</v>
      </c>
      <c r="E33">
        <v>1.0009999999999999</v>
      </c>
      <c r="F33">
        <v>-1.972</v>
      </c>
      <c r="G33">
        <v>-0.24399999999999999</v>
      </c>
      <c r="I33">
        <f t="shared" si="16"/>
        <v>0</v>
      </c>
      <c r="K33">
        <f t="shared" si="17"/>
        <v>0</v>
      </c>
      <c r="L33">
        <f t="shared" si="18"/>
        <v>5.0000000000001432E-5</v>
      </c>
      <c r="M33">
        <f t="shared" si="19"/>
        <v>0</v>
      </c>
      <c r="N33">
        <f t="shared" si="20"/>
        <v>0</v>
      </c>
      <c r="P33">
        <f t="shared" si="21"/>
        <v>0</v>
      </c>
      <c r="Q33">
        <f t="shared" si="22"/>
        <v>5.0000000000001432E-5</v>
      </c>
      <c r="S33">
        <f t="shared" si="23"/>
        <v>1.0009999999999999</v>
      </c>
      <c r="T33">
        <f t="shared" si="24"/>
        <v>-9.000000000000008E-3</v>
      </c>
      <c r="U33">
        <f t="shared" si="25"/>
        <v>-1.0000000000003062E-5</v>
      </c>
      <c r="V33">
        <f t="shared" si="26"/>
        <v>1.0009999999999999</v>
      </c>
      <c r="W33">
        <f t="shared" si="27"/>
        <v>9.0000055555538479E-3</v>
      </c>
      <c r="X33" t="str">
        <f t="shared" si="28"/>
        <v/>
      </c>
      <c r="Y33" t="str">
        <f t="shared" si="29"/>
        <v>valley</v>
      </c>
      <c r="Z33">
        <f t="shared" si="30"/>
        <v>0</v>
      </c>
      <c r="AA33">
        <f t="shared" si="31"/>
        <v>5.0000000000001432E-5</v>
      </c>
      <c r="AB33">
        <f t="shared" si="32"/>
        <v>5.0000000000001432E-5</v>
      </c>
      <c r="AC33">
        <f t="shared" si="33"/>
        <v>3.2999999999999918E-2</v>
      </c>
      <c r="AD33">
        <f t="shared" si="34"/>
        <v>0.65999999999999837</v>
      </c>
      <c r="AE33">
        <f t="shared" si="35"/>
        <v>20.019999999999996</v>
      </c>
      <c r="AF33">
        <f t="shared" si="36"/>
        <v>7.5757575757578116E-5</v>
      </c>
    </row>
    <row r="34" spans="1:32" x14ac:dyDescent="0.25">
      <c r="A34">
        <v>1.034</v>
      </c>
      <c r="B34">
        <v>-0.75600000000000001</v>
      </c>
      <c r="C34" s="1">
        <v>5.9760000000000001E-2</v>
      </c>
      <c r="E34">
        <v>1.034</v>
      </c>
      <c r="F34">
        <v>-1.972</v>
      </c>
      <c r="G34">
        <v>-0.24399999999999999</v>
      </c>
      <c r="I34">
        <f t="shared" si="16"/>
        <v>0</v>
      </c>
      <c r="K34">
        <f t="shared" si="17"/>
        <v>0</v>
      </c>
      <c r="L34">
        <f t="shared" si="18"/>
        <v>7.0000000000000617E-5</v>
      </c>
      <c r="M34">
        <f t="shared" si="19"/>
        <v>0</v>
      </c>
      <c r="N34">
        <f t="shared" si="20"/>
        <v>0</v>
      </c>
      <c r="P34">
        <f t="shared" si="21"/>
        <v>0</v>
      </c>
      <c r="Q34">
        <f t="shared" si="22"/>
        <v>7.0000000000000617E-5</v>
      </c>
      <c r="S34">
        <f t="shared" si="23"/>
        <v>1.034</v>
      </c>
      <c r="T34">
        <f t="shared" si="24"/>
        <v>-9.000000000000008E-3</v>
      </c>
      <c r="U34">
        <f t="shared" si="25"/>
        <v>5.9999999999997555E-5</v>
      </c>
      <c r="V34">
        <f t="shared" si="26"/>
        <v>1.034</v>
      </c>
      <c r="W34">
        <f t="shared" si="27"/>
        <v>9.0001999977778347E-3</v>
      </c>
      <c r="X34" t="str">
        <f t="shared" si="28"/>
        <v>Peak</v>
      </c>
      <c r="Y34" t="str">
        <f t="shared" si="29"/>
        <v/>
      </c>
      <c r="Z34">
        <f t="shared" si="30"/>
        <v>0</v>
      </c>
      <c r="AA34">
        <f t="shared" si="31"/>
        <v>7.0000000000000617E-5</v>
      </c>
      <c r="AB34">
        <f t="shared" si="32"/>
        <v>7.0000000000000617E-5</v>
      </c>
      <c r="AC34">
        <f t="shared" si="33"/>
        <v>3.300000000000014E-2</v>
      </c>
      <c r="AD34">
        <f t="shared" si="34"/>
        <v>0.66000000000000281</v>
      </c>
      <c r="AE34">
        <f t="shared" si="35"/>
        <v>20.68</v>
      </c>
      <c r="AF34">
        <f t="shared" si="36"/>
        <v>1.0606060606060655E-4</v>
      </c>
    </row>
    <row r="35" spans="1:32" x14ac:dyDescent="0.25">
      <c r="A35">
        <v>1.0680000000000001</v>
      </c>
      <c r="B35">
        <v>-0.755</v>
      </c>
      <c r="C35" s="1">
        <v>5.9740000000000001E-2</v>
      </c>
      <c r="E35">
        <v>1.0680000000000001</v>
      </c>
      <c r="F35">
        <v>-1.972</v>
      </c>
      <c r="G35">
        <v>-0.24399999999999999</v>
      </c>
      <c r="I35">
        <f t="shared" si="16"/>
        <v>0</v>
      </c>
      <c r="K35">
        <f t="shared" si="17"/>
        <v>1.0000000000000009E-3</v>
      </c>
      <c r="L35">
        <f t="shared" si="18"/>
        <v>-1.9999999999999185E-5</v>
      </c>
      <c r="M35">
        <f t="shared" si="19"/>
        <v>0</v>
      </c>
      <c r="N35">
        <f t="shared" si="20"/>
        <v>0</v>
      </c>
      <c r="P35">
        <f t="shared" si="21"/>
        <v>1.0000000000000009E-3</v>
      </c>
      <c r="Q35">
        <f t="shared" si="22"/>
        <v>-1.9999999999999185E-5</v>
      </c>
      <c r="S35">
        <f t="shared" si="23"/>
        <v>1.0680000000000001</v>
      </c>
      <c r="T35">
        <f t="shared" si="24"/>
        <v>-8.0000000000000071E-3</v>
      </c>
      <c r="U35">
        <f t="shared" si="25"/>
        <v>3.999999999999837E-5</v>
      </c>
      <c r="V35">
        <f t="shared" si="26"/>
        <v>1.0680000000000001</v>
      </c>
      <c r="W35">
        <f t="shared" si="27"/>
        <v>8.0000999993750151E-3</v>
      </c>
      <c r="X35" t="str">
        <f t="shared" si="28"/>
        <v/>
      </c>
      <c r="Y35" t="str">
        <f t="shared" si="29"/>
        <v>valley</v>
      </c>
      <c r="Z35">
        <f t="shared" si="30"/>
        <v>1.0000000000000009E-3</v>
      </c>
      <c r="AA35">
        <f t="shared" si="31"/>
        <v>1.9999999999999185E-5</v>
      </c>
      <c r="AB35">
        <f t="shared" si="32"/>
        <v>1.0001999800040001E-3</v>
      </c>
      <c r="AC35">
        <f t="shared" si="33"/>
        <v>3.400000000000003E-2</v>
      </c>
      <c r="AD35">
        <f t="shared" si="34"/>
        <v>0.6800000000000006</v>
      </c>
      <c r="AE35">
        <f t="shared" si="35"/>
        <v>21.36</v>
      </c>
      <c r="AF35">
        <f t="shared" si="36"/>
        <v>1.4708823235352929E-3</v>
      </c>
    </row>
    <row r="36" spans="1:32" x14ac:dyDescent="0.25">
      <c r="A36">
        <v>1.101</v>
      </c>
      <c r="B36">
        <v>-0.755</v>
      </c>
      <c r="C36" s="1">
        <v>5.9749999999999998E-2</v>
      </c>
      <c r="E36">
        <v>1.101</v>
      </c>
      <c r="F36">
        <v>-1.972</v>
      </c>
      <c r="G36">
        <v>-0.24399999999999999</v>
      </c>
      <c r="I36">
        <f t="shared" si="16"/>
        <v>0</v>
      </c>
      <c r="K36">
        <f t="shared" si="17"/>
        <v>0</v>
      </c>
      <c r="L36">
        <f t="shared" si="18"/>
        <v>9.9999999999961231E-6</v>
      </c>
      <c r="M36">
        <f t="shared" si="19"/>
        <v>0</v>
      </c>
      <c r="N36">
        <f t="shared" si="20"/>
        <v>0</v>
      </c>
      <c r="P36">
        <f t="shared" si="21"/>
        <v>0</v>
      </c>
      <c r="Q36">
        <f t="shared" si="22"/>
        <v>9.9999999999961231E-6</v>
      </c>
      <c r="S36">
        <f t="shared" si="23"/>
        <v>1.101</v>
      </c>
      <c r="T36">
        <f t="shared" si="24"/>
        <v>-8.0000000000000071E-3</v>
      </c>
      <c r="U36">
        <f t="shared" si="25"/>
        <v>4.9999999999994493E-5</v>
      </c>
      <c r="V36">
        <f t="shared" si="26"/>
        <v>1.101</v>
      </c>
      <c r="W36">
        <f t="shared" si="27"/>
        <v>8.0001562484741575E-3</v>
      </c>
      <c r="X36" t="str">
        <f t="shared" si="28"/>
        <v/>
      </c>
      <c r="Y36" t="str">
        <f t="shared" si="29"/>
        <v/>
      </c>
      <c r="Z36">
        <f t="shared" si="30"/>
        <v>0</v>
      </c>
      <c r="AA36">
        <f t="shared" si="31"/>
        <v>9.9999999999961231E-6</v>
      </c>
      <c r="AB36">
        <f t="shared" si="32"/>
        <v>9.9999999999961231E-6</v>
      </c>
      <c r="AC36">
        <f t="shared" si="33"/>
        <v>3.2999999999999918E-2</v>
      </c>
      <c r="AD36">
        <f t="shared" si="34"/>
        <v>0.65999999999999837</v>
      </c>
      <c r="AE36">
        <f t="shared" si="35"/>
        <v>22.02</v>
      </c>
      <c r="AF36">
        <f t="shared" si="36"/>
        <v>1.5151515151509315E-5</v>
      </c>
    </row>
    <row r="37" spans="1:32" x14ac:dyDescent="0.25">
      <c r="A37">
        <v>1.1339999999999999</v>
      </c>
      <c r="B37">
        <v>-0.755</v>
      </c>
      <c r="C37" s="1">
        <v>6.0179999999999997E-2</v>
      </c>
      <c r="E37">
        <v>1.1339999999999999</v>
      </c>
      <c r="F37">
        <v>-1.972</v>
      </c>
      <c r="G37">
        <v>-0.24399999999999999</v>
      </c>
      <c r="I37">
        <f t="shared" si="16"/>
        <v>0</v>
      </c>
      <c r="K37">
        <f t="shared" si="17"/>
        <v>0</v>
      </c>
      <c r="L37">
        <f t="shared" si="18"/>
        <v>4.2999999999999983E-4</v>
      </c>
      <c r="M37">
        <f t="shared" si="19"/>
        <v>0</v>
      </c>
      <c r="N37">
        <f t="shared" si="20"/>
        <v>0</v>
      </c>
      <c r="P37">
        <f t="shared" si="21"/>
        <v>0</v>
      </c>
      <c r="Q37">
        <f t="shared" si="22"/>
        <v>4.2999999999999983E-4</v>
      </c>
      <c r="S37">
        <f t="shared" si="23"/>
        <v>1.1339999999999999</v>
      </c>
      <c r="T37">
        <f t="shared" si="24"/>
        <v>-8.0000000000000071E-3</v>
      </c>
      <c r="U37">
        <f t="shared" si="25"/>
        <v>4.7999999999999432E-4</v>
      </c>
      <c r="V37">
        <f t="shared" si="26"/>
        <v>1.1339999999999999</v>
      </c>
      <c r="W37">
        <f t="shared" si="27"/>
        <v>8.0143870632756499E-3</v>
      </c>
      <c r="X37" t="str">
        <f t="shared" si="28"/>
        <v>Peak</v>
      </c>
      <c r="Y37" t="str">
        <f t="shared" si="29"/>
        <v/>
      </c>
      <c r="Z37">
        <f t="shared" si="30"/>
        <v>0</v>
      </c>
      <c r="AA37">
        <f t="shared" si="31"/>
        <v>4.2999999999999983E-4</v>
      </c>
      <c r="AB37">
        <f t="shared" si="32"/>
        <v>4.2999999999999983E-4</v>
      </c>
      <c r="AC37">
        <f t="shared" si="33"/>
        <v>3.2999999999999918E-2</v>
      </c>
      <c r="AD37">
        <f t="shared" si="34"/>
        <v>0.65999999999999837</v>
      </c>
      <c r="AE37">
        <f t="shared" si="35"/>
        <v>22.68</v>
      </c>
      <c r="AF37">
        <f t="shared" si="36"/>
        <v>6.5151515151515283E-4</v>
      </c>
    </row>
    <row r="38" spans="1:32" x14ac:dyDescent="0.25">
      <c r="A38">
        <v>1.1679999999999999</v>
      </c>
      <c r="B38">
        <v>-0.755</v>
      </c>
      <c r="C38" s="1">
        <v>6.0069999999999998E-2</v>
      </c>
      <c r="E38">
        <v>1.1679999999999999</v>
      </c>
      <c r="F38">
        <v>-1.972</v>
      </c>
      <c r="G38">
        <v>-0.24399999999999999</v>
      </c>
      <c r="I38">
        <f t="shared" si="16"/>
        <v>0</v>
      </c>
      <c r="K38">
        <f t="shared" si="17"/>
        <v>0</v>
      </c>
      <c r="L38">
        <f t="shared" si="18"/>
        <v>-1.0999999999999899E-4</v>
      </c>
      <c r="M38">
        <f t="shared" si="19"/>
        <v>0</v>
      </c>
      <c r="N38">
        <f t="shared" si="20"/>
        <v>0</v>
      </c>
      <c r="P38">
        <f t="shared" si="21"/>
        <v>0</v>
      </c>
      <c r="Q38">
        <f t="shared" si="22"/>
        <v>-1.0999999999999899E-4</v>
      </c>
      <c r="S38">
        <f t="shared" si="23"/>
        <v>1.1679999999999999</v>
      </c>
      <c r="T38">
        <f t="shared" si="24"/>
        <v>-8.0000000000000071E-3</v>
      </c>
      <c r="U38">
        <f t="shared" si="25"/>
        <v>3.6999999999999533E-4</v>
      </c>
      <c r="V38">
        <f t="shared" si="26"/>
        <v>1.1679999999999999</v>
      </c>
      <c r="W38">
        <f t="shared" si="27"/>
        <v>8.0085516792988299E-3</v>
      </c>
      <c r="X38" t="str">
        <f t="shared" si="28"/>
        <v/>
      </c>
      <c r="Y38" t="str">
        <f t="shared" si="29"/>
        <v/>
      </c>
      <c r="Z38">
        <f t="shared" si="30"/>
        <v>0</v>
      </c>
      <c r="AA38">
        <f t="shared" si="31"/>
        <v>1.0999999999999899E-4</v>
      </c>
      <c r="AB38">
        <f t="shared" si="32"/>
        <v>1.0999999999999899E-4</v>
      </c>
      <c r="AC38">
        <f t="shared" si="33"/>
        <v>3.400000000000003E-2</v>
      </c>
      <c r="AD38">
        <f t="shared" si="34"/>
        <v>0.6800000000000006</v>
      </c>
      <c r="AE38">
        <f t="shared" si="35"/>
        <v>23.36</v>
      </c>
      <c r="AF38">
        <f t="shared" si="36"/>
        <v>1.617647058823513E-4</v>
      </c>
    </row>
    <row r="39" spans="1:32" x14ac:dyDescent="0.25">
      <c r="A39">
        <v>1.2010000000000001</v>
      </c>
      <c r="B39">
        <v>-0.754</v>
      </c>
      <c r="C39" s="1">
        <v>6.0049999999999999E-2</v>
      </c>
      <c r="E39">
        <v>1.2010000000000001</v>
      </c>
      <c r="F39">
        <v>-1.972</v>
      </c>
      <c r="G39">
        <v>-0.24399999999999999</v>
      </c>
      <c r="I39">
        <f t="shared" si="16"/>
        <v>0</v>
      </c>
      <c r="K39">
        <f t="shared" si="17"/>
        <v>1.0000000000000009E-3</v>
      </c>
      <c r="L39">
        <f t="shared" si="18"/>
        <v>-1.9999999999999185E-5</v>
      </c>
      <c r="M39">
        <f t="shared" si="19"/>
        <v>0</v>
      </c>
      <c r="N39">
        <f t="shared" si="20"/>
        <v>0</v>
      </c>
      <c r="P39">
        <f t="shared" si="21"/>
        <v>1.0000000000000009E-3</v>
      </c>
      <c r="Q39">
        <f t="shared" si="22"/>
        <v>-1.9999999999999185E-5</v>
      </c>
      <c r="S39">
        <f t="shared" si="23"/>
        <v>1.2010000000000001</v>
      </c>
      <c r="T39">
        <f t="shared" si="24"/>
        <v>-7.0000000000000062E-3</v>
      </c>
      <c r="U39">
        <f t="shared" si="25"/>
        <v>3.4999999999999615E-4</v>
      </c>
      <c r="V39">
        <f t="shared" si="26"/>
        <v>1.2010000000000001</v>
      </c>
      <c r="W39">
        <f t="shared" si="27"/>
        <v>7.0087445380752813E-3</v>
      </c>
      <c r="X39" t="str">
        <f t="shared" si="28"/>
        <v/>
      </c>
      <c r="Y39" t="str">
        <f t="shared" si="29"/>
        <v>valley</v>
      </c>
      <c r="Z39">
        <f t="shared" si="30"/>
        <v>1.0000000000000009E-3</v>
      </c>
      <c r="AA39">
        <f t="shared" si="31"/>
        <v>1.9999999999999185E-5</v>
      </c>
      <c r="AB39">
        <f t="shared" si="32"/>
        <v>1.0001999800040001E-3</v>
      </c>
      <c r="AC39">
        <f t="shared" si="33"/>
        <v>3.300000000000014E-2</v>
      </c>
      <c r="AD39">
        <f t="shared" si="34"/>
        <v>0.66000000000000281</v>
      </c>
      <c r="AE39">
        <f t="shared" si="35"/>
        <v>24.020000000000003</v>
      </c>
      <c r="AF39">
        <f t="shared" si="36"/>
        <v>1.5154545151575694E-3</v>
      </c>
    </row>
    <row r="40" spans="1:32" x14ac:dyDescent="0.25">
      <c r="A40">
        <v>1.234</v>
      </c>
      <c r="B40">
        <v>-0.754</v>
      </c>
      <c r="C40" s="1">
        <v>6.0089999999999998E-2</v>
      </c>
      <c r="E40">
        <v>1.234</v>
      </c>
      <c r="F40">
        <v>-1.972</v>
      </c>
      <c r="G40">
        <v>-0.24399999999999999</v>
      </c>
      <c r="I40">
        <f t="shared" si="16"/>
        <v>0</v>
      </c>
      <c r="K40">
        <f t="shared" si="17"/>
        <v>0</v>
      </c>
      <c r="L40">
        <f t="shared" si="18"/>
        <v>3.999999999999837E-5</v>
      </c>
      <c r="M40">
        <f t="shared" si="19"/>
        <v>0</v>
      </c>
      <c r="N40">
        <f t="shared" si="20"/>
        <v>0</v>
      </c>
      <c r="P40">
        <f t="shared" si="21"/>
        <v>0</v>
      </c>
      <c r="Q40">
        <f t="shared" si="22"/>
        <v>3.999999999999837E-5</v>
      </c>
      <c r="S40">
        <f t="shared" si="23"/>
        <v>1.234</v>
      </c>
      <c r="T40">
        <f t="shared" si="24"/>
        <v>-7.0000000000000062E-3</v>
      </c>
      <c r="U40">
        <f t="shared" si="25"/>
        <v>3.8999999999999452E-4</v>
      </c>
      <c r="V40">
        <f t="shared" si="26"/>
        <v>1.234</v>
      </c>
      <c r="W40">
        <f t="shared" si="27"/>
        <v>7.0108558678666387E-3</v>
      </c>
      <c r="X40" t="str">
        <f t="shared" si="28"/>
        <v/>
      </c>
      <c r="Y40" t="str">
        <f t="shared" si="29"/>
        <v/>
      </c>
      <c r="Z40">
        <f t="shared" si="30"/>
        <v>0</v>
      </c>
      <c r="AA40">
        <f t="shared" si="31"/>
        <v>3.999999999999837E-5</v>
      </c>
      <c r="AB40">
        <f t="shared" si="32"/>
        <v>3.999999999999837E-5</v>
      </c>
      <c r="AC40">
        <f t="shared" si="33"/>
        <v>3.2999999999999918E-2</v>
      </c>
      <c r="AD40">
        <f t="shared" si="34"/>
        <v>0.65999999999999837</v>
      </c>
      <c r="AE40">
        <f t="shared" si="35"/>
        <v>24.68</v>
      </c>
      <c r="AF40">
        <f t="shared" si="36"/>
        <v>6.0606060606058287E-5</v>
      </c>
    </row>
    <row r="41" spans="1:32" x14ac:dyDescent="0.25">
      <c r="A41">
        <v>1.268</v>
      </c>
      <c r="B41">
        <v>-0.754</v>
      </c>
      <c r="C41" s="1">
        <v>6.037E-2</v>
      </c>
      <c r="E41">
        <v>1.268</v>
      </c>
      <c r="F41">
        <v>-1.972</v>
      </c>
      <c r="G41">
        <v>-0.24399999999999999</v>
      </c>
      <c r="I41">
        <f t="shared" si="16"/>
        <v>0</v>
      </c>
      <c r="K41">
        <f t="shared" si="17"/>
        <v>0</v>
      </c>
      <c r="L41">
        <f t="shared" si="18"/>
        <v>2.8000000000000247E-4</v>
      </c>
      <c r="M41">
        <f t="shared" si="19"/>
        <v>0</v>
      </c>
      <c r="N41">
        <f t="shared" si="20"/>
        <v>0</v>
      </c>
      <c r="P41">
        <f t="shared" si="21"/>
        <v>0</v>
      </c>
      <c r="Q41">
        <f t="shared" si="22"/>
        <v>2.8000000000000247E-4</v>
      </c>
      <c r="S41">
        <f t="shared" si="23"/>
        <v>1.268</v>
      </c>
      <c r="T41">
        <f t="shared" si="24"/>
        <v>-7.0000000000000062E-3</v>
      </c>
      <c r="U41">
        <f t="shared" si="25"/>
        <v>6.6999999999999699E-4</v>
      </c>
      <c r="V41">
        <f t="shared" si="26"/>
        <v>1.268</v>
      </c>
      <c r="W41">
        <f t="shared" si="27"/>
        <v>7.0319911831571635E-3</v>
      </c>
      <c r="X41" t="str">
        <f t="shared" si="28"/>
        <v/>
      </c>
      <c r="Y41" t="str">
        <f t="shared" si="29"/>
        <v/>
      </c>
      <c r="Z41">
        <f t="shared" si="30"/>
        <v>0</v>
      </c>
      <c r="AA41">
        <f t="shared" si="31"/>
        <v>2.8000000000000247E-4</v>
      </c>
      <c r="AB41">
        <f t="shared" si="32"/>
        <v>2.8000000000000247E-4</v>
      </c>
      <c r="AC41">
        <f t="shared" si="33"/>
        <v>3.400000000000003E-2</v>
      </c>
      <c r="AD41">
        <f t="shared" si="34"/>
        <v>0.6800000000000006</v>
      </c>
      <c r="AE41">
        <f t="shared" si="35"/>
        <v>25.36</v>
      </c>
      <c r="AF41">
        <f t="shared" si="36"/>
        <v>4.1176470588235621E-4</v>
      </c>
    </row>
    <row r="42" spans="1:32" x14ac:dyDescent="0.25">
      <c r="A42">
        <v>1.3009999999999999</v>
      </c>
      <c r="B42">
        <v>-0.754</v>
      </c>
      <c r="C42" s="1">
        <v>6.0810000000000003E-2</v>
      </c>
      <c r="E42">
        <v>1.3009999999999999</v>
      </c>
      <c r="F42">
        <v>-1.972</v>
      </c>
      <c r="G42">
        <v>-0.24399999999999999</v>
      </c>
      <c r="I42">
        <f t="shared" si="16"/>
        <v>0</v>
      </c>
      <c r="K42">
        <f t="shared" si="17"/>
        <v>0</v>
      </c>
      <c r="L42">
        <f t="shared" si="18"/>
        <v>4.4000000000000289E-4</v>
      </c>
      <c r="M42">
        <f t="shared" si="19"/>
        <v>0</v>
      </c>
      <c r="N42">
        <f t="shared" si="20"/>
        <v>0</v>
      </c>
      <c r="P42">
        <f t="shared" si="21"/>
        <v>0</v>
      </c>
      <c r="Q42">
        <f t="shared" si="22"/>
        <v>4.4000000000000289E-4</v>
      </c>
      <c r="S42">
        <f t="shared" si="23"/>
        <v>1.3009999999999999</v>
      </c>
      <c r="T42">
        <f t="shared" si="24"/>
        <v>-7.0000000000000062E-3</v>
      </c>
      <c r="U42">
        <f t="shared" si="25"/>
        <v>1.1099999999999999E-3</v>
      </c>
      <c r="V42">
        <f t="shared" si="26"/>
        <v>1.3009999999999999</v>
      </c>
      <c r="W42">
        <f t="shared" si="27"/>
        <v>7.0874607582687953E-3</v>
      </c>
      <c r="X42" t="str">
        <f t="shared" si="28"/>
        <v/>
      </c>
      <c r="Y42" t="str">
        <f t="shared" si="29"/>
        <v/>
      </c>
      <c r="Z42">
        <f t="shared" si="30"/>
        <v>0</v>
      </c>
      <c r="AA42">
        <f t="shared" si="31"/>
        <v>4.4000000000000289E-4</v>
      </c>
      <c r="AB42">
        <f t="shared" si="32"/>
        <v>4.4000000000000289E-4</v>
      </c>
      <c r="AC42">
        <f t="shared" si="33"/>
        <v>3.2999999999999918E-2</v>
      </c>
      <c r="AD42">
        <f t="shared" si="34"/>
        <v>0.65999999999999837</v>
      </c>
      <c r="AE42">
        <f t="shared" si="35"/>
        <v>26.02</v>
      </c>
      <c r="AF42">
        <f t="shared" si="36"/>
        <v>6.6666666666667272E-4</v>
      </c>
    </row>
    <row r="43" spans="1:32" x14ac:dyDescent="0.25">
      <c r="A43">
        <v>1.3340000000000001</v>
      </c>
      <c r="B43">
        <v>-0.755</v>
      </c>
      <c r="C43" s="1">
        <v>6.021E-2</v>
      </c>
      <c r="E43">
        <v>1.3340000000000001</v>
      </c>
      <c r="F43">
        <v>-1.972</v>
      </c>
      <c r="G43">
        <v>-0.24399999999999999</v>
      </c>
      <c r="I43">
        <f t="shared" si="16"/>
        <v>0</v>
      </c>
      <c r="K43">
        <f t="shared" si="17"/>
        <v>-1.0000000000000009E-3</v>
      </c>
      <c r="L43">
        <f t="shared" si="18"/>
        <v>-6.0000000000000331E-4</v>
      </c>
      <c r="M43">
        <f t="shared" si="19"/>
        <v>0</v>
      </c>
      <c r="N43">
        <f t="shared" si="20"/>
        <v>0</v>
      </c>
      <c r="P43">
        <f t="shared" si="21"/>
        <v>-1.0000000000000009E-3</v>
      </c>
      <c r="Q43">
        <f t="shared" si="22"/>
        <v>-6.0000000000000331E-4</v>
      </c>
      <c r="S43">
        <f t="shared" si="23"/>
        <v>1.3340000000000001</v>
      </c>
      <c r="T43">
        <f t="shared" si="24"/>
        <v>-8.0000000000000071E-3</v>
      </c>
      <c r="U43">
        <f t="shared" si="25"/>
        <v>5.0999999999999657E-4</v>
      </c>
      <c r="V43">
        <f t="shared" si="26"/>
        <v>1.3340000000000001</v>
      </c>
      <c r="W43">
        <f t="shared" si="27"/>
        <v>8.0162397668732503E-3</v>
      </c>
      <c r="X43" t="str">
        <f t="shared" si="28"/>
        <v>Peak</v>
      </c>
      <c r="Y43" t="str">
        <f t="shared" si="29"/>
        <v/>
      </c>
      <c r="Z43">
        <f t="shared" si="30"/>
        <v>1.0000000000000009E-3</v>
      </c>
      <c r="AA43">
        <f t="shared" si="31"/>
        <v>6.0000000000000331E-4</v>
      </c>
      <c r="AB43">
        <f t="shared" si="32"/>
        <v>1.1661903789690626E-3</v>
      </c>
      <c r="AC43">
        <f t="shared" si="33"/>
        <v>3.300000000000014E-2</v>
      </c>
      <c r="AD43">
        <f t="shared" si="34"/>
        <v>0.66000000000000281</v>
      </c>
      <c r="AE43">
        <f t="shared" si="35"/>
        <v>26.68</v>
      </c>
      <c r="AF43">
        <f t="shared" si="36"/>
        <v>1.7669551196500873E-3</v>
      </c>
    </row>
    <row r="44" spans="1:32" x14ac:dyDescent="0.25">
      <c r="A44">
        <v>1.3680000000000001</v>
      </c>
      <c r="B44">
        <v>-0.754</v>
      </c>
      <c r="C44" s="1">
        <v>6.0429999999999998E-2</v>
      </c>
      <c r="E44">
        <v>1.3680000000000001</v>
      </c>
      <c r="F44">
        <v>-1.972</v>
      </c>
      <c r="G44">
        <v>-0.24399999999999999</v>
      </c>
      <c r="I44">
        <f t="shared" si="16"/>
        <v>0</v>
      </c>
      <c r="K44">
        <f t="shared" si="17"/>
        <v>1.0000000000000009E-3</v>
      </c>
      <c r="L44">
        <f t="shared" si="18"/>
        <v>2.1999999999999797E-4</v>
      </c>
      <c r="M44">
        <f t="shared" si="19"/>
        <v>0</v>
      </c>
      <c r="N44">
        <f t="shared" si="20"/>
        <v>0</v>
      </c>
      <c r="P44">
        <f t="shared" si="21"/>
        <v>1.0000000000000009E-3</v>
      </c>
      <c r="Q44">
        <f t="shared" si="22"/>
        <v>2.1999999999999797E-4</v>
      </c>
      <c r="S44">
        <f t="shared" si="23"/>
        <v>1.3680000000000001</v>
      </c>
      <c r="T44">
        <f t="shared" si="24"/>
        <v>-7.0000000000000062E-3</v>
      </c>
      <c r="U44">
        <f t="shared" si="25"/>
        <v>7.2999999999999454E-4</v>
      </c>
      <c r="V44">
        <f t="shared" si="26"/>
        <v>1.3680000000000001</v>
      </c>
      <c r="W44">
        <f t="shared" si="27"/>
        <v>7.0379613525508988E-3</v>
      </c>
      <c r="X44" t="str">
        <f t="shared" si="28"/>
        <v/>
      </c>
      <c r="Y44" t="str">
        <f t="shared" si="29"/>
        <v>valley</v>
      </c>
      <c r="Z44">
        <f t="shared" si="30"/>
        <v>1.0000000000000009E-3</v>
      </c>
      <c r="AA44">
        <f t="shared" si="31"/>
        <v>2.1999999999999797E-4</v>
      </c>
      <c r="AB44">
        <f t="shared" si="32"/>
        <v>1.0239140588936169E-3</v>
      </c>
      <c r="AC44">
        <f t="shared" si="33"/>
        <v>3.400000000000003E-2</v>
      </c>
      <c r="AD44">
        <f t="shared" si="34"/>
        <v>0.6800000000000006</v>
      </c>
      <c r="AE44">
        <f t="shared" si="35"/>
        <v>27.360000000000003</v>
      </c>
      <c r="AF44">
        <f t="shared" si="36"/>
        <v>1.5057559689612E-3</v>
      </c>
    </row>
    <row r="45" spans="1:32" x14ac:dyDescent="0.25">
      <c r="A45">
        <v>1.401</v>
      </c>
      <c r="B45">
        <v>-0.755</v>
      </c>
      <c r="C45" s="1">
        <v>6.0179999999999997E-2</v>
      </c>
      <c r="E45">
        <v>1.401</v>
      </c>
      <c r="F45">
        <v>-1.972</v>
      </c>
      <c r="G45">
        <v>-0.24399999999999999</v>
      </c>
      <c r="I45">
        <f t="shared" si="16"/>
        <v>0</v>
      </c>
      <c r="K45">
        <f t="shared" si="17"/>
        <v>-1.0000000000000009E-3</v>
      </c>
      <c r="L45">
        <f t="shared" si="18"/>
        <v>-2.5000000000000022E-4</v>
      </c>
      <c r="M45">
        <f t="shared" si="19"/>
        <v>0</v>
      </c>
      <c r="N45">
        <f t="shared" si="20"/>
        <v>0</v>
      </c>
      <c r="P45">
        <f t="shared" si="21"/>
        <v>-1.0000000000000009E-3</v>
      </c>
      <c r="Q45">
        <f t="shared" si="22"/>
        <v>-2.5000000000000022E-4</v>
      </c>
      <c r="S45">
        <f t="shared" si="23"/>
        <v>1.401</v>
      </c>
      <c r="T45">
        <f t="shared" si="24"/>
        <v>-8.0000000000000071E-3</v>
      </c>
      <c r="U45">
        <f t="shared" si="25"/>
        <v>4.7999999999999432E-4</v>
      </c>
      <c r="V45">
        <f t="shared" si="26"/>
        <v>1.401</v>
      </c>
      <c r="W45">
        <f t="shared" si="27"/>
        <v>8.0143870632756499E-3</v>
      </c>
      <c r="X45" t="str">
        <f t="shared" si="28"/>
        <v/>
      </c>
      <c r="Y45" t="str">
        <f t="shared" si="29"/>
        <v/>
      </c>
      <c r="Z45">
        <f t="shared" si="30"/>
        <v>1.0000000000000009E-3</v>
      </c>
      <c r="AA45">
        <f t="shared" si="31"/>
        <v>2.5000000000000022E-4</v>
      </c>
      <c r="AB45">
        <f t="shared" si="32"/>
        <v>1.0307764064044162E-3</v>
      </c>
      <c r="AC45">
        <f t="shared" si="33"/>
        <v>3.2999999999999918E-2</v>
      </c>
      <c r="AD45">
        <f t="shared" si="34"/>
        <v>0.65999999999999837</v>
      </c>
      <c r="AE45">
        <f t="shared" si="35"/>
        <v>28.02</v>
      </c>
      <c r="AF45">
        <f t="shared" si="36"/>
        <v>1.561782433946089E-3</v>
      </c>
    </row>
    <row r="46" spans="1:32" x14ac:dyDescent="0.25">
      <c r="A46">
        <v>1.4350000000000001</v>
      </c>
      <c r="B46">
        <v>-0.755</v>
      </c>
      <c r="C46" s="1">
        <v>6.0260000000000001E-2</v>
      </c>
      <c r="E46">
        <v>1.4350000000000001</v>
      </c>
      <c r="F46">
        <v>-1.972</v>
      </c>
      <c r="G46">
        <v>-0.24399999999999999</v>
      </c>
      <c r="I46">
        <f t="shared" si="16"/>
        <v>0</v>
      </c>
      <c r="K46">
        <f t="shared" si="17"/>
        <v>0</v>
      </c>
      <c r="L46">
        <f t="shared" si="18"/>
        <v>8.0000000000003679E-5</v>
      </c>
      <c r="M46">
        <f t="shared" si="19"/>
        <v>0</v>
      </c>
      <c r="N46">
        <f t="shared" si="20"/>
        <v>0</v>
      </c>
      <c r="P46">
        <f t="shared" si="21"/>
        <v>0</v>
      </c>
      <c r="Q46">
        <f t="shared" si="22"/>
        <v>8.0000000000003679E-5</v>
      </c>
      <c r="S46">
        <f t="shared" si="23"/>
        <v>1.4350000000000001</v>
      </c>
      <c r="T46">
        <f t="shared" si="24"/>
        <v>-8.0000000000000071E-3</v>
      </c>
      <c r="U46">
        <f t="shared" si="25"/>
        <v>5.59999999999998E-4</v>
      </c>
      <c r="V46">
        <f t="shared" si="26"/>
        <v>1.4350000000000001</v>
      </c>
      <c r="W46">
        <f t="shared" si="27"/>
        <v>8.0195760486449722E-3</v>
      </c>
      <c r="X46" t="str">
        <f t="shared" si="28"/>
        <v/>
      </c>
      <c r="Y46" t="str">
        <f t="shared" si="29"/>
        <v/>
      </c>
      <c r="Z46">
        <f t="shared" si="30"/>
        <v>0</v>
      </c>
      <c r="AA46">
        <f t="shared" si="31"/>
        <v>8.0000000000003679E-5</v>
      </c>
      <c r="AB46">
        <f t="shared" si="32"/>
        <v>8.0000000000003679E-5</v>
      </c>
      <c r="AC46">
        <f t="shared" si="33"/>
        <v>3.400000000000003E-2</v>
      </c>
      <c r="AD46">
        <f t="shared" si="34"/>
        <v>0.6800000000000006</v>
      </c>
      <c r="AE46">
        <f t="shared" si="35"/>
        <v>28.700000000000003</v>
      </c>
      <c r="AF46">
        <f t="shared" si="36"/>
        <v>1.1764705882353471E-4</v>
      </c>
    </row>
    <row r="47" spans="1:32" x14ac:dyDescent="0.25">
      <c r="A47">
        <v>1.468</v>
      </c>
      <c r="B47">
        <v>-0.75700000000000001</v>
      </c>
      <c r="C47" s="1">
        <v>6.2010000000000003E-2</v>
      </c>
      <c r="E47">
        <v>1.468</v>
      </c>
      <c r="F47">
        <v>-1.972</v>
      </c>
      <c r="G47">
        <v>-0.24399999999999999</v>
      </c>
      <c r="I47">
        <f t="shared" si="16"/>
        <v>0</v>
      </c>
      <c r="K47">
        <f t="shared" si="17"/>
        <v>-2.0000000000000018E-3</v>
      </c>
      <c r="L47">
        <f t="shared" si="18"/>
        <v>1.7500000000000016E-3</v>
      </c>
      <c r="M47">
        <f t="shared" si="19"/>
        <v>0</v>
      </c>
      <c r="N47">
        <f t="shared" si="20"/>
        <v>0</v>
      </c>
      <c r="P47">
        <f t="shared" si="21"/>
        <v>-2.0000000000000018E-3</v>
      </c>
      <c r="Q47">
        <f t="shared" si="22"/>
        <v>1.7500000000000016E-3</v>
      </c>
      <c r="S47">
        <f t="shared" si="23"/>
        <v>1.468</v>
      </c>
      <c r="T47">
        <f t="shared" si="24"/>
        <v>-1.0000000000000009E-2</v>
      </c>
      <c r="U47">
        <f t="shared" si="25"/>
        <v>2.3099999999999996E-3</v>
      </c>
      <c r="V47">
        <f t="shared" si="26"/>
        <v>1.468</v>
      </c>
      <c r="W47">
        <f t="shared" si="27"/>
        <v>1.0263337663742735E-2</v>
      </c>
      <c r="X47" t="str">
        <f t="shared" si="28"/>
        <v>Peak</v>
      </c>
      <c r="Y47" t="str">
        <f t="shared" si="29"/>
        <v/>
      </c>
      <c r="Z47">
        <f t="shared" si="30"/>
        <v>2.0000000000000018E-3</v>
      </c>
      <c r="AA47">
        <f t="shared" si="31"/>
        <v>1.7500000000000016E-3</v>
      </c>
      <c r="AB47">
        <f t="shared" si="32"/>
        <v>2.6575364531836645E-3</v>
      </c>
      <c r="AC47">
        <f t="shared" si="33"/>
        <v>3.2999999999999918E-2</v>
      </c>
      <c r="AD47">
        <f t="shared" si="34"/>
        <v>0.65999999999999837</v>
      </c>
      <c r="AE47">
        <f t="shared" si="35"/>
        <v>29.36</v>
      </c>
      <c r="AF47">
        <f t="shared" si="36"/>
        <v>4.0265703836116227E-3</v>
      </c>
    </row>
    <row r="48" spans="1:32" x14ac:dyDescent="0.25">
      <c r="A48">
        <v>1.5009999999999999</v>
      </c>
      <c r="B48">
        <v>-0.755</v>
      </c>
      <c r="C48" s="1">
        <v>6.0089999999999998E-2</v>
      </c>
      <c r="E48">
        <v>1.5009999999999999</v>
      </c>
      <c r="F48">
        <v>-1.972</v>
      </c>
      <c r="G48">
        <v>-0.24399999999999999</v>
      </c>
      <c r="I48">
        <f t="shared" si="16"/>
        <v>0</v>
      </c>
      <c r="K48">
        <f t="shared" si="17"/>
        <v>2.0000000000000018E-3</v>
      </c>
      <c r="L48">
        <f t="shared" si="18"/>
        <v>-1.920000000000005E-3</v>
      </c>
      <c r="M48">
        <f t="shared" si="19"/>
        <v>0</v>
      </c>
      <c r="N48">
        <f t="shared" si="20"/>
        <v>0</v>
      </c>
      <c r="P48">
        <f t="shared" si="21"/>
        <v>2.0000000000000018E-3</v>
      </c>
      <c r="Q48">
        <f t="shared" si="22"/>
        <v>-1.920000000000005E-3</v>
      </c>
      <c r="S48">
        <f t="shared" si="23"/>
        <v>1.5009999999999999</v>
      </c>
      <c r="T48">
        <f t="shared" si="24"/>
        <v>-8.0000000000000071E-3</v>
      </c>
      <c r="U48">
        <f t="shared" si="25"/>
        <v>3.8999999999999452E-4</v>
      </c>
      <c r="V48">
        <f t="shared" si="26"/>
        <v>1.5009999999999999</v>
      </c>
      <c r="W48">
        <f t="shared" si="27"/>
        <v>8.0095006086522095E-3</v>
      </c>
      <c r="X48" t="str">
        <f t="shared" si="28"/>
        <v/>
      </c>
      <c r="Y48" t="str">
        <f t="shared" si="29"/>
        <v>valley</v>
      </c>
      <c r="Z48">
        <f t="shared" si="30"/>
        <v>2.0000000000000018E-3</v>
      </c>
      <c r="AA48">
        <f t="shared" si="31"/>
        <v>1.920000000000005E-3</v>
      </c>
      <c r="AB48">
        <f t="shared" si="32"/>
        <v>2.7724357521861577E-3</v>
      </c>
      <c r="AC48">
        <f t="shared" si="33"/>
        <v>3.2999999999999918E-2</v>
      </c>
      <c r="AD48">
        <f t="shared" si="34"/>
        <v>0.65999999999999837</v>
      </c>
      <c r="AE48">
        <f t="shared" si="35"/>
        <v>30.019999999999996</v>
      </c>
      <c r="AF48">
        <f t="shared" si="36"/>
        <v>4.200660230585098E-3</v>
      </c>
    </row>
    <row r="49" spans="1:32" x14ac:dyDescent="0.25">
      <c r="A49">
        <v>1.5349999999999999</v>
      </c>
      <c r="B49">
        <v>-0.75600000000000001</v>
      </c>
      <c r="C49" s="1">
        <v>6.1379999999999997E-2</v>
      </c>
      <c r="E49">
        <v>1.5349999999999999</v>
      </c>
      <c r="F49">
        <v>-1.972</v>
      </c>
      <c r="G49">
        <v>-0.24399999999999999</v>
      </c>
      <c r="I49">
        <f t="shared" si="16"/>
        <v>0</v>
      </c>
      <c r="K49">
        <f t="shared" si="17"/>
        <v>-1.0000000000000009E-3</v>
      </c>
      <c r="L49">
        <f t="shared" si="18"/>
        <v>1.2899999999999995E-3</v>
      </c>
      <c r="M49">
        <f t="shared" si="19"/>
        <v>0</v>
      </c>
      <c r="N49">
        <f t="shared" si="20"/>
        <v>0</v>
      </c>
      <c r="P49">
        <f t="shared" si="21"/>
        <v>-1.0000000000000009E-3</v>
      </c>
      <c r="Q49">
        <f t="shared" si="22"/>
        <v>1.2899999999999995E-3</v>
      </c>
      <c r="S49">
        <f t="shared" si="23"/>
        <v>1.5349999999999999</v>
      </c>
      <c r="T49">
        <f t="shared" si="24"/>
        <v>-9.000000000000008E-3</v>
      </c>
      <c r="U49">
        <f t="shared" si="25"/>
        <v>1.679999999999994E-3</v>
      </c>
      <c r="V49">
        <f t="shared" si="26"/>
        <v>1.5349999999999999</v>
      </c>
      <c r="W49">
        <f t="shared" si="27"/>
        <v>9.1554573889019945E-3</v>
      </c>
      <c r="X49" t="str">
        <f t="shared" si="28"/>
        <v/>
      </c>
      <c r="Y49" t="str">
        <f t="shared" si="29"/>
        <v/>
      </c>
      <c r="Z49">
        <f t="shared" si="30"/>
        <v>1.0000000000000009E-3</v>
      </c>
      <c r="AA49">
        <f t="shared" si="31"/>
        <v>1.2899999999999995E-3</v>
      </c>
      <c r="AB49">
        <f t="shared" si="32"/>
        <v>1.6322070947033653E-3</v>
      </c>
      <c r="AC49">
        <f t="shared" si="33"/>
        <v>3.400000000000003E-2</v>
      </c>
      <c r="AD49">
        <f t="shared" si="34"/>
        <v>0.6800000000000006</v>
      </c>
      <c r="AE49">
        <f t="shared" si="35"/>
        <v>30.7</v>
      </c>
      <c r="AF49">
        <f t="shared" si="36"/>
        <v>2.4003045510343586E-3</v>
      </c>
    </row>
    <row r="50" spans="1:32" x14ac:dyDescent="0.25">
      <c r="A50">
        <v>1.5680000000000001</v>
      </c>
      <c r="B50">
        <v>-0.75600000000000001</v>
      </c>
      <c r="C50" s="1">
        <v>6.2230000000000001E-2</v>
      </c>
      <c r="E50">
        <v>1.5680000000000001</v>
      </c>
      <c r="F50">
        <v>-1.972</v>
      </c>
      <c r="G50">
        <v>-0.24399999999999999</v>
      </c>
      <c r="I50">
        <f t="shared" si="16"/>
        <v>0</v>
      </c>
      <c r="K50">
        <f t="shared" si="17"/>
        <v>0</v>
      </c>
      <c r="L50">
        <f t="shared" si="18"/>
        <v>8.5000000000000353E-4</v>
      </c>
      <c r="M50">
        <f t="shared" si="19"/>
        <v>0</v>
      </c>
      <c r="N50">
        <f t="shared" si="20"/>
        <v>0</v>
      </c>
      <c r="P50">
        <f t="shared" si="21"/>
        <v>0</v>
      </c>
      <c r="Q50">
        <f t="shared" si="22"/>
        <v>8.5000000000000353E-4</v>
      </c>
      <c r="S50">
        <f t="shared" si="23"/>
        <v>1.5680000000000001</v>
      </c>
      <c r="T50">
        <f t="shared" si="24"/>
        <v>-9.000000000000008E-3</v>
      </c>
      <c r="U50">
        <f t="shared" si="25"/>
        <v>2.5299999999999975E-3</v>
      </c>
      <c r="V50">
        <f t="shared" si="26"/>
        <v>1.5680000000000001</v>
      </c>
      <c r="W50">
        <f t="shared" si="27"/>
        <v>9.3488448484291432E-3</v>
      </c>
      <c r="X50" t="str">
        <f t="shared" si="28"/>
        <v>Peak</v>
      </c>
      <c r="Y50" t="str">
        <f t="shared" si="29"/>
        <v/>
      </c>
      <c r="Z50">
        <f t="shared" si="30"/>
        <v>0</v>
      </c>
      <c r="AA50">
        <f t="shared" si="31"/>
        <v>8.5000000000000353E-4</v>
      </c>
      <c r="AB50">
        <f t="shared" si="32"/>
        <v>8.5000000000000353E-4</v>
      </c>
      <c r="AC50">
        <f t="shared" si="33"/>
        <v>3.300000000000014E-2</v>
      </c>
      <c r="AD50">
        <f t="shared" si="34"/>
        <v>0.66000000000000281</v>
      </c>
      <c r="AE50">
        <f t="shared" si="35"/>
        <v>31.36</v>
      </c>
      <c r="AF50">
        <f t="shared" si="36"/>
        <v>1.2878787878787877E-3</v>
      </c>
    </row>
    <row r="51" spans="1:32" x14ac:dyDescent="0.25">
      <c r="A51">
        <v>1.601</v>
      </c>
      <c r="B51">
        <v>-0.75600000000000001</v>
      </c>
      <c r="C51" s="1">
        <v>6.2210000000000001E-2</v>
      </c>
      <c r="E51">
        <v>1.601</v>
      </c>
      <c r="F51">
        <v>-1.972</v>
      </c>
      <c r="G51">
        <v>-0.24399999999999999</v>
      </c>
      <c r="I51">
        <f t="shared" si="16"/>
        <v>0</v>
      </c>
      <c r="K51">
        <f t="shared" si="17"/>
        <v>0</v>
      </c>
      <c r="L51">
        <f t="shared" si="18"/>
        <v>-1.9999999999999185E-5</v>
      </c>
      <c r="M51">
        <f t="shared" si="19"/>
        <v>0</v>
      </c>
      <c r="N51">
        <f t="shared" si="20"/>
        <v>0</v>
      </c>
      <c r="P51">
        <f t="shared" si="21"/>
        <v>0</v>
      </c>
      <c r="Q51">
        <f t="shared" si="22"/>
        <v>-1.9999999999999185E-5</v>
      </c>
      <c r="S51">
        <f t="shared" si="23"/>
        <v>1.601</v>
      </c>
      <c r="T51">
        <f t="shared" si="24"/>
        <v>-9.000000000000008E-3</v>
      </c>
      <c r="U51">
        <f t="shared" si="25"/>
        <v>2.5099999999999983E-3</v>
      </c>
      <c r="V51">
        <f t="shared" si="26"/>
        <v>1.601</v>
      </c>
      <c r="W51">
        <f t="shared" si="27"/>
        <v>9.3434522527810968E-3</v>
      </c>
      <c r="X51" t="str">
        <f t="shared" si="28"/>
        <v/>
      </c>
      <c r="Y51" t="str">
        <f t="shared" si="29"/>
        <v/>
      </c>
      <c r="Z51">
        <f t="shared" si="30"/>
        <v>0</v>
      </c>
      <c r="AA51">
        <f t="shared" si="31"/>
        <v>1.9999999999999185E-5</v>
      </c>
      <c r="AB51">
        <f t="shared" si="32"/>
        <v>1.9999999999999185E-5</v>
      </c>
      <c r="AC51">
        <f t="shared" si="33"/>
        <v>3.2999999999999918E-2</v>
      </c>
      <c r="AD51">
        <f t="shared" si="34"/>
        <v>0.65999999999999837</v>
      </c>
      <c r="AE51">
        <f t="shared" si="35"/>
        <v>32.019999999999996</v>
      </c>
      <c r="AF51">
        <f t="shared" si="36"/>
        <v>3.0303030303029144E-5</v>
      </c>
    </row>
    <row r="52" spans="1:32" x14ac:dyDescent="0.25">
      <c r="A52">
        <v>1.635</v>
      </c>
      <c r="B52">
        <v>-0.755</v>
      </c>
      <c r="C52" s="1">
        <v>6.2300000000000001E-2</v>
      </c>
      <c r="E52">
        <v>1.635</v>
      </c>
      <c r="F52">
        <v>-1.972</v>
      </c>
      <c r="G52">
        <v>-0.24399999999999999</v>
      </c>
      <c r="I52">
        <f t="shared" si="16"/>
        <v>0</v>
      </c>
      <c r="K52">
        <f t="shared" si="17"/>
        <v>1.0000000000000009E-3</v>
      </c>
      <c r="L52">
        <f t="shared" si="18"/>
        <v>8.9999999999999802E-5</v>
      </c>
      <c r="M52">
        <f t="shared" si="19"/>
        <v>0</v>
      </c>
      <c r="N52">
        <f t="shared" si="20"/>
        <v>0</v>
      </c>
      <c r="P52">
        <f t="shared" si="21"/>
        <v>1.0000000000000009E-3</v>
      </c>
      <c r="Q52">
        <f t="shared" si="22"/>
        <v>8.9999999999999802E-5</v>
      </c>
      <c r="S52">
        <f t="shared" si="23"/>
        <v>1.635</v>
      </c>
      <c r="T52">
        <f t="shared" si="24"/>
        <v>-8.0000000000000071E-3</v>
      </c>
      <c r="U52">
        <f t="shared" si="25"/>
        <v>2.5999999999999981E-3</v>
      </c>
      <c r="V52">
        <f t="shared" si="26"/>
        <v>1.635</v>
      </c>
      <c r="W52">
        <f t="shared" si="27"/>
        <v>8.4118963379252436E-3</v>
      </c>
      <c r="X52" t="str">
        <f t="shared" si="28"/>
        <v/>
      </c>
      <c r="Y52" t="str">
        <f t="shared" si="29"/>
        <v>valley</v>
      </c>
      <c r="Z52">
        <f t="shared" si="30"/>
        <v>1.0000000000000009E-3</v>
      </c>
      <c r="AA52">
        <f t="shared" si="31"/>
        <v>8.9999999999999802E-5</v>
      </c>
      <c r="AB52">
        <f t="shared" si="32"/>
        <v>1.0040418317978598E-3</v>
      </c>
      <c r="AC52">
        <f t="shared" si="33"/>
        <v>3.400000000000003E-2</v>
      </c>
      <c r="AD52">
        <f t="shared" si="34"/>
        <v>0.6800000000000006</v>
      </c>
      <c r="AE52">
        <f t="shared" si="35"/>
        <v>32.700000000000003</v>
      </c>
      <c r="AF52">
        <f t="shared" si="36"/>
        <v>1.4765321055850865E-3</v>
      </c>
    </row>
    <row r="53" spans="1:32" x14ac:dyDescent="0.25">
      <c r="A53">
        <v>1.6679999999999999</v>
      </c>
      <c r="B53">
        <v>-0.755</v>
      </c>
      <c r="C53" s="1">
        <v>6.234E-2</v>
      </c>
      <c r="E53">
        <v>1.6679999999999999</v>
      </c>
      <c r="F53">
        <v>-1.972</v>
      </c>
      <c r="G53">
        <v>-0.24399999999999999</v>
      </c>
      <c r="I53">
        <f t="shared" si="16"/>
        <v>0</v>
      </c>
      <c r="K53">
        <f t="shared" si="17"/>
        <v>0</v>
      </c>
      <c r="L53">
        <f t="shared" si="18"/>
        <v>3.999999999999837E-5</v>
      </c>
      <c r="M53">
        <f t="shared" si="19"/>
        <v>0</v>
      </c>
      <c r="N53">
        <f t="shared" si="20"/>
        <v>0</v>
      </c>
      <c r="P53">
        <f t="shared" si="21"/>
        <v>0</v>
      </c>
      <c r="Q53">
        <f t="shared" si="22"/>
        <v>3.999999999999837E-5</v>
      </c>
      <c r="S53">
        <f t="shared" si="23"/>
        <v>1.6679999999999999</v>
      </c>
      <c r="T53">
        <f t="shared" si="24"/>
        <v>-8.0000000000000071E-3</v>
      </c>
      <c r="U53">
        <f t="shared" si="25"/>
        <v>2.6399999999999965E-3</v>
      </c>
      <c r="V53">
        <f t="shared" si="26"/>
        <v>1.6679999999999999</v>
      </c>
      <c r="W53">
        <f t="shared" si="27"/>
        <v>8.4243456719201703E-3</v>
      </c>
      <c r="X53" t="str">
        <f t="shared" si="28"/>
        <v/>
      </c>
      <c r="Y53" t="str">
        <f t="shared" si="29"/>
        <v/>
      </c>
      <c r="Z53">
        <f t="shared" si="30"/>
        <v>0</v>
      </c>
      <c r="AA53">
        <f t="shared" si="31"/>
        <v>3.999999999999837E-5</v>
      </c>
      <c r="AB53">
        <f t="shared" si="32"/>
        <v>3.999999999999837E-5</v>
      </c>
      <c r="AC53">
        <f t="shared" si="33"/>
        <v>3.2999999999999918E-2</v>
      </c>
      <c r="AD53">
        <f t="shared" si="34"/>
        <v>0.65999999999999837</v>
      </c>
      <c r="AE53">
        <f t="shared" si="35"/>
        <v>33.36</v>
      </c>
      <c r="AF53">
        <f t="shared" si="36"/>
        <v>6.0606060606058287E-5</v>
      </c>
    </row>
    <row r="54" spans="1:32" x14ac:dyDescent="0.25">
      <c r="A54">
        <v>1.7010000000000001</v>
      </c>
      <c r="B54">
        <v>-0.755</v>
      </c>
      <c r="C54" s="1">
        <v>6.241E-2</v>
      </c>
      <c r="E54">
        <v>1.7010000000000001</v>
      </c>
      <c r="F54">
        <v>-1.972</v>
      </c>
      <c r="G54">
        <v>-0.24399999999999999</v>
      </c>
      <c r="I54">
        <f t="shared" si="16"/>
        <v>0</v>
      </c>
      <c r="K54">
        <f t="shared" si="17"/>
        <v>0</v>
      </c>
      <c r="L54">
        <f t="shared" si="18"/>
        <v>7.0000000000000617E-5</v>
      </c>
      <c r="M54">
        <f t="shared" si="19"/>
        <v>0</v>
      </c>
      <c r="N54">
        <f t="shared" si="20"/>
        <v>0</v>
      </c>
      <c r="P54">
        <f t="shared" si="21"/>
        <v>0</v>
      </c>
      <c r="Q54">
        <f t="shared" si="22"/>
        <v>7.0000000000000617E-5</v>
      </c>
      <c r="S54">
        <f t="shared" si="23"/>
        <v>1.7010000000000001</v>
      </c>
      <c r="T54">
        <f t="shared" si="24"/>
        <v>-8.0000000000000071E-3</v>
      </c>
      <c r="U54">
        <f t="shared" si="25"/>
        <v>2.7099999999999971E-3</v>
      </c>
      <c r="V54">
        <f t="shared" si="26"/>
        <v>1.7010000000000001</v>
      </c>
      <c r="W54">
        <f t="shared" si="27"/>
        <v>8.4465436718222271E-3</v>
      </c>
      <c r="X54" t="str">
        <f t="shared" si="28"/>
        <v/>
      </c>
      <c r="Y54" t="str">
        <f t="shared" si="29"/>
        <v/>
      </c>
      <c r="Z54">
        <f t="shared" si="30"/>
        <v>0</v>
      </c>
      <c r="AA54">
        <f t="shared" si="31"/>
        <v>7.0000000000000617E-5</v>
      </c>
      <c r="AB54">
        <f t="shared" si="32"/>
        <v>7.0000000000000617E-5</v>
      </c>
      <c r="AC54">
        <f t="shared" si="33"/>
        <v>3.300000000000014E-2</v>
      </c>
      <c r="AD54">
        <f t="shared" si="34"/>
        <v>0.66000000000000281</v>
      </c>
      <c r="AE54">
        <f t="shared" si="35"/>
        <v>34.020000000000003</v>
      </c>
      <c r="AF54">
        <f t="shared" si="36"/>
        <v>1.0606060606060655E-4</v>
      </c>
    </row>
    <row r="55" spans="1:32" x14ac:dyDescent="0.25">
      <c r="A55">
        <v>1.7350000000000001</v>
      </c>
      <c r="B55">
        <v>-0.755</v>
      </c>
      <c r="C55" s="1">
        <v>6.2449999999999999E-2</v>
      </c>
      <c r="E55">
        <v>1.7350000000000001</v>
      </c>
      <c r="F55">
        <v>-1.972</v>
      </c>
      <c r="G55">
        <v>-0.24399999999999999</v>
      </c>
      <c r="I55">
        <f t="shared" si="16"/>
        <v>0</v>
      </c>
      <c r="K55">
        <f t="shared" si="17"/>
        <v>0</v>
      </c>
      <c r="L55">
        <f t="shared" si="18"/>
        <v>3.999999999999837E-5</v>
      </c>
      <c r="M55">
        <f t="shared" si="19"/>
        <v>0</v>
      </c>
      <c r="N55">
        <f t="shared" si="20"/>
        <v>0</v>
      </c>
      <c r="P55">
        <f t="shared" si="21"/>
        <v>0</v>
      </c>
      <c r="Q55">
        <f t="shared" si="22"/>
        <v>3.999999999999837E-5</v>
      </c>
      <c r="S55">
        <f t="shared" si="23"/>
        <v>1.7350000000000001</v>
      </c>
      <c r="T55">
        <f t="shared" si="24"/>
        <v>-8.0000000000000071E-3</v>
      </c>
      <c r="U55">
        <f t="shared" si="25"/>
        <v>2.7499999999999955E-3</v>
      </c>
      <c r="V55">
        <f t="shared" si="26"/>
        <v>1.7350000000000001</v>
      </c>
      <c r="W55">
        <f t="shared" si="27"/>
        <v>8.4594621578443201E-3</v>
      </c>
      <c r="X55" t="str">
        <f t="shared" si="28"/>
        <v/>
      </c>
      <c r="Y55" t="str">
        <f t="shared" si="29"/>
        <v/>
      </c>
      <c r="Z55">
        <f t="shared" si="30"/>
        <v>0</v>
      </c>
      <c r="AA55">
        <f t="shared" si="31"/>
        <v>3.999999999999837E-5</v>
      </c>
      <c r="AB55">
        <f t="shared" si="32"/>
        <v>3.999999999999837E-5</v>
      </c>
      <c r="AC55">
        <f t="shared" si="33"/>
        <v>3.400000000000003E-2</v>
      </c>
      <c r="AD55">
        <f t="shared" si="34"/>
        <v>0.6800000000000006</v>
      </c>
      <c r="AE55">
        <f t="shared" si="35"/>
        <v>34.700000000000003</v>
      </c>
      <c r="AF55">
        <f t="shared" si="36"/>
        <v>5.8823529411762254E-5</v>
      </c>
    </row>
    <row r="56" spans="1:32" x14ac:dyDescent="0.25">
      <c r="A56">
        <v>1.768</v>
      </c>
      <c r="B56">
        <v>-0.755</v>
      </c>
      <c r="C56" s="1">
        <v>6.2619999999999995E-2</v>
      </c>
      <c r="E56">
        <v>1.768</v>
      </c>
      <c r="F56">
        <v>-1.972</v>
      </c>
      <c r="G56">
        <v>-0.24399999999999999</v>
      </c>
      <c r="I56">
        <f t="shared" si="16"/>
        <v>0</v>
      </c>
      <c r="K56">
        <f t="shared" si="17"/>
        <v>0</v>
      </c>
      <c r="L56">
        <f t="shared" si="18"/>
        <v>1.6999999999999654E-4</v>
      </c>
      <c r="M56">
        <f t="shared" si="19"/>
        <v>0</v>
      </c>
      <c r="N56">
        <f t="shared" si="20"/>
        <v>0</v>
      </c>
      <c r="P56">
        <f t="shared" si="21"/>
        <v>0</v>
      </c>
      <c r="Q56">
        <f t="shared" si="22"/>
        <v>1.6999999999999654E-4</v>
      </c>
      <c r="S56">
        <f t="shared" si="23"/>
        <v>1.768</v>
      </c>
      <c r="T56">
        <f t="shared" si="24"/>
        <v>-8.0000000000000071E-3</v>
      </c>
      <c r="U56">
        <f t="shared" si="25"/>
        <v>2.919999999999992E-3</v>
      </c>
      <c r="V56">
        <f t="shared" si="26"/>
        <v>1.768</v>
      </c>
      <c r="W56">
        <f t="shared" si="27"/>
        <v>8.5162433032411698E-3</v>
      </c>
      <c r="X56" t="str">
        <f t="shared" si="28"/>
        <v>Peak</v>
      </c>
      <c r="Y56" t="str">
        <f t="shared" si="29"/>
        <v/>
      </c>
      <c r="Z56">
        <f t="shared" si="30"/>
        <v>0</v>
      </c>
      <c r="AA56">
        <f t="shared" si="31"/>
        <v>1.6999999999999654E-4</v>
      </c>
      <c r="AB56">
        <f t="shared" si="32"/>
        <v>1.6999999999999654E-4</v>
      </c>
      <c r="AC56">
        <f t="shared" si="33"/>
        <v>3.2999999999999918E-2</v>
      </c>
      <c r="AD56">
        <f t="shared" si="34"/>
        <v>0.65999999999999837</v>
      </c>
      <c r="AE56">
        <f t="shared" si="35"/>
        <v>35.36</v>
      </c>
      <c r="AF56">
        <f t="shared" si="36"/>
        <v>2.5757575757575296E-4</v>
      </c>
    </row>
    <row r="57" spans="1:32" x14ac:dyDescent="0.25">
      <c r="A57">
        <v>1.802</v>
      </c>
      <c r="B57">
        <v>-0.755</v>
      </c>
      <c r="C57" s="1">
        <v>6.2330000000000003E-2</v>
      </c>
      <c r="E57">
        <v>1.802</v>
      </c>
      <c r="F57">
        <v>-1.972</v>
      </c>
      <c r="G57">
        <v>-0.24399999999999999</v>
      </c>
      <c r="I57">
        <f t="shared" si="16"/>
        <v>0</v>
      </c>
      <c r="K57">
        <f t="shared" si="17"/>
        <v>0</v>
      </c>
      <c r="L57">
        <f t="shared" si="18"/>
        <v>-2.8999999999999165E-4</v>
      </c>
      <c r="M57">
        <f t="shared" si="19"/>
        <v>0</v>
      </c>
      <c r="N57">
        <f t="shared" si="20"/>
        <v>0</v>
      </c>
      <c r="P57">
        <f t="shared" si="21"/>
        <v>0</v>
      </c>
      <c r="Q57">
        <f t="shared" si="22"/>
        <v>-2.8999999999999165E-4</v>
      </c>
      <c r="S57">
        <f t="shared" si="23"/>
        <v>1.802</v>
      </c>
      <c r="T57">
        <f t="shared" si="24"/>
        <v>-8.0000000000000071E-3</v>
      </c>
      <c r="U57">
        <f t="shared" si="25"/>
        <v>2.6300000000000004E-3</v>
      </c>
      <c r="V57">
        <f t="shared" si="26"/>
        <v>1.802</v>
      </c>
      <c r="W57">
        <f t="shared" si="27"/>
        <v>8.4212172516804316E-3</v>
      </c>
      <c r="X57" t="str">
        <f t="shared" si="28"/>
        <v/>
      </c>
      <c r="Y57" t="str">
        <f t="shared" si="29"/>
        <v>valley</v>
      </c>
      <c r="Z57">
        <f t="shared" si="30"/>
        <v>0</v>
      </c>
      <c r="AA57">
        <f t="shared" si="31"/>
        <v>2.8999999999999165E-4</v>
      </c>
      <c r="AB57">
        <f t="shared" si="32"/>
        <v>2.8999999999999165E-4</v>
      </c>
      <c r="AC57">
        <f t="shared" si="33"/>
        <v>3.400000000000003E-2</v>
      </c>
      <c r="AD57">
        <f t="shared" si="34"/>
        <v>0.6800000000000006</v>
      </c>
      <c r="AE57">
        <f t="shared" si="35"/>
        <v>36.04</v>
      </c>
      <c r="AF57">
        <f t="shared" si="36"/>
        <v>4.2647058823528148E-4</v>
      </c>
    </row>
    <row r="58" spans="1:32" x14ac:dyDescent="0.25">
      <c r="A58">
        <v>1.835</v>
      </c>
      <c r="B58">
        <v>-0.755</v>
      </c>
      <c r="C58" s="1">
        <v>6.3289999999999999E-2</v>
      </c>
      <c r="E58">
        <v>1.835</v>
      </c>
      <c r="F58">
        <v>-1.972</v>
      </c>
      <c r="G58">
        <v>-0.24399999999999999</v>
      </c>
      <c r="I58">
        <f t="shared" si="16"/>
        <v>0</v>
      </c>
      <c r="K58">
        <f t="shared" si="17"/>
        <v>0</v>
      </c>
      <c r="L58">
        <f t="shared" si="18"/>
        <v>9.5999999999999558E-4</v>
      </c>
      <c r="M58">
        <f t="shared" si="19"/>
        <v>0</v>
      </c>
      <c r="N58">
        <f t="shared" si="20"/>
        <v>0</v>
      </c>
      <c r="P58">
        <f t="shared" si="21"/>
        <v>0</v>
      </c>
      <c r="Q58">
        <f t="shared" si="22"/>
        <v>9.5999999999999558E-4</v>
      </c>
      <c r="S58">
        <f t="shared" si="23"/>
        <v>1.835</v>
      </c>
      <c r="T58">
        <f t="shared" si="24"/>
        <v>-8.0000000000000071E-3</v>
      </c>
      <c r="U58">
        <f t="shared" si="25"/>
        <v>3.589999999999996E-3</v>
      </c>
      <c r="V58">
        <f t="shared" si="26"/>
        <v>1.835</v>
      </c>
      <c r="W58">
        <f t="shared" si="27"/>
        <v>8.7685859749448824E-3</v>
      </c>
      <c r="X58" t="str">
        <f t="shared" si="28"/>
        <v>Peak</v>
      </c>
      <c r="Y58" t="str">
        <f t="shared" si="29"/>
        <v/>
      </c>
      <c r="Z58">
        <f t="shared" si="30"/>
        <v>0</v>
      </c>
      <c r="AA58">
        <f t="shared" si="31"/>
        <v>9.5999999999999558E-4</v>
      </c>
      <c r="AB58">
        <f t="shared" si="32"/>
        <v>9.5999999999999558E-4</v>
      </c>
      <c r="AC58">
        <f t="shared" si="33"/>
        <v>3.2999999999999918E-2</v>
      </c>
      <c r="AD58">
        <f t="shared" si="34"/>
        <v>0.65999999999999837</v>
      </c>
      <c r="AE58">
        <f t="shared" si="35"/>
        <v>36.700000000000003</v>
      </c>
      <c r="AF58">
        <f t="shared" si="36"/>
        <v>1.4545454545454514E-3</v>
      </c>
    </row>
    <row r="59" spans="1:32" x14ac:dyDescent="0.25">
      <c r="A59">
        <v>1.8680000000000001</v>
      </c>
      <c r="B59">
        <v>-0.755</v>
      </c>
      <c r="C59" s="1">
        <v>6.2829999999999997E-2</v>
      </c>
      <c r="E59">
        <v>1.8680000000000001</v>
      </c>
      <c r="F59">
        <v>-1.972</v>
      </c>
      <c r="G59">
        <v>-0.24399999999999999</v>
      </c>
      <c r="I59">
        <f t="shared" si="16"/>
        <v>0</v>
      </c>
      <c r="K59">
        <f t="shared" si="17"/>
        <v>0</v>
      </c>
      <c r="L59">
        <f t="shared" si="18"/>
        <v>-4.6000000000000207E-4</v>
      </c>
      <c r="M59">
        <f t="shared" si="19"/>
        <v>0</v>
      </c>
      <c r="N59">
        <f t="shared" si="20"/>
        <v>0</v>
      </c>
      <c r="P59">
        <f t="shared" si="21"/>
        <v>0</v>
      </c>
      <c r="Q59">
        <f t="shared" si="22"/>
        <v>-4.6000000000000207E-4</v>
      </c>
      <c r="S59">
        <f t="shared" si="23"/>
        <v>1.8680000000000001</v>
      </c>
      <c r="T59">
        <f t="shared" si="24"/>
        <v>-8.0000000000000071E-3</v>
      </c>
      <c r="U59">
        <f t="shared" si="25"/>
        <v>3.1299999999999939E-3</v>
      </c>
      <c r="V59">
        <f t="shared" si="26"/>
        <v>1.8680000000000001</v>
      </c>
      <c r="W59">
        <f t="shared" si="27"/>
        <v>8.5905122082446331E-3</v>
      </c>
      <c r="X59" t="str">
        <f t="shared" si="28"/>
        <v/>
      </c>
      <c r="Y59" t="str">
        <f t="shared" si="29"/>
        <v/>
      </c>
      <c r="Z59">
        <f t="shared" si="30"/>
        <v>0</v>
      </c>
      <c r="AA59">
        <f t="shared" si="31"/>
        <v>4.6000000000000207E-4</v>
      </c>
      <c r="AB59">
        <f t="shared" si="32"/>
        <v>4.6000000000000207E-4</v>
      </c>
      <c r="AC59">
        <f t="shared" si="33"/>
        <v>3.300000000000014E-2</v>
      </c>
      <c r="AD59">
        <f t="shared" si="34"/>
        <v>0.66000000000000281</v>
      </c>
      <c r="AE59">
        <f t="shared" si="35"/>
        <v>37.36</v>
      </c>
      <c r="AF59">
        <f t="shared" si="36"/>
        <v>6.969696969696971E-4</v>
      </c>
    </row>
    <row r="60" spans="1:32" x14ac:dyDescent="0.25">
      <c r="A60">
        <v>1.9019999999999999</v>
      </c>
      <c r="B60">
        <v>-0.755</v>
      </c>
      <c r="C60" s="1">
        <v>6.2700000000000006E-2</v>
      </c>
      <c r="E60">
        <v>1.9019999999999999</v>
      </c>
      <c r="F60">
        <v>-1.972</v>
      </c>
      <c r="G60">
        <v>-0.24399999999999999</v>
      </c>
      <c r="I60">
        <f t="shared" si="16"/>
        <v>0</v>
      </c>
      <c r="K60">
        <f t="shared" si="17"/>
        <v>0</v>
      </c>
      <c r="L60">
        <f t="shared" si="18"/>
        <v>-1.2999999999999123E-4</v>
      </c>
      <c r="M60">
        <f t="shared" si="19"/>
        <v>0</v>
      </c>
      <c r="N60">
        <f t="shared" si="20"/>
        <v>0</v>
      </c>
      <c r="P60">
        <f t="shared" si="21"/>
        <v>0</v>
      </c>
      <c r="Q60">
        <f t="shared" si="22"/>
        <v>-1.2999999999999123E-4</v>
      </c>
      <c r="S60">
        <f t="shared" si="23"/>
        <v>1.9019999999999999</v>
      </c>
      <c r="T60">
        <f t="shared" si="24"/>
        <v>-8.0000000000000071E-3</v>
      </c>
      <c r="U60">
        <f t="shared" si="25"/>
        <v>3.0000000000000027E-3</v>
      </c>
      <c r="V60">
        <f t="shared" si="26"/>
        <v>1.9019999999999999</v>
      </c>
      <c r="W60">
        <f t="shared" si="27"/>
        <v>8.5440037453175383E-3</v>
      </c>
      <c r="X60" t="str">
        <f t="shared" si="28"/>
        <v/>
      </c>
      <c r="Y60" t="str">
        <f t="shared" si="29"/>
        <v/>
      </c>
      <c r="Z60">
        <f t="shared" si="30"/>
        <v>0</v>
      </c>
      <c r="AA60">
        <f t="shared" si="31"/>
        <v>1.2999999999999123E-4</v>
      </c>
      <c r="AB60">
        <f t="shared" si="32"/>
        <v>1.2999999999999123E-4</v>
      </c>
      <c r="AC60">
        <f t="shared" si="33"/>
        <v>3.3999999999999808E-2</v>
      </c>
      <c r="AD60">
        <f t="shared" si="34"/>
        <v>0.67999999999999616</v>
      </c>
      <c r="AE60">
        <f t="shared" si="35"/>
        <v>38.04</v>
      </c>
      <c r="AF60">
        <f t="shared" si="36"/>
        <v>1.9117647058822349E-4</v>
      </c>
    </row>
    <row r="61" spans="1:32" x14ac:dyDescent="0.25">
      <c r="A61">
        <v>1.9350000000000001</v>
      </c>
      <c r="B61">
        <v>-0.755</v>
      </c>
      <c r="C61" s="1">
        <v>6.2609999999999999E-2</v>
      </c>
      <c r="E61">
        <v>1.9350000000000001</v>
      </c>
      <c r="F61">
        <v>-1.972</v>
      </c>
      <c r="G61">
        <v>-0.24399999999999999</v>
      </c>
      <c r="I61">
        <f t="shared" si="16"/>
        <v>0</v>
      </c>
      <c r="K61">
        <f t="shared" si="17"/>
        <v>0</v>
      </c>
      <c r="L61">
        <f t="shared" si="18"/>
        <v>-9.0000000000006741E-5</v>
      </c>
      <c r="M61">
        <f t="shared" si="19"/>
        <v>0</v>
      </c>
      <c r="N61">
        <f t="shared" si="20"/>
        <v>0</v>
      </c>
      <c r="P61">
        <f t="shared" si="21"/>
        <v>0</v>
      </c>
      <c r="Q61">
        <f t="shared" si="22"/>
        <v>-9.0000000000006741E-5</v>
      </c>
      <c r="S61">
        <f t="shared" si="23"/>
        <v>1.9350000000000001</v>
      </c>
      <c r="T61">
        <f t="shared" si="24"/>
        <v>-8.0000000000000071E-3</v>
      </c>
      <c r="U61">
        <f t="shared" si="25"/>
        <v>2.9099999999999959E-3</v>
      </c>
      <c r="V61">
        <f t="shared" si="26"/>
        <v>1.9350000000000001</v>
      </c>
      <c r="W61">
        <f t="shared" si="27"/>
        <v>8.5128197443620351E-3</v>
      </c>
      <c r="X61" t="str">
        <f t="shared" si="28"/>
        <v/>
      </c>
      <c r="Y61" t="str">
        <f t="shared" si="29"/>
        <v/>
      </c>
      <c r="Z61">
        <f t="shared" si="30"/>
        <v>0</v>
      </c>
      <c r="AA61">
        <f t="shared" si="31"/>
        <v>9.0000000000006741E-5</v>
      </c>
      <c r="AB61">
        <f t="shared" si="32"/>
        <v>9.0000000000006741E-5</v>
      </c>
      <c r="AC61">
        <f t="shared" si="33"/>
        <v>3.300000000000014E-2</v>
      </c>
      <c r="AD61">
        <f t="shared" si="34"/>
        <v>0.66000000000000281</v>
      </c>
      <c r="AE61">
        <f t="shared" si="35"/>
        <v>38.700000000000003</v>
      </c>
      <c r="AF61">
        <f t="shared" si="36"/>
        <v>1.3636363636364599E-4</v>
      </c>
    </row>
    <row r="62" spans="1:32" x14ac:dyDescent="0.25">
      <c r="A62">
        <v>1.968</v>
      </c>
      <c r="B62">
        <v>-0.755</v>
      </c>
      <c r="C62" s="1">
        <v>6.2570000000000001E-2</v>
      </c>
      <c r="E62">
        <v>1.968</v>
      </c>
      <c r="F62">
        <v>-1.972</v>
      </c>
      <c r="G62">
        <v>-0.24399999999999999</v>
      </c>
      <c r="I62">
        <f t="shared" si="16"/>
        <v>0</v>
      </c>
      <c r="K62">
        <f t="shared" si="17"/>
        <v>0</v>
      </c>
      <c r="L62">
        <f t="shared" si="18"/>
        <v>-3.999999999999837E-5</v>
      </c>
      <c r="M62">
        <f t="shared" si="19"/>
        <v>0</v>
      </c>
      <c r="N62">
        <f t="shared" si="20"/>
        <v>0</v>
      </c>
      <c r="P62">
        <f t="shared" si="21"/>
        <v>0</v>
      </c>
      <c r="Q62">
        <f t="shared" si="22"/>
        <v>-3.999999999999837E-5</v>
      </c>
      <c r="S62">
        <f t="shared" si="23"/>
        <v>1.968</v>
      </c>
      <c r="T62">
        <f t="shared" si="24"/>
        <v>-8.0000000000000071E-3</v>
      </c>
      <c r="U62">
        <f t="shared" si="25"/>
        <v>2.8699999999999976E-3</v>
      </c>
      <c r="V62">
        <f t="shared" si="26"/>
        <v>1.968</v>
      </c>
      <c r="W62">
        <f t="shared" si="27"/>
        <v>8.4992293768317677E-3</v>
      </c>
      <c r="X62" t="str">
        <f t="shared" si="28"/>
        <v/>
      </c>
      <c r="Y62" t="str">
        <f t="shared" si="29"/>
        <v/>
      </c>
      <c r="Z62">
        <f t="shared" si="30"/>
        <v>0</v>
      </c>
      <c r="AA62">
        <f t="shared" si="31"/>
        <v>3.999999999999837E-5</v>
      </c>
      <c r="AB62">
        <f t="shared" si="32"/>
        <v>3.999999999999837E-5</v>
      </c>
      <c r="AC62">
        <f t="shared" si="33"/>
        <v>3.2999999999999918E-2</v>
      </c>
      <c r="AD62">
        <f t="shared" si="34"/>
        <v>0.65999999999999837</v>
      </c>
      <c r="AE62">
        <f t="shared" si="35"/>
        <v>39.36</v>
      </c>
      <c r="AF62">
        <f t="shared" si="36"/>
        <v>6.0606060606058287E-5</v>
      </c>
    </row>
    <row r="63" spans="1:32" x14ac:dyDescent="0.25">
      <c r="A63">
        <v>2.0019999999999998</v>
      </c>
      <c r="B63">
        <v>-0.755</v>
      </c>
      <c r="C63" s="1">
        <v>6.2359999999999999E-2</v>
      </c>
      <c r="E63">
        <v>2.0019999999999998</v>
      </c>
      <c r="F63">
        <v>-1.972</v>
      </c>
      <c r="G63">
        <v>-0.24399999999999999</v>
      </c>
      <c r="I63">
        <f t="shared" si="16"/>
        <v>0</v>
      </c>
      <c r="K63">
        <f t="shared" si="17"/>
        <v>0</v>
      </c>
      <c r="L63">
        <f t="shared" si="18"/>
        <v>-2.1000000000000185E-4</v>
      </c>
      <c r="M63">
        <f t="shared" si="19"/>
        <v>0</v>
      </c>
      <c r="N63">
        <f t="shared" si="20"/>
        <v>0</v>
      </c>
      <c r="P63">
        <f t="shared" si="21"/>
        <v>0</v>
      </c>
      <c r="Q63">
        <f t="shared" si="22"/>
        <v>-2.1000000000000185E-4</v>
      </c>
      <c r="S63">
        <f t="shared" si="23"/>
        <v>2.0019999999999998</v>
      </c>
      <c r="T63">
        <f t="shared" si="24"/>
        <v>-8.0000000000000071E-3</v>
      </c>
      <c r="U63">
        <f t="shared" si="25"/>
        <v>2.6599999999999957E-3</v>
      </c>
      <c r="V63">
        <f t="shared" si="26"/>
        <v>2.0019999999999998</v>
      </c>
      <c r="W63">
        <f t="shared" si="27"/>
        <v>8.4306346143098922E-3</v>
      </c>
      <c r="X63" t="str">
        <f t="shared" si="28"/>
        <v/>
      </c>
      <c r="Y63" t="str">
        <f t="shared" si="29"/>
        <v/>
      </c>
      <c r="Z63">
        <f t="shared" si="30"/>
        <v>0</v>
      </c>
      <c r="AA63">
        <f t="shared" si="31"/>
        <v>2.1000000000000185E-4</v>
      </c>
      <c r="AB63">
        <f t="shared" si="32"/>
        <v>2.1000000000000185E-4</v>
      </c>
      <c r="AC63">
        <f t="shared" si="33"/>
        <v>3.3999999999999808E-2</v>
      </c>
      <c r="AD63">
        <f t="shared" si="34"/>
        <v>0.67999999999999616</v>
      </c>
      <c r="AE63">
        <f t="shared" si="35"/>
        <v>40.039999999999992</v>
      </c>
      <c r="AF63">
        <f t="shared" si="36"/>
        <v>3.0882352941176915E-4</v>
      </c>
    </row>
    <row r="64" spans="1:32" x14ac:dyDescent="0.25">
      <c r="A64">
        <v>2.0350000000000001</v>
      </c>
      <c r="B64">
        <v>-0.755</v>
      </c>
      <c r="C64" s="1">
        <v>6.2280000000000002E-2</v>
      </c>
      <c r="E64">
        <v>2.0350000000000001</v>
      </c>
      <c r="F64">
        <v>-1.972</v>
      </c>
      <c r="G64">
        <v>-0.24399999999999999</v>
      </c>
      <c r="I64">
        <f t="shared" si="16"/>
        <v>0</v>
      </c>
      <c r="K64">
        <f t="shared" si="17"/>
        <v>0</v>
      </c>
      <c r="L64">
        <f t="shared" si="18"/>
        <v>-7.999999999999674E-5</v>
      </c>
      <c r="M64">
        <f t="shared" si="19"/>
        <v>0</v>
      </c>
      <c r="N64">
        <f t="shared" si="20"/>
        <v>0</v>
      </c>
      <c r="P64">
        <f t="shared" si="21"/>
        <v>0</v>
      </c>
      <c r="Q64">
        <f t="shared" si="22"/>
        <v>-7.999999999999674E-5</v>
      </c>
      <c r="S64">
        <f t="shared" si="23"/>
        <v>2.0350000000000001</v>
      </c>
      <c r="T64">
        <f t="shared" si="24"/>
        <v>-8.0000000000000071E-3</v>
      </c>
      <c r="U64">
        <f t="shared" si="25"/>
        <v>2.579999999999999E-3</v>
      </c>
      <c r="V64">
        <f t="shared" si="26"/>
        <v>2.0350000000000001</v>
      </c>
      <c r="W64">
        <f t="shared" si="27"/>
        <v>8.4057361367104611E-3</v>
      </c>
      <c r="X64" t="str">
        <f t="shared" si="28"/>
        <v/>
      </c>
      <c r="Y64" t="str">
        <f t="shared" si="29"/>
        <v/>
      </c>
      <c r="Z64">
        <f t="shared" si="30"/>
        <v>0</v>
      </c>
      <c r="AA64">
        <f t="shared" si="31"/>
        <v>7.999999999999674E-5</v>
      </c>
      <c r="AB64">
        <f t="shared" si="32"/>
        <v>7.999999999999674E-5</v>
      </c>
      <c r="AC64">
        <f t="shared" si="33"/>
        <v>3.3000000000000362E-2</v>
      </c>
      <c r="AD64">
        <f t="shared" si="34"/>
        <v>0.66000000000000725</v>
      </c>
      <c r="AE64">
        <f t="shared" si="35"/>
        <v>40.700000000000003</v>
      </c>
      <c r="AF64">
        <f t="shared" si="36"/>
        <v>1.2121212121211495E-4</v>
      </c>
    </row>
    <row r="65" spans="1:32" x14ac:dyDescent="0.25">
      <c r="A65">
        <v>2.0680000000000001</v>
      </c>
      <c r="B65">
        <v>-0.755</v>
      </c>
      <c r="C65" s="1">
        <v>6.2109999999999999E-2</v>
      </c>
      <c r="E65">
        <v>2.0680000000000001</v>
      </c>
      <c r="F65">
        <v>-1.972</v>
      </c>
      <c r="G65">
        <v>-0.24399999999999999</v>
      </c>
      <c r="I65">
        <f t="shared" si="16"/>
        <v>0</v>
      </c>
      <c r="K65">
        <f t="shared" si="17"/>
        <v>0</v>
      </c>
      <c r="L65">
        <f t="shared" si="18"/>
        <v>-1.7000000000000348E-4</v>
      </c>
      <c r="M65">
        <f t="shared" si="19"/>
        <v>0</v>
      </c>
      <c r="N65">
        <f t="shared" si="20"/>
        <v>0</v>
      </c>
      <c r="P65">
        <f t="shared" si="21"/>
        <v>0</v>
      </c>
      <c r="Q65">
        <f t="shared" si="22"/>
        <v>-1.7000000000000348E-4</v>
      </c>
      <c r="S65">
        <f t="shared" si="23"/>
        <v>2.0680000000000001</v>
      </c>
      <c r="T65">
        <f t="shared" si="24"/>
        <v>-8.0000000000000071E-3</v>
      </c>
      <c r="U65">
        <f t="shared" si="25"/>
        <v>2.4099999999999955E-3</v>
      </c>
      <c r="V65">
        <f t="shared" si="26"/>
        <v>2.0680000000000001</v>
      </c>
      <c r="W65">
        <f t="shared" si="27"/>
        <v>8.3551241762166578E-3</v>
      </c>
      <c r="X65" t="str">
        <f t="shared" si="28"/>
        <v/>
      </c>
      <c r="Y65" t="str">
        <f t="shared" si="29"/>
        <v/>
      </c>
      <c r="Z65">
        <f t="shared" si="30"/>
        <v>0</v>
      </c>
      <c r="AA65">
        <f t="shared" si="31"/>
        <v>1.7000000000000348E-4</v>
      </c>
      <c r="AB65">
        <f t="shared" si="32"/>
        <v>1.7000000000000348E-4</v>
      </c>
      <c r="AC65">
        <f t="shared" si="33"/>
        <v>3.2999999999999918E-2</v>
      </c>
      <c r="AD65">
        <f t="shared" si="34"/>
        <v>0.65999999999999837</v>
      </c>
      <c r="AE65">
        <f t="shared" si="35"/>
        <v>41.36</v>
      </c>
      <c r="AF65">
        <f t="shared" si="36"/>
        <v>2.5757575757576347E-4</v>
      </c>
    </row>
    <row r="66" spans="1:32" x14ac:dyDescent="0.25">
      <c r="A66">
        <v>2.1019999999999999</v>
      </c>
      <c r="B66">
        <v>-0.755</v>
      </c>
      <c r="C66" s="1">
        <v>6.1940000000000002E-2</v>
      </c>
      <c r="E66">
        <v>2.1019999999999999</v>
      </c>
      <c r="F66">
        <v>-1.972</v>
      </c>
      <c r="G66">
        <v>-0.24399999999999999</v>
      </c>
      <c r="I66">
        <f t="shared" si="16"/>
        <v>0</v>
      </c>
      <c r="K66">
        <f t="shared" si="17"/>
        <v>0</v>
      </c>
      <c r="L66">
        <f t="shared" si="18"/>
        <v>-1.6999999999999654E-4</v>
      </c>
      <c r="M66">
        <f t="shared" si="19"/>
        <v>0</v>
      </c>
      <c r="N66">
        <f t="shared" si="20"/>
        <v>0</v>
      </c>
      <c r="P66">
        <f t="shared" si="21"/>
        <v>0</v>
      </c>
      <c r="Q66">
        <f t="shared" si="22"/>
        <v>-1.6999999999999654E-4</v>
      </c>
      <c r="S66">
        <f t="shared" si="23"/>
        <v>2.1019999999999999</v>
      </c>
      <c r="T66">
        <f t="shared" si="24"/>
        <v>-8.0000000000000071E-3</v>
      </c>
      <c r="U66">
        <f t="shared" si="25"/>
        <v>2.2399999999999989E-3</v>
      </c>
      <c r="V66">
        <f t="shared" si="26"/>
        <v>2.1019999999999999</v>
      </c>
      <c r="W66">
        <f t="shared" si="27"/>
        <v>8.3076831908781949E-3</v>
      </c>
      <c r="X66" t="str">
        <f t="shared" si="28"/>
        <v/>
      </c>
      <c r="Y66" t="str">
        <f t="shared" si="29"/>
        <v/>
      </c>
      <c r="Z66">
        <f t="shared" si="30"/>
        <v>0</v>
      </c>
      <c r="AA66">
        <f t="shared" si="31"/>
        <v>1.6999999999999654E-4</v>
      </c>
      <c r="AB66">
        <f t="shared" si="32"/>
        <v>1.6999999999999654E-4</v>
      </c>
      <c r="AC66">
        <f t="shared" si="33"/>
        <v>3.3999999999999808E-2</v>
      </c>
      <c r="AD66">
        <f t="shared" si="34"/>
        <v>0.67999999999999616</v>
      </c>
      <c r="AE66">
        <f t="shared" si="35"/>
        <v>42.04</v>
      </c>
      <c r="AF66">
        <f t="shared" si="36"/>
        <v>2.4999999999999632E-4</v>
      </c>
    </row>
    <row r="67" spans="1:32" x14ac:dyDescent="0.25">
      <c r="A67">
        <v>2.1349999999999998</v>
      </c>
      <c r="B67">
        <v>-0.755</v>
      </c>
      <c r="C67" s="1">
        <v>6.1609999999999998E-2</v>
      </c>
      <c r="E67">
        <v>2.1349999999999998</v>
      </c>
      <c r="F67">
        <v>-1.972</v>
      </c>
      <c r="G67">
        <v>-0.24399999999999999</v>
      </c>
      <c r="I67">
        <f t="shared" si="16"/>
        <v>0</v>
      </c>
      <c r="K67">
        <f t="shared" si="17"/>
        <v>0</v>
      </c>
      <c r="L67">
        <f t="shared" si="18"/>
        <v>-3.300000000000039E-4</v>
      </c>
      <c r="M67">
        <f t="shared" si="19"/>
        <v>0</v>
      </c>
      <c r="N67">
        <f t="shared" si="20"/>
        <v>0</v>
      </c>
      <c r="P67">
        <f t="shared" si="21"/>
        <v>0</v>
      </c>
      <c r="Q67">
        <f t="shared" si="22"/>
        <v>-3.300000000000039E-4</v>
      </c>
      <c r="S67">
        <f t="shared" si="23"/>
        <v>2.1349999999999998</v>
      </c>
      <c r="T67">
        <f t="shared" si="24"/>
        <v>-8.0000000000000071E-3</v>
      </c>
      <c r="U67">
        <f t="shared" si="25"/>
        <v>1.909999999999995E-3</v>
      </c>
      <c r="V67">
        <f t="shared" si="26"/>
        <v>2.1349999999999998</v>
      </c>
      <c r="W67">
        <f t="shared" si="27"/>
        <v>8.2248465031269802E-3</v>
      </c>
      <c r="X67" t="str">
        <f t="shared" si="28"/>
        <v/>
      </c>
      <c r="Y67" t="str">
        <f t="shared" si="29"/>
        <v>valley</v>
      </c>
      <c r="Z67">
        <f t="shared" si="30"/>
        <v>0</v>
      </c>
      <c r="AA67">
        <f t="shared" si="31"/>
        <v>3.300000000000039E-4</v>
      </c>
      <c r="AB67">
        <f t="shared" si="32"/>
        <v>3.300000000000039E-4</v>
      </c>
      <c r="AC67">
        <f t="shared" si="33"/>
        <v>3.2999999999999918E-2</v>
      </c>
      <c r="AD67">
        <f t="shared" si="34"/>
        <v>0.65999999999999837</v>
      </c>
      <c r="AE67">
        <f t="shared" si="35"/>
        <v>42.699999999999996</v>
      </c>
      <c r="AF67">
        <f t="shared" si="36"/>
        <v>5.0000000000000717E-4</v>
      </c>
    </row>
    <row r="68" spans="1:32" x14ac:dyDescent="0.25">
      <c r="A68">
        <v>2.169</v>
      </c>
      <c r="B68">
        <v>-0.755</v>
      </c>
      <c r="C68" s="1">
        <v>6.1990000000000003E-2</v>
      </c>
      <c r="E68">
        <v>2.169</v>
      </c>
      <c r="F68">
        <v>-1.972</v>
      </c>
      <c r="G68">
        <v>-0.24399999999999999</v>
      </c>
      <c r="I68">
        <f t="shared" si="16"/>
        <v>0</v>
      </c>
      <c r="K68">
        <f t="shared" si="17"/>
        <v>0</v>
      </c>
      <c r="L68">
        <f t="shared" si="18"/>
        <v>3.8000000000000533E-4</v>
      </c>
      <c r="M68">
        <f t="shared" si="19"/>
        <v>0</v>
      </c>
      <c r="N68">
        <f t="shared" si="20"/>
        <v>0</v>
      </c>
      <c r="P68">
        <f t="shared" si="21"/>
        <v>0</v>
      </c>
      <c r="Q68">
        <f t="shared" si="22"/>
        <v>3.8000000000000533E-4</v>
      </c>
      <c r="S68">
        <f t="shared" si="23"/>
        <v>2.169</v>
      </c>
      <c r="T68">
        <f t="shared" si="24"/>
        <v>-8.0000000000000071E-3</v>
      </c>
      <c r="U68">
        <f t="shared" si="25"/>
        <v>2.2900000000000004E-3</v>
      </c>
      <c r="V68">
        <f t="shared" si="26"/>
        <v>2.169</v>
      </c>
      <c r="W68">
        <f t="shared" si="27"/>
        <v>8.3213039843524593E-3</v>
      </c>
      <c r="X68" t="str">
        <f t="shared" si="28"/>
        <v/>
      </c>
      <c r="Y68" t="str">
        <f t="shared" si="29"/>
        <v/>
      </c>
      <c r="Z68">
        <f t="shared" si="30"/>
        <v>0</v>
      </c>
      <c r="AA68">
        <f t="shared" si="31"/>
        <v>3.8000000000000533E-4</v>
      </c>
      <c r="AB68">
        <f t="shared" si="32"/>
        <v>3.8000000000000533E-4</v>
      </c>
      <c r="AC68">
        <f t="shared" si="33"/>
        <v>3.4000000000000252E-2</v>
      </c>
      <c r="AD68">
        <f t="shared" si="34"/>
        <v>0.68000000000000504</v>
      </c>
      <c r="AE68">
        <f t="shared" si="35"/>
        <v>43.38</v>
      </c>
      <c r="AF68">
        <f t="shared" si="36"/>
        <v>5.588235294117684E-4</v>
      </c>
    </row>
    <row r="69" spans="1:32" x14ac:dyDescent="0.25">
      <c r="A69">
        <v>2.202</v>
      </c>
      <c r="B69">
        <v>-0.75600000000000001</v>
      </c>
      <c r="C69" s="1">
        <v>6.1960000000000001E-2</v>
      </c>
      <c r="E69">
        <v>2.202</v>
      </c>
      <c r="F69">
        <v>-1.972</v>
      </c>
      <c r="G69">
        <v>-0.24399999999999999</v>
      </c>
      <c r="I69">
        <f t="shared" si="16"/>
        <v>0</v>
      </c>
      <c r="K69">
        <f t="shared" si="17"/>
        <v>-1.0000000000000009E-3</v>
      </c>
      <c r="L69">
        <f t="shared" si="18"/>
        <v>-3.0000000000002247E-5</v>
      </c>
      <c r="M69">
        <f t="shared" si="19"/>
        <v>0</v>
      </c>
      <c r="N69">
        <f t="shared" si="20"/>
        <v>0</v>
      </c>
      <c r="P69">
        <f t="shared" si="21"/>
        <v>-1.0000000000000009E-3</v>
      </c>
      <c r="Q69">
        <f t="shared" si="22"/>
        <v>-3.0000000000002247E-5</v>
      </c>
      <c r="S69">
        <f t="shared" si="23"/>
        <v>2.202</v>
      </c>
      <c r="T69">
        <f t="shared" si="24"/>
        <v>-9.000000000000008E-3</v>
      </c>
      <c r="U69">
        <f t="shared" si="25"/>
        <v>2.2599999999999981E-3</v>
      </c>
      <c r="V69">
        <f t="shared" si="26"/>
        <v>2.202</v>
      </c>
      <c r="W69">
        <f t="shared" si="27"/>
        <v>9.2794180852034114E-3</v>
      </c>
      <c r="X69" t="str">
        <f t="shared" si="28"/>
        <v>Peak</v>
      </c>
      <c r="Y69" t="str">
        <f t="shared" si="29"/>
        <v/>
      </c>
      <c r="Z69">
        <f t="shared" si="30"/>
        <v>1.0000000000000009E-3</v>
      </c>
      <c r="AA69">
        <f t="shared" si="31"/>
        <v>3.0000000000002247E-5</v>
      </c>
      <c r="AB69">
        <f t="shared" si="32"/>
        <v>1.0004498987955378E-3</v>
      </c>
      <c r="AC69">
        <f t="shared" si="33"/>
        <v>3.2999999999999918E-2</v>
      </c>
      <c r="AD69">
        <f t="shared" si="34"/>
        <v>0.65999999999999837</v>
      </c>
      <c r="AE69">
        <f t="shared" si="35"/>
        <v>44.04</v>
      </c>
      <c r="AF69">
        <f t="shared" si="36"/>
        <v>1.5158331799932428E-3</v>
      </c>
    </row>
    <row r="70" spans="1:32" x14ac:dyDescent="0.25">
      <c r="A70">
        <v>2.2349999999999999</v>
      </c>
      <c r="B70">
        <v>-0.755</v>
      </c>
      <c r="C70" s="1">
        <v>6.1990000000000003E-2</v>
      </c>
      <c r="E70">
        <v>2.2349999999999999</v>
      </c>
      <c r="F70">
        <v>-1.972</v>
      </c>
      <c r="G70">
        <v>-0.24399999999999999</v>
      </c>
      <c r="I70">
        <f t="shared" si="16"/>
        <v>0</v>
      </c>
      <c r="K70">
        <f t="shared" si="17"/>
        <v>1.0000000000000009E-3</v>
      </c>
      <c r="L70">
        <f t="shared" si="18"/>
        <v>3.0000000000002247E-5</v>
      </c>
      <c r="M70">
        <f t="shared" si="19"/>
        <v>0</v>
      </c>
      <c r="N70">
        <f t="shared" si="20"/>
        <v>0</v>
      </c>
      <c r="P70">
        <f t="shared" si="21"/>
        <v>1.0000000000000009E-3</v>
      </c>
      <c r="Q70">
        <f t="shared" si="22"/>
        <v>3.0000000000002247E-5</v>
      </c>
      <c r="S70">
        <f t="shared" si="23"/>
        <v>2.2349999999999999</v>
      </c>
      <c r="T70">
        <f t="shared" si="24"/>
        <v>-8.0000000000000071E-3</v>
      </c>
      <c r="U70">
        <f t="shared" si="25"/>
        <v>2.2900000000000004E-3</v>
      </c>
      <c r="V70">
        <f t="shared" si="26"/>
        <v>2.2349999999999999</v>
      </c>
      <c r="W70">
        <f t="shared" si="27"/>
        <v>8.3213039843524593E-3</v>
      </c>
      <c r="X70" t="str">
        <f t="shared" si="28"/>
        <v/>
      </c>
      <c r="Y70" t="str">
        <f t="shared" si="29"/>
        <v/>
      </c>
      <c r="Z70">
        <f t="shared" si="30"/>
        <v>1.0000000000000009E-3</v>
      </c>
      <c r="AA70">
        <f t="shared" si="31"/>
        <v>3.0000000000002247E-5</v>
      </c>
      <c r="AB70">
        <f t="shared" si="32"/>
        <v>1.0004498987955378E-3</v>
      </c>
      <c r="AC70">
        <f t="shared" si="33"/>
        <v>3.2999999999999918E-2</v>
      </c>
      <c r="AD70">
        <f t="shared" si="34"/>
        <v>0.65999999999999837</v>
      </c>
      <c r="AE70">
        <f t="shared" si="35"/>
        <v>44.699999999999996</v>
      </c>
      <c r="AF70">
        <f t="shared" si="36"/>
        <v>1.5158331799932428E-3</v>
      </c>
    </row>
    <row r="71" spans="1:32" x14ac:dyDescent="0.25">
      <c r="A71">
        <v>2.2690000000000001</v>
      </c>
      <c r="B71">
        <v>-0.755</v>
      </c>
      <c r="C71" s="1">
        <v>6.1449999999999998E-2</v>
      </c>
      <c r="E71">
        <v>2.2690000000000001</v>
      </c>
      <c r="F71">
        <v>-1.972</v>
      </c>
      <c r="G71">
        <v>-0.24399999999999999</v>
      </c>
      <c r="I71">
        <f t="shared" si="16"/>
        <v>0</v>
      </c>
      <c r="K71">
        <f t="shared" si="17"/>
        <v>0</v>
      </c>
      <c r="L71">
        <f t="shared" si="18"/>
        <v>-5.4000000000000575E-4</v>
      </c>
      <c r="M71">
        <f t="shared" si="19"/>
        <v>0</v>
      </c>
      <c r="N71">
        <f t="shared" si="20"/>
        <v>0</v>
      </c>
      <c r="P71">
        <f t="shared" si="21"/>
        <v>0</v>
      </c>
      <c r="Q71">
        <f t="shared" si="22"/>
        <v>-5.4000000000000575E-4</v>
      </c>
      <c r="S71">
        <f t="shared" si="23"/>
        <v>2.2690000000000001</v>
      </c>
      <c r="T71">
        <f t="shared" si="24"/>
        <v>-8.0000000000000071E-3</v>
      </c>
      <c r="U71">
        <f t="shared" si="25"/>
        <v>1.7499999999999946E-3</v>
      </c>
      <c r="V71">
        <f t="shared" si="26"/>
        <v>2.2690000000000001</v>
      </c>
      <c r="W71">
        <f t="shared" si="27"/>
        <v>8.1891696770796073E-3</v>
      </c>
      <c r="X71" t="str">
        <f t="shared" si="28"/>
        <v/>
      </c>
      <c r="Y71" t="str">
        <f t="shared" si="29"/>
        <v/>
      </c>
      <c r="Z71">
        <f t="shared" si="30"/>
        <v>0</v>
      </c>
      <c r="AA71">
        <f t="shared" si="31"/>
        <v>5.4000000000000575E-4</v>
      </c>
      <c r="AB71">
        <f t="shared" si="32"/>
        <v>5.4000000000000575E-4</v>
      </c>
      <c r="AC71">
        <f t="shared" si="33"/>
        <v>3.4000000000000252E-2</v>
      </c>
      <c r="AD71">
        <f t="shared" si="34"/>
        <v>0.68000000000000504</v>
      </c>
      <c r="AE71">
        <f t="shared" si="35"/>
        <v>45.38</v>
      </c>
      <c r="AF71">
        <f t="shared" si="36"/>
        <v>7.9411764705882612E-4</v>
      </c>
    </row>
    <row r="72" spans="1:32" x14ac:dyDescent="0.25">
      <c r="A72">
        <v>2.302</v>
      </c>
      <c r="B72">
        <v>-0.754</v>
      </c>
      <c r="C72" s="1">
        <v>5.9749999999999998E-2</v>
      </c>
      <c r="E72">
        <v>2.302</v>
      </c>
      <c r="F72">
        <v>-1.972</v>
      </c>
      <c r="G72">
        <v>-0.24399999999999999</v>
      </c>
      <c r="I72">
        <f t="shared" si="16"/>
        <v>0</v>
      </c>
      <c r="K72">
        <f t="shared" si="17"/>
        <v>1.0000000000000009E-3</v>
      </c>
      <c r="L72">
        <f t="shared" si="18"/>
        <v>-1.7000000000000001E-3</v>
      </c>
      <c r="M72">
        <f t="shared" si="19"/>
        <v>0</v>
      </c>
      <c r="N72">
        <f t="shared" si="20"/>
        <v>0</v>
      </c>
      <c r="P72">
        <f t="shared" si="21"/>
        <v>1.0000000000000009E-3</v>
      </c>
      <c r="Q72">
        <f t="shared" si="22"/>
        <v>-1.7000000000000001E-3</v>
      </c>
      <c r="S72">
        <f t="shared" si="23"/>
        <v>2.302</v>
      </c>
      <c r="T72">
        <f t="shared" si="24"/>
        <v>-7.0000000000000062E-3</v>
      </c>
      <c r="U72">
        <f t="shared" si="25"/>
        <v>4.9999999999994493E-5</v>
      </c>
      <c r="V72">
        <f t="shared" si="26"/>
        <v>2.302</v>
      </c>
      <c r="W72">
        <f t="shared" si="27"/>
        <v>7.0001785691509392E-3</v>
      </c>
      <c r="X72" t="str">
        <f t="shared" si="28"/>
        <v/>
      </c>
      <c r="Y72" t="str">
        <f t="shared" si="29"/>
        <v/>
      </c>
      <c r="Z72">
        <f t="shared" si="30"/>
        <v>1.0000000000000009E-3</v>
      </c>
      <c r="AA72">
        <f t="shared" si="31"/>
        <v>1.7000000000000001E-3</v>
      </c>
      <c r="AB72">
        <f t="shared" si="32"/>
        <v>1.9723082923316024E-3</v>
      </c>
      <c r="AC72">
        <f t="shared" si="33"/>
        <v>3.2999999999999918E-2</v>
      </c>
      <c r="AD72">
        <f t="shared" si="34"/>
        <v>0.65999999999999837</v>
      </c>
      <c r="AE72">
        <f t="shared" si="35"/>
        <v>46.04</v>
      </c>
      <c r="AF72">
        <f t="shared" si="36"/>
        <v>2.9883458974721321E-3</v>
      </c>
    </row>
    <row r="73" spans="1:32" x14ac:dyDescent="0.25">
      <c r="A73">
        <v>2.335</v>
      </c>
      <c r="B73">
        <v>-0.753</v>
      </c>
      <c r="C73" s="1">
        <v>6.0089999999999998E-2</v>
      </c>
      <c r="E73">
        <v>2.335</v>
      </c>
      <c r="F73">
        <v>-1.972</v>
      </c>
      <c r="G73">
        <v>-0.24399999999999999</v>
      </c>
      <c r="I73">
        <f t="shared" si="16"/>
        <v>0</v>
      </c>
      <c r="K73">
        <f t="shared" si="17"/>
        <v>1.0000000000000009E-3</v>
      </c>
      <c r="L73">
        <f t="shared" si="18"/>
        <v>3.4000000000000002E-4</v>
      </c>
      <c r="M73">
        <f t="shared" si="19"/>
        <v>0</v>
      </c>
      <c r="N73">
        <f t="shared" si="20"/>
        <v>0</v>
      </c>
      <c r="P73">
        <f t="shared" si="21"/>
        <v>1.0000000000000009E-3</v>
      </c>
      <c r="Q73">
        <f t="shared" si="22"/>
        <v>3.4000000000000002E-4</v>
      </c>
      <c r="S73">
        <f t="shared" si="23"/>
        <v>2.335</v>
      </c>
      <c r="T73">
        <f t="shared" si="24"/>
        <v>-6.0000000000000053E-3</v>
      </c>
      <c r="U73">
        <f t="shared" si="25"/>
        <v>3.8999999999999452E-4</v>
      </c>
      <c r="V73">
        <f t="shared" si="26"/>
        <v>2.335</v>
      </c>
      <c r="W73">
        <f t="shared" si="27"/>
        <v>6.0126616402388765E-3</v>
      </c>
      <c r="X73" t="str">
        <f t="shared" si="28"/>
        <v/>
      </c>
      <c r="Y73" t="str">
        <f t="shared" si="29"/>
        <v>valley</v>
      </c>
      <c r="Z73">
        <f t="shared" si="30"/>
        <v>1.0000000000000009E-3</v>
      </c>
      <c r="AA73">
        <f t="shared" si="31"/>
        <v>3.4000000000000002E-4</v>
      </c>
      <c r="AB73">
        <f t="shared" si="32"/>
        <v>1.0562196741208724E-3</v>
      </c>
      <c r="AC73">
        <f t="shared" si="33"/>
        <v>3.2999999999999918E-2</v>
      </c>
      <c r="AD73">
        <f t="shared" si="34"/>
        <v>0.65999999999999837</v>
      </c>
      <c r="AE73">
        <f t="shared" si="35"/>
        <v>46.7</v>
      </c>
      <c r="AF73">
        <f t="shared" si="36"/>
        <v>1.6003328395770833E-3</v>
      </c>
    </row>
    <row r="74" spans="1:32" x14ac:dyDescent="0.25">
      <c r="A74">
        <v>2.3690000000000002</v>
      </c>
      <c r="B74">
        <v>-0.754</v>
      </c>
      <c r="C74" s="1">
        <v>6.2149999999999997E-2</v>
      </c>
      <c r="E74">
        <v>2.3690000000000002</v>
      </c>
      <c r="F74">
        <v>-1.972</v>
      </c>
      <c r="G74">
        <v>-0.24399999999999999</v>
      </c>
      <c r="I74">
        <f t="shared" si="16"/>
        <v>0</v>
      </c>
      <c r="K74">
        <f t="shared" si="17"/>
        <v>-1.0000000000000009E-3</v>
      </c>
      <c r="L74">
        <f t="shared" si="18"/>
        <v>2.0599999999999993E-3</v>
      </c>
      <c r="M74">
        <f t="shared" si="19"/>
        <v>0</v>
      </c>
      <c r="N74">
        <f t="shared" si="20"/>
        <v>0</v>
      </c>
      <c r="P74">
        <f t="shared" si="21"/>
        <v>-1.0000000000000009E-3</v>
      </c>
      <c r="Q74">
        <f t="shared" si="22"/>
        <v>2.0599999999999993E-3</v>
      </c>
      <c r="S74">
        <f t="shared" si="23"/>
        <v>2.3690000000000002</v>
      </c>
      <c r="T74">
        <f t="shared" si="24"/>
        <v>-7.0000000000000062E-3</v>
      </c>
      <c r="U74">
        <f t="shared" si="25"/>
        <v>2.4499999999999938E-3</v>
      </c>
      <c r="V74">
        <f t="shared" si="26"/>
        <v>2.3690000000000002</v>
      </c>
      <c r="W74">
        <f t="shared" si="27"/>
        <v>7.4163670351459852E-3</v>
      </c>
      <c r="X74" t="str">
        <f t="shared" si="28"/>
        <v/>
      </c>
      <c r="Y74" t="str">
        <f t="shared" si="29"/>
        <v/>
      </c>
      <c r="Z74">
        <f t="shared" si="30"/>
        <v>1.0000000000000009E-3</v>
      </c>
      <c r="AA74">
        <f t="shared" si="31"/>
        <v>2.0599999999999993E-3</v>
      </c>
      <c r="AB74">
        <f t="shared" si="32"/>
        <v>2.2898908270919814E-3</v>
      </c>
      <c r="AC74">
        <f t="shared" si="33"/>
        <v>3.4000000000000252E-2</v>
      </c>
      <c r="AD74">
        <f t="shared" si="34"/>
        <v>0.68000000000000504</v>
      </c>
      <c r="AE74">
        <f t="shared" si="35"/>
        <v>47.38</v>
      </c>
      <c r="AF74">
        <f t="shared" si="36"/>
        <v>3.3674865104293596E-3</v>
      </c>
    </row>
    <row r="75" spans="1:32" x14ac:dyDescent="0.25">
      <c r="A75">
        <v>2.4020000000000001</v>
      </c>
      <c r="B75">
        <v>-0.754</v>
      </c>
      <c r="C75" s="1">
        <v>6.241E-2</v>
      </c>
      <c r="E75">
        <v>2.4020000000000001</v>
      </c>
      <c r="F75">
        <v>-1.972</v>
      </c>
      <c r="G75">
        <v>-0.24399999999999999</v>
      </c>
      <c r="I75">
        <f t="shared" ref="I75:I138" si="37">A75-E75</f>
        <v>0</v>
      </c>
      <c r="K75">
        <f t="shared" ref="K75:K138" si="38">B75-B74</f>
        <v>0</v>
      </c>
      <c r="L75">
        <f t="shared" ref="L75:L138" si="39">C75-C74</f>
        <v>2.6000000000000328E-4</v>
      </c>
      <c r="M75">
        <f t="shared" ref="M75:M138" si="40">F75-F74</f>
        <v>0</v>
      </c>
      <c r="N75">
        <f t="shared" ref="N75:N138" si="41">G75-G74</f>
        <v>0</v>
      </c>
      <c r="P75">
        <f t="shared" ref="P75:P138" si="42">K75-M75</f>
        <v>0</v>
      </c>
      <c r="Q75">
        <f t="shared" ref="Q75:Q138" si="43">L75-N75</f>
        <v>2.6000000000000328E-4</v>
      </c>
      <c r="S75">
        <f t="shared" ref="S75:S138" si="44">A75</f>
        <v>2.4020000000000001</v>
      </c>
      <c r="T75">
        <f t="shared" ref="T75:T138" si="45">T74+P75</f>
        <v>-7.0000000000000062E-3</v>
      </c>
      <c r="U75">
        <f t="shared" ref="U75:U138" si="46">U74+Q75</f>
        <v>2.7099999999999971E-3</v>
      </c>
      <c r="V75">
        <f t="shared" ref="V75:V138" si="47">A75</f>
        <v>2.4020000000000001</v>
      </c>
      <c r="W75">
        <f t="shared" ref="W75:W138" si="48">SQRT((T75*T75)+(U75*U75))</f>
        <v>7.5062707118781742E-3</v>
      </c>
      <c r="X75" t="str">
        <f t="shared" ref="X75:X138" si="49">IF(AND(W75&gt;W74, W75&gt;W76), "Peak","")</f>
        <v/>
      </c>
      <c r="Y75" t="str">
        <f t="shared" ref="Y75:Y138" si="50">IF(AND(W75&lt;W74, W75&lt;W76), "valley","")</f>
        <v/>
      </c>
      <c r="Z75">
        <f t="shared" ref="Z75:Z138" si="51">ABS(P75)</f>
        <v>0</v>
      </c>
      <c r="AA75">
        <f t="shared" ref="AA75:AA138" si="52">ABS(Q75)</f>
        <v>2.6000000000000328E-4</v>
      </c>
      <c r="AB75">
        <f t="shared" ref="AB75:AB138" si="53">SQRT((Z75*Z75)+(AA75*AA75))</f>
        <v>2.6000000000000328E-4</v>
      </c>
      <c r="AC75">
        <f t="shared" ref="AC75:AC138" si="54">S75-S74</f>
        <v>3.2999999999999918E-2</v>
      </c>
      <c r="AD75">
        <f t="shared" ref="AD75:AD138" si="55">20*AC75</f>
        <v>0.65999999999999837</v>
      </c>
      <c r="AE75">
        <f t="shared" ref="AE75:AE138" si="56">S75*20</f>
        <v>48.040000000000006</v>
      </c>
      <c r="AF75">
        <f t="shared" ref="AF75:AF138" si="57">AB75/AD75</f>
        <v>3.9393939393939987E-4</v>
      </c>
    </row>
    <row r="76" spans="1:32" x14ac:dyDescent="0.25">
      <c r="A76">
        <v>2.4350000000000001</v>
      </c>
      <c r="B76">
        <v>-0.754</v>
      </c>
      <c r="C76" s="1">
        <v>6.2570000000000001E-2</v>
      </c>
      <c r="E76">
        <v>2.4350000000000001</v>
      </c>
      <c r="F76">
        <v>-1.972</v>
      </c>
      <c r="G76">
        <v>-0.24399999999999999</v>
      </c>
      <c r="I76">
        <f t="shared" si="37"/>
        <v>0</v>
      </c>
      <c r="K76">
        <f t="shared" si="38"/>
        <v>0</v>
      </c>
      <c r="L76">
        <f t="shared" si="39"/>
        <v>1.6000000000000042E-4</v>
      </c>
      <c r="M76">
        <f t="shared" si="40"/>
        <v>0</v>
      </c>
      <c r="N76">
        <f t="shared" si="41"/>
        <v>0</v>
      </c>
      <c r="P76">
        <f t="shared" si="42"/>
        <v>0</v>
      </c>
      <c r="Q76">
        <f t="shared" si="43"/>
        <v>1.6000000000000042E-4</v>
      </c>
      <c r="S76">
        <f t="shared" si="44"/>
        <v>2.4350000000000001</v>
      </c>
      <c r="T76">
        <f t="shared" si="45"/>
        <v>-7.0000000000000062E-3</v>
      </c>
      <c r="U76">
        <f t="shared" si="46"/>
        <v>2.8699999999999976E-3</v>
      </c>
      <c r="V76">
        <f t="shared" si="47"/>
        <v>2.4350000000000001</v>
      </c>
      <c r="W76">
        <f t="shared" si="48"/>
        <v>7.565507253317524E-3</v>
      </c>
      <c r="X76" t="str">
        <f t="shared" si="49"/>
        <v>Peak</v>
      </c>
      <c r="Y76" t="str">
        <f t="shared" si="50"/>
        <v/>
      </c>
      <c r="Z76">
        <f t="shared" si="51"/>
        <v>0</v>
      </c>
      <c r="AA76">
        <f t="shared" si="52"/>
        <v>1.6000000000000042E-4</v>
      </c>
      <c r="AB76">
        <f t="shared" si="53"/>
        <v>1.6000000000000042E-4</v>
      </c>
      <c r="AC76">
        <f t="shared" si="54"/>
        <v>3.2999999999999918E-2</v>
      </c>
      <c r="AD76">
        <f t="shared" si="55"/>
        <v>0.65999999999999837</v>
      </c>
      <c r="AE76">
        <f t="shared" si="56"/>
        <v>48.7</v>
      </c>
      <c r="AF76">
        <f t="shared" si="57"/>
        <v>2.4242424242424367E-4</v>
      </c>
    </row>
    <row r="77" spans="1:32" x14ac:dyDescent="0.25">
      <c r="A77">
        <v>2.4689999999999999</v>
      </c>
      <c r="B77">
        <v>-0.753</v>
      </c>
      <c r="C77" s="1">
        <v>6.1969999999999997E-2</v>
      </c>
      <c r="E77">
        <v>2.4689999999999999</v>
      </c>
      <c r="F77">
        <v>-1.9710000000000001</v>
      </c>
      <c r="G77">
        <v>-0.24399999999999999</v>
      </c>
      <c r="I77">
        <f t="shared" si="37"/>
        <v>0</v>
      </c>
      <c r="K77">
        <f t="shared" si="38"/>
        <v>1.0000000000000009E-3</v>
      </c>
      <c r="L77">
        <f t="shared" si="39"/>
        <v>-6.0000000000000331E-4</v>
      </c>
      <c r="M77">
        <f t="shared" si="40"/>
        <v>9.9999999999988987E-4</v>
      </c>
      <c r="N77">
        <f t="shared" si="41"/>
        <v>0</v>
      </c>
      <c r="P77">
        <f t="shared" si="42"/>
        <v>1.1102230246251565E-16</v>
      </c>
      <c r="Q77">
        <f t="shared" si="43"/>
        <v>-6.0000000000000331E-4</v>
      </c>
      <c r="S77">
        <f t="shared" si="44"/>
        <v>2.4689999999999999</v>
      </c>
      <c r="T77">
        <f t="shared" si="45"/>
        <v>-6.9999999999998952E-3</v>
      </c>
      <c r="U77">
        <f t="shared" si="46"/>
        <v>2.2699999999999942E-3</v>
      </c>
      <c r="V77">
        <f t="shared" si="47"/>
        <v>2.4689999999999999</v>
      </c>
      <c r="W77">
        <f t="shared" si="48"/>
        <v>7.3588654016769808E-3</v>
      </c>
      <c r="X77" t="str">
        <f t="shared" si="49"/>
        <v/>
      </c>
      <c r="Y77" t="str">
        <f t="shared" si="50"/>
        <v/>
      </c>
      <c r="Z77">
        <f t="shared" si="51"/>
        <v>1.1102230246251565E-16</v>
      </c>
      <c r="AA77">
        <f t="shared" si="52"/>
        <v>6.0000000000000331E-4</v>
      </c>
      <c r="AB77">
        <f t="shared" si="53"/>
        <v>6.0000000000000331E-4</v>
      </c>
      <c r="AC77">
        <f t="shared" si="54"/>
        <v>3.3999999999999808E-2</v>
      </c>
      <c r="AD77">
        <f t="shared" si="55"/>
        <v>0.67999999999999616</v>
      </c>
      <c r="AE77">
        <f t="shared" si="56"/>
        <v>49.379999999999995</v>
      </c>
      <c r="AF77">
        <f t="shared" si="57"/>
        <v>8.8235294117648049E-4</v>
      </c>
    </row>
    <row r="78" spans="1:32" x14ac:dyDescent="0.25">
      <c r="A78">
        <v>2.5019999999999998</v>
      </c>
      <c r="B78">
        <v>-0.753</v>
      </c>
      <c r="C78" s="1">
        <v>6.2219999999999998E-2</v>
      </c>
      <c r="E78">
        <v>2.5019999999999998</v>
      </c>
      <c r="F78">
        <v>-1.972</v>
      </c>
      <c r="G78">
        <v>-0.24399999999999999</v>
      </c>
      <c r="I78">
        <f t="shared" si="37"/>
        <v>0</v>
      </c>
      <c r="K78">
        <f t="shared" si="38"/>
        <v>0</v>
      </c>
      <c r="L78">
        <f t="shared" si="39"/>
        <v>2.5000000000000022E-4</v>
      </c>
      <c r="M78">
        <f t="shared" si="40"/>
        <v>-9.9999999999988987E-4</v>
      </c>
      <c r="N78">
        <f t="shared" si="41"/>
        <v>0</v>
      </c>
      <c r="P78">
        <f t="shared" si="42"/>
        <v>9.9999999999988987E-4</v>
      </c>
      <c r="Q78">
        <f t="shared" si="43"/>
        <v>2.5000000000000022E-4</v>
      </c>
      <c r="S78">
        <f t="shared" si="44"/>
        <v>2.5019999999999998</v>
      </c>
      <c r="T78">
        <f t="shared" si="45"/>
        <v>-6.0000000000000053E-3</v>
      </c>
      <c r="U78">
        <f t="shared" si="46"/>
        <v>2.5199999999999945E-3</v>
      </c>
      <c r="V78">
        <f t="shared" si="47"/>
        <v>2.5019999999999998</v>
      </c>
      <c r="W78">
        <f t="shared" si="48"/>
        <v>6.5077184942190017E-3</v>
      </c>
      <c r="X78" t="str">
        <f t="shared" si="49"/>
        <v/>
      </c>
      <c r="Y78" t="str">
        <f t="shared" si="50"/>
        <v/>
      </c>
      <c r="Z78">
        <f t="shared" si="51"/>
        <v>9.9999999999988987E-4</v>
      </c>
      <c r="AA78">
        <f t="shared" si="52"/>
        <v>2.5000000000000022E-4</v>
      </c>
      <c r="AB78">
        <f t="shared" si="53"/>
        <v>1.0307764064043084E-3</v>
      </c>
      <c r="AC78">
        <f t="shared" si="54"/>
        <v>3.2999999999999918E-2</v>
      </c>
      <c r="AD78">
        <f t="shared" si="55"/>
        <v>0.65999999999999837</v>
      </c>
      <c r="AE78">
        <f t="shared" si="56"/>
        <v>50.039999999999992</v>
      </c>
      <c r="AF78">
        <f t="shared" si="57"/>
        <v>1.5617824339459257E-3</v>
      </c>
    </row>
    <row r="79" spans="1:32" x14ac:dyDescent="0.25">
      <c r="A79">
        <v>2.536</v>
      </c>
      <c r="B79">
        <v>-0.752</v>
      </c>
      <c r="C79" s="1">
        <v>6.2399999999999997E-2</v>
      </c>
      <c r="E79">
        <v>2.536</v>
      </c>
      <c r="F79">
        <v>-1.972</v>
      </c>
      <c r="G79">
        <v>-0.24399999999999999</v>
      </c>
      <c r="I79">
        <f t="shared" si="37"/>
        <v>0</v>
      </c>
      <c r="K79">
        <f t="shared" si="38"/>
        <v>1.0000000000000009E-3</v>
      </c>
      <c r="L79">
        <f t="shared" si="39"/>
        <v>1.799999999999996E-4</v>
      </c>
      <c r="M79">
        <f t="shared" si="40"/>
        <v>0</v>
      </c>
      <c r="N79">
        <f t="shared" si="41"/>
        <v>0</v>
      </c>
      <c r="P79">
        <f t="shared" si="42"/>
        <v>1.0000000000000009E-3</v>
      </c>
      <c r="Q79">
        <f t="shared" si="43"/>
        <v>1.799999999999996E-4</v>
      </c>
      <c r="S79">
        <f t="shared" si="44"/>
        <v>2.536</v>
      </c>
      <c r="T79">
        <f t="shared" si="45"/>
        <v>-5.0000000000000044E-3</v>
      </c>
      <c r="U79">
        <f t="shared" si="46"/>
        <v>2.6999999999999941E-3</v>
      </c>
      <c r="V79">
        <f t="shared" si="47"/>
        <v>2.536</v>
      </c>
      <c r="W79">
        <f t="shared" si="48"/>
        <v>5.6824290580701495E-3</v>
      </c>
      <c r="X79" t="str">
        <f t="shared" si="49"/>
        <v/>
      </c>
      <c r="Y79" t="str">
        <f t="shared" si="50"/>
        <v>valley</v>
      </c>
      <c r="Z79">
        <f t="shared" si="51"/>
        <v>1.0000000000000009E-3</v>
      </c>
      <c r="AA79">
        <f t="shared" si="52"/>
        <v>1.799999999999996E-4</v>
      </c>
      <c r="AB79">
        <f t="shared" si="53"/>
        <v>1.016070863670444E-3</v>
      </c>
      <c r="AC79">
        <f t="shared" si="54"/>
        <v>3.4000000000000252E-2</v>
      </c>
      <c r="AD79">
        <f t="shared" si="55"/>
        <v>0.68000000000000504</v>
      </c>
      <c r="AE79">
        <f t="shared" si="56"/>
        <v>50.72</v>
      </c>
      <c r="AF79">
        <f t="shared" si="57"/>
        <v>1.4942218583388772E-3</v>
      </c>
    </row>
    <row r="80" spans="1:32" x14ac:dyDescent="0.25">
      <c r="A80">
        <v>2.569</v>
      </c>
      <c r="B80">
        <v>-0.752</v>
      </c>
      <c r="C80" s="1">
        <v>6.2549999999999994E-2</v>
      </c>
      <c r="E80">
        <v>2.569</v>
      </c>
      <c r="F80">
        <v>-1.972</v>
      </c>
      <c r="G80">
        <v>-0.24399999999999999</v>
      </c>
      <c r="I80">
        <f t="shared" si="37"/>
        <v>0</v>
      </c>
      <c r="K80">
        <f t="shared" si="38"/>
        <v>0</v>
      </c>
      <c r="L80">
        <f t="shared" si="39"/>
        <v>1.4999999999999736E-4</v>
      </c>
      <c r="M80">
        <f t="shared" si="40"/>
        <v>0</v>
      </c>
      <c r="N80">
        <f t="shared" si="41"/>
        <v>0</v>
      </c>
      <c r="P80">
        <f t="shared" si="42"/>
        <v>0</v>
      </c>
      <c r="Q80">
        <f t="shared" si="43"/>
        <v>1.4999999999999736E-4</v>
      </c>
      <c r="S80">
        <f t="shared" si="44"/>
        <v>2.569</v>
      </c>
      <c r="T80">
        <f t="shared" si="45"/>
        <v>-5.0000000000000044E-3</v>
      </c>
      <c r="U80">
        <f t="shared" si="46"/>
        <v>2.8499999999999914E-3</v>
      </c>
      <c r="V80">
        <f t="shared" si="47"/>
        <v>2.569</v>
      </c>
      <c r="W80">
        <f t="shared" si="48"/>
        <v>5.7552150263912808E-3</v>
      </c>
      <c r="X80" t="str">
        <f t="shared" si="49"/>
        <v>Peak</v>
      </c>
      <c r="Y80" t="str">
        <f t="shared" si="50"/>
        <v/>
      </c>
      <c r="Z80">
        <f t="shared" si="51"/>
        <v>0</v>
      </c>
      <c r="AA80">
        <f t="shared" si="52"/>
        <v>1.4999999999999736E-4</v>
      </c>
      <c r="AB80">
        <f t="shared" si="53"/>
        <v>1.4999999999999736E-4</v>
      </c>
      <c r="AC80">
        <f t="shared" si="54"/>
        <v>3.2999999999999918E-2</v>
      </c>
      <c r="AD80">
        <f t="shared" si="55"/>
        <v>0.65999999999999837</v>
      </c>
      <c r="AE80">
        <f t="shared" si="56"/>
        <v>51.379999999999995</v>
      </c>
      <c r="AF80">
        <f t="shared" si="57"/>
        <v>2.2727272727272383E-4</v>
      </c>
    </row>
    <row r="81" spans="1:32" x14ac:dyDescent="0.25">
      <c r="A81">
        <v>2.6019999999999999</v>
      </c>
      <c r="B81">
        <v>-0.752</v>
      </c>
      <c r="C81" s="1">
        <v>6.2149999999999997E-2</v>
      </c>
      <c r="E81">
        <v>2.6019999999999999</v>
      </c>
      <c r="F81">
        <v>-1.972</v>
      </c>
      <c r="G81">
        <v>-0.24399999999999999</v>
      </c>
      <c r="I81">
        <f t="shared" si="37"/>
        <v>0</v>
      </c>
      <c r="K81">
        <f t="shared" si="38"/>
        <v>0</v>
      </c>
      <c r="L81">
        <f t="shared" si="39"/>
        <v>-3.9999999999999758E-4</v>
      </c>
      <c r="M81">
        <f t="shared" si="40"/>
        <v>0</v>
      </c>
      <c r="N81">
        <f t="shared" si="41"/>
        <v>0</v>
      </c>
      <c r="P81">
        <f t="shared" si="42"/>
        <v>0</v>
      </c>
      <c r="Q81">
        <f t="shared" si="43"/>
        <v>-3.9999999999999758E-4</v>
      </c>
      <c r="S81">
        <f t="shared" si="44"/>
        <v>2.6019999999999999</v>
      </c>
      <c r="T81">
        <f t="shared" si="45"/>
        <v>-5.0000000000000044E-3</v>
      </c>
      <c r="U81">
        <f t="shared" si="46"/>
        <v>2.4499999999999938E-3</v>
      </c>
      <c r="V81">
        <f t="shared" si="47"/>
        <v>2.6019999999999999</v>
      </c>
      <c r="W81">
        <f t="shared" si="48"/>
        <v>5.5679888649313959E-3</v>
      </c>
      <c r="X81" t="str">
        <f t="shared" si="49"/>
        <v/>
      </c>
      <c r="Y81" t="str">
        <f t="shared" si="50"/>
        <v/>
      </c>
      <c r="Z81">
        <f t="shared" si="51"/>
        <v>0</v>
      </c>
      <c r="AA81">
        <f t="shared" si="52"/>
        <v>3.9999999999999758E-4</v>
      </c>
      <c r="AB81">
        <f t="shared" si="53"/>
        <v>3.9999999999999758E-4</v>
      </c>
      <c r="AC81">
        <f t="shared" si="54"/>
        <v>3.2999999999999918E-2</v>
      </c>
      <c r="AD81">
        <f t="shared" si="55"/>
        <v>0.65999999999999837</v>
      </c>
      <c r="AE81">
        <f t="shared" si="56"/>
        <v>52.04</v>
      </c>
      <c r="AF81">
        <f t="shared" si="57"/>
        <v>6.0606060606060389E-4</v>
      </c>
    </row>
    <row r="82" spans="1:32" x14ac:dyDescent="0.25">
      <c r="A82">
        <v>2.6360000000000001</v>
      </c>
      <c r="B82">
        <v>-0.751</v>
      </c>
      <c r="C82" s="1">
        <v>6.343E-2</v>
      </c>
      <c r="E82">
        <v>2.6360000000000001</v>
      </c>
      <c r="F82">
        <v>-1.972</v>
      </c>
      <c r="G82">
        <v>-0.24399999999999999</v>
      </c>
      <c r="I82">
        <f t="shared" si="37"/>
        <v>0</v>
      </c>
      <c r="K82">
        <f t="shared" si="38"/>
        <v>1.0000000000000009E-3</v>
      </c>
      <c r="L82">
        <f t="shared" si="39"/>
        <v>1.2800000000000034E-3</v>
      </c>
      <c r="M82">
        <f t="shared" si="40"/>
        <v>0</v>
      </c>
      <c r="N82">
        <f t="shared" si="41"/>
        <v>0</v>
      </c>
      <c r="P82">
        <f t="shared" si="42"/>
        <v>1.0000000000000009E-3</v>
      </c>
      <c r="Q82">
        <f t="shared" si="43"/>
        <v>1.2800000000000034E-3</v>
      </c>
      <c r="S82">
        <f t="shared" si="44"/>
        <v>2.6360000000000001</v>
      </c>
      <c r="T82">
        <f t="shared" si="45"/>
        <v>-4.0000000000000036E-3</v>
      </c>
      <c r="U82">
        <f t="shared" si="46"/>
        <v>3.7299999999999972E-3</v>
      </c>
      <c r="V82">
        <f t="shared" si="47"/>
        <v>2.6360000000000001</v>
      </c>
      <c r="W82">
        <f t="shared" si="48"/>
        <v>5.4692686896878643E-3</v>
      </c>
      <c r="X82" t="str">
        <f t="shared" si="49"/>
        <v/>
      </c>
      <c r="Y82" t="str">
        <f t="shared" si="50"/>
        <v>valley</v>
      </c>
      <c r="Z82">
        <f t="shared" si="51"/>
        <v>1.0000000000000009E-3</v>
      </c>
      <c r="AA82">
        <f t="shared" si="52"/>
        <v>1.2800000000000034E-3</v>
      </c>
      <c r="AB82">
        <f t="shared" si="53"/>
        <v>1.6243152403397593E-3</v>
      </c>
      <c r="AC82">
        <f t="shared" si="54"/>
        <v>3.4000000000000252E-2</v>
      </c>
      <c r="AD82">
        <f t="shared" si="55"/>
        <v>0.68000000000000504</v>
      </c>
      <c r="AE82">
        <f t="shared" si="56"/>
        <v>52.72</v>
      </c>
      <c r="AF82">
        <f t="shared" si="57"/>
        <v>2.3886988828525696E-3</v>
      </c>
    </row>
    <row r="83" spans="1:32" x14ac:dyDescent="0.25">
      <c r="A83">
        <v>2.669</v>
      </c>
      <c r="B83">
        <v>-0.753</v>
      </c>
      <c r="C83" s="1">
        <v>6.4049999999999996E-2</v>
      </c>
      <c r="E83">
        <v>2.669</v>
      </c>
      <c r="F83">
        <v>-1.972</v>
      </c>
      <c r="G83">
        <v>-0.24399999999999999</v>
      </c>
      <c r="I83">
        <f t="shared" si="37"/>
        <v>0</v>
      </c>
      <c r="K83">
        <f t="shared" si="38"/>
        <v>-2.0000000000000018E-3</v>
      </c>
      <c r="L83">
        <f t="shared" si="39"/>
        <v>6.1999999999999555E-4</v>
      </c>
      <c r="M83">
        <f t="shared" si="40"/>
        <v>0</v>
      </c>
      <c r="N83">
        <f t="shared" si="41"/>
        <v>0</v>
      </c>
      <c r="P83">
        <f t="shared" si="42"/>
        <v>-2.0000000000000018E-3</v>
      </c>
      <c r="Q83">
        <f t="shared" si="43"/>
        <v>6.1999999999999555E-4</v>
      </c>
      <c r="S83">
        <f t="shared" si="44"/>
        <v>2.669</v>
      </c>
      <c r="T83">
        <f t="shared" si="45"/>
        <v>-6.0000000000000053E-3</v>
      </c>
      <c r="U83">
        <f t="shared" si="46"/>
        <v>4.3499999999999928E-3</v>
      </c>
      <c r="V83">
        <f t="shared" si="47"/>
        <v>2.669</v>
      </c>
      <c r="W83">
        <f t="shared" si="48"/>
        <v>7.4109715962213749E-3</v>
      </c>
      <c r="X83" t="str">
        <f t="shared" si="49"/>
        <v>Peak</v>
      </c>
      <c r="Y83" t="str">
        <f t="shared" si="50"/>
        <v/>
      </c>
      <c r="Z83">
        <f t="shared" si="51"/>
        <v>2.0000000000000018E-3</v>
      </c>
      <c r="AA83">
        <f t="shared" si="52"/>
        <v>6.1999999999999555E-4</v>
      </c>
      <c r="AB83">
        <f t="shared" si="53"/>
        <v>2.0938958904396375E-3</v>
      </c>
      <c r="AC83">
        <f t="shared" si="54"/>
        <v>3.2999999999999918E-2</v>
      </c>
      <c r="AD83">
        <f t="shared" si="55"/>
        <v>0.65999999999999837</v>
      </c>
      <c r="AE83">
        <f t="shared" si="56"/>
        <v>53.38</v>
      </c>
      <c r="AF83">
        <f t="shared" si="57"/>
        <v>3.1725695309691554E-3</v>
      </c>
    </row>
    <row r="84" spans="1:32" x14ac:dyDescent="0.25">
      <c r="A84">
        <v>2.702</v>
      </c>
      <c r="B84">
        <v>-0.752</v>
      </c>
      <c r="C84" s="1">
        <v>6.4839999999999995E-2</v>
      </c>
      <c r="E84">
        <v>2.702</v>
      </c>
      <c r="F84">
        <v>-1.972</v>
      </c>
      <c r="G84">
        <v>-0.24399999999999999</v>
      </c>
      <c r="I84">
        <f t="shared" si="37"/>
        <v>0</v>
      </c>
      <c r="K84">
        <f t="shared" si="38"/>
        <v>1.0000000000000009E-3</v>
      </c>
      <c r="L84">
        <f t="shared" si="39"/>
        <v>7.8999999999999904E-4</v>
      </c>
      <c r="M84">
        <f t="shared" si="40"/>
        <v>0</v>
      </c>
      <c r="N84">
        <f t="shared" si="41"/>
        <v>0</v>
      </c>
      <c r="P84">
        <f t="shared" si="42"/>
        <v>1.0000000000000009E-3</v>
      </c>
      <c r="Q84">
        <f t="shared" si="43"/>
        <v>7.8999999999999904E-4</v>
      </c>
      <c r="S84">
        <f t="shared" si="44"/>
        <v>2.702</v>
      </c>
      <c r="T84">
        <f t="shared" si="45"/>
        <v>-5.0000000000000044E-3</v>
      </c>
      <c r="U84">
        <f t="shared" si="46"/>
        <v>5.1399999999999918E-3</v>
      </c>
      <c r="V84">
        <f t="shared" si="47"/>
        <v>2.702</v>
      </c>
      <c r="W84">
        <f t="shared" si="48"/>
        <v>7.1707461257528816E-3</v>
      </c>
      <c r="X84" t="str">
        <f t="shared" si="49"/>
        <v/>
      </c>
      <c r="Y84" t="str">
        <f t="shared" si="50"/>
        <v/>
      </c>
      <c r="Z84">
        <f t="shared" si="51"/>
        <v>1.0000000000000009E-3</v>
      </c>
      <c r="AA84">
        <f t="shared" si="52"/>
        <v>7.8999999999999904E-4</v>
      </c>
      <c r="AB84">
        <f t="shared" si="53"/>
        <v>1.2744018204632322E-3</v>
      </c>
      <c r="AC84">
        <f t="shared" si="54"/>
        <v>3.2999999999999918E-2</v>
      </c>
      <c r="AD84">
        <f t="shared" si="55"/>
        <v>0.65999999999999837</v>
      </c>
      <c r="AE84">
        <f t="shared" si="56"/>
        <v>54.04</v>
      </c>
      <c r="AF84">
        <f t="shared" si="57"/>
        <v>1.9309118491867203E-3</v>
      </c>
    </row>
    <row r="85" spans="1:32" x14ac:dyDescent="0.25">
      <c r="A85">
        <v>2.7360000000000002</v>
      </c>
      <c r="B85">
        <v>-0.751</v>
      </c>
      <c r="C85" s="1">
        <v>6.5269999999999995E-2</v>
      </c>
      <c r="E85">
        <v>2.7360000000000002</v>
      </c>
      <c r="F85">
        <v>-1.972</v>
      </c>
      <c r="G85">
        <v>-0.24399999999999999</v>
      </c>
      <c r="I85">
        <f t="shared" si="37"/>
        <v>0</v>
      </c>
      <c r="K85">
        <f t="shared" si="38"/>
        <v>1.0000000000000009E-3</v>
      </c>
      <c r="L85">
        <f t="shared" si="39"/>
        <v>4.2999999999999983E-4</v>
      </c>
      <c r="M85">
        <f t="shared" si="40"/>
        <v>0</v>
      </c>
      <c r="N85">
        <f t="shared" si="41"/>
        <v>0</v>
      </c>
      <c r="P85">
        <f t="shared" si="42"/>
        <v>1.0000000000000009E-3</v>
      </c>
      <c r="Q85">
        <f t="shared" si="43"/>
        <v>4.2999999999999983E-4</v>
      </c>
      <c r="S85">
        <f t="shared" si="44"/>
        <v>2.7360000000000002</v>
      </c>
      <c r="T85">
        <f t="shared" si="45"/>
        <v>-4.0000000000000036E-3</v>
      </c>
      <c r="U85">
        <f t="shared" si="46"/>
        <v>5.5699999999999916E-3</v>
      </c>
      <c r="V85">
        <f t="shared" si="47"/>
        <v>2.7360000000000002</v>
      </c>
      <c r="W85">
        <f t="shared" si="48"/>
        <v>6.8574703790829413E-3</v>
      </c>
      <c r="X85" t="str">
        <f t="shared" si="49"/>
        <v/>
      </c>
      <c r="Y85" t="str">
        <f t="shared" si="50"/>
        <v/>
      </c>
      <c r="Z85">
        <f t="shared" si="51"/>
        <v>1.0000000000000009E-3</v>
      </c>
      <c r="AA85">
        <f t="shared" si="52"/>
        <v>4.2999999999999983E-4</v>
      </c>
      <c r="AB85">
        <f t="shared" si="53"/>
        <v>1.088531120363585E-3</v>
      </c>
      <c r="AC85">
        <f t="shared" si="54"/>
        <v>3.4000000000000252E-2</v>
      </c>
      <c r="AD85">
        <f t="shared" si="55"/>
        <v>0.68000000000000504</v>
      </c>
      <c r="AE85">
        <f t="shared" si="56"/>
        <v>54.720000000000006</v>
      </c>
      <c r="AF85">
        <f t="shared" si="57"/>
        <v>1.6007810593582014E-3</v>
      </c>
    </row>
    <row r="86" spans="1:32" x14ac:dyDescent="0.25">
      <c r="A86">
        <v>2.7690000000000001</v>
      </c>
      <c r="B86">
        <v>-0.75</v>
      </c>
      <c r="C86" s="1">
        <v>6.5320000000000003E-2</v>
      </c>
      <c r="E86">
        <v>2.7690000000000001</v>
      </c>
      <c r="F86">
        <v>-1.972</v>
      </c>
      <c r="G86">
        <v>-0.24399999999999999</v>
      </c>
      <c r="I86">
        <f t="shared" si="37"/>
        <v>0</v>
      </c>
      <c r="K86">
        <f t="shared" si="38"/>
        <v>1.0000000000000009E-3</v>
      </c>
      <c r="L86">
        <f t="shared" si="39"/>
        <v>5.0000000000008371E-5</v>
      </c>
      <c r="M86">
        <f t="shared" si="40"/>
        <v>0</v>
      </c>
      <c r="N86">
        <f t="shared" si="41"/>
        <v>0</v>
      </c>
      <c r="P86">
        <f t="shared" si="42"/>
        <v>1.0000000000000009E-3</v>
      </c>
      <c r="Q86">
        <f t="shared" si="43"/>
        <v>5.0000000000008371E-5</v>
      </c>
      <c r="S86">
        <f t="shared" si="44"/>
        <v>2.7690000000000001</v>
      </c>
      <c r="T86">
        <f t="shared" si="45"/>
        <v>-3.0000000000000027E-3</v>
      </c>
      <c r="U86">
        <f t="shared" si="46"/>
        <v>5.62E-3</v>
      </c>
      <c r="V86">
        <f t="shared" si="47"/>
        <v>2.7690000000000001</v>
      </c>
      <c r="W86">
        <f t="shared" si="48"/>
        <v>6.370588669816944E-3</v>
      </c>
      <c r="X86" t="str">
        <f t="shared" si="49"/>
        <v/>
      </c>
      <c r="Y86" t="str">
        <f t="shared" si="50"/>
        <v/>
      </c>
      <c r="Z86">
        <f t="shared" si="51"/>
        <v>1.0000000000000009E-3</v>
      </c>
      <c r="AA86">
        <f t="shared" si="52"/>
        <v>5.0000000000008371E-5</v>
      </c>
      <c r="AB86">
        <f t="shared" si="53"/>
        <v>1.0012492197250405E-3</v>
      </c>
      <c r="AC86">
        <f t="shared" si="54"/>
        <v>3.2999999999999918E-2</v>
      </c>
      <c r="AD86">
        <f t="shared" si="55"/>
        <v>0.65999999999999837</v>
      </c>
      <c r="AE86">
        <f t="shared" si="56"/>
        <v>55.38</v>
      </c>
      <c r="AF86">
        <f t="shared" si="57"/>
        <v>1.5170442723106711E-3</v>
      </c>
    </row>
    <row r="87" spans="1:32" x14ac:dyDescent="0.25">
      <c r="A87">
        <v>2.802</v>
      </c>
      <c r="B87">
        <v>-0.749</v>
      </c>
      <c r="C87" s="1">
        <v>6.5449999999999994E-2</v>
      </c>
      <c r="E87">
        <v>2.802</v>
      </c>
      <c r="F87">
        <v>-1.972</v>
      </c>
      <c r="G87">
        <v>-0.24399999999999999</v>
      </c>
      <c r="I87">
        <f t="shared" si="37"/>
        <v>0</v>
      </c>
      <c r="K87">
        <f t="shared" si="38"/>
        <v>1.0000000000000009E-3</v>
      </c>
      <c r="L87">
        <f t="shared" si="39"/>
        <v>1.2999999999999123E-4</v>
      </c>
      <c r="M87">
        <f t="shared" si="40"/>
        <v>0</v>
      </c>
      <c r="N87">
        <f t="shared" si="41"/>
        <v>0</v>
      </c>
      <c r="P87">
        <f t="shared" si="42"/>
        <v>1.0000000000000009E-3</v>
      </c>
      <c r="Q87">
        <f t="shared" si="43"/>
        <v>1.2999999999999123E-4</v>
      </c>
      <c r="S87">
        <f t="shared" si="44"/>
        <v>2.802</v>
      </c>
      <c r="T87">
        <f t="shared" si="45"/>
        <v>-2.0000000000000018E-3</v>
      </c>
      <c r="U87">
        <f t="shared" si="46"/>
        <v>5.7499999999999912E-3</v>
      </c>
      <c r="V87">
        <f t="shared" si="47"/>
        <v>2.802</v>
      </c>
      <c r="W87">
        <f t="shared" si="48"/>
        <v>6.0878978309429526E-3</v>
      </c>
      <c r="X87" t="str">
        <f t="shared" si="49"/>
        <v/>
      </c>
      <c r="Y87" t="str">
        <f t="shared" si="50"/>
        <v/>
      </c>
      <c r="Z87">
        <f t="shared" si="51"/>
        <v>1.0000000000000009E-3</v>
      </c>
      <c r="AA87">
        <f t="shared" si="52"/>
        <v>1.2999999999999123E-4</v>
      </c>
      <c r="AB87">
        <f t="shared" si="53"/>
        <v>1.0084145972763382E-3</v>
      </c>
      <c r="AC87">
        <f t="shared" si="54"/>
        <v>3.2999999999999918E-2</v>
      </c>
      <c r="AD87">
        <f t="shared" si="55"/>
        <v>0.65999999999999837</v>
      </c>
      <c r="AE87">
        <f t="shared" si="56"/>
        <v>56.04</v>
      </c>
      <c r="AF87">
        <f t="shared" si="57"/>
        <v>1.5279009049641527E-3</v>
      </c>
    </row>
    <row r="88" spans="1:32" x14ac:dyDescent="0.25">
      <c r="A88">
        <v>2.8359999999999999</v>
      </c>
      <c r="B88">
        <v>-0.748</v>
      </c>
      <c r="C88" s="1">
        <v>6.5060000000000007E-2</v>
      </c>
      <c r="E88">
        <v>2.8359999999999999</v>
      </c>
      <c r="F88">
        <v>-1.972</v>
      </c>
      <c r="G88">
        <v>-0.24399999999999999</v>
      </c>
      <c r="I88">
        <f t="shared" si="37"/>
        <v>0</v>
      </c>
      <c r="K88">
        <f t="shared" si="38"/>
        <v>1.0000000000000009E-3</v>
      </c>
      <c r="L88">
        <f t="shared" si="39"/>
        <v>-3.8999999999998758E-4</v>
      </c>
      <c r="M88">
        <f t="shared" si="40"/>
        <v>0</v>
      </c>
      <c r="N88">
        <f t="shared" si="41"/>
        <v>0</v>
      </c>
      <c r="P88">
        <f t="shared" si="42"/>
        <v>1.0000000000000009E-3</v>
      </c>
      <c r="Q88">
        <f t="shared" si="43"/>
        <v>-3.8999999999998758E-4</v>
      </c>
      <c r="S88">
        <f t="shared" si="44"/>
        <v>2.8359999999999999</v>
      </c>
      <c r="T88">
        <f t="shared" si="45"/>
        <v>-1.0000000000000009E-3</v>
      </c>
      <c r="U88">
        <f t="shared" si="46"/>
        <v>5.3600000000000037E-3</v>
      </c>
      <c r="V88">
        <f t="shared" si="47"/>
        <v>2.8359999999999999</v>
      </c>
      <c r="W88">
        <f t="shared" si="48"/>
        <v>5.4524856716914021E-3</v>
      </c>
      <c r="X88" t="str">
        <f t="shared" si="49"/>
        <v/>
      </c>
      <c r="Y88" t="str">
        <f t="shared" si="50"/>
        <v>valley</v>
      </c>
      <c r="Z88">
        <f t="shared" si="51"/>
        <v>1.0000000000000009E-3</v>
      </c>
      <c r="AA88">
        <f t="shared" si="52"/>
        <v>3.8999999999998758E-4</v>
      </c>
      <c r="AB88">
        <f t="shared" si="53"/>
        <v>1.0733592129385167E-3</v>
      </c>
      <c r="AC88">
        <f t="shared" si="54"/>
        <v>3.3999999999999808E-2</v>
      </c>
      <c r="AD88">
        <f t="shared" si="55"/>
        <v>0.67999999999999616</v>
      </c>
      <c r="AE88">
        <f t="shared" si="56"/>
        <v>56.72</v>
      </c>
      <c r="AF88">
        <f t="shared" si="57"/>
        <v>1.5784694307919452E-3</v>
      </c>
    </row>
    <row r="89" spans="1:32" x14ac:dyDescent="0.25">
      <c r="A89">
        <v>2.8690000000000002</v>
      </c>
      <c r="B89">
        <v>-0.749</v>
      </c>
      <c r="C89" s="1">
        <v>6.7269999999999996E-2</v>
      </c>
      <c r="E89">
        <v>2.8690000000000002</v>
      </c>
      <c r="F89">
        <v>-1.972</v>
      </c>
      <c r="G89">
        <v>-0.24399999999999999</v>
      </c>
      <c r="I89">
        <f t="shared" si="37"/>
        <v>0</v>
      </c>
      <c r="K89">
        <f t="shared" si="38"/>
        <v>-1.0000000000000009E-3</v>
      </c>
      <c r="L89">
        <f t="shared" si="39"/>
        <v>2.2099999999999898E-3</v>
      </c>
      <c r="M89">
        <f t="shared" si="40"/>
        <v>0</v>
      </c>
      <c r="N89">
        <f t="shared" si="41"/>
        <v>0</v>
      </c>
      <c r="P89">
        <f t="shared" si="42"/>
        <v>-1.0000000000000009E-3</v>
      </c>
      <c r="Q89">
        <f t="shared" si="43"/>
        <v>2.2099999999999898E-3</v>
      </c>
      <c r="S89">
        <f t="shared" si="44"/>
        <v>2.8690000000000002</v>
      </c>
      <c r="T89">
        <f t="shared" si="45"/>
        <v>-2.0000000000000018E-3</v>
      </c>
      <c r="U89">
        <f t="shared" si="46"/>
        <v>7.5699999999999934E-3</v>
      </c>
      <c r="V89">
        <f t="shared" si="47"/>
        <v>2.8690000000000002</v>
      </c>
      <c r="W89">
        <f t="shared" si="48"/>
        <v>7.8297445679919794E-3</v>
      </c>
      <c r="X89" t="str">
        <f t="shared" si="49"/>
        <v/>
      </c>
      <c r="Y89" t="str">
        <f t="shared" si="50"/>
        <v/>
      </c>
      <c r="Z89">
        <f t="shared" si="51"/>
        <v>1.0000000000000009E-3</v>
      </c>
      <c r="AA89">
        <f t="shared" si="52"/>
        <v>2.2099999999999898E-3</v>
      </c>
      <c r="AB89">
        <f t="shared" si="53"/>
        <v>2.4257163890281891E-3</v>
      </c>
      <c r="AC89">
        <f t="shared" si="54"/>
        <v>3.3000000000000362E-2</v>
      </c>
      <c r="AD89">
        <f t="shared" si="55"/>
        <v>0.66000000000000725</v>
      </c>
      <c r="AE89">
        <f t="shared" si="56"/>
        <v>57.38</v>
      </c>
      <c r="AF89">
        <f t="shared" si="57"/>
        <v>3.6753278621638823E-3</v>
      </c>
    </row>
    <row r="90" spans="1:32" x14ac:dyDescent="0.25">
      <c r="A90">
        <v>2.903</v>
      </c>
      <c r="B90">
        <v>-0.749</v>
      </c>
      <c r="C90" s="1">
        <v>6.7409999999999998E-2</v>
      </c>
      <c r="E90">
        <v>2.903</v>
      </c>
      <c r="F90">
        <v>-1.972</v>
      </c>
      <c r="G90">
        <v>-0.24399999999999999</v>
      </c>
      <c r="I90">
        <f t="shared" si="37"/>
        <v>0</v>
      </c>
      <c r="K90">
        <f t="shared" si="38"/>
        <v>0</v>
      </c>
      <c r="L90">
        <f t="shared" si="39"/>
        <v>1.4000000000000123E-4</v>
      </c>
      <c r="M90">
        <f t="shared" si="40"/>
        <v>0</v>
      </c>
      <c r="N90">
        <f t="shared" si="41"/>
        <v>0</v>
      </c>
      <c r="P90">
        <f t="shared" si="42"/>
        <v>0</v>
      </c>
      <c r="Q90">
        <f t="shared" si="43"/>
        <v>1.4000000000000123E-4</v>
      </c>
      <c r="S90">
        <f t="shared" si="44"/>
        <v>2.903</v>
      </c>
      <c r="T90">
        <f t="shared" si="45"/>
        <v>-2.0000000000000018E-3</v>
      </c>
      <c r="U90">
        <f t="shared" si="46"/>
        <v>7.7099999999999946E-3</v>
      </c>
      <c r="V90">
        <f t="shared" si="47"/>
        <v>2.903</v>
      </c>
      <c r="W90">
        <f t="shared" si="48"/>
        <v>7.9651804750426047E-3</v>
      </c>
      <c r="X90" t="str">
        <f t="shared" si="49"/>
        <v/>
      </c>
      <c r="Y90" t="str">
        <f t="shared" si="50"/>
        <v/>
      </c>
      <c r="Z90">
        <f t="shared" si="51"/>
        <v>0</v>
      </c>
      <c r="AA90">
        <f t="shared" si="52"/>
        <v>1.4000000000000123E-4</v>
      </c>
      <c r="AB90">
        <f t="shared" si="53"/>
        <v>1.4000000000000123E-4</v>
      </c>
      <c r="AC90">
        <f t="shared" si="54"/>
        <v>3.3999999999999808E-2</v>
      </c>
      <c r="AD90">
        <f t="shared" si="55"/>
        <v>0.67999999999999616</v>
      </c>
      <c r="AE90">
        <f t="shared" si="56"/>
        <v>58.06</v>
      </c>
      <c r="AF90">
        <f t="shared" si="57"/>
        <v>2.0588235294117946E-4</v>
      </c>
    </row>
    <row r="91" spans="1:32" x14ac:dyDescent="0.25">
      <c r="A91">
        <v>2.9359999999999999</v>
      </c>
      <c r="B91">
        <v>-0.749</v>
      </c>
      <c r="C91" s="1">
        <v>6.7460000000000006E-2</v>
      </c>
      <c r="E91">
        <v>2.9359999999999999</v>
      </c>
      <c r="F91">
        <v>-1.972</v>
      </c>
      <c r="G91">
        <v>-0.24399999999999999</v>
      </c>
      <c r="I91">
        <f t="shared" si="37"/>
        <v>0</v>
      </c>
      <c r="K91">
        <f t="shared" si="38"/>
        <v>0</v>
      </c>
      <c r="L91">
        <f t="shared" si="39"/>
        <v>5.0000000000008371E-5</v>
      </c>
      <c r="M91">
        <f t="shared" si="40"/>
        <v>0</v>
      </c>
      <c r="N91">
        <f t="shared" si="41"/>
        <v>0</v>
      </c>
      <c r="P91">
        <f t="shared" si="42"/>
        <v>0</v>
      </c>
      <c r="Q91">
        <f t="shared" si="43"/>
        <v>5.0000000000008371E-5</v>
      </c>
      <c r="S91">
        <f t="shared" si="44"/>
        <v>2.9359999999999999</v>
      </c>
      <c r="T91">
        <f t="shared" si="45"/>
        <v>-2.0000000000000018E-3</v>
      </c>
      <c r="U91">
        <f t="shared" si="46"/>
        <v>7.760000000000003E-3</v>
      </c>
      <c r="V91">
        <f t="shared" si="47"/>
        <v>2.9359999999999999</v>
      </c>
      <c r="W91">
        <f t="shared" si="48"/>
        <v>8.0135884596103414E-3</v>
      </c>
      <c r="X91" t="str">
        <f t="shared" si="49"/>
        <v/>
      </c>
      <c r="Y91" t="str">
        <f t="shared" si="50"/>
        <v/>
      </c>
      <c r="Z91">
        <f t="shared" si="51"/>
        <v>0</v>
      </c>
      <c r="AA91">
        <f t="shared" si="52"/>
        <v>5.0000000000008371E-5</v>
      </c>
      <c r="AB91">
        <f t="shared" si="53"/>
        <v>5.0000000000008371E-5</v>
      </c>
      <c r="AC91">
        <f t="shared" si="54"/>
        <v>3.2999999999999918E-2</v>
      </c>
      <c r="AD91">
        <f t="shared" si="55"/>
        <v>0.65999999999999837</v>
      </c>
      <c r="AE91">
        <f t="shared" si="56"/>
        <v>58.72</v>
      </c>
      <c r="AF91">
        <f t="shared" si="57"/>
        <v>7.5757575757588632E-5</v>
      </c>
    </row>
    <row r="92" spans="1:32" x14ac:dyDescent="0.25">
      <c r="A92">
        <v>2.9689999999999999</v>
      </c>
      <c r="B92">
        <v>-0.749</v>
      </c>
      <c r="C92" s="1">
        <v>6.7510000000000001E-2</v>
      </c>
      <c r="E92">
        <v>2.9689999999999999</v>
      </c>
      <c r="F92">
        <v>-1.972</v>
      </c>
      <c r="G92">
        <v>-0.24399999999999999</v>
      </c>
      <c r="I92">
        <f t="shared" si="37"/>
        <v>0</v>
      </c>
      <c r="K92">
        <f t="shared" si="38"/>
        <v>0</v>
      </c>
      <c r="L92">
        <f t="shared" si="39"/>
        <v>4.9999999999994493E-5</v>
      </c>
      <c r="M92">
        <f t="shared" si="40"/>
        <v>0</v>
      </c>
      <c r="N92">
        <f t="shared" si="41"/>
        <v>0</v>
      </c>
      <c r="P92">
        <f t="shared" si="42"/>
        <v>0</v>
      </c>
      <c r="Q92">
        <f t="shared" si="43"/>
        <v>4.9999999999994493E-5</v>
      </c>
      <c r="S92">
        <f t="shared" si="44"/>
        <v>2.9689999999999999</v>
      </c>
      <c r="T92">
        <f t="shared" si="45"/>
        <v>-2.0000000000000018E-3</v>
      </c>
      <c r="U92">
        <f t="shared" si="46"/>
        <v>7.8099999999999975E-3</v>
      </c>
      <c r="V92">
        <f t="shared" si="47"/>
        <v>2.9689999999999999</v>
      </c>
      <c r="W92">
        <f t="shared" si="48"/>
        <v>8.0620158769379741E-3</v>
      </c>
      <c r="X92" t="str">
        <f t="shared" si="49"/>
        <v/>
      </c>
      <c r="Y92" t="str">
        <f t="shared" si="50"/>
        <v/>
      </c>
      <c r="Z92">
        <f t="shared" si="51"/>
        <v>0</v>
      </c>
      <c r="AA92">
        <f t="shared" si="52"/>
        <v>4.9999999999994493E-5</v>
      </c>
      <c r="AB92">
        <f t="shared" si="53"/>
        <v>4.9999999999994493E-5</v>
      </c>
      <c r="AC92">
        <f t="shared" si="54"/>
        <v>3.2999999999999918E-2</v>
      </c>
      <c r="AD92">
        <f t="shared" si="55"/>
        <v>0.65999999999999837</v>
      </c>
      <c r="AE92">
        <f t="shared" si="56"/>
        <v>59.379999999999995</v>
      </c>
      <c r="AF92">
        <f t="shared" si="57"/>
        <v>7.5757575757567599E-5</v>
      </c>
    </row>
    <row r="93" spans="1:32" x14ac:dyDescent="0.25">
      <c r="A93">
        <v>3.0030000000000001</v>
      </c>
      <c r="B93">
        <v>-0.749</v>
      </c>
      <c r="C93" s="1">
        <v>6.7530000000000007E-2</v>
      </c>
      <c r="E93">
        <v>3.0030000000000001</v>
      </c>
      <c r="F93">
        <v>-1.972</v>
      </c>
      <c r="G93">
        <v>-0.24399999999999999</v>
      </c>
      <c r="I93">
        <f t="shared" si="37"/>
        <v>0</v>
      </c>
      <c r="K93">
        <f t="shared" si="38"/>
        <v>0</v>
      </c>
      <c r="L93">
        <f t="shared" si="39"/>
        <v>2.0000000000006124E-5</v>
      </c>
      <c r="M93">
        <f t="shared" si="40"/>
        <v>0</v>
      </c>
      <c r="N93">
        <f t="shared" si="41"/>
        <v>0</v>
      </c>
      <c r="P93">
        <f t="shared" si="42"/>
        <v>0</v>
      </c>
      <c r="Q93">
        <f t="shared" si="43"/>
        <v>2.0000000000006124E-5</v>
      </c>
      <c r="S93">
        <f t="shared" si="44"/>
        <v>3.0030000000000001</v>
      </c>
      <c r="T93">
        <f t="shared" si="45"/>
        <v>-2.0000000000000018E-3</v>
      </c>
      <c r="U93">
        <f t="shared" si="46"/>
        <v>7.8300000000000036E-3</v>
      </c>
      <c r="V93">
        <f t="shared" si="47"/>
        <v>3.0030000000000001</v>
      </c>
      <c r="W93">
        <f t="shared" si="48"/>
        <v>8.0813922067920988E-3</v>
      </c>
      <c r="X93" t="str">
        <f t="shared" si="49"/>
        <v/>
      </c>
      <c r="Y93" t="str">
        <f t="shared" si="50"/>
        <v/>
      </c>
      <c r="Z93">
        <f t="shared" si="51"/>
        <v>0</v>
      </c>
      <c r="AA93">
        <f t="shared" si="52"/>
        <v>2.0000000000006124E-5</v>
      </c>
      <c r="AB93">
        <f t="shared" si="53"/>
        <v>2.0000000000006124E-5</v>
      </c>
      <c r="AC93">
        <f t="shared" si="54"/>
        <v>3.4000000000000252E-2</v>
      </c>
      <c r="AD93">
        <f t="shared" si="55"/>
        <v>0.68000000000000504</v>
      </c>
      <c r="AE93">
        <f t="shared" si="56"/>
        <v>60.06</v>
      </c>
      <c r="AF93">
        <f t="shared" si="57"/>
        <v>2.9411764705891139E-5</v>
      </c>
    </row>
    <row r="94" spans="1:32" x14ac:dyDescent="0.25">
      <c r="A94">
        <v>3.036</v>
      </c>
      <c r="B94">
        <v>-0.749</v>
      </c>
      <c r="C94" s="1">
        <v>6.7559999999999995E-2</v>
      </c>
      <c r="E94">
        <v>3.036</v>
      </c>
      <c r="F94">
        <v>-1.972</v>
      </c>
      <c r="G94">
        <v>-0.24399999999999999</v>
      </c>
      <c r="I94">
        <f t="shared" si="37"/>
        <v>0</v>
      </c>
      <c r="K94">
        <f t="shared" si="38"/>
        <v>0</v>
      </c>
      <c r="L94">
        <f t="shared" si="39"/>
        <v>2.9999999999988369E-5</v>
      </c>
      <c r="M94">
        <f t="shared" si="40"/>
        <v>0</v>
      </c>
      <c r="N94">
        <f t="shared" si="41"/>
        <v>0</v>
      </c>
      <c r="P94">
        <f t="shared" si="42"/>
        <v>0</v>
      </c>
      <c r="Q94">
        <f t="shared" si="43"/>
        <v>2.9999999999988369E-5</v>
      </c>
      <c r="S94">
        <f t="shared" si="44"/>
        <v>3.036</v>
      </c>
      <c r="T94">
        <f t="shared" si="45"/>
        <v>-2.0000000000000018E-3</v>
      </c>
      <c r="U94">
        <f t="shared" si="46"/>
        <v>7.859999999999992E-3</v>
      </c>
      <c r="V94">
        <f t="shared" si="47"/>
        <v>3.036</v>
      </c>
      <c r="W94">
        <f t="shared" si="48"/>
        <v>8.1104623789275965E-3</v>
      </c>
      <c r="X94" t="str">
        <f t="shared" si="49"/>
        <v>Peak</v>
      </c>
      <c r="Y94" t="str">
        <f t="shared" si="50"/>
        <v/>
      </c>
      <c r="Z94">
        <f t="shared" si="51"/>
        <v>0</v>
      </c>
      <c r="AA94">
        <f t="shared" si="52"/>
        <v>2.9999999999988369E-5</v>
      </c>
      <c r="AB94">
        <f t="shared" si="53"/>
        <v>2.9999999999988369E-5</v>
      </c>
      <c r="AC94">
        <f t="shared" si="54"/>
        <v>3.2999999999999918E-2</v>
      </c>
      <c r="AD94">
        <f t="shared" si="55"/>
        <v>0.65999999999999837</v>
      </c>
      <c r="AE94">
        <f t="shared" si="56"/>
        <v>60.72</v>
      </c>
      <c r="AF94">
        <f t="shared" si="57"/>
        <v>4.5454545454527942E-5</v>
      </c>
    </row>
    <row r="95" spans="1:32" x14ac:dyDescent="0.25">
      <c r="A95">
        <v>3.069</v>
      </c>
      <c r="B95">
        <v>-0.749</v>
      </c>
      <c r="C95" s="1">
        <v>6.7470000000000002E-2</v>
      </c>
      <c r="E95">
        <v>3.069</v>
      </c>
      <c r="F95">
        <v>-1.972</v>
      </c>
      <c r="G95">
        <v>-0.24399999999999999</v>
      </c>
      <c r="I95">
        <f t="shared" si="37"/>
        <v>0</v>
      </c>
      <c r="K95">
        <f t="shared" si="38"/>
        <v>0</v>
      </c>
      <c r="L95">
        <f t="shared" si="39"/>
        <v>-8.9999999999992863E-5</v>
      </c>
      <c r="M95">
        <f t="shared" si="40"/>
        <v>0</v>
      </c>
      <c r="N95">
        <f t="shared" si="41"/>
        <v>0</v>
      </c>
      <c r="P95">
        <f t="shared" si="42"/>
        <v>0</v>
      </c>
      <c r="Q95">
        <f t="shared" si="43"/>
        <v>-8.9999999999992863E-5</v>
      </c>
      <c r="S95">
        <f t="shared" si="44"/>
        <v>3.069</v>
      </c>
      <c r="T95">
        <f t="shared" si="45"/>
        <v>-2.0000000000000018E-3</v>
      </c>
      <c r="U95">
        <f t="shared" si="46"/>
        <v>7.7699999999999991E-3</v>
      </c>
      <c r="V95">
        <f t="shared" si="47"/>
        <v>3.069</v>
      </c>
      <c r="W95">
        <f t="shared" si="48"/>
        <v>8.023272399713224E-3</v>
      </c>
      <c r="X95" t="str">
        <f t="shared" si="49"/>
        <v/>
      </c>
      <c r="Y95" t="str">
        <f t="shared" si="50"/>
        <v/>
      </c>
      <c r="Z95">
        <f t="shared" si="51"/>
        <v>0</v>
      </c>
      <c r="AA95">
        <f t="shared" si="52"/>
        <v>8.9999999999992863E-5</v>
      </c>
      <c r="AB95">
        <f t="shared" si="53"/>
        <v>8.9999999999992863E-5</v>
      </c>
      <c r="AC95">
        <f t="shared" si="54"/>
        <v>3.2999999999999918E-2</v>
      </c>
      <c r="AD95">
        <f t="shared" si="55"/>
        <v>0.65999999999999837</v>
      </c>
      <c r="AE95">
        <f t="shared" si="56"/>
        <v>61.379999999999995</v>
      </c>
      <c r="AF95">
        <f t="shared" si="57"/>
        <v>1.3636363636362588E-4</v>
      </c>
    </row>
    <row r="96" spans="1:32" x14ac:dyDescent="0.25">
      <c r="A96">
        <v>3.1030000000000002</v>
      </c>
      <c r="B96">
        <v>-0.749</v>
      </c>
      <c r="C96" s="1">
        <v>6.7470000000000002E-2</v>
      </c>
      <c r="E96">
        <v>3.1030000000000002</v>
      </c>
      <c r="F96">
        <v>-1.972</v>
      </c>
      <c r="G96">
        <v>-0.24399999999999999</v>
      </c>
      <c r="I96">
        <f t="shared" si="37"/>
        <v>0</v>
      </c>
      <c r="K96">
        <f t="shared" si="38"/>
        <v>0</v>
      </c>
      <c r="L96">
        <f t="shared" si="39"/>
        <v>0</v>
      </c>
      <c r="M96">
        <f t="shared" si="40"/>
        <v>0</v>
      </c>
      <c r="N96">
        <f t="shared" si="41"/>
        <v>0</v>
      </c>
      <c r="P96">
        <f t="shared" si="42"/>
        <v>0</v>
      </c>
      <c r="Q96">
        <f t="shared" si="43"/>
        <v>0</v>
      </c>
      <c r="S96">
        <f t="shared" si="44"/>
        <v>3.1030000000000002</v>
      </c>
      <c r="T96">
        <f t="shared" si="45"/>
        <v>-2.0000000000000018E-3</v>
      </c>
      <c r="U96">
        <f t="shared" si="46"/>
        <v>7.7699999999999991E-3</v>
      </c>
      <c r="V96">
        <f t="shared" si="47"/>
        <v>3.1030000000000002</v>
      </c>
      <c r="W96">
        <f t="shared" si="48"/>
        <v>8.023272399713224E-3</v>
      </c>
      <c r="X96" t="str">
        <f t="shared" si="49"/>
        <v/>
      </c>
      <c r="Y96" t="str">
        <f t="shared" si="50"/>
        <v/>
      </c>
      <c r="Z96">
        <f t="shared" si="51"/>
        <v>0</v>
      </c>
      <c r="AA96">
        <f t="shared" si="52"/>
        <v>0</v>
      </c>
      <c r="AB96">
        <f t="shared" si="53"/>
        <v>0</v>
      </c>
      <c r="AC96">
        <f t="shared" si="54"/>
        <v>3.4000000000000252E-2</v>
      </c>
      <c r="AD96">
        <f t="shared" si="55"/>
        <v>0.68000000000000504</v>
      </c>
      <c r="AE96">
        <f t="shared" si="56"/>
        <v>62.06</v>
      </c>
      <c r="AF96">
        <f t="shared" si="57"/>
        <v>0</v>
      </c>
    </row>
    <row r="97" spans="1:32" x14ac:dyDescent="0.25">
      <c r="A97">
        <v>3.1360000000000001</v>
      </c>
      <c r="B97">
        <v>-0.749</v>
      </c>
      <c r="C97" s="1">
        <v>6.744E-2</v>
      </c>
      <c r="E97">
        <v>3.1360000000000001</v>
      </c>
      <c r="F97">
        <v>-1.972</v>
      </c>
      <c r="G97">
        <v>-0.24399999999999999</v>
      </c>
      <c r="I97">
        <f t="shared" si="37"/>
        <v>0</v>
      </c>
      <c r="K97">
        <f t="shared" si="38"/>
        <v>0</v>
      </c>
      <c r="L97">
        <f t="shared" si="39"/>
        <v>-3.0000000000002247E-5</v>
      </c>
      <c r="M97">
        <f t="shared" si="40"/>
        <v>0</v>
      </c>
      <c r="N97">
        <f t="shared" si="41"/>
        <v>0</v>
      </c>
      <c r="P97">
        <f t="shared" si="42"/>
        <v>0</v>
      </c>
      <c r="Q97">
        <f t="shared" si="43"/>
        <v>-3.0000000000002247E-5</v>
      </c>
      <c r="S97">
        <f t="shared" si="44"/>
        <v>3.1360000000000001</v>
      </c>
      <c r="T97">
        <f t="shared" si="45"/>
        <v>-2.0000000000000018E-3</v>
      </c>
      <c r="U97">
        <f t="shared" si="46"/>
        <v>7.7399999999999969E-3</v>
      </c>
      <c r="V97">
        <f t="shared" si="47"/>
        <v>3.1360000000000001</v>
      </c>
      <c r="W97">
        <f t="shared" si="48"/>
        <v>7.9942229140798887E-3</v>
      </c>
      <c r="X97" t="str">
        <f t="shared" si="49"/>
        <v/>
      </c>
      <c r="Y97" t="str">
        <f t="shared" si="50"/>
        <v/>
      </c>
      <c r="Z97">
        <f t="shared" si="51"/>
        <v>0</v>
      </c>
      <c r="AA97">
        <f t="shared" si="52"/>
        <v>3.0000000000002247E-5</v>
      </c>
      <c r="AB97">
        <f t="shared" si="53"/>
        <v>3.0000000000002247E-5</v>
      </c>
      <c r="AC97">
        <f t="shared" si="54"/>
        <v>3.2999999999999918E-2</v>
      </c>
      <c r="AD97">
        <f t="shared" si="55"/>
        <v>0.65999999999999837</v>
      </c>
      <c r="AE97">
        <f t="shared" si="56"/>
        <v>62.72</v>
      </c>
      <c r="AF97">
        <f t="shared" si="57"/>
        <v>4.5454545454548969E-5</v>
      </c>
    </row>
    <row r="98" spans="1:32" x14ac:dyDescent="0.25">
      <c r="A98">
        <v>3.169</v>
      </c>
      <c r="B98">
        <v>-0.749</v>
      </c>
      <c r="C98" s="1">
        <v>6.7430000000000004E-2</v>
      </c>
      <c r="E98">
        <v>3.169</v>
      </c>
      <c r="F98">
        <v>-1.972</v>
      </c>
      <c r="G98">
        <v>-0.24399999999999999</v>
      </c>
      <c r="I98">
        <f t="shared" si="37"/>
        <v>0</v>
      </c>
      <c r="K98">
        <f t="shared" si="38"/>
        <v>0</v>
      </c>
      <c r="L98">
        <f t="shared" si="39"/>
        <v>-9.9999999999961231E-6</v>
      </c>
      <c r="M98">
        <f t="shared" si="40"/>
        <v>0</v>
      </c>
      <c r="N98">
        <f t="shared" si="41"/>
        <v>0</v>
      </c>
      <c r="P98">
        <f t="shared" si="42"/>
        <v>0</v>
      </c>
      <c r="Q98">
        <f t="shared" si="43"/>
        <v>-9.9999999999961231E-6</v>
      </c>
      <c r="S98">
        <f t="shared" si="44"/>
        <v>3.169</v>
      </c>
      <c r="T98">
        <f t="shared" si="45"/>
        <v>-2.0000000000000018E-3</v>
      </c>
      <c r="U98">
        <f t="shared" si="46"/>
        <v>7.7300000000000008E-3</v>
      </c>
      <c r="V98">
        <f t="shared" si="47"/>
        <v>3.169</v>
      </c>
      <c r="W98">
        <f t="shared" si="48"/>
        <v>7.9845413143148063E-3</v>
      </c>
      <c r="X98" t="str">
        <f t="shared" si="49"/>
        <v/>
      </c>
      <c r="Y98" t="str">
        <f t="shared" si="50"/>
        <v>valley</v>
      </c>
      <c r="Z98">
        <f t="shared" si="51"/>
        <v>0</v>
      </c>
      <c r="AA98">
        <f t="shared" si="52"/>
        <v>9.9999999999961231E-6</v>
      </c>
      <c r="AB98">
        <f t="shared" si="53"/>
        <v>9.9999999999961231E-6</v>
      </c>
      <c r="AC98">
        <f t="shared" si="54"/>
        <v>3.2999999999999918E-2</v>
      </c>
      <c r="AD98">
        <f t="shared" si="55"/>
        <v>0.65999999999999837</v>
      </c>
      <c r="AE98">
        <f t="shared" si="56"/>
        <v>63.38</v>
      </c>
      <c r="AF98">
        <f t="shared" si="57"/>
        <v>1.5151515151509315E-5</v>
      </c>
    </row>
    <row r="99" spans="1:32" x14ac:dyDescent="0.25">
      <c r="A99">
        <v>3.2029999999999998</v>
      </c>
      <c r="B99">
        <v>-0.75</v>
      </c>
      <c r="C99" s="1">
        <v>6.7299999999999999E-2</v>
      </c>
      <c r="E99">
        <v>3.2029999999999998</v>
      </c>
      <c r="F99">
        <v>-1.972</v>
      </c>
      <c r="G99">
        <v>-0.24399999999999999</v>
      </c>
      <c r="I99">
        <f t="shared" si="37"/>
        <v>0</v>
      </c>
      <c r="K99">
        <f t="shared" si="38"/>
        <v>-1.0000000000000009E-3</v>
      </c>
      <c r="L99">
        <f t="shared" si="39"/>
        <v>-1.3000000000000511E-4</v>
      </c>
      <c r="M99">
        <f t="shared" si="40"/>
        <v>0</v>
      </c>
      <c r="N99">
        <f t="shared" si="41"/>
        <v>0</v>
      </c>
      <c r="P99">
        <f t="shared" si="42"/>
        <v>-1.0000000000000009E-3</v>
      </c>
      <c r="Q99">
        <f t="shared" si="43"/>
        <v>-1.3000000000000511E-4</v>
      </c>
      <c r="S99">
        <f t="shared" si="44"/>
        <v>3.2029999999999998</v>
      </c>
      <c r="T99">
        <f t="shared" si="45"/>
        <v>-3.0000000000000027E-3</v>
      </c>
      <c r="U99">
        <f t="shared" si="46"/>
        <v>7.5999999999999956E-3</v>
      </c>
      <c r="V99">
        <f t="shared" si="47"/>
        <v>3.2029999999999998</v>
      </c>
      <c r="W99">
        <f t="shared" si="48"/>
        <v>8.1706792863261955E-3</v>
      </c>
      <c r="X99" t="str">
        <f t="shared" si="49"/>
        <v>Peak</v>
      </c>
      <c r="Y99" t="str">
        <f t="shared" si="50"/>
        <v/>
      </c>
      <c r="Z99">
        <f t="shared" si="51"/>
        <v>1.0000000000000009E-3</v>
      </c>
      <c r="AA99">
        <f t="shared" si="52"/>
        <v>1.3000000000000511E-4</v>
      </c>
      <c r="AB99">
        <f t="shared" si="53"/>
        <v>1.0084145972763402E-3</v>
      </c>
      <c r="AC99">
        <f t="shared" si="54"/>
        <v>3.3999999999999808E-2</v>
      </c>
      <c r="AD99">
        <f t="shared" si="55"/>
        <v>0.67999999999999616</v>
      </c>
      <c r="AE99">
        <f t="shared" si="56"/>
        <v>64.06</v>
      </c>
      <c r="AF99">
        <f t="shared" si="57"/>
        <v>1.4829626430534497E-3</v>
      </c>
    </row>
    <row r="100" spans="1:32" x14ac:dyDescent="0.25">
      <c r="A100">
        <v>3.2360000000000002</v>
      </c>
      <c r="B100">
        <v>-0.75</v>
      </c>
      <c r="C100" s="1">
        <v>6.7159999999999997E-2</v>
      </c>
      <c r="E100">
        <v>3.2360000000000002</v>
      </c>
      <c r="F100">
        <v>-1.972</v>
      </c>
      <c r="G100">
        <v>-0.24399999999999999</v>
      </c>
      <c r="I100">
        <f t="shared" si="37"/>
        <v>0</v>
      </c>
      <c r="K100">
        <f t="shared" si="38"/>
        <v>0</v>
      </c>
      <c r="L100">
        <f t="shared" si="39"/>
        <v>-1.4000000000000123E-4</v>
      </c>
      <c r="M100">
        <f t="shared" si="40"/>
        <v>0</v>
      </c>
      <c r="N100">
        <f t="shared" si="41"/>
        <v>0</v>
      </c>
      <c r="P100">
        <f t="shared" si="42"/>
        <v>0</v>
      </c>
      <c r="Q100">
        <f t="shared" si="43"/>
        <v>-1.4000000000000123E-4</v>
      </c>
      <c r="S100">
        <f t="shared" si="44"/>
        <v>3.2360000000000002</v>
      </c>
      <c r="T100">
        <f t="shared" si="45"/>
        <v>-3.0000000000000027E-3</v>
      </c>
      <c r="U100">
        <f t="shared" si="46"/>
        <v>7.4599999999999944E-3</v>
      </c>
      <c r="V100">
        <f t="shared" si="47"/>
        <v>3.2360000000000002</v>
      </c>
      <c r="W100">
        <f t="shared" si="48"/>
        <v>8.0406218664976371E-3</v>
      </c>
      <c r="X100" t="str">
        <f t="shared" si="49"/>
        <v/>
      </c>
      <c r="Y100" t="str">
        <f t="shared" si="50"/>
        <v/>
      </c>
      <c r="Z100">
        <f t="shared" si="51"/>
        <v>0</v>
      </c>
      <c r="AA100">
        <f t="shared" si="52"/>
        <v>1.4000000000000123E-4</v>
      </c>
      <c r="AB100">
        <f t="shared" si="53"/>
        <v>1.4000000000000123E-4</v>
      </c>
      <c r="AC100">
        <f t="shared" si="54"/>
        <v>3.3000000000000362E-2</v>
      </c>
      <c r="AD100">
        <f t="shared" si="55"/>
        <v>0.66000000000000725</v>
      </c>
      <c r="AE100">
        <f t="shared" si="56"/>
        <v>64.72</v>
      </c>
      <c r="AF100">
        <f t="shared" si="57"/>
        <v>2.1212121212121167E-4</v>
      </c>
    </row>
    <row r="101" spans="1:32" x14ac:dyDescent="0.25">
      <c r="A101">
        <v>3.27</v>
      </c>
      <c r="B101">
        <v>-0.75</v>
      </c>
      <c r="C101" s="1">
        <v>6.6909999999999997E-2</v>
      </c>
      <c r="E101">
        <v>3.27</v>
      </c>
      <c r="F101">
        <v>-1.972</v>
      </c>
      <c r="G101">
        <v>-0.24399999999999999</v>
      </c>
      <c r="I101">
        <f t="shared" si="37"/>
        <v>0</v>
      </c>
      <c r="K101">
        <f t="shared" si="38"/>
        <v>0</v>
      </c>
      <c r="L101">
        <f t="shared" si="39"/>
        <v>-2.5000000000000022E-4</v>
      </c>
      <c r="M101">
        <f t="shared" si="40"/>
        <v>0</v>
      </c>
      <c r="N101">
        <f t="shared" si="41"/>
        <v>0</v>
      </c>
      <c r="P101">
        <f t="shared" si="42"/>
        <v>0</v>
      </c>
      <c r="Q101">
        <f t="shared" si="43"/>
        <v>-2.5000000000000022E-4</v>
      </c>
      <c r="S101">
        <f t="shared" si="44"/>
        <v>3.27</v>
      </c>
      <c r="T101">
        <f t="shared" si="45"/>
        <v>-3.0000000000000027E-3</v>
      </c>
      <c r="U101">
        <f t="shared" si="46"/>
        <v>7.2099999999999942E-3</v>
      </c>
      <c r="V101">
        <f t="shared" si="47"/>
        <v>3.27</v>
      </c>
      <c r="W101">
        <f t="shared" si="48"/>
        <v>7.8092317163726121E-3</v>
      </c>
      <c r="X101" t="str">
        <f t="shared" si="49"/>
        <v/>
      </c>
      <c r="Y101" t="str">
        <f t="shared" si="50"/>
        <v>valley</v>
      </c>
      <c r="Z101">
        <f t="shared" si="51"/>
        <v>0</v>
      </c>
      <c r="AA101">
        <f t="shared" si="52"/>
        <v>2.5000000000000022E-4</v>
      </c>
      <c r="AB101">
        <f t="shared" si="53"/>
        <v>2.5000000000000022E-4</v>
      </c>
      <c r="AC101">
        <f t="shared" si="54"/>
        <v>3.3999999999999808E-2</v>
      </c>
      <c r="AD101">
        <f t="shared" si="55"/>
        <v>0.67999999999999616</v>
      </c>
      <c r="AE101">
        <f t="shared" si="56"/>
        <v>65.400000000000006</v>
      </c>
      <c r="AF101">
        <f t="shared" si="57"/>
        <v>3.6764705882353179E-4</v>
      </c>
    </row>
    <row r="102" spans="1:32" x14ac:dyDescent="0.25">
      <c r="A102">
        <v>3.3029999999999999</v>
      </c>
      <c r="B102">
        <v>-0.751</v>
      </c>
      <c r="C102" s="1">
        <v>6.6729999999999998E-2</v>
      </c>
      <c r="E102">
        <v>3.3029999999999999</v>
      </c>
      <c r="F102">
        <v>-1.972</v>
      </c>
      <c r="G102">
        <v>-0.24399999999999999</v>
      </c>
      <c r="I102">
        <f t="shared" si="37"/>
        <v>0</v>
      </c>
      <c r="K102">
        <f t="shared" si="38"/>
        <v>-1.0000000000000009E-3</v>
      </c>
      <c r="L102">
        <f t="shared" si="39"/>
        <v>-1.799999999999996E-4</v>
      </c>
      <c r="M102">
        <f t="shared" si="40"/>
        <v>0</v>
      </c>
      <c r="N102">
        <f t="shared" si="41"/>
        <v>0</v>
      </c>
      <c r="P102">
        <f t="shared" si="42"/>
        <v>-1.0000000000000009E-3</v>
      </c>
      <c r="Q102">
        <f t="shared" si="43"/>
        <v>-1.799999999999996E-4</v>
      </c>
      <c r="S102">
        <f t="shared" si="44"/>
        <v>3.3029999999999999</v>
      </c>
      <c r="T102">
        <f t="shared" si="45"/>
        <v>-4.0000000000000036E-3</v>
      </c>
      <c r="U102">
        <f t="shared" si="46"/>
        <v>7.0299999999999946E-3</v>
      </c>
      <c r="V102">
        <f t="shared" si="47"/>
        <v>3.3029999999999999</v>
      </c>
      <c r="W102">
        <f t="shared" si="48"/>
        <v>8.0883187375374848E-3</v>
      </c>
      <c r="X102" t="str">
        <f t="shared" si="49"/>
        <v/>
      </c>
      <c r="Y102" t="str">
        <f t="shared" si="50"/>
        <v/>
      </c>
      <c r="Z102">
        <f t="shared" si="51"/>
        <v>1.0000000000000009E-3</v>
      </c>
      <c r="AA102">
        <f t="shared" si="52"/>
        <v>1.799999999999996E-4</v>
      </c>
      <c r="AB102">
        <f t="shared" si="53"/>
        <v>1.016070863670444E-3</v>
      </c>
      <c r="AC102">
        <f t="shared" si="54"/>
        <v>3.2999999999999918E-2</v>
      </c>
      <c r="AD102">
        <f t="shared" si="55"/>
        <v>0.65999999999999837</v>
      </c>
      <c r="AE102">
        <f t="shared" si="56"/>
        <v>66.06</v>
      </c>
      <c r="AF102">
        <f t="shared" si="57"/>
        <v>1.5395013085915856E-3</v>
      </c>
    </row>
    <row r="103" spans="1:32" x14ac:dyDescent="0.25">
      <c r="A103">
        <v>3.3359999999999999</v>
      </c>
      <c r="B103">
        <v>-0.752</v>
      </c>
      <c r="C103" s="1">
        <v>6.6949999999999996E-2</v>
      </c>
      <c r="E103">
        <v>3.3359999999999999</v>
      </c>
      <c r="F103">
        <v>-1.972</v>
      </c>
      <c r="G103">
        <v>-0.24399999999999999</v>
      </c>
      <c r="I103">
        <f t="shared" si="37"/>
        <v>0</v>
      </c>
      <c r="K103">
        <f t="shared" si="38"/>
        <v>-1.0000000000000009E-3</v>
      </c>
      <c r="L103">
        <f t="shared" si="39"/>
        <v>2.1999999999999797E-4</v>
      </c>
      <c r="M103">
        <f t="shared" si="40"/>
        <v>0</v>
      </c>
      <c r="N103">
        <f t="shared" si="41"/>
        <v>0</v>
      </c>
      <c r="P103">
        <f t="shared" si="42"/>
        <v>-1.0000000000000009E-3</v>
      </c>
      <c r="Q103">
        <f t="shared" si="43"/>
        <v>2.1999999999999797E-4</v>
      </c>
      <c r="S103">
        <f t="shared" si="44"/>
        <v>3.3359999999999999</v>
      </c>
      <c r="T103">
        <f t="shared" si="45"/>
        <v>-5.0000000000000044E-3</v>
      </c>
      <c r="U103">
        <f t="shared" si="46"/>
        <v>7.2499999999999926E-3</v>
      </c>
      <c r="V103">
        <f t="shared" si="47"/>
        <v>3.3359999999999999</v>
      </c>
      <c r="W103">
        <f t="shared" si="48"/>
        <v>8.806957476904265E-3</v>
      </c>
      <c r="X103" t="str">
        <f t="shared" si="49"/>
        <v/>
      </c>
      <c r="Y103" t="str">
        <f t="shared" si="50"/>
        <v/>
      </c>
      <c r="Z103">
        <f t="shared" si="51"/>
        <v>1.0000000000000009E-3</v>
      </c>
      <c r="AA103">
        <f t="shared" si="52"/>
        <v>2.1999999999999797E-4</v>
      </c>
      <c r="AB103">
        <f t="shared" si="53"/>
        <v>1.0239140588936169E-3</v>
      </c>
      <c r="AC103">
        <f t="shared" si="54"/>
        <v>3.2999999999999918E-2</v>
      </c>
      <c r="AD103">
        <f t="shared" si="55"/>
        <v>0.65999999999999837</v>
      </c>
      <c r="AE103">
        <f t="shared" si="56"/>
        <v>66.72</v>
      </c>
      <c r="AF103">
        <f t="shared" si="57"/>
        <v>1.5513849377176052E-3</v>
      </c>
    </row>
    <row r="104" spans="1:32" x14ac:dyDescent="0.25">
      <c r="A104">
        <v>3.37</v>
      </c>
      <c r="B104">
        <v>-0.754</v>
      </c>
      <c r="C104" s="1">
        <v>6.7159999999999997E-2</v>
      </c>
      <c r="E104">
        <v>3.37</v>
      </c>
      <c r="F104">
        <v>-1.972</v>
      </c>
      <c r="G104">
        <v>-0.24399999999999999</v>
      </c>
      <c r="I104">
        <f t="shared" si="37"/>
        <v>0</v>
      </c>
      <c r="K104">
        <f t="shared" si="38"/>
        <v>-2.0000000000000018E-3</v>
      </c>
      <c r="L104">
        <f t="shared" si="39"/>
        <v>2.1000000000000185E-4</v>
      </c>
      <c r="M104">
        <f t="shared" si="40"/>
        <v>0</v>
      </c>
      <c r="N104">
        <f t="shared" si="41"/>
        <v>0</v>
      </c>
      <c r="P104">
        <f t="shared" si="42"/>
        <v>-2.0000000000000018E-3</v>
      </c>
      <c r="Q104">
        <f t="shared" si="43"/>
        <v>2.1000000000000185E-4</v>
      </c>
      <c r="S104">
        <f t="shared" si="44"/>
        <v>3.37</v>
      </c>
      <c r="T104">
        <f t="shared" si="45"/>
        <v>-7.0000000000000062E-3</v>
      </c>
      <c r="U104">
        <f t="shared" si="46"/>
        <v>7.4599999999999944E-3</v>
      </c>
      <c r="V104">
        <f t="shared" si="47"/>
        <v>3.37</v>
      </c>
      <c r="W104">
        <f t="shared" si="48"/>
        <v>1.0229936461190754E-2</v>
      </c>
      <c r="X104" t="str">
        <f t="shared" si="49"/>
        <v/>
      </c>
      <c r="Y104" t="str">
        <f t="shared" si="50"/>
        <v/>
      </c>
      <c r="Z104">
        <f t="shared" si="51"/>
        <v>2.0000000000000018E-3</v>
      </c>
      <c r="AA104">
        <f t="shared" si="52"/>
        <v>2.1000000000000185E-4</v>
      </c>
      <c r="AB104">
        <f t="shared" si="53"/>
        <v>2.0109947787102802E-3</v>
      </c>
      <c r="AC104">
        <f t="shared" si="54"/>
        <v>3.4000000000000252E-2</v>
      </c>
      <c r="AD104">
        <f t="shared" si="55"/>
        <v>0.68000000000000504</v>
      </c>
      <c r="AE104">
        <f t="shared" si="56"/>
        <v>67.400000000000006</v>
      </c>
      <c r="AF104">
        <f t="shared" si="57"/>
        <v>2.9573452628092137E-3</v>
      </c>
    </row>
    <row r="105" spans="1:32" x14ac:dyDescent="0.25">
      <c r="A105">
        <v>3.403</v>
      </c>
      <c r="B105">
        <v>-0.755</v>
      </c>
      <c r="C105" s="1">
        <v>6.7210000000000006E-2</v>
      </c>
      <c r="E105">
        <v>3.403</v>
      </c>
      <c r="F105">
        <v>-1.972</v>
      </c>
      <c r="G105">
        <v>-0.24399999999999999</v>
      </c>
      <c r="I105">
        <f t="shared" si="37"/>
        <v>0</v>
      </c>
      <c r="K105">
        <f t="shared" si="38"/>
        <v>-1.0000000000000009E-3</v>
      </c>
      <c r="L105">
        <f t="shared" si="39"/>
        <v>5.0000000000008371E-5</v>
      </c>
      <c r="M105">
        <f t="shared" si="40"/>
        <v>0</v>
      </c>
      <c r="N105">
        <f t="shared" si="41"/>
        <v>0</v>
      </c>
      <c r="P105">
        <f t="shared" si="42"/>
        <v>-1.0000000000000009E-3</v>
      </c>
      <c r="Q105">
        <f t="shared" si="43"/>
        <v>5.0000000000008371E-5</v>
      </c>
      <c r="S105">
        <f t="shared" si="44"/>
        <v>3.403</v>
      </c>
      <c r="T105">
        <f t="shared" si="45"/>
        <v>-8.0000000000000071E-3</v>
      </c>
      <c r="U105">
        <f t="shared" si="46"/>
        <v>7.5100000000000028E-3</v>
      </c>
      <c r="V105">
        <f t="shared" si="47"/>
        <v>3.403</v>
      </c>
      <c r="W105">
        <f t="shared" si="48"/>
        <v>1.0972697936241577E-2</v>
      </c>
      <c r="X105" t="str">
        <f t="shared" si="49"/>
        <v/>
      </c>
      <c r="Y105" t="str">
        <f t="shared" si="50"/>
        <v/>
      </c>
      <c r="Z105">
        <f t="shared" si="51"/>
        <v>1.0000000000000009E-3</v>
      </c>
      <c r="AA105">
        <f t="shared" si="52"/>
        <v>5.0000000000008371E-5</v>
      </c>
      <c r="AB105">
        <f t="shared" si="53"/>
        <v>1.0012492197250405E-3</v>
      </c>
      <c r="AC105">
        <f t="shared" si="54"/>
        <v>3.2999999999999918E-2</v>
      </c>
      <c r="AD105">
        <f t="shared" si="55"/>
        <v>0.65999999999999837</v>
      </c>
      <c r="AE105">
        <f t="shared" si="56"/>
        <v>68.06</v>
      </c>
      <c r="AF105">
        <f t="shared" si="57"/>
        <v>1.5170442723106711E-3</v>
      </c>
    </row>
    <row r="106" spans="1:32" x14ac:dyDescent="0.25">
      <c r="A106">
        <v>3.4359999999999999</v>
      </c>
      <c r="B106">
        <v>-0.75600000000000001</v>
      </c>
      <c r="C106" s="1">
        <v>6.7019999999999996E-2</v>
      </c>
      <c r="E106">
        <v>3.4359999999999999</v>
      </c>
      <c r="F106">
        <v>-1.972</v>
      </c>
      <c r="G106">
        <v>-0.24399999999999999</v>
      </c>
      <c r="I106">
        <f t="shared" si="37"/>
        <v>0</v>
      </c>
      <c r="K106">
        <f t="shared" si="38"/>
        <v>-1.0000000000000009E-3</v>
      </c>
      <c r="L106">
        <f t="shared" si="39"/>
        <v>-1.9000000000000961E-4</v>
      </c>
      <c r="M106">
        <f t="shared" si="40"/>
        <v>0</v>
      </c>
      <c r="N106">
        <f t="shared" si="41"/>
        <v>0</v>
      </c>
      <c r="P106">
        <f t="shared" si="42"/>
        <v>-1.0000000000000009E-3</v>
      </c>
      <c r="Q106">
        <f t="shared" si="43"/>
        <v>-1.9000000000000961E-4</v>
      </c>
      <c r="S106">
        <f t="shared" si="44"/>
        <v>3.4359999999999999</v>
      </c>
      <c r="T106">
        <f t="shared" si="45"/>
        <v>-9.000000000000008E-3</v>
      </c>
      <c r="U106">
        <f t="shared" si="46"/>
        <v>7.3199999999999932E-3</v>
      </c>
      <c r="V106">
        <f t="shared" si="47"/>
        <v>3.4359999999999999</v>
      </c>
      <c r="W106">
        <f t="shared" si="48"/>
        <v>1.1600965477062675E-2</v>
      </c>
      <c r="X106" t="str">
        <f t="shared" si="49"/>
        <v>Peak</v>
      </c>
      <c r="Y106" t="str">
        <f t="shared" si="50"/>
        <v/>
      </c>
      <c r="Z106">
        <f t="shared" si="51"/>
        <v>1.0000000000000009E-3</v>
      </c>
      <c r="AA106">
        <f t="shared" si="52"/>
        <v>1.9000000000000961E-4</v>
      </c>
      <c r="AB106">
        <f t="shared" si="53"/>
        <v>1.017889974407846E-3</v>
      </c>
      <c r="AC106">
        <f t="shared" si="54"/>
        <v>3.2999999999999918E-2</v>
      </c>
      <c r="AD106">
        <f t="shared" si="55"/>
        <v>0.65999999999999837</v>
      </c>
      <c r="AE106">
        <f t="shared" si="56"/>
        <v>68.72</v>
      </c>
      <c r="AF106">
        <f t="shared" si="57"/>
        <v>1.5422575369815885E-3</v>
      </c>
    </row>
    <row r="107" spans="1:32" x14ac:dyDescent="0.25">
      <c r="A107">
        <v>3.47</v>
      </c>
      <c r="B107">
        <v>-0.75600000000000001</v>
      </c>
      <c r="C107" s="1">
        <v>6.6900000000000001E-2</v>
      </c>
      <c r="E107">
        <v>3.47</v>
      </c>
      <c r="F107">
        <v>-1.972</v>
      </c>
      <c r="G107">
        <v>-0.24399999999999999</v>
      </c>
      <c r="I107">
        <f t="shared" si="37"/>
        <v>0</v>
      </c>
      <c r="K107">
        <f t="shared" si="38"/>
        <v>0</v>
      </c>
      <c r="L107">
        <f t="shared" si="39"/>
        <v>-1.1999999999999511E-4</v>
      </c>
      <c r="M107">
        <f t="shared" si="40"/>
        <v>0</v>
      </c>
      <c r="N107">
        <f t="shared" si="41"/>
        <v>0</v>
      </c>
      <c r="P107">
        <f t="shared" si="42"/>
        <v>0</v>
      </c>
      <c r="Q107">
        <f t="shared" si="43"/>
        <v>-1.1999999999999511E-4</v>
      </c>
      <c r="S107">
        <f t="shared" si="44"/>
        <v>3.47</v>
      </c>
      <c r="T107">
        <f t="shared" si="45"/>
        <v>-9.000000000000008E-3</v>
      </c>
      <c r="U107">
        <f t="shared" si="46"/>
        <v>7.1999999999999981E-3</v>
      </c>
      <c r="V107">
        <f t="shared" si="47"/>
        <v>3.47</v>
      </c>
      <c r="W107">
        <f t="shared" si="48"/>
        <v>1.1525623627379133E-2</v>
      </c>
      <c r="X107" t="str">
        <f t="shared" si="49"/>
        <v/>
      </c>
      <c r="Y107" t="str">
        <f t="shared" si="50"/>
        <v>valley</v>
      </c>
      <c r="Z107">
        <f t="shared" si="51"/>
        <v>0</v>
      </c>
      <c r="AA107">
        <f t="shared" si="52"/>
        <v>1.1999999999999511E-4</v>
      </c>
      <c r="AB107">
        <f t="shared" si="53"/>
        <v>1.1999999999999511E-4</v>
      </c>
      <c r="AC107">
        <f t="shared" si="54"/>
        <v>3.4000000000000252E-2</v>
      </c>
      <c r="AD107">
        <f t="shared" si="55"/>
        <v>0.68000000000000504</v>
      </c>
      <c r="AE107">
        <f t="shared" si="56"/>
        <v>69.400000000000006</v>
      </c>
      <c r="AF107">
        <f t="shared" si="57"/>
        <v>1.7647058823528562E-4</v>
      </c>
    </row>
    <row r="108" spans="1:32" x14ac:dyDescent="0.25">
      <c r="A108">
        <v>3.5030000000000001</v>
      </c>
      <c r="B108">
        <v>-0.75600000000000001</v>
      </c>
      <c r="C108" s="1">
        <v>6.694E-2</v>
      </c>
      <c r="E108">
        <v>3.5030000000000001</v>
      </c>
      <c r="F108">
        <v>-1.972</v>
      </c>
      <c r="G108">
        <v>-0.24399999999999999</v>
      </c>
      <c r="I108">
        <f t="shared" si="37"/>
        <v>0</v>
      </c>
      <c r="K108">
        <f t="shared" si="38"/>
        <v>0</v>
      </c>
      <c r="L108">
        <f t="shared" si="39"/>
        <v>3.999999999999837E-5</v>
      </c>
      <c r="M108">
        <f t="shared" si="40"/>
        <v>0</v>
      </c>
      <c r="N108">
        <f t="shared" si="41"/>
        <v>0</v>
      </c>
      <c r="P108">
        <f t="shared" si="42"/>
        <v>0</v>
      </c>
      <c r="Q108">
        <f t="shared" si="43"/>
        <v>3.999999999999837E-5</v>
      </c>
      <c r="S108">
        <f t="shared" si="44"/>
        <v>3.5030000000000001</v>
      </c>
      <c r="T108">
        <f t="shared" si="45"/>
        <v>-9.000000000000008E-3</v>
      </c>
      <c r="U108">
        <f t="shared" si="46"/>
        <v>7.2399999999999964E-3</v>
      </c>
      <c r="V108">
        <f t="shared" si="47"/>
        <v>3.5030000000000001</v>
      </c>
      <c r="W108">
        <f t="shared" si="48"/>
        <v>1.1550653661157021E-2</v>
      </c>
      <c r="X108" t="str">
        <f t="shared" si="49"/>
        <v/>
      </c>
      <c r="Y108" t="str">
        <f t="shared" si="50"/>
        <v/>
      </c>
      <c r="Z108">
        <f t="shared" si="51"/>
        <v>0</v>
      </c>
      <c r="AA108">
        <f t="shared" si="52"/>
        <v>3.999999999999837E-5</v>
      </c>
      <c r="AB108">
        <f t="shared" si="53"/>
        <v>3.999999999999837E-5</v>
      </c>
      <c r="AC108">
        <f t="shared" si="54"/>
        <v>3.2999999999999918E-2</v>
      </c>
      <c r="AD108">
        <f t="shared" si="55"/>
        <v>0.65999999999999837</v>
      </c>
      <c r="AE108">
        <f t="shared" si="56"/>
        <v>70.06</v>
      </c>
      <c r="AF108">
        <f t="shared" si="57"/>
        <v>6.0606060606058287E-5</v>
      </c>
    </row>
    <row r="109" spans="1:32" x14ac:dyDescent="0.25">
      <c r="A109">
        <v>3.536</v>
      </c>
      <c r="B109">
        <v>-0.75700000000000001</v>
      </c>
      <c r="C109" s="1">
        <v>6.694E-2</v>
      </c>
      <c r="E109">
        <v>3.536</v>
      </c>
      <c r="F109">
        <v>-1.972</v>
      </c>
      <c r="G109">
        <v>-0.24399999999999999</v>
      </c>
      <c r="I109">
        <f t="shared" si="37"/>
        <v>0</v>
      </c>
      <c r="K109">
        <f t="shared" si="38"/>
        <v>-1.0000000000000009E-3</v>
      </c>
      <c r="L109">
        <f t="shared" si="39"/>
        <v>0</v>
      </c>
      <c r="M109">
        <f t="shared" si="40"/>
        <v>0</v>
      </c>
      <c r="N109">
        <f t="shared" si="41"/>
        <v>0</v>
      </c>
      <c r="P109">
        <f t="shared" si="42"/>
        <v>-1.0000000000000009E-3</v>
      </c>
      <c r="Q109">
        <f t="shared" si="43"/>
        <v>0</v>
      </c>
      <c r="S109">
        <f t="shared" si="44"/>
        <v>3.536</v>
      </c>
      <c r="T109">
        <f t="shared" si="45"/>
        <v>-1.0000000000000009E-2</v>
      </c>
      <c r="U109">
        <f t="shared" si="46"/>
        <v>7.2399999999999964E-3</v>
      </c>
      <c r="V109">
        <f t="shared" si="47"/>
        <v>3.536</v>
      </c>
      <c r="W109">
        <f t="shared" si="48"/>
        <v>1.2345752305955282E-2</v>
      </c>
      <c r="X109" t="str">
        <f t="shared" si="49"/>
        <v/>
      </c>
      <c r="Y109" t="str">
        <f t="shared" si="50"/>
        <v/>
      </c>
      <c r="Z109">
        <f t="shared" si="51"/>
        <v>1.0000000000000009E-3</v>
      </c>
      <c r="AA109">
        <f t="shared" si="52"/>
        <v>0</v>
      </c>
      <c r="AB109">
        <f t="shared" si="53"/>
        <v>1.0000000000000009E-3</v>
      </c>
      <c r="AC109">
        <f t="shared" si="54"/>
        <v>3.2999999999999918E-2</v>
      </c>
      <c r="AD109">
        <f t="shared" si="55"/>
        <v>0.65999999999999837</v>
      </c>
      <c r="AE109">
        <f t="shared" si="56"/>
        <v>70.72</v>
      </c>
      <c r="AF109">
        <f t="shared" si="57"/>
        <v>1.5151515151515204E-3</v>
      </c>
    </row>
    <row r="110" spans="1:32" x14ac:dyDescent="0.25">
      <c r="A110">
        <v>3.57</v>
      </c>
      <c r="B110">
        <v>-0.75800000000000001</v>
      </c>
      <c r="C110" s="1">
        <v>6.6280000000000006E-2</v>
      </c>
      <c r="E110">
        <v>3.57</v>
      </c>
      <c r="F110">
        <v>-1.972</v>
      </c>
      <c r="G110">
        <v>-0.24399999999999999</v>
      </c>
      <c r="I110">
        <f t="shared" si="37"/>
        <v>0</v>
      </c>
      <c r="K110">
        <f t="shared" si="38"/>
        <v>-1.0000000000000009E-3</v>
      </c>
      <c r="L110">
        <f t="shared" si="39"/>
        <v>-6.5999999999999392E-4</v>
      </c>
      <c r="M110">
        <f t="shared" si="40"/>
        <v>0</v>
      </c>
      <c r="N110">
        <f t="shared" si="41"/>
        <v>0</v>
      </c>
      <c r="P110">
        <f t="shared" si="42"/>
        <v>-1.0000000000000009E-3</v>
      </c>
      <c r="Q110">
        <f t="shared" si="43"/>
        <v>-6.5999999999999392E-4</v>
      </c>
      <c r="S110">
        <f t="shared" si="44"/>
        <v>3.57</v>
      </c>
      <c r="T110">
        <f t="shared" si="45"/>
        <v>-1.100000000000001E-2</v>
      </c>
      <c r="U110">
        <f t="shared" si="46"/>
        <v>6.5800000000000025E-3</v>
      </c>
      <c r="V110">
        <f t="shared" si="47"/>
        <v>3.57</v>
      </c>
      <c r="W110">
        <f t="shared" si="48"/>
        <v>1.2817815726558103E-2</v>
      </c>
      <c r="X110" t="str">
        <f t="shared" si="49"/>
        <v/>
      </c>
      <c r="Y110" t="str">
        <f t="shared" si="50"/>
        <v/>
      </c>
      <c r="Z110">
        <f t="shared" si="51"/>
        <v>1.0000000000000009E-3</v>
      </c>
      <c r="AA110">
        <f t="shared" si="52"/>
        <v>6.5999999999999392E-4</v>
      </c>
      <c r="AB110">
        <f t="shared" si="53"/>
        <v>1.1981652640600101E-3</v>
      </c>
      <c r="AC110">
        <f t="shared" si="54"/>
        <v>3.3999999999999808E-2</v>
      </c>
      <c r="AD110">
        <f t="shared" si="55"/>
        <v>0.67999999999999616</v>
      </c>
      <c r="AE110">
        <f t="shared" si="56"/>
        <v>71.399999999999991</v>
      </c>
      <c r="AF110">
        <f t="shared" si="57"/>
        <v>1.7620077412647307E-3</v>
      </c>
    </row>
    <row r="111" spans="1:32" x14ac:dyDescent="0.25">
      <c r="A111">
        <v>3.6030000000000002</v>
      </c>
      <c r="B111">
        <v>-0.75800000000000001</v>
      </c>
      <c r="C111" s="1">
        <v>6.6460000000000005E-2</v>
      </c>
      <c r="E111">
        <v>3.6030000000000002</v>
      </c>
      <c r="F111">
        <v>-1.972</v>
      </c>
      <c r="G111">
        <v>-0.24399999999999999</v>
      </c>
      <c r="I111">
        <f t="shared" si="37"/>
        <v>0</v>
      </c>
      <c r="K111">
        <f t="shared" si="38"/>
        <v>0</v>
      </c>
      <c r="L111">
        <f t="shared" si="39"/>
        <v>1.799999999999996E-4</v>
      </c>
      <c r="M111">
        <f t="shared" si="40"/>
        <v>0</v>
      </c>
      <c r="N111">
        <f t="shared" si="41"/>
        <v>0</v>
      </c>
      <c r="P111">
        <f t="shared" si="42"/>
        <v>0</v>
      </c>
      <c r="Q111">
        <f t="shared" si="43"/>
        <v>1.799999999999996E-4</v>
      </c>
      <c r="S111">
        <f t="shared" si="44"/>
        <v>3.6030000000000002</v>
      </c>
      <c r="T111">
        <f t="shared" si="45"/>
        <v>-1.100000000000001E-2</v>
      </c>
      <c r="U111">
        <f t="shared" si="46"/>
        <v>6.7600000000000021E-3</v>
      </c>
      <c r="V111">
        <f t="shared" si="47"/>
        <v>3.6030000000000002</v>
      </c>
      <c r="W111">
        <f t="shared" si="48"/>
        <v>1.2911142474622463E-2</v>
      </c>
      <c r="X111" t="str">
        <f t="shared" si="49"/>
        <v/>
      </c>
      <c r="Y111" t="str">
        <f t="shared" si="50"/>
        <v/>
      </c>
      <c r="Z111">
        <f t="shared" si="51"/>
        <v>0</v>
      </c>
      <c r="AA111">
        <f t="shared" si="52"/>
        <v>1.799999999999996E-4</v>
      </c>
      <c r="AB111">
        <f t="shared" si="53"/>
        <v>1.799999999999996E-4</v>
      </c>
      <c r="AC111">
        <f t="shared" si="54"/>
        <v>3.3000000000000362E-2</v>
      </c>
      <c r="AD111">
        <f t="shared" si="55"/>
        <v>0.66000000000000725</v>
      </c>
      <c r="AE111">
        <f t="shared" si="56"/>
        <v>72.06</v>
      </c>
      <c r="AF111">
        <f t="shared" si="57"/>
        <v>2.7272727272726916E-4</v>
      </c>
    </row>
    <row r="112" spans="1:32" x14ac:dyDescent="0.25">
      <c r="A112">
        <v>3.637</v>
      </c>
      <c r="B112">
        <v>-0.75800000000000001</v>
      </c>
      <c r="C112" s="1">
        <v>6.6610000000000003E-2</v>
      </c>
      <c r="E112">
        <v>3.637</v>
      </c>
      <c r="F112">
        <v>-1.972</v>
      </c>
      <c r="G112">
        <v>-0.24399999999999999</v>
      </c>
      <c r="I112">
        <f t="shared" si="37"/>
        <v>0</v>
      </c>
      <c r="K112">
        <f t="shared" si="38"/>
        <v>0</v>
      </c>
      <c r="L112">
        <f t="shared" si="39"/>
        <v>1.4999999999999736E-4</v>
      </c>
      <c r="M112">
        <f t="shared" si="40"/>
        <v>0</v>
      </c>
      <c r="N112">
        <f t="shared" si="41"/>
        <v>0</v>
      </c>
      <c r="P112">
        <f t="shared" si="42"/>
        <v>0</v>
      </c>
      <c r="Q112">
        <f t="shared" si="43"/>
        <v>1.4999999999999736E-4</v>
      </c>
      <c r="S112">
        <f t="shared" si="44"/>
        <v>3.637</v>
      </c>
      <c r="T112">
        <f t="shared" si="45"/>
        <v>-1.100000000000001E-2</v>
      </c>
      <c r="U112">
        <f t="shared" si="46"/>
        <v>6.9099999999999995E-3</v>
      </c>
      <c r="V112">
        <f t="shared" si="47"/>
        <v>3.637</v>
      </c>
      <c r="W112">
        <f t="shared" si="48"/>
        <v>1.2990307925526639E-2</v>
      </c>
      <c r="X112" t="str">
        <f t="shared" si="49"/>
        <v/>
      </c>
      <c r="Y112" t="str">
        <f t="shared" si="50"/>
        <v/>
      </c>
      <c r="Z112">
        <f t="shared" si="51"/>
        <v>0</v>
      </c>
      <c r="AA112">
        <f t="shared" si="52"/>
        <v>1.4999999999999736E-4</v>
      </c>
      <c r="AB112">
        <f t="shared" si="53"/>
        <v>1.4999999999999736E-4</v>
      </c>
      <c r="AC112">
        <f t="shared" si="54"/>
        <v>3.3999999999999808E-2</v>
      </c>
      <c r="AD112">
        <f t="shared" si="55"/>
        <v>0.67999999999999616</v>
      </c>
      <c r="AE112">
        <f t="shared" si="56"/>
        <v>72.739999999999995</v>
      </c>
      <c r="AF112">
        <f t="shared" si="57"/>
        <v>2.20588235294115E-4</v>
      </c>
    </row>
    <row r="113" spans="1:32" x14ac:dyDescent="0.25">
      <c r="A113">
        <v>3.67</v>
      </c>
      <c r="B113">
        <v>-0.75800000000000001</v>
      </c>
      <c r="C113" s="1">
        <v>6.6669999999999993E-2</v>
      </c>
      <c r="E113">
        <v>3.67</v>
      </c>
      <c r="F113">
        <v>-1.972</v>
      </c>
      <c r="G113">
        <v>-0.24399999999999999</v>
      </c>
      <c r="I113">
        <f t="shared" si="37"/>
        <v>0</v>
      </c>
      <c r="K113">
        <f t="shared" si="38"/>
        <v>0</v>
      </c>
      <c r="L113">
        <f t="shared" si="39"/>
        <v>5.9999999999990616E-5</v>
      </c>
      <c r="M113">
        <f t="shared" si="40"/>
        <v>0</v>
      </c>
      <c r="N113">
        <f t="shared" si="41"/>
        <v>0</v>
      </c>
      <c r="P113">
        <f t="shared" si="42"/>
        <v>0</v>
      </c>
      <c r="Q113">
        <f t="shared" si="43"/>
        <v>5.9999999999990616E-5</v>
      </c>
      <c r="S113">
        <f t="shared" si="44"/>
        <v>3.67</v>
      </c>
      <c r="T113">
        <f t="shared" si="45"/>
        <v>-1.100000000000001E-2</v>
      </c>
      <c r="U113">
        <f t="shared" si="46"/>
        <v>6.9699999999999901E-3</v>
      </c>
      <c r="V113">
        <f t="shared" si="47"/>
        <v>3.67</v>
      </c>
      <c r="W113">
        <f t="shared" si="48"/>
        <v>1.3022323141436786E-2</v>
      </c>
      <c r="X113" t="str">
        <f t="shared" si="49"/>
        <v/>
      </c>
      <c r="Y113" t="str">
        <f t="shared" si="50"/>
        <v/>
      </c>
      <c r="Z113">
        <f t="shared" si="51"/>
        <v>0</v>
      </c>
      <c r="AA113">
        <f t="shared" si="52"/>
        <v>5.9999999999990616E-5</v>
      </c>
      <c r="AB113">
        <f t="shared" si="53"/>
        <v>5.9999999999990616E-5</v>
      </c>
      <c r="AC113">
        <f t="shared" si="54"/>
        <v>3.2999999999999918E-2</v>
      </c>
      <c r="AD113">
        <f t="shared" si="55"/>
        <v>0.65999999999999837</v>
      </c>
      <c r="AE113">
        <f t="shared" si="56"/>
        <v>73.400000000000006</v>
      </c>
      <c r="AF113">
        <f t="shared" si="57"/>
        <v>9.0909090909076917E-5</v>
      </c>
    </row>
    <row r="114" spans="1:32" x14ac:dyDescent="0.25">
      <c r="A114">
        <v>3.7029999999999998</v>
      </c>
      <c r="B114">
        <v>-0.75900000000000001</v>
      </c>
      <c r="C114" s="1">
        <v>6.6799999999999998E-2</v>
      </c>
      <c r="E114">
        <v>3.7029999999999998</v>
      </c>
      <c r="F114">
        <v>-1.972</v>
      </c>
      <c r="G114">
        <v>-0.24399999999999999</v>
      </c>
      <c r="I114">
        <f t="shared" si="37"/>
        <v>0</v>
      </c>
      <c r="K114">
        <f t="shared" si="38"/>
        <v>-1.0000000000000009E-3</v>
      </c>
      <c r="L114">
        <f t="shared" si="39"/>
        <v>1.3000000000000511E-4</v>
      </c>
      <c r="M114">
        <f t="shared" si="40"/>
        <v>0</v>
      </c>
      <c r="N114">
        <f t="shared" si="41"/>
        <v>0</v>
      </c>
      <c r="P114">
        <f t="shared" si="42"/>
        <v>-1.0000000000000009E-3</v>
      </c>
      <c r="Q114">
        <f t="shared" si="43"/>
        <v>1.3000000000000511E-4</v>
      </c>
      <c r="S114">
        <f t="shared" si="44"/>
        <v>3.7029999999999998</v>
      </c>
      <c r="T114">
        <f t="shared" si="45"/>
        <v>-1.2000000000000011E-2</v>
      </c>
      <c r="U114">
        <f t="shared" si="46"/>
        <v>7.0999999999999952E-3</v>
      </c>
      <c r="V114">
        <f t="shared" si="47"/>
        <v>3.7029999999999998</v>
      </c>
      <c r="W114">
        <f t="shared" si="48"/>
        <v>1.394309865130417E-2</v>
      </c>
      <c r="X114" t="str">
        <f t="shared" si="49"/>
        <v>Peak</v>
      </c>
      <c r="Y114" t="str">
        <f t="shared" si="50"/>
        <v/>
      </c>
      <c r="Z114">
        <f t="shared" si="51"/>
        <v>1.0000000000000009E-3</v>
      </c>
      <c r="AA114">
        <f t="shared" si="52"/>
        <v>1.3000000000000511E-4</v>
      </c>
      <c r="AB114">
        <f t="shared" si="53"/>
        <v>1.0084145972763402E-3</v>
      </c>
      <c r="AC114">
        <f t="shared" si="54"/>
        <v>3.2999999999999918E-2</v>
      </c>
      <c r="AD114">
        <f t="shared" si="55"/>
        <v>0.65999999999999837</v>
      </c>
      <c r="AE114">
        <f t="shared" si="56"/>
        <v>74.06</v>
      </c>
      <c r="AF114">
        <f t="shared" si="57"/>
        <v>1.5279009049641555E-3</v>
      </c>
    </row>
    <row r="115" spans="1:32" x14ac:dyDescent="0.25">
      <c r="A115">
        <v>3.7370000000000001</v>
      </c>
      <c r="B115">
        <v>-0.75800000000000001</v>
      </c>
      <c r="C115" s="1">
        <v>6.5729999999999997E-2</v>
      </c>
      <c r="E115">
        <v>3.7370000000000001</v>
      </c>
      <c r="F115">
        <v>-1.972</v>
      </c>
      <c r="G115">
        <v>-0.24399999999999999</v>
      </c>
      <c r="I115">
        <f t="shared" si="37"/>
        <v>0</v>
      </c>
      <c r="K115">
        <f t="shared" si="38"/>
        <v>1.0000000000000009E-3</v>
      </c>
      <c r="L115">
        <f t="shared" si="39"/>
        <v>-1.0700000000000015E-3</v>
      </c>
      <c r="M115">
        <f t="shared" si="40"/>
        <v>0</v>
      </c>
      <c r="N115">
        <f t="shared" si="41"/>
        <v>0</v>
      </c>
      <c r="P115">
        <f t="shared" si="42"/>
        <v>1.0000000000000009E-3</v>
      </c>
      <c r="Q115">
        <f t="shared" si="43"/>
        <v>-1.0700000000000015E-3</v>
      </c>
      <c r="S115">
        <f t="shared" si="44"/>
        <v>3.7370000000000001</v>
      </c>
      <c r="T115">
        <f t="shared" si="45"/>
        <v>-1.100000000000001E-2</v>
      </c>
      <c r="U115">
        <f t="shared" si="46"/>
        <v>6.0299999999999937E-3</v>
      </c>
      <c r="V115">
        <f t="shared" si="47"/>
        <v>3.7370000000000001</v>
      </c>
      <c r="W115">
        <f t="shared" si="48"/>
        <v>1.2544357297207384E-2</v>
      </c>
      <c r="X115" t="str">
        <f t="shared" si="49"/>
        <v/>
      </c>
      <c r="Y115" t="str">
        <f t="shared" si="50"/>
        <v/>
      </c>
      <c r="Z115">
        <f t="shared" si="51"/>
        <v>1.0000000000000009E-3</v>
      </c>
      <c r="AA115">
        <f t="shared" si="52"/>
        <v>1.0700000000000015E-3</v>
      </c>
      <c r="AB115">
        <f t="shared" si="53"/>
        <v>1.4645477117526779E-3</v>
      </c>
      <c r="AC115">
        <f t="shared" si="54"/>
        <v>3.4000000000000252E-2</v>
      </c>
      <c r="AD115">
        <f t="shared" si="55"/>
        <v>0.68000000000000504</v>
      </c>
      <c r="AE115">
        <f t="shared" si="56"/>
        <v>74.740000000000009</v>
      </c>
      <c r="AF115">
        <f t="shared" si="57"/>
        <v>2.1537466349303928E-3</v>
      </c>
    </row>
    <row r="116" spans="1:32" x14ac:dyDescent="0.25">
      <c r="A116">
        <v>3.77</v>
      </c>
      <c r="B116">
        <v>-0.75800000000000001</v>
      </c>
      <c r="C116" s="1">
        <v>6.5250000000000002E-2</v>
      </c>
      <c r="E116">
        <v>3.77</v>
      </c>
      <c r="F116">
        <v>-1.972</v>
      </c>
      <c r="G116">
        <v>-0.24399999999999999</v>
      </c>
      <c r="I116">
        <f t="shared" si="37"/>
        <v>0</v>
      </c>
      <c r="K116">
        <f t="shared" si="38"/>
        <v>0</v>
      </c>
      <c r="L116">
        <f t="shared" si="39"/>
        <v>-4.7999999999999432E-4</v>
      </c>
      <c r="M116">
        <f t="shared" si="40"/>
        <v>0</v>
      </c>
      <c r="N116">
        <f t="shared" si="41"/>
        <v>0</v>
      </c>
      <c r="P116">
        <f t="shared" si="42"/>
        <v>0</v>
      </c>
      <c r="Q116">
        <f t="shared" si="43"/>
        <v>-4.7999999999999432E-4</v>
      </c>
      <c r="S116">
        <f t="shared" si="44"/>
        <v>3.77</v>
      </c>
      <c r="T116">
        <f t="shared" si="45"/>
        <v>-1.100000000000001E-2</v>
      </c>
      <c r="U116">
        <f t="shared" si="46"/>
        <v>5.5499999999999994E-3</v>
      </c>
      <c r="V116">
        <f t="shared" si="47"/>
        <v>3.77</v>
      </c>
      <c r="W116">
        <f t="shared" si="48"/>
        <v>1.2320815719748437E-2</v>
      </c>
      <c r="X116" t="str">
        <f t="shared" si="49"/>
        <v/>
      </c>
      <c r="Y116" t="str">
        <f t="shared" si="50"/>
        <v/>
      </c>
      <c r="Z116">
        <f t="shared" si="51"/>
        <v>0</v>
      </c>
      <c r="AA116">
        <f t="shared" si="52"/>
        <v>4.7999999999999432E-4</v>
      </c>
      <c r="AB116">
        <f t="shared" si="53"/>
        <v>4.7999999999999432E-4</v>
      </c>
      <c r="AC116">
        <f t="shared" si="54"/>
        <v>3.2999999999999918E-2</v>
      </c>
      <c r="AD116">
        <f t="shared" si="55"/>
        <v>0.65999999999999837</v>
      </c>
      <c r="AE116">
        <f t="shared" si="56"/>
        <v>75.400000000000006</v>
      </c>
      <c r="AF116">
        <f t="shared" si="57"/>
        <v>7.2727272727272051E-4</v>
      </c>
    </row>
    <row r="117" spans="1:32" x14ac:dyDescent="0.25">
      <c r="A117">
        <v>3.8029999999999999</v>
      </c>
      <c r="B117">
        <v>-0.75800000000000001</v>
      </c>
      <c r="C117" s="1">
        <v>6.4850000000000005E-2</v>
      </c>
      <c r="E117">
        <v>3.8029999999999999</v>
      </c>
      <c r="F117">
        <v>-1.972</v>
      </c>
      <c r="G117">
        <v>-0.24399999999999999</v>
      </c>
      <c r="I117">
        <f t="shared" si="37"/>
        <v>0</v>
      </c>
      <c r="K117">
        <f t="shared" si="38"/>
        <v>0</v>
      </c>
      <c r="L117">
        <f t="shared" si="39"/>
        <v>-3.9999999999999758E-4</v>
      </c>
      <c r="M117">
        <f t="shared" si="40"/>
        <v>0</v>
      </c>
      <c r="N117">
        <f t="shared" si="41"/>
        <v>0</v>
      </c>
      <c r="P117">
        <f t="shared" si="42"/>
        <v>0</v>
      </c>
      <c r="Q117">
        <f t="shared" si="43"/>
        <v>-3.9999999999999758E-4</v>
      </c>
      <c r="S117">
        <f t="shared" si="44"/>
        <v>3.8029999999999999</v>
      </c>
      <c r="T117">
        <f t="shared" si="45"/>
        <v>-1.100000000000001E-2</v>
      </c>
      <c r="U117">
        <f t="shared" si="46"/>
        <v>5.1500000000000018E-3</v>
      </c>
      <c r="V117">
        <f t="shared" si="47"/>
        <v>3.8029999999999999</v>
      </c>
      <c r="W117">
        <f t="shared" si="48"/>
        <v>1.214588407650922E-2</v>
      </c>
      <c r="X117" t="str">
        <f t="shared" si="49"/>
        <v/>
      </c>
      <c r="Y117" t="str">
        <f t="shared" si="50"/>
        <v>valley</v>
      </c>
      <c r="Z117">
        <f t="shared" si="51"/>
        <v>0</v>
      </c>
      <c r="AA117">
        <f t="shared" si="52"/>
        <v>3.9999999999999758E-4</v>
      </c>
      <c r="AB117">
        <f t="shared" si="53"/>
        <v>3.9999999999999758E-4</v>
      </c>
      <c r="AC117">
        <f t="shared" si="54"/>
        <v>3.2999999999999918E-2</v>
      </c>
      <c r="AD117">
        <f t="shared" si="55"/>
        <v>0.65999999999999837</v>
      </c>
      <c r="AE117">
        <f t="shared" si="56"/>
        <v>76.06</v>
      </c>
      <c r="AF117">
        <f t="shared" si="57"/>
        <v>6.0606060606060389E-4</v>
      </c>
    </row>
    <row r="118" spans="1:32" x14ac:dyDescent="0.25">
      <c r="A118">
        <v>3.8370000000000002</v>
      </c>
      <c r="B118">
        <v>-0.75900000000000001</v>
      </c>
      <c r="C118" s="1">
        <v>6.4589999999999995E-2</v>
      </c>
      <c r="E118">
        <v>3.8370000000000002</v>
      </c>
      <c r="F118">
        <v>-1.972</v>
      </c>
      <c r="G118">
        <v>-0.24399999999999999</v>
      </c>
      <c r="I118">
        <f t="shared" si="37"/>
        <v>0</v>
      </c>
      <c r="K118">
        <f t="shared" si="38"/>
        <v>-1.0000000000000009E-3</v>
      </c>
      <c r="L118">
        <f t="shared" si="39"/>
        <v>-2.6000000000001022E-4</v>
      </c>
      <c r="M118">
        <f t="shared" si="40"/>
        <v>0</v>
      </c>
      <c r="N118">
        <f t="shared" si="41"/>
        <v>0</v>
      </c>
      <c r="P118">
        <f t="shared" si="42"/>
        <v>-1.0000000000000009E-3</v>
      </c>
      <c r="Q118">
        <f t="shared" si="43"/>
        <v>-2.6000000000001022E-4</v>
      </c>
      <c r="S118">
        <f t="shared" si="44"/>
        <v>3.8370000000000002</v>
      </c>
      <c r="T118">
        <f t="shared" si="45"/>
        <v>-1.2000000000000011E-2</v>
      </c>
      <c r="U118">
        <f t="shared" si="46"/>
        <v>4.8899999999999916E-3</v>
      </c>
      <c r="V118">
        <f t="shared" si="47"/>
        <v>3.8370000000000002</v>
      </c>
      <c r="W118">
        <f t="shared" si="48"/>
        <v>1.2958090137053383E-2</v>
      </c>
      <c r="X118" t="str">
        <f t="shared" si="49"/>
        <v>Peak</v>
      </c>
      <c r="Y118" t="str">
        <f t="shared" si="50"/>
        <v/>
      </c>
      <c r="Z118">
        <f t="shared" si="51"/>
        <v>1.0000000000000009E-3</v>
      </c>
      <c r="AA118">
        <f t="shared" si="52"/>
        <v>2.6000000000001022E-4</v>
      </c>
      <c r="AB118">
        <f t="shared" si="53"/>
        <v>1.0332473082471625E-3</v>
      </c>
      <c r="AC118">
        <f t="shared" si="54"/>
        <v>3.4000000000000252E-2</v>
      </c>
      <c r="AD118">
        <f t="shared" si="55"/>
        <v>0.68000000000000504</v>
      </c>
      <c r="AE118">
        <f t="shared" si="56"/>
        <v>76.740000000000009</v>
      </c>
      <c r="AF118">
        <f t="shared" si="57"/>
        <v>1.5194813356575808E-3</v>
      </c>
    </row>
    <row r="119" spans="1:32" x14ac:dyDescent="0.25">
      <c r="A119">
        <v>3.87</v>
      </c>
      <c r="B119">
        <v>-0.75800000000000001</v>
      </c>
      <c r="C119" s="1">
        <v>6.4600000000000005E-2</v>
      </c>
      <c r="E119">
        <v>3.87</v>
      </c>
      <c r="F119">
        <v>-1.972</v>
      </c>
      <c r="G119">
        <v>-0.24399999999999999</v>
      </c>
      <c r="I119">
        <f t="shared" si="37"/>
        <v>0</v>
      </c>
      <c r="K119">
        <f t="shared" si="38"/>
        <v>1.0000000000000009E-3</v>
      </c>
      <c r="L119">
        <f t="shared" si="39"/>
        <v>1.0000000000010001E-5</v>
      </c>
      <c r="M119">
        <f t="shared" si="40"/>
        <v>0</v>
      </c>
      <c r="N119">
        <f t="shared" si="41"/>
        <v>0</v>
      </c>
      <c r="P119">
        <f t="shared" si="42"/>
        <v>1.0000000000000009E-3</v>
      </c>
      <c r="Q119">
        <f t="shared" si="43"/>
        <v>1.0000000000010001E-5</v>
      </c>
      <c r="S119">
        <f t="shared" si="44"/>
        <v>3.87</v>
      </c>
      <c r="T119">
        <f t="shared" si="45"/>
        <v>-1.100000000000001E-2</v>
      </c>
      <c r="U119">
        <f t="shared" si="46"/>
        <v>4.9000000000000016E-3</v>
      </c>
      <c r="V119">
        <f t="shared" si="47"/>
        <v>3.87</v>
      </c>
      <c r="W119">
        <f t="shared" si="48"/>
        <v>1.2042009799032728E-2</v>
      </c>
      <c r="X119" t="str">
        <f t="shared" si="49"/>
        <v/>
      </c>
      <c r="Y119" t="str">
        <f t="shared" si="50"/>
        <v/>
      </c>
      <c r="Z119">
        <f t="shared" si="51"/>
        <v>1.0000000000000009E-3</v>
      </c>
      <c r="AA119">
        <f t="shared" si="52"/>
        <v>1.0000000000010001E-5</v>
      </c>
      <c r="AB119">
        <f t="shared" si="53"/>
        <v>1.0000499987500636E-3</v>
      </c>
      <c r="AC119">
        <f t="shared" si="54"/>
        <v>3.2999999999999918E-2</v>
      </c>
      <c r="AD119">
        <f t="shared" si="55"/>
        <v>0.65999999999999837</v>
      </c>
      <c r="AE119">
        <f t="shared" si="56"/>
        <v>77.400000000000006</v>
      </c>
      <c r="AF119">
        <f t="shared" si="57"/>
        <v>1.5152272708334334E-3</v>
      </c>
    </row>
    <row r="120" spans="1:32" x14ac:dyDescent="0.25">
      <c r="A120">
        <v>3.903</v>
      </c>
      <c r="B120">
        <v>-0.75800000000000001</v>
      </c>
      <c r="C120" s="1">
        <v>6.4589999999999995E-2</v>
      </c>
      <c r="E120">
        <v>3.903</v>
      </c>
      <c r="F120">
        <v>-1.972</v>
      </c>
      <c r="G120">
        <v>-0.24399999999999999</v>
      </c>
      <c r="I120">
        <f t="shared" si="37"/>
        <v>0</v>
      </c>
      <c r="K120">
        <f t="shared" si="38"/>
        <v>0</v>
      </c>
      <c r="L120">
        <f t="shared" si="39"/>
        <v>-1.0000000000010001E-5</v>
      </c>
      <c r="M120">
        <f t="shared" si="40"/>
        <v>0</v>
      </c>
      <c r="N120">
        <f t="shared" si="41"/>
        <v>0</v>
      </c>
      <c r="P120">
        <f t="shared" si="42"/>
        <v>0</v>
      </c>
      <c r="Q120">
        <f t="shared" si="43"/>
        <v>-1.0000000000010001E-5</v>
      </c>
      <c r="S120">
        <f t="shared" si="44"/>
        <v>3.903</v>
      </c>
      <c r="T120">
        <f t="shared" si="45"/>
        <v>-1.100000000000001E-2</v>
      </c>
      <c r="U120">
        <f t="shared" si="46"/>
        <v>4.8899999999999916E-3</v>
      </c>
      <c r="V120">
        <f t="shared" si="47"/>
        <v>3.903</v>
      </c>
      <c r="W120">
        <f t="shared" si="48"/>
        <v>1.2037944176644123E-2</v>
      </c>
      <c r="X120" t="str">
        <f t="shared" si="49"/>
        <v/>
      </c>
      <c r="Y120" t="str">
        <f t="shared" si="50"/>
        <v>valley</v>
      </c>
      <c r="Z120">
        <f t="shared" si="51"/>
        <v>0</v>
      </c>
      <c r="AA120">
        <f t="shared" si="52"/>
        <v>1.0000000000010001E-5</v>
      </c>
      <c r="AB120">
        <f t="shared" si="53"/>
        <v>1.0000000000010001E-5</v>
      </c>
      <c r="AC120">
        <f t="shared" si="54"/>
        <v>3.2999999999999918E-2</v>
      </c>
      <c r="AD120">
        <f t="shared" si="55"/>
        <v>0.65999999999999837</v>
      </c>
      <c r="AE120">
        <f t="shared" si="56"/>
        <v>78.06</v>
      </c>
      <c r="AF120">
        <f t="shared" si="57"/>
        <v>1.5151515151530342E-5</v>
      </c>
    </row>
    <row r="121" spans="1:32" x14ac:dyDescent="0.25">
      <c r="A121">
        <v>3.9369999999999998</v>
      </c>
      <c r="B121">
        <v>-0.75800000000000001</v>
      </c>
      <c r="C121" s="1">
        <v>6.4610000000000001E-2</v>
      </c>
      <c r="E121">
        <v>3.9369999999999998</v>
      </c>
      <c r="F121">
        <v>-1.972</v>
      </c>
      <c r="G121">
        <v>-0.24399999999999999</v>
      </c>
      <c r="I121">
        <f t="shared" si="37"/>
        <v>0</v>
      </c>
      <c r="K121">
        <f t="shared" si="38"/>
        <v>0</v>
      </c>
      <c r="L121">
        <f t="shared" si="39"/>
        <v>2.0000000000006124E-5</v>
      </c>
      <c r="M121">
        <f t="shared" si="40"/>
        <v>0</v>
      </c>
      <c r="N121">
        <f t="shared" si="41"/>
        <v>0</v>
      </c>
      <c r="P121">
        <f t="shared" si="42"/>
        <v>0</v>
      </c>
      <c r="Q121">
        <f t="shared" si="43"/>
        <v>2.0000000000006124E-5</v>
      </c>
      <c r="S121">
        <f t="shared" si="44"/>
        <v>3.9369999999999998</v>
      </c>
      <c r="T121">
        <f t="shared" si="45"/>
        <v>-1.100000000000001E-2</v>
      </c>
      <c r="U121">
        <f t="shared" si="46"/>
        <v>4.9099999999999977E-3</v>
      </c>
      <c r="V121">
        <f t="shared" si="47"/>
        <v>3.9369999999999998</v>
      </c>
      <c r="W121">
        <f t="shared" si="48"/>
        <v>1.2046082350706399E-2</v>
      </c>
      <c r="X121" t="str">
        <f t="shared" si="49"/>
        <v>Peak</v>
      </c>
      <c r="Y121" t="str">
        <f t="shared" si="50"/>
        <v/>
      </c>
      <c r="Z121">
        <f t="shared" si="51"/>
        <v>0</v>
      </c>
      <c r="AA121">
        <f t="shared" si="52"/>
        <v>2.0000000000006124E-5</v>
      </c>
      <c r="AB121">
        <f t="shared" si="53"/>
        <v>2.0000000000006124E-5</v>
      </c>
      <c r="AC121">
        <f t="shared" si="54"/>
        <v>3.3999999999999808E-2</v>
      </c>
      <c r="AD121">
        <f t="shared" si="55"/>
        <v>0.67999999999999616</v>
      </c>
      <c r="AE121">
        <f t="shared" si="56"/>
        <v>78.739999999999995</v>
      </c>
      <c r="AF121">
        <f t="shared" si="57"/>
        <v>2.9411764705891525E-5</v>
      </c>
    </row>
    <row r="122" spans="1:32" x14ac:dyDescent="0.25">
      <c r="A122">
        <v>3.97</v>
      </c>
      <c r="B122">
        <v>-0.75800000000000001</v>
      </c>
      <c r="C122" s="1">
        <v>6.4579999999999999E-2</v>
      </c>
      <c r="E122">
        <v>3.97</v>
      </c>
      <c r="F122">
        <v>-1.972</v>
      </c>
      <c r="G122">
        <v>-0.24399999999999999</v>
      </c>
      <c r="I122">
        <f t="shared" si="37"/>
        <v>0</v>
      </c>
      <c r="K122">
        <f t="shared" si="38"/>
        <v>0</v>
      </c>
      <c r="L122">
        <f t="shared" si="39"/>
        <v>-3.0000000000002247E-5</v>
      </c>
      <c r="M122">
        <f t="shared" si="40"/>
        <v>0</v>
      </c>
      <c r="N122">
        <f t="shared" si="41"/>
        <v>0</v>
      </c>
      <c r="P122">
        <f t="shared" si="42"/>
        <v>0</v>
      </c>
      <c r="Q122">
        <f t="shared" si="43"/>
        <v>-3.0000000000002247E-5</v>
      </c>
      <c r="S122">
        <f t="shared" si="44"/>
        <v>3.97</v>
      </c>
      <c r="T122">
        <f t="shared" si="45"/>
        <v>-1.100000000000001E-2</v>
      </c>
      <c r="U122">
        <f t="shared" si="46"/>
        <v>4.8799999999999955E-3</v>
      </c>
      <c r="V122">
        <f t="shared" si="47"/>
        <v>3.97</v>
      </c>
      <c r="W122">
        <f t="shared" si="48"/>
        <v>1.2033885490563726E-2</v>
      </c>
      <c r="X122" t="str">
        <f t="shared" si="49"/>
        <v/>
      </c>
      <c r="Y122" t="str">
        <f t="shared" si="50"/>
        <v>valley</v>
      </c>
      <c r="Z122">
        <f t="shared" si="51"/>
        <v>0</v>
      </c>
      <c r="AA122">
        <f t="shared" si="52"/>
        <v>3.0000000000002247E-5</v>
      </c>
      <c r="AB122">
        <f t="shared" si="53"/>
        <v>3.0000000000002247E-5</v>
      </c>
      <c r="AC122">
        <f t="shared" si="54"/>
        <v>3.3000000000000362E-2</v>
      </c>
      <c r="AD122">
        <f t="shared" si="55"/>
        <v>0.66000000000000725</v>
      </c>
      <c r="AE122">
        <f t="shared" si="56"/>
        <v>79.400000000000006</v>
      </c>
      <c r="AF122">
        <f t="shared" si="57"/>
        <v>4.5454545454548359E-5</v>
      </c>
    </row>
    <row r="123" spans="1:32" x14ac:dyDescent="0.25">
      <c r="A123">
        <v>4.0030000000000001</v>
      </c>
      <c r="B123">
        <v>-0.75800000000000001</v>
      </c>
      <c r="C123" s="1">
        <v>6.472E-2</v>
      </c>
      <c r="E123">
        <v>4.0030000000000001</v>
      </c>
      <c r="F123">
        <v>-1.972</v>
      </c>
      <c r="G123">
        <v>-0.24399999999999999</v>
      </c>
      <c r="I123">
        <f t="shared" si="37"/>
        <v>0</v>
      </c>
      <c r="K123">
        <f t="shared" si="38"/>
        <v>0</v>
      </c>
      <c r="L123">
        <f t="shared" si="39"/>
        <v>1.4000000000000123E-4</v>
      </c>
      <c r="M123">
        <f t="shared" si="40"/>
        <v>0</v>
      </c>
      <c r="N123">
        <f t="shared" si="41"/>
        <v>0</v>
      </c>
      <c r="P123">
        <f t="shared" si="42"/>
        <v>0</v>
      </c>
      <c r="Q123">
        <f t="shared" si="43"/>
        <v>1.4000000000000123E-4</v>
      </c>
      <c r="S123">
        <f t="shared" si="44"/>
        <v>4.0030000000000001</v>
      </c>
      <c r="T123">
        <f t="shared" si="45"/>
        <v>-1.100000000000001E-2</v>
      </c>
      <c r="U123">
        <f t="shared" si="46"/>
        <v>5.0199999999999967E-3</v>
      </c>
      <c r="V123">
        <f t="shared" si="47"/>
        <v>4.0030000000000001</v>
      </c>
      <c r="W123">
        <f t="shared" si="48"/>
        <v>1.2091335740934506E-2</v>
      </c>
      <c r="X123" t="str">
        <f t="shared" si="49"/>
        <v/>
      </c>
      <c r="Y123" t="str">
        <f t="shared" si="50"/>
        <v/>
      </c>
      <c r="Z123">
        <f t="shared" si="51"/>
        <v>0</v>
      </c>
      <c r="AA123">
        <f t="shared" si="52"/>
        <v>1.4000000000000123E-4</v>
      </c>
      <c r="AB123">
        <f t="shared" si="53"/>
        <v>1.4000000000000123E-4</v>
      </c>
      <c r="AC123">
        <f t="shared" si="54"/>
        <v>3.2999999999999918E-2</v>
      </c>
      <c r="AD123">
        <f t="shared" si="55"/>
        <v>0.65999999999999837</v>
      </c>
      <c r="AE123">
        <f t="shared" si="56"/>
        <v>80.06</v>
      </c>
      <c r="AF123">
        <f t="shared" si="57"/>
        <v>2.1212121212121451E-4</v>
      </c>
    </row>
    <row r="124" spans="1:32" x14ac:dyDescent="0.25">
      <c r="A124">
        <v>4.0369999999999999</v>
      </c>
      <c r="B124">
        <v>-0.75800000000000001</v>
      </c>
      <c r="C124" s="1">
        <v>6.4799999999999996E-2</v>
      </c>
      <c r="E124">
        <v>4.0369999999999999</v>
      </c>
      <c r="F124">
        <v>-1.972</v>
      </c>
      <c r="G124">
        <v>-0.24399999999999999</v>
      </c>
      <c r="I124">
        <f t="shared" si="37"/>
        <v>0</v>
      </c>
      <c r="K124">
        <f t="shared" si="38"/>
        <v>0</v>
      </c>
      <c r="L124">
        <f t="shared" si="39"/>
        <v>7.999999999999674E-5</v>
      </c>
      <c r="M124">
        <f t="shared" si="40"/>
        <v>0</v>
      </c>
      <c r="N124">
        <f t="shared" si="41"/>
        <v>0</v>
      </c>
      <c r="P124">
        <f t="shared" si="42"/>
        <v>0</v>
      </c>
      <c r="Q124">
        <f t="shared" si="43"/>
        <v>7.999999999999674E-5</v>
      </c>
      <c r="S124">
        <f t="shared" si="44"/>
        <v>4.0369999999999999</v>
      </c>
      <c r="T124">
        <f t="shared" si="45"/>
        <v>-1.100000000000001E-2</v>
      </c>
      <c r="U124">
        <f t="shared" si="46"/>
        <v>5.0999999999999934E-3</v>
      </c>
      <c r="V124">
        <f t="shared" si="47"/>
        <v>4.0369999999999999</v>
      </c>
      <c r="W124">
        <f t="shared" si="48"/>
        <v>1.2124768039018319E-2</v>
      </c>
      <c r="X124" t="str">
        <f t="shared" si="49"/>
        <v/>
      </c>
      <c r="Y124" t="str">
        <f t="shared" si="50"/>
        <v/>
      </c>
      <c r="Z124">
        <f t="shared" si="51"/>
        <v>0</v>
      </c>
      <c r="AA124">
        <f t="shared" si="52"/>
        <v>7.999999999999674E-5</v>
      </c>
      <c r="AB124">
        <f t="shared" si="53"/>
        <v>7.999999999999674E-5</v>
      </c>
      <c r="AC124">
        <f t="shared" si="54"/>
        <v>3.3999999999999808E-2</v>
      </c>
      <c r="AD124">
        <f t="shared" si="55"/>
        <v>0.67999999999999616</v>
      </c>
      <c r="AE124">
        <f t="shared" si="56"/>
        <v>80.739999999999995</v>
      </c>
      <c r="AF124">
        <f t="shared" si="57"/>
        <v>1.1764705882352528E-4</v>
      </c>
    </row>
    <row r="125" spans="1:32" x14ac:dyDescent="0.25">
      <c r="A125">
        <v>4.07</v>
      </c>
      <c r="B125">
        <v>-0.75800000000000001</v>
      </c>
      <c r="C125" s="1">
        <v>6.4860000000000001E-2</v>
      </c>
      <c r="E125">
        <v>4.07</v>
      </c>
      <c r="F125">
        <v>-1.972</v>
      </c>
      <c r="G125">
        <v>-0.24399999999999999</v>
      </c>
      <c r="I125">
        <f t="shared" si="37"/>
        <v>0</v>
      </c>
      <c r="K125">
        <f t="shared" si="38"/>
        <v>0</v>
      </c>
      <c r="L125">
        <f t="shared" si="39"/>
        <v>6.0000000000004494E-5</v>
      </c>
      <c r="M125">
        <f t="shared" si="40"/>
        <v>0</v>
      </c>
      <c r="N125">
        <f t="shared" si="41"/>
        <v>0</v>
      </c>
      <c r="P125">
        <f t="shared" si="42"/>
        <v>0</v>
      </c>
      <c r="Q125">
        <f t="shared" si="43"/>
        <v>6.0000000000004494E-5</v>
      </c>
      <c r="S125">
        <f t="shared" si="44"/>
        <v>4.07</v>
      </c>
      <c r="T125">
        <f t="shared" si="45"/>
        <v>-1.100000000000001E-2</v>
      </c>
      <c r="U125">
        <f t="shared" si="46"/>
        <v>5.1599999999999979E-3</v>
      </c>
      <c r="V125">
        <f t="shared" si="47"/>
        <v>4.07</v>
      </c>
      <c r="W125">
        <f t="shared" si="48"/>
        <v>1.2150127571346739E-2</v>
      </c>
      <c r="X125" t="str">
        <f t="shared" si="49"/>
        <v/>
      </c>
      <c r="Y125" t="str">
        <f t="shared" si="50"/>
        <v/>
      </c>
      <c r="Z125">
        <f t="shared" si="51"/>
        <v>0</v>
      </c>
      <c r="AA125">
        <f t="shared" si="52"/>
        <v>6.0000000000004494E-5</v>
      </c>
      <c r="AB125">
        <f t="shared" si="53"/>
        <v>6.0000000000004494E-5</v>
      </c>
      <c r="AC125">
        <f t="shared" si="54"/>
        <v>3.3000000000000362E-2</v>
      </c>
      <c r="AD125">
        <f t="shared" si="55"/>
        <v>0.66000000000000725</v>
      </c>
      <c r="AE125">
        <f t="shared" si="56"/>
        <v>81.400000000000006</v>
      </c>
      <c r="AF125">
        <f t="shared" si="57"/>
        <v>9.0909090909096718E-5</v>
      </c>
    </row>
    <row r="126" spans="1:32" x14ac:dyDescent="0.25">
      <c r="A126">
        <v>4.1040000000000001</v>
      </c>
      <c r="B126">
        <v>-0.75800000000000001</v>
      </c>
      <c r="C126" s="1">
        <v>6.497E-2</v>
      </c>
      <c r="E126">
        <v>4.1040000000000001</v>
      </c>
      <c r="F126">
        <v>-1.972</v>
      </c>
      <c r="G126">
        <v>-0.24399999999999999</v>
      </c>
      <c r="I126">
        <f t="shared" si="37"/>
        <v>0</v>
      </c>
      <c r="K126">
        <f t="shared" si="38"/>
        <v>0</v>
      </c>
      <c r="L126">
        <f t="shared" si="39"/>
        <v>1.0999999999999899E-4</v>
      </c>
      <c r="M126">
        <f t="shared" si="40"/>
        <v>0</v>
      </c>
      <c r="N126">
        <f t="shared" si="41"/>
        <v>0</v>
      </c>
      <c r="P126">
        <f t="shared" si="42"/>
        <v>0</v>
      </c>
      <c r="Q126">
        <f t="shared" si="43"/>
        <v>1.0999999999999899E-4</v>
      </c>
      <c r="S126">
        <f t="shared" si="44"/>
        <v>4.1040000000000001</v>
      </c>
      <c r="T126">
        <f t="shared" si="45"/>
        <v>-1.100000000000001E-2</v>
      </c>
      <c r="U126">
        <f t="shared" si="46"/>
        <v>5.2699999999999969E-3</v>
      </c>
      <c r="V126">
        <f t="shared" si="47"/>
        <v>4.1040000000000001</v>
      </c>
      <c r="W126">
        <f t="shared" si="48"/>
        <v>1.2197249689991601E-2</v>
      </c>
      <c r="X126" t="str">
        <f t="shared" si="49"/>
        <v/>
      </c>
      <c r="Y126" t="str">
        <f t="shared" si="50"/>
        <v/>
      </c>
      <c r="Z126">
        <f t="shared" si="51"/>
        <v>0</v>
      </c>
      <c r="AA126">
        <f t="shared" si="52"/>
        <v>1.0999999999999899E-4</v>
      </c>
      <c r="AB126">
        <f t="shared" si="53"/>
        <v>1.0999999999999899E-4</v>
      </c>
      <c r="AC126">
        <f t="shared" si="54"/>
        <v>3.3999999999999808E-2</v>
      </c>
      <c r="AD126">
        <f t="shared" si="55"/>
        <v>0.67999999999999616</v>
      </c>
      <c r="AE126">
        <f t="shared" si="56"/>
        <v>82.08</v>
      </c>
      <c r="AF126">
        <f t="shared" si="57"/>
        <v>1.6176470588235236E-4</v>
      </c>
    </row>
    <row r="127" spans="1:32" x14ac:dyDescent="0.25">
      <c r="A127">
        <v>4.1369999999999996</v>
      </c>
      <c r="B127">
        <v>-0.75800000000000001</v>
      </c>
      <c r="C127" s="1">
        <v>6.4979999999999996E-2</v>
      </c>
      <c r="E127">
        <v>4.1369999999999996</v>
      </c>
      <c r="F127">
        <v>-1.972</v>
      </c>
      <c r="G127">
        <v>-0.24399999999999999</v>
      </c>
      <c r="I127">
        <f t="shared" si="37"/>
        <v>0</v>
      </c>
      <c r="K127">
        <f t="shared" si="38"/>
        <v>0</v>
      </c>
      <c r="L127">
        <f t="shared" si="39"/>
        <v>9.9999999999961231E-6</v>
      </c>
      <c r="M127">
        <f t="shared" si="40"/>
        <v>0</v>
      </c>
      <c r="N127">
        <f t="shared" si="41"/>
        <v>0</v>
      </c>
      <c r="P127">
        <f t="shared" si="42"/>
        <v>0</v>
      </c>
      <c r="Q127">
        <f t="shared" si="43"/>
        <v>9.9999999999961231E-6</v>
      </c>
      <c r="S127">
        <f t="shared" si="44"/>
        <v>4.1369999999999996</v>
      </c>
      <c r="T127">
        <f t="shared" si="45"/>
        <v>-1.100000000000001E-2</v>
      </c>
      <c r="U127">
        <f t="shared" si="46"/>
        <v>5.279999999999993E-3</v>
      </c>
      <c r="V127">
        <f t="shared" si="47"/>
        <v>4.1369999999999996</v>
      </c>
      <c r="W127">
        <f t="shared" si="48"/>
        <v>1.2201573668998609E-2</v>
      </c>
      <c r="X127" t="str">
        <f t="shared" si="49"/>
        <v/>
      </c>
      <c r="Y127" t="str">
        <f t="shared" si="50"/>
        <v/>
      </c>
      <c r="Z127">
        <f t="shared" si="51"/>
        <v>0</v>
      </c>
      <c r="AA127">
        <f t="shared" si="52"/>
        <v>9.9999999999961231E-6</v>
      </c>
      <c r="AB127">
        <f t="shared" si="53"/>
        <v>9.9999999999961231E-6</v>
      </c>
      <c r="AC127">
        <f t="shared" si="54"/>
        <v>3.2999999999999474E-2</v>
      </c>
      <c r="AD127">
        <f t="shared" si="55"/>
        <v>0.65999999999998948</v>
      </c>
      <c r="AE127">
        <f t="shared" si="56"/>
        <v>82.74</v>
      </c>
      <c r="AF127">
        <f t="shared" si="57"/>
        <v>1.5151515151509518E-5</v>
      </c>
    </row>
    <row r="128" spans="1:32" x14ac:dyDescent="0.25">
      <c r="A128">
        <v>4.17</v>
      </c>
      <c r="B128">
        <v>-0.75800000000000001</v>
      </c>
      <c r="C128" s="1">
        <v>6.5009999999999998E-2</v>
      </c>
      <c r="E128">
        <v>4.17</v>
      </c>
      <c r="F128">
        <v>-1.972</v>
      </c>
      <c r="G128">
        <v>-0.24399999999999999</v>
      </c>
      <c r="I128">
        <f t="shared" si="37"/>
        <v>0</v>
      </c>
      <c r="K128">
        <f t="shared" si="38"/>
        <v>0</v>
      </c>
      <c r="L128">
        <f t="shared" si="39"/>
        <v>3.0000000000002247E-5</v>
      </c>
      <c r="M128">
        <f t="shared" si="40"/>
        <v>0</v>
      </c>
      <c r="N128">
        <f t="shared" si="41"/>
        <v>0</v>
      </c>
      <c r="P128">
        <f t="shared" si="42"/>
        <v>0</v>
      </c>
      <c r="Q128">
        <f t="shared" si="43"/>
        <v>3.0000000000002247E-5</v>
      </c>
      <c r="S128">
        <f t="shared" si="44"/>
        <v>4.17</v>
      </c>
      <c r="T128">
        <f t="shared" si="45"/>
        <v>-1.100000000000001E-2</v>
      </c>
      <c r="U128">
        <f t="shared" si="46"/>
        <v>5.3099999999999953E-3</v>
      </c>
      <c r="V128">
        <f t="shared" si="47"/>
        <v>4.17</v>
      </c>
      <c r="W128">
        <f t="shared" si="48"/>
        <v>1.2214585543521325E-2</v>
      </c>
      <c r="X128" t="str">
        <f t="shared" si="49"/>
        <v>Peak</v>
      </c>
      <c r="Y128" t="str">
        <f t="shared" si="50"/>
        <v/>
      </c>
      <c r="Z128">
        <f t="shared" si="51"/>
        <v>0</v>
      </c>
      <c r="AA128">
        <f t="shared" si="52"/>
        <v>3.0000000000002247E-5</v>
      </c>
      <c r="AB128">
        <f t="shared" si="53"/>
        <v>3.0000000000002247E-5</v>
      </c>
      <c r="AC128">
        <f t="shared" si="54"/>
        <v>3.3000000000000362E-2</v>
      </c>
      <c r="AD128">
        <f t="shared" si="55"/>
        <v>0.66000000000000725</v>
      </c>
      <c r="AE128">
        <f t="shared" si="56"/>
        <v>83.4</v>
      </c>
      <c r="AF128">
        <f t="shared" si="57"/>
        <v>4.5454545454548359E-5</v>
      </c>
    </row>
    <row r="129" spans="1:32" x14ac:dyDescent="0.25">
      <c r="A129">
        <v>4.2039999999999997</v>
      </c>
      <c r="B129">
        <v>-0.75700000000000001</v>
      </c>
      <c r="C129" s="1">
        <v>6.5040000000000001E-2</v>
      </c>
      <c r="E129">
        <v>4.2039999999999997</v>
      </c>
      <c r="F129">
        <v>-1.972</v>
      </c>
      <c r="G129">
        <v>-0.24399999999999999</v>
      </c>
      <c r="I129">
        <f t="shared" si="37"/>
        <v>0</v>
      </c>
      <c r="K129">
        <f t="shared" si="38"/>
        <v>1.0000000000000009E-3</v>
      </c>
      <c r="L129">
        <f t="shared" si="39"/>
        <v>3.0000000000002247E-5</v>
      </c>
      <c r="M129">
        <f t="shared" si="40"/>
        <v>0</v>
      </c>
      <c r="N129">
        <f t="shared" si="41"/>
        <v>0</v>
      </c>
      <c r="P129">
        <f t="shared" si="42"/>
        <v>1.0000000000000009E-3</v>
      </c>
      <c r="Q129">
        <f t="shared" si="43"/>
        <v>3.0000000000002247E-5</v>
      </c>
      <c r="S129">
        <f t="shared" si="44"/>
        <v>4.2039999999999997</v>
      </c>
      <c r="T129">
        <f t="shared" si="45"/>
        <v>-1.0000000000000009E-2</v>
      </c>
      <c r="U129">
        <f t="shared" si="46"/>
        <v>5.3399999999999975E-3</v>
      </c>
      <c r="V129">
        <f t="shared" si="47"/>
        <v>4.2039999999999997</v>
      </c>
      <c r="W129">
        <f t="shared" si="48"/>
        <v>1.1336472114374919E-2</v>
      </c>
      <c r="X129" t="str">
        <f t="shared" si="49"/>
        <v/>
      </c>
      <c r="Y129" t="str">
        <f t="shared" si="50"/>
        <v>valley</v>
      </c>
      <c r="Z129">
        <f t="shared" si="51"/>
        <v>1.0000000000000009E-3</v>
      </c>
      <c r="AA129">
        <f t="shared" si="52"/>
        <v>3.0000000000002247E-5</v>
      </c>
      <c r="AB129">
        <f t="shared" si="53"/>
        <v>1.0004498987955378E-3</v>
      </c>
      <c r="AC129">
        <f t="shared" si="54"/>
        <v>3.3999999999999808E-2</v>
      </c>
      <c r="AD129">
        <f t="shared" si="55"/>
        <v>0.67999999999999616</v>
      </c>
      <c r="AE129">
        <f t="shared" si="56"/>
        <v>84.08</v>
      </c>
      <c r="AF129">
        <f t="shared" si="57"/>
        <v>1.4712498511699169E-3</v>
      </c>
    </row>
    <row r="130" spans="1:32" x14ac:dyDescent="0.25">
      <c r="A130">
        <v>4.2370000000000001</v>
      </c>
      <c r="B130">
        <v>-0.75700000000000001</v>
      </c>
      <c r="C130" s="1">
        <v>6.5119999999999997E-2</v>
      </c>
      <c r="E130">
        <v>4.2370000000000001</v>
      </c>
      <c r="F130">
        <v>-1.972</v>
      </c>
      <c r="G130">
        <v>-0.24399999999999999</v>
      </c>
      <c r="I130">
        <f t="shared" si="37"/>
        <v>0</v>
      </c>
      <c r="K130">
        <f t="shared" si="38"/>
        <v>0</v>
      </c>
      <c r="L130">
        <f t="shared" si="39"/>
        <v>7.999999999999674E-5</v>
      </c>
      <c r="M130">
        <f t="shared" si="40"/>
        <v>0</v>
      </c>
      <c r="N130">
        <f t="shared" si="41"/>
        <v>0</v>
      </c>
      <c r="P130">
        <f t="shared" si="42"/>
        <v>0</v>
      </c>
      <c r="Q130">
        <f t="shared" si="43"/>
        <v>7.999999999999674E-5</v>
      </c>
      <c r="S130">
        <f t="shared" si="44"/>
        <v>4.2370000000000001</v>
      </c>
      <c r="T130">
        <f t="shared" si="45"/>
        <v>-1.0000000000000009E-2</v>
      </c>
      <c r="U130">
        <f t="shared" si="46"/>
        <v>5.4199999999999943E-3</v>
      </c>
      <c r="V130">
        <f t="shared" si="47"/>
        <v>4.2370000000000001</v>
      </c>
      <c r="W130">
        <f t="shared" si="48"/>
        <v>1.1374374708088358E-2</v>
      </c>
      <c r="X130" t="str">
        <f t="shared" si="49"/>
        <v/>
      </c>
      <c r="Y130" t="str">
        <f t="shared" si="50"/>
        <v/>
      </c>
      <c r="Z130">
        <f t="shared" si="51"/>
        <v>0</v>
      </c>
      <c r="AA130">
        <f t="shared" si="52"/>
        <v>7.999999999999674E-5</v>
      </c>
      <c r="AB130">
        <f t="shared" si="53"/>
        <v>7.999999999999674E-5</v>
      </c>
      <c r="AC130">
        <f t="shared" si="54"/>
        <v>3.3000000000000362E-2</v>
      </c>
      <c r="AD130">
        <f t="shared" si="55"/>
        <v>0.66000000000000725</v>
      </c>
      <c r="AE130">
        <f t="shared" si="56"/>
        <v>84.740000000000009</v>
      </c>
      <c r="AF130">
        <f t="shared" si="57"/>
        <v>1.2121212121211495E-4</v>
      </c>
    </row>
    <row r="131" spans="1:32" x14ac:dyDescent="0.25">
      <c r="A131">
        <v>4.2699999999999996</v>
      </c>
      <c r="B131">
        <v>-0.75700000000000001</v>
      </c>
      <c r="C131" s="1">
        <v>6.5369999999999998E-2</v>
      </c>
      <c r="E131">
        <v>4.2699999999999996</v>
      </c>
      <c r="F131">
        <v>-1.972</v>
      </c>
      <c r="G131">
        <v>-0.24399999999999999</v>
      </c>
      <c r="I131">
        <f t="shared" si="37"/>
        <v>0</v>
      </c>
      <c r="K131">
        <f t="shared" si="38"/>
        <v>0</v>
      </c>
      <c r="L131">
        <f t="shared" si="39"/>
        <v>2.5000000000000022E-4</v>
      </c>
      <c r="M131">
        <f t="shared" si="40"/>
        <v>0</v>
      </c>
      <c r="N131">
        <f t="shared" si="41"/>
        <v>0</v>
      </c>
      <c r="P131">
        <f t="shared" si="42"/>
        <v>0</v>
      </c>
      <c r="Q131">
        <f t="shared" si="43"/>
        <v>2.5000000000000022E-4</v>
      </c>
      <c r="S131">
        <f t="shared" si="44"/>
        <v>4.2699999999999996</v>
      </c>
      <c r="T131">
        <f t="shared" si="45"/>
        <v>-1.0000000000000009E-2</v>
      </c>
      <c r="U131">
        <f t="shared" si="46"/>
        <v>5.6699999999999945E-3</v>
      </c>
      <c r="V131">
        <f t="shared" si="47"/>
        <v>4.2699999999999996</v>
      </c>
      <c r="W131">
        <f t="shared" si="48"/>
        <v>1.14956035074284E-2</v>
      </c>
      <c r="X131" t="str">
        <f t="shared" si="49"/>
        <v>Peak</v>
      </c>
      <c r="Y131" t="str">
        <f t="shared" si="50"/>
        <v/>
      </c>
      <c r="Z131">
        <f t="shared" si="51"/>
        <v>0</v>
      </c>
      <c r="AA131">
        <f t="shared" si="52"/>
        <v>2.5000000000000022E-4</v>
      </c>
      <c r="AB131">
        <f t="shared" si="53"/>
        <v>2.5000000000000022E-4</v>
      </c>
      <c r="AC131">
        <f t="shared" si="54"/>
        <v>3.2999999999999474E-2</v>
      </c>
      <c r="AD131">
        <f t="shared" si="55"/>
        <v>0.65999999999998948</v>
      </c>
      <c r="AE131">
        <f t="shared" si="56"/>
        <v>85.399999999999991</v>
      </c>
      <c r="AF131">
        <f t="shared" si="57"/>
        <v>3.7878787878788518E-4</v>
      </c>
    </row>
    <row r="132" spans="1:32" x14ac:dyDescent="0.25">
      <c r="A132">
        <v>4.3040000000000003</v>
      </c>
      <c r="B132">
        <v>-0.75600000000000001</v>
      </c>
      <c r="C132" s="1">
        <v>6.59E-2</v>
      </c>
      <c r="E132">
        <v>4.3040000000000003</v>
      </c>
      <c r="F132">
        <v>-1.972</v>
      </c>
      <c r="G132">
        <v>-0.24399999999999999</v>
      </c>
      <c r="I132">
        <f t="shared" si="37"/>
        <v>0</v>
      </c>
      <c r="K132">
        <f t="shared" si="38"/>
        <v>1.0000000000000009E-3</v>
      </c>
      <c r="L132">
        <f t="shared" si="39"/>
        <v>5.3000000000000269E-4</v>
      </c>
      <c r="M132">
        <f t="shared" si="40"/>
        <v>0</v>
      </c>
      <c r="N132">
        <f t="shared" si="41"/>
        <v>0</v>
      </c>
      <c r="P132">
        <f t="shared" si="42"/>
        <v>1.0000000000000009E-3</v>
      </c>
      <c r="Q132">
        <f t="shared" si="43"/>
        <v>5.3000000000000269E-4</v>
      </c>
      <c r="S132">
        <f t="shared" si="44"/>
        <v>4.3040000000000003</v>
      </c>
      <c r="T132">
        <f t="shared" si="45"/>
        <v>-9.000000000000008E-3</v>
      </c>
      <c r="U132">
        <f t="shared" si="46"/>
        <v>6.1999999999999972E-3</v>
      </c>
      <c r="V132">
        <f t="shared" si="47"/>
        <v>4.3040000000000003</v>
      </c>
      <c r="W132">
        <f t="shared" si="48"/>
        <v>1.0928860873851405E-2</v>
      </c>
      <c r="X132" t="str">
        <f t="shared" si="49"/>
        <v/>
      </c>
      <c r="Y132" t="str">
        <f t="shared" si="50"/>
        <v>valley</v>
      </c>
      <c r="Z132">
        <f t="shared" si="51"/>
        <v>1.0000000000000009E-3</v>
      </c>
      <c r="AA132">
        <f t="shared" si="52"/>
        <v>5.3000000000000269E-4</v>
      </c>
      <c r="AB132">
        <f t="shared" si="53"/>
        <v>1.1317685275709008E-3</v>
      </c>
      <c r="AC132">
        <f t="shared" si="54"/>
        <v>3.4000000000000696E-2</v>
      </c>
      <c r="AD132">
        <f t="shared" si="55"/>
        <v>0.68000000000001393</v>
      </c>
      <c r="AE132">
        <f t="shared" si="56"/>
        <v>86.080000000000013</v>
      </c>
      <c r="AF132">
        <f t="shared" si="57"/>
        <v>1.6643654817218789E-3</v>
      </c>
    </row>
    <row r="133" spans="1:32" x14ac:dyDescent="0.25">
      <c r="A133">
        <v>4.3369999999999997</v>
      </c>
      <c r="B133">
        <v>-0.75800000000000001</v>
      </c>
      <c r="C133" s="1">
        <v>6.6589999999999996E-2</v>
      </c>
      <c r="E133">
        <v>4.3369999999999997</v>
      </c>
      <c r="F133">
        <v>-1.972</v>
      </c>
      <c r="G133">
        <v>-0.24399999999999999</v>
      </c>
      <c r="I133">
        <f t="shared" si="37"/>
        <v>0</v>
      </c>
      <c r="K133">
        <f t="shared" si="38"/>
        <v>-2.0000000000000018E-3</v>
      </c>
      <c r="L133">
        <f t="shared" si="39"/>
        <v>6.8999999999999617E-4</v>
      </c>
      <c r="M133">
        <f t="shared" si="40"/>
        <v>0</v>
      </c>
      <c r="N133">
        <f t="shared" si="41"/>
        <v>0</v>
      </c>
      <c r="P133">
        <f t="shared" si="42"/>
        <v>-2.0000000000000018E-3</v>
      </c>
      <c r="Q133">
        <f t="shared" si="43"/>
        <v>6.8999999999999617E-4</v>
      </c>
      <c r="S133">
        <f t="shared" si="44"/>
        <v>4.3369999999999997</v>
      </c>
      <c r="T133">
        <f t="shared" si="45"/>
        <v>-1.100000000000001E-2</v>
      </c>
      <c r="U133">
        <f t="shared" si="46"/>
        <v>6.8899999999999934E-3</v>
      </c>
      <c r="V133">
        <f t="shared" si="47"/>
        <v>4.3369999999999997</v>
      </c>
      <c r="W133">
        <f t="shared" si="48"/>
        <v>1.2979680273411981E-2</v>
      </c>
      <c r="X133" t="str">
        <f t="shared" si="49"/>
        <v>Peak</v>
      </c>
      <c r="Y133" t="str">
        <f t="shared" si="50"/>
        <v/>
      </c>
      <c r="Z133">
        <f t="shared" si="51"/>
        <v>2.0000000000000018E-3</v>
      </c>
      <c r="AA133">
        <f t="shared" si="52"/>
        <v>6.8999999999999617E-4</v>
      </c>
      <c r="AB133">
        <f t="shared" si="53"/>
        <v>2.1156795598577783E-3</v>
      </c>
      <c r="AC133">
        <f t="shared" si="54"/>
        <v>3.2999999999999474E-2</v>
      </c>
      <c r="AD133">
        <f t="shared" si="55"/>
        <v>0.65999999999998948</v>
      </c>
      <c r="AE133">
        <f t="shared" si="56"/>
        <v>86.74</v>
      </c>
      <c r="AF133">
        <f t="shared" si="57"/>
        <v>3.2055750906936544E-3</v>
      </c>
    </row>
    <row r="134" spans="1:32" x14ac:dyDescent="0.25">
      <c r="A134">
        <v>4.37</v>
      </c>
      <c r="B134">
        <v>-0.755</v>
      </c>
      <c r="C134" s="1">
        <v>6.5530000000000005E-2</v>
      </c>
      <c r="E134">
        <v>4.37</v>
      </c>
      <c r="F134">
        <v>-1.972</v>
      </c>
      <c r="G134">
        <v>-0.24399999999999999</v>
      </c>
      <c r="I134">
        <f t="shared" si="37"/>
        <v>0</v>
      </c>
      <c r="K134">
        <f t="shared" si="38"/>
        <v>3.0000000000000027E-3</v>
      </c>
      <c r="L134">
        <f t="shared" si="39"/>
        <v>-1.0599999999999915E-3</v>
      </c>
      <c r="M134">
        <f t="shared" si="40"/>
        <v>0</v>
      </c>
      <c r="N134">
        <f t="shared" si="41"/>
        <v>0</v>
      </c>
      <c r="P134">
        <f t="shared" si="42"/>
        <v>3.0000000000000027E-3</v>
      </c>
      <c r="Q134">
        <f t="shared" si="43"/>
        <v>-1.0599999999999915E-3</v>
      </c>
      <c r="S134">
        <f t="shared" si="44"/>
        <v>4.37</v>
      </c>
      <c r="T134">
        <f t="shared" si="45"/>
        <v>-8.0000000000000071E-3</v>
      </c>
      <c r="U134">
        <f t="shared" si="46"/>
        <v>5.8300000000000018E-3</v>
      </c>
      <c r="V134">
        <f t="shared" si="47"/>
        <v>4.37</v>
      </c>
      <c r="W134">
        <f t="shared" si="48"/>
        <v>9.8989342860734322E-3</v>
      </c>
      <c r="X134" t="str">
        <f t="shared" si="49"/>
        <v/>
      </c>
      <c r="Y134" t="str">
        <f t="shared" si="50"/>
        <v/>
      </c>
      <c r="Z134">
        <f t="shared" si="51"/>
        <v>3.0000000000000027E-3</v>
      </c>
      <c r="AA134">
        <f t="shared" si="52"/>
        <v>1.0599999999999915E-3</v>
      </c>
      <c r="AB134">
        <f t="shared" si="53"/>
        <v>3.1817605189580181E-3</v>
      </c>
      <c r="AC134">
        <f t="shared" si="54"/>
        <v>3.3000000000000362E-2</v>
      </c>
      <c r="AD134">
        <f t="shared" si="55"/>
        <v>0.66000000000000725</v>
      </c>
      <c r="AE134">
        <f t="shared" si="56"/>
        <v>87.4</v>
      </c>
      <c r="AF134">
        <f t="shared" si="57"/>
        <v>4.820849271148459E-3</v>
      </c>
    </row>
    <row r="135" spans="1:32" x14ac:dyDescent="0.25">
      <c r="A135">
        <v>4.4039999999999999</v>
      </c>
      <c r="B135">
        <v>-0.755</v>
      </c>
      <c r="C135" s="1">
        <v>6.5320000000000003E-2</v>
      </c>
      <c r="E135">
        <v>4.4039999999999999</v>
      </c>
      <c r="F135">
        <v>-1.972</v>
      </c>
      <c r="G135">
        <v>-0.24399999999999999</v>
      </c>
      <c r="I135">
        <f t="shared" si="37"/>
        <v>0</v>
      </c>
      <c r="K135">
        <f t="shared" si="38"/>
        <v>0</v>
      </c>
      <c r="L135">
        <f t="shared" si="39"/>
        <v>-2.1000000000000185E-4</v>
      </c>
      <c r="M135">
        <f t="shared" si="40"/>
        <v>0</v>
      </c>
      <c r="N135">
        <f t="shared" si="41"/>
        <v>0</v>
      </c>
      <c r="P135">
        <f t="shared" si="42"/>
        <v>0</v>
      </c>
      <c r="Q135">
        <f t="shared" si="43"/>
        <v>-2.1000000000000185E-4</v>
      </c>
      <c r="S135">
        <f t="shared" si="44"/>
        <v>4.4039999999999999</v>
      </c>
      <c r="T135">
        <f t="shared" si="45"/>
        <v>-8.0000000000000071E-3</v>
      </c>
      <c r="U135">
        <f t="shared" si="46"/>
        <v>5.62E-3</v>
      </c>
      <c r="V135">
        <f t="shared" si="47"/>
        <v>4.4039999999999999</v>
      </c>
      <c r="W135">
        <f t="shared" si="48"/>
        <v>9.7767274688415097E-3</v>
      </c>
      <c r="X135" t="str">
        <f t="shared" si="49"/>
        <v/>
      </c>
      <c r="Y135" t="str">
        <f t="shared" si="50"/>
        <v/>
      </c>
      <c r="Z135">
        <f t="shared" si="51"/>
        <v>0</v>
      </c>
      <c r="AA135">
        <f t="shared" si="52"/>
        <v>2.1000000000000185E-4</v>
      </c>
      <c r="AB135">
        <f t="shared" si="53"/>
        <v>2.1000000000000185E-4</v>
      </c>
      <c r="AC135">
        <f t="shared" si="54"/>
        <v>3.3999999999999808E-2</v>
      </c>
      <c r="AD135">
        <f t="shared" si="55"/>
        <v>0.67999999999999616</v>
      </c>
      <c r="AE135">
        <f t="shared" si="56"/>
        <v>88.08</v>
      </c>
      <c r="AF135">
        <f t="shared" si="57"/>
        <v>3.0882352941176915E-4</v>
      </c>
    </row>
    <row r="136" spans="1:32" x14ac:dyDescent="0.25">
      <c r="A136">
        <v>4.4370000000000003</v>
      </c>
      <c r="B136">
        <v>-0.755</v>
      </c>
      <c r="C136" s="1">
        <v>6.5210000000000004E-2</v>
      </c>
      <c r="E136">
        <v>4.4370000000000003</v>
      </c>
      <c r="F136">
        <v>-1.972</v>
      </c>
      <c r="G136">
        <v>-0.24399999999999999</v>
      </c>
      <c r="I136">
        <f t="shared" si="37"/>
        <v>0</v>
      </c>
      <c r="K136">
        <f t="shared" si="38"/>
        <v>0</v>
      </c>
      <c r="L136">
        <f t="shared" si="39"/>
        <v>-1.0999999999999899E-4</v>
      </c>
      <c r="M136">
        <f t="shared" si="40"/>
        <v>0</v>
      </c>
      <c r="N136">
        <f t="shared" si="41"/>
        <v>0</v>
      </c>
      <c r="P136">
        <f t="shared" si="42"/>
        <v>0</v>
      </c>
      <c r="Q136">
        <f t="shared" si="43"/>
        <v>-1.0999999999999899E-4</v>
      </c>
      <c r="S136">
        <f t="shared" si="44"/>
        <v>4.4370000000000003</v>
      </c>
      <c r="T136">
        <f t="shared" si="45"/>
        <v>-8.0000000000000071E-3</v>
      </c>
      <c r="U136">
        <f t="shared" si="46"/>
        <v>5.510000000000001E-3</v>
      </c>
      <c r="V136">
        <f t="shared" si="47"/>
        <v>4.4370000000000003</v>
      </c>
      <c r="W136">
        <f t="shared" si="48"/>
        <v>9.7139127029225517E-3</v>
      </c>
      <c r="X136" t="str">
        <f t="shared" si="49"/>
        <v/>
      </c>
      <c r="Y136" t="str">
        <f t="shared" si="50"/>
        <v>valley</v>
      </c>
      <c r="Z136">
        <f t="shared" si="51"/>
        <v>0</v>
      </c>
      <c r="AA136">
        <f t="shared" si="52"/>
        <v>1.0999999999999899E-4</v>
      </c>
      <c r="AB136">
        <f t="shared" si="53"/>
        <v>1.0999999999999899E-4</v>
      </c>
      <c r="AC136">
        <f t="shared" si="54"/>
        <v>3.3000000000000362E-2</v>
      </c>
      <c r="AD136">
        <f t="shared" si="55"/>
        <v>0.66000000000000725</v>
      </c>
      <c r="AE136">
        <f t="shared" si="56"/>
        <v>88.740000000000009</v>
      </c>
      <c r="AF136">
        <f t="shared" si="57"/>
        <v>1.666666666666633E-4</v>
      </c>
    </row>
    <row r="137" spans="1:32" x14ac:dyDescent="0.25">
      <c r="A137">
        <v>4.4710000000000001</v>
      </c>
      <c r="B137">
        <v>-0.755</v>
      </c>
      <c r="C137" s="1">
        <v>6.6479999999999997E-2</v>
      </c>
      <c r="E137">
        <v>4.4710000000000001</v>
      </c>
      <c r="F137">
        <v>-1.972</v>
      </c>
      <c r="G137">
        <v>-0.24399999999999999</v>
      </c>
      <c r="I137">
        <f t="shared" si="37"/>
        <v>0</v>
      </c>
      <c r="K137">
        <f t="shared" si="38"/>
        <v>0</v>
      </c>
      <c r="L137">
        <f t="shared" si="39"/>
        <v>1.2699999999999934E-3</v>
      </c>
      <c r="M137">
        <f t="shared" si="40"/>
        <v>0</v>
      </c>
      <c r="N137">
        <f t="shared" si="41"/>
        <v>0</v>
      </c>
      <c r="P137">
        <f t="shared" si="42"/>
        <v>0</v>
      </c>
      <c r="Q137">
        <f t="shared" si="43"/>
        <v>1.2699999999999934E-3</v>
      </c>
      <c r="S137">
        <f t="shared" si="44"/>
        <v>4.4710000000000001</v>
      </c>
      <c r="T137">
        <f t="shared" si="45"/>
        <v>-8.0000000000000071E-3</v>
      </c>
      <c r="U137">
        <f t="shared" si="46"/>
        <v>6.7799999999999944E-3</v>
      </c>
      <c r="V137">
        <f t="shared" si="47"/>
        <v>4.4710000000000001</v>
      </c>
      <c r="W137">
        <f t="shared" si="48"/>
        <v>1.0486581902602966E-2</v>
      </c>
      <c r="X137" t="str">
        <f t="shared" si="49"/>
        <v>Peak</v>
      </c>
      <c r="Y137" t="str">
        <f t="shared" si="50"/>
        <v/>
      </c>
      <c r="Z137">
        <f t="shared" si="51"/>
        <v>0</v>
      </c>
      <c r="AA137">
        <f t="shared" si="52"/>
        <v>1.2699999999999934E-3</v>
      </c>
      <c r="AB137">
        <f t="shared" si="53"/>
        <v>1.2699999999999934E-3</v>
      </c>
      <c r="AC137">
        <f t="shared" si="54"/>
        <v>3.3999999999999808E-2</v>
      </c>
      <c r="AD137">
        <f t="shared" si="55"/>
        <v>0.67999999999999616</v>
      </c>
      <c r="AE137">
        <f t="shared" si="56"/>
        <v>89.42</v>
      </c>
      <c r="AF137">
        <f t="shared" si="57"/>
        <v>1.8676470588235301E-3</v>
      </c>
    </row>
    <row r="138" spans="1:32" x14ac:dyDescent="0.25">
      <c r="A138">
        <v>4.5039999999999996</v>
      </c>
      <c r="B138">
        <v>-0.754</v>
      </c>
      <c r="C138" s="1">
        <v>6.7430000000000004E-2</v>
      </c>
      <c r="E138">
        <v>4.5039999999999996</v>
      </c>
      <c r="F138">
        <v>-1.972</v>
      </c>
      <c r="G138">
        <v>-0.24399999999999999</v>
      </c>
      <c r="I138">
        <f t="shared" si="37"/>
        <v>0</v>
      </c>
      <c r="K138">
        <f t="shared" si="38"/>
        <v>1.0000000000000009E-3</v>
      </c>
      <c r="L138">
        <f t="shared" si="39"/>
        <v>9.5000000000000639E-4</v>
      </c>
      <c r="M138">
        <f t="shared" si="40"/>
        <v>0</v>
      </c>
      <c r="N138">
        <f t="shared" si="41"/>
        <v>0</v>
      </c>
      <c r="P138">
        <f t="shared" si="42"/>
        <v>1.0000000000000009E-3</v>
      </c>
      <c r="Q138">
        <f t="shared" si="43"/>
        <v>9.5000000000000639E-4</v>
      </c>
      <c r="S138">
        <f t="shared" si="44"/>
        <v>4.5039999999999996</v>
      </c>
      <c r="T138">
        <f t="shared" si="45"/>
        <v>-7.0000000000000062E-3</v>
      </c>
      <c r="U138">
        <f t="shared" si="46"/>
        <v>7.7300000000000008E-3</v>
      </c>
      <c r="V138">
        <f t="shared" si="47"/>
        <v>4.5039999999999996</v>
      </c>
      <c r="W138">
        <f t="shared" si="48"/>
        <v>1.0428465850737591E-2</v>
      </c>
      <c r="X138" t="str">
        <f t="shared" si="49"/>
        <v/>
      </c>
      <c r="Y138" t="str">
        <f t="shared" si="50"/>
        <v>valley</v>
      </c>
      <c r="Z138">
        <f t="shared" si="51"/>
        <v>1.0000000000000009E-3</v>
      </c>
      <c r="AA138">
        <f t="shared" si="52"/>
        <v>9.5000000000000639E-4</v>
      </c>
      <c r="AB138">
        <f t="shared" si="53"/>
        <v>1.3793114224133773E-3</v>
      </c>
      <c r="AC138">
        <f t="shared" si="54"/>
        <v>3.2999999999999474E-2</v>
      </c>
      <c r="AD138">
        <f t="shared" si="55"/>
        <v>0.65999999999998948</v>
      </c>
      <c r="AE138">
        <f t="shared" si="56"/>
        <v>90.079999999999984</v>
      </c>
      <c r="AF138">
        <f t="shared" si="57"/>
        <v>2.0898657915354533E-3</v>
      </c>
    </row>
    <row r="139" spans="1:32" x14ac:dyDescent="0.25">
      <c r="A139">
        <v>4.5369999999999999</v>
      </c>
      <c r="B139">
        <v>-0.754</v>
      </c>
      <c r="C139" s="1">
        <v>6.7820000000000005E-2</v>
      </c>
      <c r="E139">
        <v>4.5369999999999999</v>
      </c>
      <c r="F139">
        <v>-1.972</v>
      </c>
      <c r="G139">
        <v>-0.24399999999999999</v>
      </c>
      <c r="I139">
        <f t="shared" ref="I139:I202" si="58">A139-E139</f>
        <v>0</v>
      </c>
      <c r="K139">
        <f t="shared" ref="K139:K202" si="59">B139-B138</f>
        <v>0</v>
      </c>
      <c r="L139">
        <f t="shared" ref="L139:L202" si="60">C139-C138</f>
        <v>3.9000000000000146E-4</v>
      </c>
      <c r="M139">
        <f t="shared" ref="M139:M202" si="61">F139-F138</f>
        <v>0</v>
      </c>
      <c r="N139">
        <f t="shared" ref="N139:N202" si="62">G139-G138</f>
        <v>0</v>
      </c>
      <c r="P139">
        <f t="shared" ref="P139:P202" si="63">K139-M139</f>
        <v>0</v>
      </c>
      <c r="Q139">
        <f t="shared" ref="Q139:Q202" si="64">L139-N139</f>
        <v>3.9000000000000146E-4</v>
      </c>
      <c r="S139">
        <f t="shared" ref="S139:S202" si="65">A139</f>
        <v>4.5369999999999999</v>
      </c>
      <c r="T139">
        <f t="shared" ref="T139:T202" si="66">T138+P139</f>
        <v>-7.0000000000000062E-3</v>
      </c>
      <c r="U139">
        <f t="shared" ref="U139:U202" si="67">U138+Q139</f>
        <v>8.1200000000000022E-3</v>
      </c>
      <c r="V139">
        <f t="shared" ref="V139:V202" si="68">A139</f>
        <v>4.5369999999999999</v>
      </c>
      <c r="W139">
        <f t="shared" ref="W139:W202" si="69">SQRT((T139*T139)+(U139*U139))</f>
        <v>1.0720746242682929E-2</v>
      </c>
      <c r="X139" t="str">
        <f t="shared" ref="X139:X202" si="70">IF(AND(W139&gt;W138, W139&gt;W140), "Peak","")</f>
        <v/>
      </c>
      <c r="Y139" t="str">
        <f t="shared" ref="Y139:Y202" si="71">IF(AND(W139&lt;W138, W139&lt;W140), "valley","")</f>
        <v/>
      </c>
      <c r="Z139">
        <f t="shared" ref="Z139:Z202" si="72">ABS(P139)</f>
        <v>0</v>
      </c>
      <c r="AA139">
        <f t="shared" ref="AA139:AA202" si="73">ABS(Q139)</f>
        <v>3.9000000000000146E-4</v>
      </c>
      <c r="AB139">
        <f t="shared" ref="AB139:AB202" si="74">SQRT((Z139*Z139)+(AA139*AA139))</f>
        <v>3.9000000000000146E-4</v>
      </c>
      <c r="AC139">
        <f t="shared" ref="AC139:AC202" si="75">S139-S138</f>
        <v>3.3000000000000362E-2</v>
      </c>
      <c r="AD139">
        <f t="shared" ref="AD139:AD202" si="76">20*AC139</f>
        <v>0.66000000000000725</v>
      </c>
      <c r="AE139">
        <f t="shared" ref="AE139:AE202" si="77">S139*20</f>
        <v>90.74</v>
      </c>
      <c r="AF139">
        <f t="shared" ref="AF139:AF202" si="78">AB139/AD139</f>
        <v>5.909090909090866E-4</v>
      </c>
    </row>
    <row r="140" spans="1:32" x14ac:dyDescent="0.25">
      <c r="A140">
        <v>4.5709999999999997</v>
      </c>
      <c r="B140">
        <v>-0.754</v>
      </c>
      <c r="C140" s="1">
        <v>6.8419999999999995E-2</v>
      </c>
      <c r="E140">
        <v>4.5709999999999997</v>
      </c>
      <c r="F140">
        <v>-1.972</v>
      </c>
      <c r="G140">
        <v>-0.24399999999999999</v>
      </c>
      <c r="I140">
        <f t="shared" si="58"/>
        <v>0</v>
      </c>
      <c r="K140">
        <f t="shared" si="59"/>
        <v>0</v>
      </c>
      <c r="L140">
        <f t="shared" si="60"/>
        <v>5.9999999999998943E-4</v>
      </c>
      <c r="M140">
        <f t="shared" si="61"/>
        <v>0</v>
      </c>
      <c r="N140">
        <f t="shared" si="62"/>
        <v>0</v>
      </c>
      <c r="P140">
        <f t="shared" si="63"/>
        <v>0</v>
      </c>
      <c r="Q140">
        <f t="shared" si="64"/>
        <v>5.9999999999998943E-4</v>
      </c>
      <c r="S140">
        <f t="shared" si="65"/>
        <v>4.5709999999999997</v>
      </c>
      <c r="T140">
        <f t="shared" si="66"/>
        <v>-7.0000000000000062E-3</v>
      </c>
      <c r="U140">
        <f t="shared" si="67"/>
        <v>8.7199999999999916E-3</v>
      </c>
      <c r="V140">
        <f t="shared" si="68"/>
        <v>4.5709999999999997</v>
      </c>
      <c r="W140">
        <f t="shared" si="69"/>
        <v>1.1182057055837264E-2</v>
      </c>
      <c r="X140" t="str">
        <f t="shared" si="70"/>
        <v>Peak</v>
      </c>
      <c r="Y140" t="str">
        <f t="shared" si="71"/>
        <v/>
      </c>
      <c r="Z140">
        <f t="shared" si="72"/>
        <v>0</v>
      </c>
      <c r="AA140">
        <f t="shared" si="73"/>
        <v>5.9999999999998943E-4</v>
      </c>
      <c r="AB140">
        <f t="shared" si="74"/>
        <v>5.9999999999998943E-4</v>
      </c>
      <c r="AC140">
        <f t="shared" si="75"/>
        <v>3.3999999999999808E-2</v>
      </c>
      <c r="AD140">
        <f t="shared" si="76"/>
        <v>0.67999999999999616</v>
      </c>
      <c r="AE140">
        <f t="shared" si="77"/>
        <v>91.419999999999987</v>
      </c>
      <c r="AF140">
        <f t="shared" si="78"/>
        <v>8.8235294117645999E-4</v>
      </c>
    </row>
    <row r="141" spans="1:32" x14ac:dyDescent="0.25">
      <c r="A141">
        <v>4.6040000000000001</v>
      </c>
      <c r="B141">
        <v>-0.753</v>
      </c>
      <c r="C141" s="1">
        <v>6.7769999999999997E-2</v>
      </c>
      <c r="E141">
        <v>4.6040000000000001</v>
      </c>
      <c r="F141">
        <v>-1.972</v>
      </c>
      <c r="G141">
        <v>-0.24399999999999999</v>
      </c>
      <c r="I141">
        <f t="shared" si="58"/>
        <v>0</v>
      </c>
      <c r="K141">
        <f t="shared" si="59"/>
        <v>1.0000000000000009E-3</v>
      </c>
      <c r="L141">
        <f t="shared" si="60"/>
        <v>-6.499999999999978E-4</v>
      </c>
      <c r="M141">
        <f t="shared" si="61"/>
        <v>0</v>
      </c>
      <c r="N141">
        <f t="shared" si="62"/>
        <v>0</v>
      </c>
      <c r="P141">
        <f t="shared" si="63"/>
        <v>1.0000000000000009E-3</v>
      </c>
      <c r="Q141">
        <f t="shared" si="64"/>
        <v>-6.499999999999978E-4</v>
      </c>
      <c r="S141">
        <f t="shared" si="65"/>
        <v>4.6040000000000001</v>
      </c>
      <c r="T141">
        <f t="shared" si="66"/>
        <v>-6.0000000000000053E-3</v>
      </c>
      <c r="U141">
        <f t="shared" si="67"/>
        <v>8.0699999999999938E-3</v>
      </c>
      <c r="V141">
        <f t="shared" si="68"/>
        <v>4.6040000000000001</v>
      </c>
      <c r="W141">
        <f t="shared" si="69"/>
        <v>1.005608770844805E-2</v>
      </c>
      <c r="X141" t="str">
        <f t="shared" si="70"/>
        <v/>
      </c>
      <c r="Y141" t="str">
        <f t="shared" si="71"/>
        <v/>
      </c>
      <c r="Z141">
        <f t="shared" si="72"/>
        <v>1.0000000000000009E-3</v>
      </c>
      <c r="AA141">
        <f t="shared" si="73"/>
        <v>6.499999999999978E-4</v>
      </c>
      <c r="AB141">
        <f t="shared" si="74"/>
        <v>1.1926860441876558E-3</v>
      </c>
      <c r="AC141">
        <f t="shared" si="75"/>
        <v>3.3000000000000362E-2</v>
      </c>
      <c r="AD141">
        <f t="shared" si="76"/>
        <v>0.66000000000000725</v>
      </c>
      <c r="AE141">
        <f t="shared" si="77"/>
        <v>92.08</v>
      </c>
      <c r="AF141">
        <f t="shared" si="78"/>
        <v>1.8071000669509737E-3</v>
      </c>
    </row>
    <row r="142" spans="1:32" x14ac:dyDescent="0.25">
      <c r="A142">
        <v>4.6369999999999996</v>
      </c>
      <c r="B142">
        <v>-0.752</v>
      </c>
      <c r="C142" s="1">
        <v>6.7960000000000007E-2</v>
      </c>
      <c r="E142">
        <v>4.6369999999999996</v>
      </c>
      <c r="F142">
        <v>-1.972</v>
      </c>
      <c r="G142">
        <v>-0.24399999999999999</v>
      </c>
      <c r="I142">
        <f t="shared" si="58"/>
        <v>0</v>
      </c>
      <c r="K142">
        <f t="shared" si="59"/>
        <v>1.0000000000000009E-3</v>
      </c>
      <c r="L142">
        <f t="shared" si="60"/>
        <v>1.9000000000000961E-4</v>
      </c>
      <c r="M142">
        <f t="shared" si="61"/>
        <v>0</v>
      </c>
      <c r="N142">
        <f t="shared" si="62"/>
        <v>0</v>
      </c>
      <c r="P142">
        <f t="shared" si="63"/>
        <v>1.0000000000000009E-3</v>
      </c>
      <c r="Q142">
        <f t="shared" si="64"/>
        <v>1.9000000000000961E-4</v>
      </c>
      <c r="S142">
        <f t="shared" si="65"/>
        <v>4.6369999999999996</v>
      </c>
      <c r="T142">
        <f t="shared" si="66"/>
        <v>-5.0000000000000044E-3</v>
      </c>
      <c r="U142">
        <f t="shared" si="67"/>
        <v>8.2600000000000035E-3</v>
      </c>
      <c r="V142">
        <f t="shared" si="68"/>
        <v>4.6369999999999996</v>
      </c>
      <c r="W142">
        <f t="shared" si="69"/>
        <v>9.6554440602180536E-3</v>
      </c>
      <c r="X142" t="str">
        <f t="shared" si="70"/>
        <v/>
      </c>
      <c r="Y142" t="str">
        <f t="shared" si="71"/>
        <v/>
      </c>
      <c r="Z142">
        <f t="shared" si="72"/>
        <v>1.0000000000000009E-3</v>
      </c>
      <c r="AA142">
        <f t="shared" si="73"/>
        <v>1.9000000000000961E-4</v>
      </c>
      <c r="AB142">
        <f t="shared" si="74"/>
        <v>1.017889974407846E-3</v>
      </c>
      <c r="AC142">
        <f t="shared" si="75"/>
        <v>3.2999999999999474E-2</v>
      </c>
      <c r="AD142">
        <f t="shared" si="76"/>
        <v>0.65999999999998948</v>
      </c>
      <c r="AE142">
        <f t="shared" si="77"/>
        <v>92.74</v>
      </c>
      <c r="AF142">
        <f t="shared" si="78"/>
        <v>1.5422575369816094E-3</v>
      </c>
    </row>
    <row r="143" spans="1:32" x14ac:dyDescent="0.25">
      <c r="A143">
        <v>4.6710000000000003</v>
      </c>
      <c r="B143">
        <v>-0.751</v>
      </c>
      <c r="C143" s="1">
        <v>6.8349999999999994E-2</v>
      </c>
      <c r="E143">
        <v>4.6710000000000003</v>
      </c>
      <c r="F143">
        <v>-1.972</v>
      </c>
      <c r="G143">
        <v>-0.24399999999999999</v>
      </c>
      <c r="I143">
        <f t="shared" si="58"/>
        <v>0</v>
      </c>
      <c r="K143">
        <f t="shared" si="59"/>
        <v>1.0000000000000009E-3</v>
      </c>
      <c r="L143">
        <f t="shared" si="60"/>
        <v>3.8999999999998758E-4</v>
      </c>
      <c r="M143">
        <f t="shared" si="61"/>
        <v>0</v>
      </c>
      <c r="N143">
        <f t="shared" si="62"/>
        <v>0</v>
      </c>
      <c r="P143">
        <f t="shared" si="63"/>
        <v>1.0000000000000009E-3</v>
      </c>
      <c r="Q143">
        <f t="shared" si="64"/>
        <v>3.8999999999998758E-4</v>
      </c>
      <c r="S143">
        <f t="shared" si="65"/>
        <v>4.6710000000000003</v>
      </c>
      <c r="T143">
        <f t="shared" si="66"/>
        <v>-4.0000000000000036E-3</v>
      </c>
      <c r="U143">
        <f t="shared" si="67"/>
        <v>8.649999999999991E-3</v>
      </c>
      <c r="V143">
        <f t="shared" si="68"/>
        <v>4.6710000000000003</v>
      </c>
      <c r="W143">
        <f t="shared" si="69"/>
        <v>9.5300839450657444E-3</v>
      </c>
      <c r="X143" t="str">
        <f t="shared" si="70"/>
        <v/>
      </c>
      <c r="Y143" t="str">
        <f t="shared" si="71"/>
        <v>valley</v>
      </c>
      <c r="Z143">
        <f t="shared" si="72"/>
        <v>1.0000000000000009E-3</v>
      </c>
      <c r="AA143">
        <f t="shared" si="73"/>
        <v>3.8999999999998758E-4</v>
      </c>
      <c r="AB143">
        <f t="shared" si="74"/>
        <v>1.0733592129385167E-3</v>
      </c>
      <c r="AC143">
        <f t="shared" si="75"/>
        <v>3.4000000000000696E-2</v>
      </c>
      <c r="AD143">
        <f t="shared" si="76"/>
        <v>0.68000000000001393</v>
      </c>
      <c r="AE143">
        <f t="shared" si="77"/>
        <v>93.42</v>
      </c>
      <c r="AF143">
        <f t="shared" si="78"/>
        <v>1.578469430791904E-3</v>
      </c>
    </row>
    <row r="144" spans="1:32" x14ac:dyDescent="0.25">
      <c r="A144">
        <v>4.7039999999999997</v>
      </c>
      <c r="B144">
        <v>-0.752</v>
      </c>
      <c r="C144" s="1">
        <v>6.9550000000000001E-2</v>
      </c>
      <c r="E144">
        <v>4.7039999999999997</v>
      </c>
      <c r="F144">
        <v>-1.972</v>
      </c>
      <c r="G144">
        <v>-0.24399999999999999</v>
      </c>
      <c r="I144">
        <f t="shared" si="58"/>
        <v>0</v>
      </c>
      <c r="K144">
        <f t="shared" si="59"/>
        <v>-1.0000000000000009E-3</v>
      </c>
      <c r="L144">
        <f t="shared" si="60"/>
        <v>1.2000000000000066E-3</v>
      </c>
      <c r="M144">
        <f t="shared" si="61"/>
        <v>0</v>
      </c>
      <c r="N144">
        <f t="shared" si="62"/>
        <v>0</v>
      </c>
      <c r="P144">
        <f t="shared" si="63"/>
        <v>-1.0000000000000009E-3</v>
      </c>
      <c r="Q144">
        <f t="shared" si="64"/>
        <v>1.2000000000000066E-3</v>
      </c>
      <c r="S144">
        <f t="shared" si="65"/>
        <v>4.7039999999999997</v>
      </c>
      <c r="T144">
        <f t="shared" si="66"/>
        <v>-5.0000000000000044E-3</v>
      </c>
      <c r="U144">
        <f t="shared" si="67"/>
        <v>9.8499999999999976E-3</v>
      </c>
      <c r="V144">
        <f t="shared" si="68"/>
        <v>4.7039999999999997</v>
      </c>
      <c r="W144">
        <f t="shared" si="69"/>
        <v>1.1046379497373788E-2</v>
      </c>
      <c r="X144" t="str">
        <f t="shared" si="70"/>
        <v/>
      </c>
      <c r="Y144" t="str">
        <f t="shared" si="71"/>
        <v/>
      </c>
      <c r="Z144">
        <f t="shared" si="72"/>
        <v>1.0000000000000009E-3</v>
      </c>
      <c r="AA144">
        <f t="shared" si="73"/>
        <v>1.2000000000000066E-3</v>
      </c>
      <c r="AB144">
        <f t="shared" si="74"/>
        <v>1.5620499351813365E-3</v>
      </c>
      <c r="AC144">
        <f t="shared" si="75"/>
        <v>3.2999999999999474E-2</v>
      </c>
      <c r="AD144">
        <f t="shared" si="76"/>
        <v>0.65999999999998948</v>
      </c>
      <c r="AE144">
        <f t="shared" si="77"/>
        <v>94.08</v>
      </c>
      <c r="AF144">
        <f t="shared" si="78"/>
        <v>2.3667423260323658E-3</v>
      </c>
    </row>
    <row r="145" spans="1:32" x14ac:dyDescent="0.25">
      <c r="A145">
        <v>4.7370000000000001</v>
      </c>
      <c r="B145">
        <v>-0.752</v>
      </c>
      <c r="C145" s="1">
        <v>7.0199999999999999E-2</v>
      </c>
      <c r="E145">
        <v>4.7370000000000001</v>
      </c>
      <c r="F145">
        <v>-1.9730000000000001</v>
      </c>
      <c r="G145">
        <v>-0.24399999999999999</v>
      </c>
      <c r="I145">
        <f t="shared" si="58"/>
        <v>0</v>
      </c>
      <c r="K145">
        <f t="shared" si="59"/>
        <v>0</v>
      </c>
      <c r="L145">
        <f t="shared" si="60"/>
        <v>6.499999999999978E-4</v>
      </c>
      <c r="M145">
        <f t="shared" si="61"/>
        <v>-1.0000000000001119E-3</v>
      </c>
      <c r="N145">
        <f t="shared" si="62"/>
        <v>0</v>
      </c>
      <c r="P145">
        <f t="shared" si="63"/>
        <v>1.0000000000001119E-3</v>
      </c>
      <c r="Q145">
        <f t="shared" si="64"/>
        <v>6.499999999999978E-4</v>
      </c>
      <c r="S145">
        <f t="shared" si="65"/>
        <v>4.7370000000000001</v>
      </c>
      <c r="T145">
        <f t="shared" si="66"/>
        <v>-3.9999999999998925E-3</v>
      </c>
      <c r="U145">
        <f t="shared" si="67"/>
        <v>1.0499999999999995E-2</v>
      </c>
      <c r="V145">
        <f t="shared" si="68"/>
        <v>4.7370000000000001</v>
      </c>
      <c r="W145">
        <f t="shared" si="69"/>
        <v>1.1236102527122073E-2</v>
      </c>
      <c r="X145" t="str">
        <f t="shared" si="70"/>
        <v/>
      </c>
      <c r="Y145" t="str">
        <f t="shared" si="71"/>
        <v/>
      </c>
      <c r="Z145">
        <f t="shared" si="72"/>
        <v>1.0000000000001119E-3</v>
      </c>
      <c r="AA145">
        <f t="shared" si="73"/>
        <v>6.499999999999978E-4</v>
      </c>
      <c r="AB145">
        <f t="shared" si="74"/>
        <v>1.192686044187749E-3</v>
      </c>
      <c r="AC145">
        <f t="shared" si="75"/>
        <v>3.3000000000000362E-2</v>
      </c>
      <c r="AD145">
        <f t="shared" si="76"/>
        <v>0.66000000000000725</v>
      </c>
      <c r="AE145">
        <f t="shared" si="77"/>
        <v>94.740000000000009</v>
      </c>
      <c r="AF145">
        <f t="shared" si="78"/>
        <v>1.8071000669511151E-3</v>
      </c>
    </row>
    <row r="146" spans="1:32" x14ac:dyDescent="0.25">
      <c r="A146">
        <v>4.7709999999999999</v>
      </c>
      <c r="B146">
        <v>-0.752</v>
      </c>
      <c r="C146" s="1">
        <v>7.0599999999999996E-2</v>
      </c>
      <c r="E146">
        <v>4.7709999999999999</v>
      </c>
      <c r="F146">
        <v>-1.974</v>
      </c>
      <c r="G146">
        <v>-0.24399999999999999</v>
      </c>
      <c r="I146">
        <f t="shared" si="58"/>
        <v>0</v>
      </c>
      <c r="K146">
        <f t="shared" si="59"/>
        <v>0</v>
      </c>
      <c r="L146">
        <f t="shared" si="60"/>
        <v>3.9999999999999758E-4</v>
      </c>
      <c r="M146">
        <f t="shared" si="61"/>
        <v>-9.9999999999988987E-4</v>
      </c>
      <c r="N146">
        <f t="shared" si="62"/>
        <v>0</v>
      </c>
      <c r="P146">
        <f t="shared" si="63"/>
        <v>9.9999999999988987E-4</v>
      </c>
      <c r="Q146">
        <f t="shared" si="64"/>
        <v>3.9999999999999758E-4</v>
      </c>
      <c r="S146">
        <f t="shared" si="65"/>
        <v>4.7709999999999999</v>
      </c>
      <c r="T146">
        <f t="shared" si="66"/>
        <v>-3.0000000000000027E-3</v>
      </c>
      <c r="U146">
        <f t="shared" si="67"/>
        <v>1.0899999999999993E-2</v>
      </c>
      <c r="V146">
        <f t="shared" si="68"/>
        <v>4.7709999999999999</v>
      </c>
      <c r="W146">
        <f t="shared" si="69"/>
        <v>1.1305308487608813E-2</v>
      </c>
      <c r="X146" t="str">
        <f t="shared" si="70"/>
        <v>Peak</v>
      </c>
      <c r="Y146" t="str">
        <f t="shared" si="71"/>
        <v/>
      </c>
      <c r="Z146">
        <f t="shared" si="72"/>
        <v>9.9999999999988987E-4</v>
      </c>
      <c r="AA146">
        <f t="shared" si="73"/>
        <v>3.9999999999999758E-4</v>
      </c>
      <c r="AB146">
        <f t="shared" si="74"/>
        <v>1.0770329614267977E-3</v>
      </c>
      <c r="AC146">
        <f t="shared" si="75"/>
        <v>3.3999999999999808E-2</v>
      </c>
      <c r="AD146">
        <f t="shared" si="76"/>
        <v>0.67999999999999616</v>
      </c>
      <c r="AE146">
        <f t="shared" si="77"/>
        <v>95.42</v>
      </c>
      <c r="AF146">
        <f t="shared" si="78"/>
        <v>1.5838720020982409E-3</v>
      </c>
    </row>
    <row r="147" spans="1:32" x14ac:dyDescent="0.25">
      <c r="A147">
        <v>4.8040000000000003</v>
      </c>
      <c r="B147">
        <v>-0.75</v>
      </c>
      <c r="C147" s="1">
        <v>7.0940000000000003E-2</v>
      </c>
      <c r="E147">
        <v>4.8040000000000003</v>
      </c>
      <c r="F147">
        <v>-1.9730000000000001</v>
      </c>
      <c r="G147">
        <v>-0.24299999999999999</v>
      </c>
      <c r="I147">
        <f t="shared" si="58"/>
        <v>0</v>
      </c>
      <c r="K147">
        <f t="shared" si="59"/>
        <v>2.0000000000000018E-3</v>
      </c>
      <c r="L147">
        <f t="shared" si="60"/>
        <v>3.4000000000000696E-4</v>
      </c>
      <c r="M147">
        <f t="shared" si="61"/>
        <v>9.9999999999988987E-4</v>
      </c>
      <c r="N147">
        <f t="shared" si="62"/>
        <v>1.0000000000000009E-3</v>
      </c>
      <c r="P147">
        <f t="shared" si="63"/>
        <v>1.0000000000001119E-3</v>
      </c>
      <c r="Q147">
        <f t="shared" si="64"/>
        <v>-6.5999999999999392E-4</v>
      </c>
      <c r="S147">
        <f t="shared" si="65"/>
        <v>4.8040000000000003</v>
      </c>
      <c r="T147">
        <f t="shared" si="66"/>
        <v>-1.9999999999998908E-3</v>
      </c>
      <c r="U147">
        <f t="shared" si="67"/>
        <v>1.0239999999999999E-2</v>
      </c>
      <c r="V147">
        <f t="shared" si="68"/>
        <v>4.8040000000000003</v>
      </c>
      <c r="W147">
        <f t="shared" si="69"/>
        <v>1.0433484556944508E-2</v>
      </c>
      <c r="X147" t="str">
        <f t="shared" si="70"/>
        <v/>
      </c>
      <c r="Y147" t="str">
        <f t="shared" si="71"/>
        <v/>
      </c>
      <c r="Z147">
        <f t="shared" si="72"/>
        <v>1.0000000000001119E-3</v>
      </c>
      <c r="AA147">
        <f t="shared" si="73"/>
        <v>6.5999999999999392E-4</v>
      </c>
      <c r="AB147">
        <f t="shared" si="74"/>
        <v>1.1981652640601027E-3</v>
      </c>
      <c r="AC147">
        <f t="shared" si="75"/>
        <v>3.3000000000000362E-2</v>
      </c>
      <c r="AD147">
        <f t="shared" si="76"/>
        <v>0.66000000000000725</v>
      </c>
      <c r="AE147">
        <f t="shared" si="77"/>
        <v>96.080000000000013</v>
      </c>
      <c r="AF147">
        <f t="shared" si="78"/>
        <v>1.81540191524256E-3</v>
      </c>
    </row>
    <row r="148" spans="1:32" x14ac:dyDescent="0.25">
      <c r="A148">
        <v>4.8380000000000001</v>
      </c>
      <c r="B148">
        <v>-0.75</v>
      </c>
      <c r="C148" s="1">
        <v>7.0559999999999998E-2</v>
      </c>
      <c r="E148">
        <v>4.8380000000000001</v>
      </c>
      <c r="F148">
        <v>-1.974</v>
      </c>
      <c r="G148">
        <v>-0.24299999999999999</v>
      </c>
      <c r="I148">
        <f t="shared" si="58"/>
        <v>0</v>
      </c>
      <c r="K148">
        <f t="shared" si="59"/>
        <v>0</v>
      </c>
      <c r="L148">
        <f t="shared" si="60"/>
        <v>-3.8000000000000533E-4</v>
      </c>
      <c r="M148">
        <f t="shared" si="61"/>
        <v>-9.9999999999988987E-4</v>
      </c>
      <c r="N148">
        <f t="shared" si="62"/>
        <v>0</v>
      </c>
      <c r="P148">
        <f t="shared" si="63"/>
        <v>9.9999999999988987E-4</v>
      </c>
      <c r="Q148">
        <f t="shared" si="64"/>
        <v>-3.8000000000000533E-4</v>
      </c>
      <c r="S148">
        <f t="shared" si="65"/>
        <v>4.8380000000000001</v>
      </c>
      <c r="T148">
        <f t="shared" si="66"/>
        <v>-1.0000000000000009E-3</v>
      </c>
      <c r="U148">
        <f t="shared" si="67"/>
        <v>9.8599999999999938E-3</v>
      </c>
      <c r="V148">
        <f t="shared" si="68"/>
        <v>4.8380000000000001</v>
      </c>
      <c r="W148">
        <f t="shared" si="69"/>
        <v>9.9105802050132204E-3</v>
      </c>
      <c r="X148" t="str">
        <f t="shared" si="70"/>
        <v/>
      </c>
      <c r="Y148" t="str">
        <f t="shared" si="71"/>
        <v>valley</v>
      </c>
      <c r="Z148">
        <f t="shared" si="72"/>
        <v>9.9999999999988987E-4</v>
      </c>
      <c r="AA148">
        <f t="shared" si="73"/>
        <v>3.8000000000000533E-4</v>
      </c>
      <c r="AB148">
        <f t="shared" si="74"/>
        <v>1.0697663296252056E-3</v>
      </c>
      <c r="AC148">
        <f t="shared" si="75"/>
        <v>3.3999999999999808E-2</v>
      </c>
      <c r="AD148">
        <f t="shared" si="76"/>
        <v>0.67999999999999616</v>
      </c>
      <c r="AE148">
        <f t="shared" si="77"/>
        <v>96.76</v>
      </c>
      <c r="AF148">
        <f t="shared" si="78"/>
        <v>1.5731857788606053E-3</v>
      </c>
    </row>
    <row r="149" spans="1:32" x14ac:dyDescent="0.25">
      <c r="A149">
        <v>4.8710000000000004</v>
      </c>
      <c r="B149">
        <v>-0.748</v>
      </c>
      <c r="C149" s="1">
        <v>7.0580000000000004E-2</v>
      </c>
      <c r="E149">
        <v>4.8710000000000004</v>
      </c>
      <c r="F149">
        <v>-1.974</v>
      </c>
      <c r="G149">
        <v>-0.24399999999999999</v>
      </c>
      <c r="I149">
        <f t="shared" si="58"/>
        <v>0</v>
      </c>
      <c r="K149">
        <f t="shared" si="59"/>
        <v>2.0000000000000018E-3</v>
      </c>
      <c r="L149">
        <f t="shared" si="60"/>
        <v>2.0000000000006124E-5</v>
      </c>
      <c r="M149">
        <f t="shared" si="61"/>
        <v>0</v>
      </c>
      <c r="N149">
        <f t="shared" si="62"/>
        <v>-1.0000000000000009E-3</v>
      </c>
      <c r="P149">
        <f t="shared" si="63"/>
        <v>2.0000000000000018E-3</v>
      </c>
      <c r="Q149">
        <f t="shared" si="64"/>
        <v>1.020000000000007E-3</v>
      </c>
      <c r="S149">
        <f t="shared" si="65"/>
        <v>4.8710000000000004</v>
      </c>
      <c r="T149">
        <f t="shared" si="66"/>
        <v>1.0000000000000009E-3</v>
      </c>
      <c r="U149">
        <f t="shared" si="67"/>
        <v>1.0880000000000001E-2</v>
      </c>
      <c r="V149">
        <f t="shared" si="68"/>
        <v>4.8710000000000004</v>
      </c>
      <c r="W149">
        <f t="shared" si="69"/>
        <v>1.0925859233945861E-2</v>
      </c>
      <c r="X149" t="str">
        <f t="shared" si="70"/>
        <v>Peak</v>
      </c>
      <c r="Y149" t="str">
        <f t="shared" si="71"/>
        <v/>
      </c>
      <c r="Z149">
        <f t="shared" si="72"/>
        <v>2.0000000000000018E-3</v>
      </c>
      <c r="AA149">
        <f t="shared" si="73"/>
        <v>1.020000000000007E-3</v>
      </c>
      <c r="AB149">
        <f t="shared" si="74"/>
        <v>2.2450835173774765E-3</v>
      </c>
      <c r="AC149">
        <f t="shared" si="75"/>
        <v>3.3000000000000362E-2</v>
      </c>
      <c r="AD149">
        <f t="shared" si="76"/>
        <v>0.66000000000000725</v>
      </c>
      <c r="AE149">
        <f t="shared" si="77"/>
        <v>97.420000000000016</v>
      </c>
      <c r="AF149">
        <f t="shared" si="78"/>
        <v>3.4016416929961392E-3</v>
      </c>
    </row>
    <row r="150" spans="1:32" x14ac:dyDescent="0.25">
      <c r="A150">
        <v>4.9039999999999999</v>
      </c>
      <c r="B150">
        <v>-0.748</v>
      </c>
      <c r="C150" s="1">
        <v>7.0569999999999994E-2</v>
      </c>
      <c r="E150">
        <v>4.9039999999999999</v>
      </c>
      <c r="F150">
        <v>-1.974</v>
      </c>
      <c r="G150">
        <v>-0.24399999999999999</v>
      </c>
      <c r="I150">
        <f t="shared" si="58"/>
        <v>0</v>
      </c>
      <c r="K150">
        <f t="shared" si="59"/>
        <v>0</v>
      </c>
      <c r="L150">
        <f t="shared" si="60"/>
        <v>-1.0000000000010001E-5</v>
      </c>
      <c r="M150">
        <f t="shared" si="61"/>
        <v>0</v>
      </c>
      <c r="N150">
        <f t="shared" si="62"/>
        <v>0</v>
      </c>
      <c r="P150">
        <f t="shared" si="63"/>
        <v>0</v>
      </c>
      <c r="Q150">
        <f t="shared" si="64"/>
        <v>-1.0000000000010001E-5</v>
      </c>
      <c r="S150">
        <f t="shared" si="65"/>
        <v>4.9039999999999999</v>
      </c>
      <c r="T150">
        <f t="shared" si="66"/>
        <v>1.0000000000000009E-3</v>
      </c>
      <c r="U150">
        <f t="shared" si="67"/>
        <v>1.0869999999999991E-2</v>
      </c>
      <c r="V150">
        <f t="shared" si="68"/>
        <v>4.9039999999999999</v>
      </c>
      <c r="W150">
        <f t="shared" si="69"/>
        <v>1.0915901245430897E-2</v>
      </c>
      <c r="X150" t="str">
        <f t="shared" si="70"/>
        <v/>
      </c>
      <c r="Y150" t="str">
        <f t="shared" si="71"/>
        <v>valley</v>
      </c>
      <c r="Z150">
        <f t="shared" si="72"/>
        <v>0</v>
      </c>
      <c r="AA150">
        <f t="shared" si="73"/>
        <v>1.0000000000010001E-5</v>
      </c>
      <c r="AB150">
        <f t="shared" si="74"/>
        <v>1.0000000000010001E-5</v>
      </c>
      <c r="AC150">
        <f t="shared" si="75"/>
        <v>3.2999999999999474E-2</v>
      </c>
      <c r="AD150">
        <f t="shared" si="76"/>
        <v>0.65999999999998948</v>
      </c>
      <c r="AE150">
        <f t="shared" si="77"/>
        <v>98.08</v>
      </c>
      <c r="AF150">
        <f t="shared" si="78"/>
        <v>1.5151515151530545E-5</v>
      </c>
    </row>
    <row r="151" spans="1:32" x14ac:dyDescent="0.25">
      <c r="A151">
        <v>4.9379999999999997</v>
      </c>
      <c r="B151">
        <v>-0.747</v>
      </c>
      <c r="C151" s="1">
        <v>7.0709999999999995E-2</v>
      </c>
      <c r="E151">
        <v>4.9379999999999997</v>
      </c>
      <c r="F151">
        <v>-1.974</v>
      </c>
      <c r="G151">
        <v>-0.24399999999999999</v>
      </c>
      <c r="I151">
        <f t="shared" si="58"/>
        <v>0</v>
      </c>
      <c r="K151">
        <f t="shared" si="59"/>
        <v>1.0000000000000009E-3</v>
      </c>
      <c r="L151">
        <f t="shared" si="60"/>
        <v>1.4000000000000123E-4</v>
      </c>
      <c r="M151">
        <f t="shared" si="61"/>
        <v>0</v>
      </c>
      <c r="N151">
        <f t="shared" si="62"/>
        <v>0</v>
      </c>
      <c r="P151">
        <f t="shared" si="63"/>
        <v>1.0000000000000009E-3</v>
      </c>
      <c r="Q151">
        <f t="shared" si="64"/>
        <v>1.4000000000000123E-4</v>
      </c>
      <c r="S151">
        <f t="shared" si="65"/>
        <v>4.9379999999999997</v>
      </c>
      <c r="T151">
        <f t="shared" si="66"/>
        <v>2.0000000000000018E-3</v>
      </c>
      <c r="U151">
        <f t="shared" si="67"/>
        <v>1.1009999999999992E-2</v>
      </c>
      <c r="V151">
        <f t="shared" si="68"/>
        <v>4.9379999999999997</v>
      </c>
      <c r="W151">
        <f t="shared" si="69"/>
        <v>1.1190178729582466E-2</v>
      </c>
      <c r="X151" t="str">
        <f t="shared" si="70"/>
        <v/>
      </c>
      <c r="Y151" t="str">
        <f t="shared" si="71"/>
        <v/>
      </c>
      <c r="Z151">
        <f t="shared" si="72"/>
        <v>1.0000000000000009E-3</v>
      </c>
      <c r="AA151">
        <f t="shared" si="73"/>
        <v>1.4000000000000123E-4</v>
      </c>
      <c r="AB151">
        <f t="shared" si="74"/>
        <v>1.0097524449091482E-3</v>
      </c>
      <c r="AC151">
        <f t="shared" si="75"/>
        <v>3.3999999999999808E-2</v>
      </c>
      <c r="AD151">
        <f t="shared" si="76"/>
        <v>0.67999999999999616</v>
      </c>
      <c r="AE151">
        <f t="shared" si="77"/>
        <v>98.759999999999991</v>
      </c>
      <c r="AF151">
        <f t="shared" si="78"/>
        <v>1.4849300660428734E-3</v>
      </c>
    </row>
    <row r="152" spans="1:32" x14ac:dyDescent="0.25">
      <c r="A152">
        <v>4.9710000000000001</v>
      </c>
      <c r="B152">
        <v>-0.747</v>
      </c>
      <c r="C152" s="1">
        <v>7.0879999999999999E-2</v>
      </c>
      <c r="E152">
        <v>4.9710000000000001</v>
      </c>
      <c r="F152">
        <v>-1.974</v>
      </c>
      <c r="G152">
        <v>-0.24399999999999999</v>
      </c>
      <c r="I152">
        <f t="shared" si="58"/>
        <v>0</v>
      </c>
      <c r="K152">
        <f t="shared" si="59"/>
        <v>0</v>
      </c>
      <c r="L152">
        <f t="shared" si="60"/>
        <v>1.7000000000000348E-4</v>
      </c>
      <c r="M152">
        <f t="shared" si="61"/>
        <v>0</v>
      </c>
      <c r="N152">
        <f t="shared" si="62"/>
        <v>0</v>
      </c>
      <c r="P152">
        <f t="shared" si="63"/>
        <v>0</v>
      </c>
      <c r="Q152">
        <f t="shared" si="64"/>
        <v>1.7000000000000348E-4</v>
      </c>
      <c r="S152">
        <f t="shared" si="65"/>
        <v>4.9710000000000001</v>
      </c>
      <c r="T152">
        <f t="shared" si="66"/>
        <v>2.0000000000000018E-3</v>
      </c>
      <c r="U152">
        <f t="shared" si="67"/>
        <v>1.1179999999999995E-2</v>
      </c>
      <c r="V152">
        <f t="shared" si="68"/>
        <v>4.9710000000000001</v>
      </c>
      <c r="W152">
        <f t="shared" si="69"/>
        <v>1.13574821153282E-2</v>
      </c>
      <c r="X152" t="str">
        <f t="shared" si="70"/>
        <v>Peak</v>
      </c>
      <c r="Y152" t="str">
        <f t="shared" si="71"/>
        <v/>
      </c>
      <c r="Z152">
        <f t="shared" si="72"/>
        <v>0</v>
      </c>
      <c r="AA152">
        <f t="shared" si="73"/>
        <v>1.7000000000000348E-4</v>
      </c>
      <c r="AB152">
        <f t="shared" si="74"/>
        <v>1.7000000000000348E-4</v>
      </c>
      <c r="AC152">
        <f t="shared" si="75"/>
        <v>3.3000000000000362E-2</v>
      </c>
      <c r="AD152">
        <f t="shared" si="76"/>
        <v>0.66000000000000725</v>
      </c>
      <c r="AE152">
        <f t="shared" si="77"/>
        <v>99.42</v>
      </c>
      <c r="AF152">
        <f t="shared" si="78"/>
        <v>2.5757575757576E-4</v>
      </c>
    </row>
    <row r="153" spans="1:32" x14ac:dyDescent="0.25">
      <c r="A153">
        <v>5.0039999999999996</v>
      </c>
      <c r="B153">
        <v>-0.747</v>
      </c>
      <c r="C153" s="1">
        <v>7.0440000000000003E-2</v>
      </c>
      <c r="E153">
        <v>5.0039999999999996</v>
      </c>
      <c r="F153">
        <v>-1.974</v>
      </c>
      <c r="G153">
        <v>-0.24399999999999999</v>
      </c>
      <c r="I153">
        <f t="shared" si="58"/>
        <v>0</v>
      </c>
      <c r="K153">
        <f t="shared" si="59"/>
        <v>0</v>
      </c>
      <c r="L153">
        <f t="shared" si="60"/>
        <v>-4.3999999999999595E-4</v>
      </c>
      <c r="M153">
        <f t="shared" si="61"/>
        <v>0</v>
      </c>
      <c r="N153">
        <f t="shared" si="62"/>
        <v>0</v>
      </c>
      <c r="P153">
        <f t="shared" si="63"/>
        <v>0</v>
      </c>
      <c r="Q153">
        <f t="shared" si="64"/>
        <v>-4.3999999999999595E-4</v>
      </c>
      <c r="S153">
        <f t="shared" si="65"/>
        <v>5.0039999999999996</v>
      </c>
      <c r="T153">
        <f t="shared" si="66"/>
        <v>2.0000000000000018E-3</v>
      </c>
      <c r="U153">
        <f t="shared" si="67"/>
        <v>1.074E-2</v>
      </c>
      <c r="V153">
        <f t="shared" si="68"/>
        <v>5.0039999999999996</v>
      </c>
      <c r="W153">
        <f t="shared" si="69"/>
        <v>1.0924632716938359E-2</v>
      </c>
      <c r="X153" t="str">
        <f t="shared" si="70"/>
        <v/>
      </c>
      <c r="Y153" t="str">
        <f t="shared" si="71"/>
        <v/>
      </c>
      <c r="Z153">
        <f t="shared" si="72"/>
        <v>0</v>
      </c>
      <c r="AA153">
        <f t="shared" si="73"/>
        <v>4.3999999999999595E-4</v>
      </c>
      <c r="AB153">
        <f t="shared" si="74"/>
        <v>4.3999999999999595E-4</v>
      </c>
      <c r="AC153">
        <f t="shared" si="75"/>
        <v>3.2999999999999474E-2</v>
      </c>
      <c r="AD153">
        <f t="shared" si="76"/>
        <v>0.65999999999998948</v>
      </c>
      <c r="AE153">
        <f t="shared" si="77"/>
        <v>100.07999999999998</v>
      </c>
      <c r="AF153">
        <f t="shared" si="78"/>
        <v>6.666666666666712E-4</v>
      </c>
    </row>
    <row r="154" spans="1:32" x14ac:dyDescent="0.25">
      <c r="A154">
        <v>5.0380000000000003</v>
      </c>
      <c r="B154">
        <v>-0.748</v>
      </c>
      <c r="C154" s="1">
        <v>7.0290000000000005E-2</v>
      </c>
      <c r="E154">
        <v>5.0380000000000003</v>
      </c>
      <c r="F154">
        <v>-1.974</v>
      </c>
      <c r="G154">
        <v>-0.24399999999999999</v>
      </c>
      <c r="I154">
        <f t="shared" si="58"/>
        <v>0</v>
      </c>
      <c r="K154">
        <f t="shared" si="59"/>
        <v>-1.0000000000000009E-3</v>
      </c>
      <c r="L154">
        <f t="shared" si="60"/>
        <v>-1.4999999999999736E-4</v>
      </c>
      <c r="M154">
        <f t="shared" si="61"/>
        <v>0</v>
      </c>
      <c r="N154">
        <f t="shared" si="62"/>
        <v>0</v>
      </c>
      <c r="P154">
        <f t="shared" si="63"/>
        <v>-1.0000000000000009E-3</v>
      </c>
      <c r="Q154">
        <f t="shared" si="64"/>
        <v>-1.4999999999999736E-4</v>
      </c>
      <c r="S154">
        <f t="shared" si="65"/>
        <v>5.0380000000000003</v>
      </c>
      <c r="T154">
        <f t="shared" si="66"/>
        <v>1.0000000000000009E-3</v>
      </c>
      <c r="U154">
        <f t="shared" si="67"/>
        <v>1.0590000000000002E-2</v>
      </c>
      <c r="V154">
        <f t="shared" si="68"/>
        <v>5.0380000000000003</v>
      </c>
      <c r="W154">
        <f t="shared" si="69"/>
        <v>1.0637109569803257E-2</v>
      </c>
      <c r="X154" t="str">
        <f t="shared" si="70"/>
        <v/>
      </c>
      <c r="Y154" t="str">
        <f t="shared" si="71"/>
        <v/>
      </c>
      <c r="Z154">
        <f t="shared" si="72"/>
        <v>1.0000000000000009E-3</v>
      </c>
      <c r="AA154">
        <f t="shared" si="73"/>
        <v>1.4999999999999736E-4</v>
      </c>
      <c r="AB154">
        <f t="shared" si="74"/>
        <v>1.0111874208078347E-3</v>
      </c>
      <c r="AC154">
        <f t="shared" si="75"/>
        <v>3.4000000000000696E-2</v>
      </c>
      <c r="AD154">
        <f t="shared" si="76"/>
        <v>0.68000000000001393</v>
      </c>
      <c r="AE154">
        <f t="shared" si="77"/>
        <v>100.76</v>
      </c>
      <c r="AF154">
        <f t="shared" si="78"/>
        <v>1.4870403247173737E-3</v>
      </c>
    </row>
    <row r="155" spans="1:32" x14ac:dyDescent="0.25">
      <c r="A155">
        <v>5.0709999999999997</v>
      </c>
      <c r="B155">
        <v>-0.748</v>
      </c>
      <c r="C155" s="1">
        <v>7.0250000000000007E-2</v>
      </c>
      <c r="E155">
        <v>5.0709999999999997</v>
      </c>
      <c r="F155">
        <v>-1.974</v>
      </c>
      <c r="G155">
        <v>-0.24399999999999999</v>
      </c>
      <c r="I155">
        <f t="shared" si="58"/>
        <v>0</v>
      </c>
      <c r="K155">
        <f t="shared" si="59"/>
        <v>0</v>
      </c>
      <c r="L155">
        <f t="shared" si="60"/>
        <v>-3.999999999999837E-5</v>
      </c>
      <c r="M155">
        <f t="shared" si="61"/>
        <v>0</v>
      </c>
      <c r="N155">
        <f t="shared" si="62"/>
        <v>0</v>
      </c>
      <c r="P155">
        <f t="shared" si="63"/>
        <v>0</v>
      </c>
      <c r="Q155">
        <f t="shared" si="64"/>
        <v>-3.999999999999837E-5</v>
      </c>
      <c r="S155">
        <f t="shared" si="65"/>
        <v>5.0709999999999997</v>
      </c>
      <c r="T155">
        <f t="shared" si="66"/>
        <v>1.0000000000000009E-3</v>
      </c>
      <c r="U155">
        <f t="shared" si="67"/>
        <v>1.0550000000000004E-2</v>
      </c>
      <c r="V155">
        <f t="shared" si="68"/>
        <v>5.0709999999999997</v>
      </c>
      <c r="W155">
        <f t="shared" si="69"/>
        <v>1.0597287388761336E-2</v>
      </c>
      <c r="X155" t="str">
        <f t="shared" si="70"/>
        <v/>
      </c>
      <c r="Y155" t="str">
        <f t="shared" si="71"/>
        <v>valley</v>
      </c>
      <c r="Z155">
        <f t="shared" si="72"/>
        <v>0</v>
      </c>
      <c r="AA155">
        <f t="shared" si="73"/>
        <v>3.999999999999837E-5</v>
      </c>
      <c r="AB155">
        <f t="shared" si="74"/>
        <v>3.999999999999837E-5</v>
      </c>
      <c r="AC155">
        <f t="shared" si="75"/>
        <v>3.2999999999999474E-2</v>
      </c>
      <c r="AD155">
        <f t="shared" si="76"/>
        <v>0.65999999999998948</v>
      </c>
      <c r="AE155">
        <f t="shared" si="77"/>
        <v>101.41999999999999</v>
      </c>
      <c r="AF155">
        <f t="shared" si="78"/>
        <v>6.06060606060591E-5</v>
      </c>
    </row>
    <row r="156" spans="1:32" x14ac:dyDescent="0.25">
      <c r="A156">
        <v>5.1040000000000001</v>
      </c>
      <c r="B156">
        <v>-0.747</v>
      </c>
      <c r="C156" s="1">
        <v>7.0230000000000001E-2</v>
      </c>
      <c r="E156">
        <v>5.1040000000000001</v>
      </c>
      <c r="F156">
        <v>-1.974</v>
      </c>
      <c r="G156">
        <v>-0.24399999999999999</v>
      </c>
      <c r="I156">
        <f t="shared" si="58"/>
        <v>0</v>
      </c>
      <c r="K156">
        <f t="shared" si="59"/>
        <v>1.0000000000000009E-3</v>
      </c>
      <c r="L156">
        <f t="shared" si="60"/>
        <v>-2.0000000000006124E-5</v>
      </c>
      <c r="M156">
        <f t="shared" si="61"/>
        <v>0</v>
      </c>
      <c r="N156">
        <f t="shared" si="62"/>
        <v>0</v>
      </c>
      <c r="P156">
        <f t="shared" si="63"/>
        <v>1.0000000000000009E-3</v>
      </c>
      <c r="Q156">
        <f t="shared" si="64"/>
        <v>-2.0000000000006124E-5</v>
      </c>
      <c r="S156">
        <f t="shared" si="65"/>
        <v>5.1040000000000001</v>
      </c>
      <c r="T156">
        <f t="shared" si="66"/>
        <v>2.0000000000000018E-3</v>
      </c>
      <c r="U156">
        <f t="shared" si="67"/>
        <v>1.0529999999999998E-2</v>
      </c>
      <c r="V156">
        <f t="shared" si="68"/>
        <v>5.1040000000000001</v>
      </c>
      <c r="W156">
        <f t="shared" si="69"/>
        <v>1.0718250790124289E-2</v>
      </c>
      <c r="X156" t="str">
        <f t="shared" si="70"/>
        <v>Peak</v>
      </c>
      <c r="Y156" t="str">
        <f t="shared" si="71"/>
        <v/>
      </c>
      <c r="Z156">
        <f t="shared" si="72"/>
        <v>1.0000000000000009E-3</v>
      </c>
      <c r="AA156">
        <f t="shared" si="73"/>
        <v>2.0000000000006124E-5</v>
      </c>
      <c r="AB156">
        <f t="shared" si="74"/>
        <v>1.0001999800040001E-3</v>
      </c>
      <c r="AC156">
        <f t="shared" si="75"/>
        <v>3.3000000000000362E-2</v>
      </c>
      <c r="AD156">
        <f t="shared" si="76"/>
        <v>0.66000000000000725</v>
      </c>
      <c r="AE156">
        <f t="shared" si="77"/>
        <v>102.08</v>
      </c>
      <c r="AF156">
        <f t="shared" si="78"/>
        <v>1.5154545151575593E-3</v>
      </c>
    </row>
    <row r="157" spans="1:32" x14ac:dyDescent="0.25">
      <c r="A157">
        <v>5.1379999999999999</v>
      </c>
      <c r="B157">
        <v>-0.747</v>
      </c>
      <c r="C157" s="1">
        <v>7.0220000000000005E-2</v>
      </c>
      <c r="E157">
        <v>5.1379999999999999</v>
      </c>
      <c r="F157">
        <v>-1.974</v>
      </c>
      <c r="G157">
        <v>-0.24399999999999999</v>
      </c>
      <c r="I157">
        <f t="shared" si="58"/>
        <v>0</v>
      </c>
      <c r="K157">
        <f t="shared" si="59"/>
        <v>0</v>
      </c>
      <c r="L157">
        <f t="shared" si="60"/>
        <v>-9.9999999999961231E-6</v>
      </c>
      <c r="M157">
        <f t="shared" si="61"/>
        <v>0</v>
      </c>
      <c r="N157">
        <f t="shared" si="62"/>
        <v>0</v>
      </c>
      <c r="P157">
        <f t="shared" si="63"/>
        <v>0</v>
      </c>
      <c r="Q157">
        <f t="shared" si="64"/>
        <v>-9.9999999999961231E-6</v>
      </c>
      <c r="S157">
        <f t="shared" si="65"/>
        <v>5.1379999999999999</v>
      </c>
      <c r="T157">
        <f t="shared" si="66"/>
        <v>2.0000000000000018E-3</v>
      </c>
      <c r="U157">
        <f t="shared" si="67"/>
        <v>1.0520000000000002E-2</v>
      </c>
      <c r="V157">
        <f t="shared" si="68"/>
        <v>5.1379999999999999</v>
      </c>
      <c r="W157">
        <f t="shared" si="69"/>
        <v>1.0708426588439594E-2</v>
      </c>
      <c r="X157" t="str">
        <f t="shared" si="70"/>
        <v/>
      </c>
      <c r="Y157" t="str">
        <f t="shared" si="71"/>
        <v/>
      </c>
      <c r="Z157">
        <f t="shared" si="72"/>
        <v>0</v>
      </c>
      <c r="AA157">
        <f t="shared" si="73"/>
        <v>9.9999999999961231E-6</v>
      </c>
      <c r="AB157">
        <f t="shared" si="74"/>
        <v>9.9999999999961231E-6</v>
      </c>
      <c r="AC157">
        <f t="shared" si="75"/>
        <v>3.3999999999999808E-2</v>
      </c>
      <c r="AD157">
        <f t="shared" si="76"/>
        <v>0.67999999999999616</v>
      </c>
      <c r="AE157">
        <f t="shared" si="77"/>
        <v>102.75999999999999</v>
      </c>
      <c r="AF157">
        <f t="shared" si="78"/>
        <v>1.4705882352935558E-5</v>
      </c>
    </row>
    <row r="158" spans="1:32" x14ac:dyDescent="0.25">
      <c r="A158">
        <v>5.1710000000000003</v>
      </c>
      <c r="B158">
        <v>-0.747</v>
      </c>
      <c r="C158" s="1">
        <v>7.0209999999999995E-2</v>
      </c>
      <c r="E158">
        <v>5.1710000000000003</v>
      </c>
      <c r="F158">
        <v>-1.974</v>
      </c>
      <c r="G158">
        <v>-0.24399999999999999</v>
      </c>
      <c r="I158">
        <f t="shared" si="58"/>
        <v>0</v>
      </c>
      <c r="K158">
        <f t="shared" si="59"/>
        <v>0</v>
      </c>
      <c r="L158">
        <f t="shared" si="60"/>
        <v>-1.0000000000010001E-5</v>
      </c>
      <c r="M158">
        <f t="shared" si="61"/>
        <v>0</v>
      </c>
      <c r="N158">
        <f t="shared" si="62"/>
        <v>0</v>
      </c>
      <c r="P158">
        <f t="shared" si="63"/>
        <v>0</v>
      </c>
      <c r="Q158">
        <f t="shared" si="64"/>
        <v>-1.0000000000010001E-5</v>
      </c>
      <c r="S158">
        <f t="shared" si="65"/>
        <v>5.1710000000000003</v>
      </c>
      <c r="T158">
        <f t="shared" si="66"/>
        <v>2.0000000000000018E-3</v>
      </c>
      <c r="U158">
        <f t="shared" si="67"/>
        <v>1.0509999999999992E-2</v>
      </c>
      <c r="V158">
        <f t="shared" si="68"/>
        <v>5.1710000000000003</v>
      </c>
      <c r="W158">
        <f t="shared" si="69"/>
        <v>1.0698602712504088E-2</v>
      </c>
      <c r="X158" t="str">
        <f t="shared" si="70"/>
        <v/>
      </c>
      <c r="Y158" t="str">
        <f t="shared" si="71"/>
        <v/>
      </c>
      <c r="Z158">
        <f t="shared" si="72"/>
        <v>0</v>
      </c>
      <c r="AA158">
        <f t="shared" si="73"/>
        <v>1.0000000000010001E-5</v>
      </c>
      <c r="AB158">
        <f t="shared" si="74"/>
        <v>1.0000000000010001E-5</v>
      </c>
      <c r="AC158">
        <f t="shared" si="75"/>
        <v>3.3000000000000362E-2</v>
      </c>
      <c r="AD158">
        <f t="shared" si="76"/>
        <v>0.66000000000000725</v>
      </c>
      <c r="AE158">
        <f t="shared" si="77"/>
        <v>103.42</v>
      </c>
      <c r="AF158">
        <f t="shared" si="78"/>
        <v>1.5151515151530139E-5</v>
      </c>
    </row>
    <row r="159" spans="1:32" x14ac:dyDescent="0.25">
      <c r="A159">
        <v>5.2050000000000001</v>
      </c>
      <c r="B159">
        <v>-0.747</v>
      </c>
      <c r="C159" s="1">
        <v>7.0169999999999996E-2</v>
      </c>
      <c r="E159">
        <v>5.2050000000000001</v>
      </c>
      <c r="F159">
        <v>-1.974</v>
      </c>
      <c r="G159">
        <v>-0.24399999999999999</v>
      </c>
      <c r="I159">
        <f t="shared" si="58"/>
        <v>0</v>
      </c>
      <c r="K159">
        <f t="shared" si="59"/>
        <v>0</v>
      </c>
      <c r="L159">
        <f t="shared" si="60"/>
        <v>-3.999999999999837E-5</v>
      </c>
      <c r="M159">
        <f t="shared" si="61"/>
        <v>0</v>
      </c>
      <c r="N159">
        <f t="shared" si="62"/>
        <v>0</v>
      </c>
      <c r="P159">
        <f t="shared" si="63"/>
        <v>0</v>
      </c>
      <c r="Q159">
        <f t="shared" si="64"/>
        <v>-3.999999999999837E-5</v>
      </c>
      <c r="S159">
        <f t="shared" si="65"/>
        <v>5.2050000000000001</v>
      </c>
      <c r="T159">
        <f t="shared" si="66"/>
        <v>2.0000000000000018E-3</v>
      </c>
      <c r="U159">
        <f t="shared" si="67"/>
        <v>1.0469999999999993E-2</v>
      </c>
      <c r="V159">
        <f t="shared" si="68"/>
        <v>5.2050000000000001</v>
      </c>
      <c r="W159">
        <f t="shared" si="69"/>
        <v>1.0659310484266788E-2</v>
      </c>
      <c r="X159" t="str">
        <f t="shared" si="70"/>
        <v/>
      </c>
      <c r="Y159" t="str">
        <f t="shared" si="71"/>
        <v/>
      </c>
      <c r="Z159">
        <f t="shared" si="72"/>
        <v>0</v>
      </c>
      <c r="AA159">
        <f t="shared" si="73"/>
        <v>3.999999999999837E-5</v>
      </c>
      <c r="AB159">
        <f t="shared" si="74"/>
        <v>3.999999999999837E-5</v>
      </c>
      <c r="AC159">
        <f t="shared" si="75"/>
        <v>3.3999999999999808E-2</v>
      </c>
      <c r="AD159">
        <f t="shared" si="76"/>
        <v>0.67999999999999616</v>
      </c>
      <c r="AE159">
        <f t="shared" si="77"/>
        <v>104.1</v>
      </c>
      <c r="AF159">
        <f t="shared" si="78"/>
        <v>5.8823529411762641E-5</v>
      </c>
    </row>
    <row r="160" spans="1:32" x14ac:dyDescent="0.25">
      <c r="A160">
        <v>5.2380000000000004</v>
      </c>
      <c r="B160">
        <v>-0.747</v>
      </c>
      <c r="C160" s="1">
        <v>7.0150000000000004E-2</v>
      </c>
      <c r="E160">
        <v>5.2380000000000004</v>
      </c>
      <c r="F160">
        <v>-1.974</v>
      </c>
      <c r="G160">
        <v>-0.24399999999999999</v>
      </c>
      <c r="I160">
        <f t="shared" si="58"/>
        <v>0</v>
      </c>
      <c r="K160">
        <f t="shared" si="59"/>
        <v>0</v>
      </c>
      <c r="L160">
        <f t="shared" si="60"/>
        <v>-1.9999999999992246E-5</v>
      </c>
      <c r="M160">
        <f t="shared" si="61"/>
        <v>0</v>
      </c>
      <c r="N160">
        <f t="shared" si="62"/>
        <v>0</v>
      </c>
      <c r="P160">
        <f t="shared" si="63"/>
        <v>0</v>
      </c>
      <c r="Q160">
        <f t="shared" si="64"/>
        <v>-1.9999999999992246E-5</v>
      </c>
      <c r="S160">
        <f t="shared" si="65"/>
        <v>5.2380000000000004</v>
      </c>
      <c r="T160">
        <f t="shared" si="66"/>
        <v>2.0000000000000018E-3</v>
      </c>
      <c r="U160">
        <f t="shared" si="67"/>
        <v>1.0450000000000001E-2</v>
      </c>
      <c r="V160">
        <f t="shared" si="68"/>
        <v>5.2380000000000004</v>
      </c>
      <c r="W160">
        <f t="shared" si="69"/>
        <v>1.063966634815209E-2</v>
      </c>
      <c r="X160" t="str">
        <f t="shared" si="70"/>
        <v/>
      </c>
      <c r="Y160" t="str">
        <f t="shared" si="71"/>
        <v>valley</v>
      </c>
      <c r="Z160">
        <f t="shared" si="72"/>
        <v>0</v>
      </c>
      <c r="AA160">
        <f t="shared" si="73"/>
        <v>1.9999999999992246E-5</v>
      </c>
      <c r="AB160">
        <f t="shared" si="74"/>
        <v>1.9999999999992246E-5</v>
      </c>
      <c r="AC160">
        <f t="shared" si="75"/>
        <v>3.3000000000000362E-2</v>
      </c>
      <c r="AD160">
        <f t="shared" si="76"/>
        <v>0.66000000000000725</v>
      </c>
      <c r="AE160">
        <f t="shared" si="77"/>
        <v>104.76</v>
      </c>
      <c r="AF160">
        <f t="shared" si="78"/>
        <v>3.0303030303018224E-5</v>
      </c>
    </row>
    <row r="161" spans="1:32" x14ac:dyDescent="0.25">
      <c r="A161">
        <v>5.2709999999999999</v>
      </c>
      <c r="B161">
        <v>-0.747</v>
      </c>
      <c r="C161" s="1">
        <v>7.0139999999999994E-2</v>
      </c>
      <c r="E161">
        <v>5.2709999999999999</v>
      </c>
      <c r="F161">
        <v>-1.9750000000000001</v>
      </c>
      <c r="G161">
        <v>-0.24399999999999999</v>
      </c>
      <c r="I161">
        <f t="shared" si="58"/>
        <v>0</v>
      </c>
      <c r="K161">
        <f t="shared" si="59"/>
        <v>0</v>
      </c>
      <c r="L161">
        <f t="shared" si="60"/>
        <v>-1.0000000000010001E-5</v>
      </c>
      <c r="M161">
        <f t="shared" si="61"/>
        <v>-1.0000000000001119E-3</v>
      </c>
      <c r="N161">
        <f t="shared" si="62"/>
        <v>0</v>
      </c>
      <c r="P161">
        <f t="shared" si="63"/>
        <v>1.0000000000001119E-3</v>
      </c>
      <c r="Q161">
        <f t="shared" si="64"/>
        <v>-1.0000000000010001E-5</v>
      </c>
      <c r="S161">
        <f t="shared" si="65"/>
        <v>5.2709999999999999</v>
      </c>
      <c r="T161">
        <f t="shared" si="66"/>
        <v>3.0000000000001137E-3</v>
      </c>
      <c r="U161">
        <f t="shared" si="67"/>
        <v>1.0439999999999991E-2</v>
      </c>
      <c r="V161">
        <f t="shared" si="68"/>
        <v>5.2709999999999999</v>
      </c>
      <c r="W161">
        <f t="shared" si="69"/>
        <v>1.0862485903328046E-2</v>
      </c>
      <c r="X161" t="str">
        <f t="shared" si="70"/>
        <v>Peak</v>
      </c>
      <c r="Y161" t="str">
        <f t="shared" si="71"/>
        <v/>
      </c>
      <c r="Z161">
        <f t="shared" si="72"/>
        <v>1.0000000000001119E-3</v>
      </c>
      <c r="AA161">
        <f t="shared" si="73"/>
        <v>1.0000000000010001E-5</v>
      </c>
      <c r="AB161">
        <f t="shared" si="74"/>
        <v>1.0000499987501744E-3</v>
      </c>
      <c r="AC161">
        <f t="shared" si="75"/>
        <v>3.2999999999999474E-2</v>
      </c>
      <c r="AD161">
        <f t="shared" si="76"/>
        <v>0.65999999999998948</v>
      </c>
      <c r="AE161">
        <f t="shared" si="77"/>
        <v>105.42</v>
      </c>
      <c r="AF161">
        <f t="shared" si="78"/>
        <v>1.5152272708336217E-3</v>
      </c>
    </row>
    <row r="162" spans="1:32" x14ac:dyDescent="0.25">
      <c r="A162">
        <v>5.3049999999999997</v>
      </c>
      <c r="B162">
        <v>-0.748</v>
      </c>
      <c r="C162" s="1">
        <v>7.0150000000000004E-2</v>
      </c>
      <c r="E162">
        <v>5.3049999999999997</v>
      </c>
      <c r="F162">
        <v>-1.974</v>
      </c>
      <c r="G162">
        <v>-0.24399999999999999</v>
      </c>
      <c r="I162">
        <f t="shared" si="58"/>
        <v>0</v>
      </c>
      <c r="K162">
        <f t="shared" si="59"/>
        <v>-1.0000000000000009E-3</v>
      </c>
      <c r="L162">
        <f t="shared" si="60"/>
        <v>1.0000000000010001E-5</v>
      </c>
      <c r="M162">
        <f t="shared" si="61"/>
        <v>1.0000000000001119E-3</v>
      </c>
      <c r="N162">
        <f t="shared" si="62"/>
        <v>0</v>
      </c>
      <c r="P162">
        <f t="shared" si="63"/>
        <v>-2.0000000000001128E-3</v>
      </c>
      <c r="Q162">
        <f t="shared" si="64"/>
        <v>1.0000000000010001E-5</v>
      </c>
      <c r="S162">
        <f t="shared" si="65"/>
        <v>5.3049999999999997</v>
      </c>
      <c r="T162">
        <f t="shared" si="66"/>
        <v>1.0000000000000009E-3</v>
      </c>
      <c r="U162">
        <f t="shared" si="67"/>
        <v>1.0450000000000001E-2</v>
      </c>
      <c r="V162">
        <f t="shared" si="68"/>
        <v>5.3049999999999997</v>
      </c>
      <c r="W162">
        <f t="shared" si="69"/>
        <v>1.0497737851556402E-2</v>
      </c>
      <c r="X162" t="str">
        <f t="shared" si="70"/>
        <v/>
      </c>
      <c r="Y162" t="str">
        <f t="shared" si="71"/>
        <v>valley</v>
      </c>
      <c r="Z162">
        <f t="shared" si="72"/>
        <v>2.0000000000001128E-3</v>
      </c>
      <c r="AA162">
        <f t="shared" si="73"/>
        <v>1.0000000000010001E-5</v>
      </c>
      <c r="AB162">
        <f t="shared" si="74"/>
        <v>2.0000249998438648E-3</v>
      </c>
      <c r="AC162">
        <f t="shared" si="75"/>
        <v>3.3999999999999808E-2</v>
      </c>
      <c r="AD162">
        <f t="shared" si="76"/>
        <v>0.67999999999999616</v>
      </c>
      <c r="AE162">
        <f t="shared" si="77"/>
        <v>106.1</v>
      </c>
      <c r="AF162">
        <f t="shared" si="78"/>
        <v>2.9412132350645236E-3</v>
      </c>
    </row>
    <row r="163" spans="1:32" x14ac:dyDescent="0.25">
      <c r="A163">
        <v>5.3380000000000001</v>
      </c>
      <c r="B163">
        <v>-0.747</v>
      </c>
      <c r="C163" s="1">
        <v>7.0309999999999997E-2</v>
      </c>
      <c r="E163">
        <v>5.3380000000000001</v>
      </c>
      <c r="F163">
        <v>-1.974</v>
      </c>
      <c r="G163">
        <v>-0.24399999999999999</v>
      </c>
      <c r="I163">
        <f t="shared" si="58"/>
        <v>0</v>
      </c>
      <c r="K163">
        <f t="shared" si="59"/>
        <v>1.0000000000000009E-3</v>
      </c>
      <c r="L163">
        <f t="shared" si="60"/>
        <v>1.5999999999999348E-4</v>
      </c>
      <c r="M163">
        <f t="shared" si="61"/>
        <v>0</v>
      </c>
      <c r="N163">
        <f t="shared" si="62"/>
        <v>0</v>
      </c>
      <c r="P163">
        <f t="shared" si="63"/>
        <v>1.0000000000000009E-3</v>
      </c>
      <c r="Q163">
        <f t="shared" si="64"/>
        <v>1.5999999999999348E-4</v>
      </c>
      <c r="S163">
        <f t="shared" si="65"/>
        <v>5.3380000000000001</v>
      </c>
      <c r="T163">
        <f t="shared" si="66"/>
        <v>2.0000000000000018E-3</v>
      </c>
      <c r="U163">
        <f t="shared" si="67"/>
        <v>1.0609999999999994E-2</v>
      </c>
      <c r="V163">
        <f t="shared" si="68"/>
        <v>5.3380000000000001</v>
      </c>
      <c r="W163">
        <f t="shared" si="69"/>
        <v>1.0796856023861755E-2</v>
      </c>
      <c r="X163" t="str">
        <f t="shared" si="70"/>
        <v>Peak</v>
      </c>
      <c r="Y163" t="str">
        <f t="shared" si="71"/>
        <v/>
      </c>
      <c r="Z163">
        <f t="shared" si="72"/>
        <v>1.0000000000000009E-3</v>
      </c>
      <c r="AA163">
        <f t="shared" si="73"/>
        <v>1.5999999999999348E-4</v>
      </c>
      <c r="AB163">
        <f t="shared" si="74"/>
        <v>1.0127191120937729E-3</v>
      </c>
      <c r="AC163">
        <f t="shared" si="75"/>
        <v>3.3000000000000362E-2</v>
      </c>
      <c r="AD163">
        <f t="shared" si="76"/>
        <v>0.66000000000000725</v>
      </c>
      <c r="AE163">
        <f t="shared" si="77"/>
        <v>106.76</v>
      </c>
      <c r="AF163">
        <f t="shared" si="78"/>
        <v>1.5344228971117602E-3</v>
      </c>
    </row>
    <row r="164" spans="1:32" x14ac:dyDescent="0.25">
      <c r="A164">
        <v>5.3710000000000004</v>
      </c>
      <c r="B164">
        <v>-0.747</v>
      </c>
      <c r="C164" s="1">
        <v>7.0220000000000005E-2</v>
      </c>
      <c r="E164">
        <v>5.3710000000000004</v>
      </c>
      <c r="F164">
        <v>-1.974</v>
      </c>
      <c r="G164">
        <v>-0.24399999999999999</v>
      </c>
      <c r="I164">
        <f t="shared" si="58"/>
        <v>0</v>
      </c>
      <c r="K164">
        <f t="shared" si="59"/>
        <v>0</v>
      </c>
      <c r="L164">
        <f t="shared" si="60"/>
        <v>-8.9999999999992863E-5</v>
      </c>
      <c r="M164">
        <f t="shared" si="61"/>
        <v>0</v>
      </c>
      <c r="N164">
        <f t="shared" si="62"/>
        <v>0</v>
      </c>
      <c r="P164">
        <f t="shared" si="63"/>
        <v>0</v>
      </c>
      <c r="Q164">
        <f t="shared" si="64"/>
        <v>-8.9999999999992863E-5</v>
      </c>
      <c r="S164">
        <f t="shared" si="65"/>
        <v>5.3710000000000004</v>
      </c>
      <c r="T164">
        <f t="shared" si="66"/>
        <v>2.0000000000000018E-3</v>
      </c>
      <c r="U164">
        <f t="shared" si="67"/>
        <v>1.0520000000000002E-2</v>
      </c>
      <c r="V164">
        <f t="shared" si="68"/>
        <v>5.3710000000000004</v>
      </c>
      <c r="W164">
        <f t="shared" si="69"/>
        <v>1.0708426588439594E-2</v>
      </c>
      <c r="X164" t="str">
        <f t="shared" si="70"/>
        <v/>
      </c>
      <c r="Y164" t="str">
        <f t="shared" si="71"/>
        <v/>
      </c>
      <c r="Z164">
        <f t="shared" si="72"/>
        <v>0</v>
      </c>
      <c r="AA164">
        <f t="shared" si="73"/>
        <v>8.9999999999992863E-5</v>
      </c>
      <c r="AB164">
        <f t="shared" si="74"/>
        <v>8.9999999999992863E-5</v>
      </c>
      <c r="AC164">
        <f t="shared" si="75"/>
        <v>3.3000000000000362E-2</v>
      </c>
      <c r="AD164">
        <f t="shared" si="76"/>
        <v>0.66000000000000725</v>
      </c>
      <c r="AE164">
        <f t="shared" si="77"/>
        <v>107.42000000000002</v>
      </c>
      <c r="AF164">
        <f t="shared" si="78"/>
        <v>1.3636363636362406E-4</v>
      </c>
    </row>
    <row r="165" spans="1:32" x14ac:dyDescent="0.25">
      <c r="A165">
        <v>5.4050000000000002</v>
      </c>
      <c r="B165">
        <v>-0.748</v>
      </c>
      <c r="C165" s="1">
        <v>7.0360000000000006E-2</v>
      </c>
      <c r="E165">
        <v>5.4050000000000002</v>
      </c>
      <c r="F165">
        <v>-1.974</v>
      </c>
      <c r="G165">
        <v>-0.24399999999999999</v>
      </c>
      <c r="I165">
        <f t="shared" si="58"/>
        <v>0</v>
      </c>
      <c r="K165">
        <f t="shared" si="59"/>
        <v>-1.0000000000000009E-3</v>
      </c>
      <c r="L165">
        <f t="shared" si="60"/>
        <v>1.4000000000000123E-4</v>
      </c>
      <c r="M165">
        <f t="shared" si="61"/>
        <v>0</v>
      </c>
      <c r="N165">
        <f t="shared" si="62"/>
        <v>0</v>
      </c>
      <c r="P165">
        <f t="shared" si="63"/>
        <v>-1.0000000000000009E-3</v>
      </c>
      <c r="Q165">
        <f t="shared" si="64"/>
        <v>1.4000000000000123E-4</v>
      </c>
      <c r="S165">
        <f t="shared" si="65"/>
        <v>5.4050000000000002</v>
      </c>
      <c r="T165">
        <f t="shared" si="66"/>
        <v>1.0000000000000009E-3</v>
      </c>
      <c r="U165">
        <f t="shared" si="67"/>
        <v>1.0660000000000003E-2</v>
      </c>
      <c r="V165">
        <f t="shared" si="68"/>
        <v>5.4050000000000002</v>
      </c>
      <c r="W165">
        <f t="shared" si="69"/>
        <v>1.0706801576568049E-2</v>
      </c>
      <c r="X165" t="str">
        <f t="shared" si="70"/>
        <v/>
      </c>
      <c r="Y165" t="str">
        <f t="shared" si="71"/>
        <v>valley</v>
      </c>
      <c r="Z165">
        <f t="shared" si="72"/>
        <v>1.0000000000000009E-3</v>
      </c>
      <c r="AA165">
        <f t="shared" si="73"/>
        <v>1.4000000000000123E-4</v>
      </c>
      <c r="AB165">
        <f t="shared" si="74"/>
        <v>1.0097524449091482E-3</v>
      </c>
      <c r="AC165">
        <f t="shared" si="75"/>
        <v>3.3999999999999808E-2</v>
      </c>
      <c r="AD165">
        <f t="shared" si="76"/>
        <v>0.67999999999999616</v>
      </c>
      <c r="AE165">
        <f t="shared" si="77"/>
        <v>108.10000000000001</v>
      </c>
      <c r="AF165">
        <f t="shared" si="78"/>
        <v>1.4849300660428734E-3</v>
      </c>
    </row>
    <row r="166" spans="1:32" x14ac:dyDescent="0.25">
      <c r="A166">
        <v>5.4379999999999997</v>
      </c>
      <c r="B166">
        <v>-0.747</v>
      </c>
      <c r="C166" s="1">
        <v>7.0309999999999997E-2</v>
      </c>
      <c r="E166">
        <v>5.4379999999999997</v>
      </c>
      <c r="F166">
        <v>-1.974</v>
      </c>
      <c r="G166">
        <v>-0.24399999999999999</v>
      </c>
      <c r="I166">
        <f t="shared" si="58"/>
        <v>0</v>
      </c>
      <c r="K166">
        <f t="shared" si="59"/>
        <v>1.0000000000000009E-3</v>
      </c>
      <c r="L166">
        <f t="shared" si="60"/>
        <v>-5.0000000000008371E-5</v>
      </c>
      <c r="M166">
        <f t="shared" si="61"/>
        <v>0</v>
      </c>
      <c r="N166">
        <f t="shared" si="62"/>
        <v>0</v>
      </c>
      <c r="P166">
        <f t="shared" si="63"/>
        <v>1.0000000000000009E-3</v>
      </c>
      <c r="Q166">
        <f t="shared" si="64"/>
        <v>-5.0000000000008371E-5</v>
      </c>
      <c r="S166">
        <f t="shared" si="65"/>
        <v>5.4379999999999997</v>
      </c>
      <c r="T166">
        <f t="shared" si="66"/>
        <v>2.0000000000000018E-3</v>
      </c>
      <c r="U166">
        <f t="shared" si="67"/>
        <v>1.0609999999999994E-2</v>
      </c>
      <c r="V166">
        <f t="shared" si="68"/>
        <v>5.4379999999999997</v>
      </c>
      <c r="W166">
        <f t="shared" si="69"/>
        <v>1.0796856023861755E-2</v>
      </c>
      <c r="X166" t="str">
        <f t="shared" si="70"/>
        <v/>
      </c>
      <c r="Y166" t="str">
        <f t="shared" si="71"/>
        <v/>
      </c>
      <c r="Z166">
        <f t="shared" si="72"/>
        <v>1.0000000000000009E-3</v>
      </c>
      <c r="AA166">
        <f t="shared" si="73"/>
        <v>5.0000000000008371E-5</v>
      </c>
      <c r="AB166">
        <f t="shared" si="74"/>
        <v>1.0012492197250405E-3</v>
      </c>
      <c r="AC166">
        <f t="shared" si="75"/>
        <v>3.2999999999999474E-2</v>
      </c>
      <c r="AD166">
        <f t="shared" si="76"/>
        <v>0.65999999999998948</v>
      </c>
      <c r="AE166">
        <f t="shared" si="77"/>
        <v>108.75999999999999</v>
      </c>
      <c r="AF166">
        <f t="shared" si="78"/>
        <v>1.5170442723106917E-3</v>
      </c>
    </row>
    <row r="167" spans="1:32" x14ac:dyDescent="0.25">
      <c r="A167">
        <v>5.4710000000000001</v>
      </c>
      <c r="B167">
        <v>-0.747</v>
      </c>
      <c r="C167" s="1">
        <v>7.0379999999999998E-2</v>
      </c>
      <c r="E167">
        <v>5.4710000000000001</v>
      </c>
      <c r="F167">
        <v>-1.974</v>
      </c>
      <c r="G167">
        <v>-0.24399999999999999</v>
      </c>
      <c r="I167">
        <f t="shared" si="58"/>
        <v>0</v>
      </c>
      <c r="K167">
        <f t="shared" si="59"/>
        <v>0</v>
      </c>
      <c r="L167">
        <f t="shared" si="60"/>
        <v>7.0000000000000617E-5</v>
      </c>
      <c r="M167">
        <f t="shared" si="61"/>
        <v>0</v>
      </c>
      <c r="N167">
        <f t="shared" si="62"/>
        <v>0</v>
      </c>
      <c r="P167">
        <f t="shared" si="63"/>
        <v>0</v>
      </c>
      <c r="Q167">
        <f t="shared" si="64"/>
        <v>7.0000000000000617E-5</v>
      </c>
      <c r="S167">
        <f t="shared" si="65"/>
        <v>5.4710000000000001</v>
      </c>
      <c r="T167">
        <f t="shared" si="66"/>
        <v>2.0000000000000018E-3</v>
      </c>
      <c r="U167">
        <f t="shared" si="67"/>
        <v>1.0679999999999995E-2</v>
      </c>
      <c r="V167">
        <f t="shared" si="68"/>
        <v>5.4710000000000001</v>
      </c>
      <c r="W167">
        <f t="shared" si="69"/>
        <v>1.0865652304394794E-2</v>
      </c>
      <c r="X167" t="str">
        <f t="shared" si="70"/>
        <v/>
      </c>
      <c r="Y167" t="str">
        <f t="shared" si="71"/>
        <v/>
      </c>
      <c r="Z167">
        <f t="shared" si="72"/>
        <v>0</v>
      </c>
      <c r="AA167">
        <f t="shared" si="73"/>
        <v>7.0000000000000617E-5</v>
      </c>
      <c r="AB167">
        <f t="shared" si="74"/>
        <v>7.0000000000000617E-5</v>
      </c>
      <c r="AC167">
        <f t="shared" si="75"/>
        <v>3.3000000000000362E-2</v>
      </c>
      <c r="AD167">
        <f t="shared" si="76"/>
        <v>0.66000000000000725</v>
      </c>
      <c r="AE167">
        <f t="shared" si="77"/>
        <v>109.42</v>
      </c>
      <c r="AF167">
        <f t="shared" si="78"/>
        <v>1.0606060606060583E-4</v>
      </c>
    </row>
    <row r="168" spans="1:32" x14ac:dyDescent="0.25">
      <c r="A168">
        <v>5.5049999999999999</v>
      </c>
      <c r="B168">
        <v>-0.748</v>
      </c>
      <c r="C168" s="1">
        <v>7.0529999999999995E-2</v>
      </c>
      <c r="E168">
        <v>5.5049999999999999</v>
      </c>
      <c r="F168">
        <v>-1.974</v>
      </c>
      <c r="G168">
        <v>-0.24399999999999999</v>
      </c>
      <c r="I168">
        <f t="shared" si="58"/>
        <v>0</v>
      </c>
      <c r="K168">
        <f t="shared" si="59"/>
        <v>-1.0000000000000009E-3</v>
      </c>
      <c r="L168">
        <f t="shared" si="60"/>
        <v>1.4999999999999736E-4</v>
      </c>
      <c r="M168">
        <f t="shared" si="61"/>
        <v>0</v>
      </c>
      <c r="N168">
        <f t="shared" si="62"/>
        <v>0</v>
      </c>
      <c r="P168">
        <f t="shared" si="63"/>
        <v>-1.0000000000000009E-3</v>
      </c>
      <c r="Q168">
        <f t="shared" si="64"/>
        <v>1.4999999999999736E-4</v>
      </c>
      <c r="S168">
        <f t="shared" si="65"/>
        <v>5.5049999999999999</v>
      </c>
      <c r="T168">
        <f t="shared" si="66"/>
        <v>1.0000000000000009E-3</v>
      </c>
      <c r="U168">
        <f t="shared" si="67"/>
        <v>1.0829999999999992E-2</v>
      </c>
      <c r="V168">
        <f t="shared" si="68"/>
        <v>5.5049999999999999</v>
      </c>
      <c r="W168">
        <f t="shared" si="69"/>
        <v>1.0876070062297311E-2</v>
      </c>
      <c r="X168" t="str">
        <f t="shared" si="70"/>
        <v/>
      </c>
      <c r="Y168" t="str">
        <f t="shared" si="71"/>
        <v/>
      </c>
      <c r="Z168">
        <f t="shared" si="72"/>
        <v>1.0000000000000009E-3</v>
      </c>
      <c r="AA168">
        <f t="shared" si="73"/>
        <v>1.4999999999999736E-4</v>
      </c>
      <c r="AB168">
        <f t="shared" si="74"/>
        <v>1.0111874208078347E-3</v>
      </c>
      <c r="AC168">
        <f t="shared" si="75"/>
        <v>3.3999999999999808E-2</v>
      </c>
      <c r="AD168">
        <f t="shared" si="76"/>
        <v>0.67999999999999616</v>
      </c>
      <c r="AE168">
        <f t="shared" si="77"/>
        <v>110.1</v>
      </c>
      <c r="AF168">
        <f t="shared" si="78"/>
        <v>1.4870403247174125E-3</v>
      </c>
    </row>
    <row r="169" spans="1:32" x14ac:dyDescent="0.25">
      <c r="A169">
        <v>5.5380000000000003</v>
      </c>
      <c r="B169">
        <v>-0.75</v>
      </c>
      <c r="C169" s="1">
        <v>7.2139999999999996E-2</v>
      </c>
      <c r="E169">
        <v>5.5380000000000003</v>
      </c>
      <c r="F169">
        <v>-1.974</v>
      </c>
      <c r="G169">
        <v>-0.24399999999999999</v>
      </c>
      <c r="I169">
        <f t="shared" si="58"/>
        <v>0</v>
      </c>
      <c r="K169">
        <f t="shared" si="59"/>
        <v>-2.0000000000000018E-3</v>
      </c>
      <c r="L169">
        <f t="shared" si="60"/>
        <v>1.6100000000000003E-3</v>
      </c>
      <c r="M169">
        <f t="shared" si="61"/>
        <v>0</v>
      </c>
      <c r="N169">
        <f t="shared" si="62"/>
        <v>0</v>
      </c>
      <c r="P169">
        <f t="shared" si="63"/>
        <v>-2.0000000000000018E-3</v>
      </c>
      <c r="Q169">
        <f t="shared" si="64"/>
        <v>1.6100000000000003E-3</v>
      </c>
      <c r="S169">
        <f t="shared" si="65"/>
        <v>5.5380000000000003</v>
      </c>
      <c r="T169">
        <f t="shared" si="66"/>
        <v>-1.0000000000000009E-3</v>
      </c>
      <c r="U169">
        <f t="shared" si="67"/>
        <v>1.2439999999999993E-2</v>
      </c>
      <c r="V169">
        <f t="shared" si="68"/>
        <v>5.5380000000000003</v>
      </c>
      <c r="W169">
        <f t="shared" si="69"/>
        <v>1.2480128204469688E-2</v>
      </c>
      <c r="X169" t="str">
        <f t="shared" si="70"/>
        <v/>
      </c>
      <c r="Y169" t="str">
        <f t="shared" si="71"/>
        <v/>
      </c>
      <c r="Z169">
        <f t="shared" si="72"/>
        <v>2.0000000000000018E-3</v>
      </c>
      <c r="AA169">
        <f t="shared" si="73"/>
        <v>1.6100000000000003E-3</v>
      </c>
      <c r="AB169">
        <f t="shared" si="74"/>
        <v>2.5675085199469171E-3</v>
      </c>
      <c r="AC169">
        <f t="shared" si="75"/>
        <v>3.3000000000000362E-2</v>
      </c>
      <c r="AD169">
        <f t="shared" si="76"/>
        <v>0.66000000000000725</v>
      </c>
      <c r="AE169">
        <f t="shared" si="77"/>
        <v>110.76</v>
      </c>
      <c r="AF169">
        <f t="shared" si="78"/>
        <v>3.8901644241619532E-3</v>
      </c>
    </row>
    <row r="170" spans="1:32" x14ac:dyDescent="0.25">
      <c r="A170">
        <v>5.5720000000000001</v>
      </c>
      <c r="B170">
        <v>-0.75</v>
      </c>
      <c r="C170" s="1">
        <v>7.2599999999999998E-2</v>
      </c>
      <c r="E170">
        <v>5.5720000000000001</v>
      </c>
      <c r="F170">
        <v>-1.974</v>
      </c>
      <c r="G170">
        <v>-0.24399999999999999</v>
      </c>
      <c r="I170">
        <f t="shared" si="58"/>
        <v>0</v>
      </c>
      <c r="K170">
        <f t="shared" si="59"/>
        <v>0</v>
      </c>
      <c r="L170">
        <f t="shared" si="60"/>
        <v>4.6000000000000207E-4</v>
      </c>
      <c r="M170">
        <f t="shared" si="61"/>
        <v>0</v>
      </c>
      <c r="N170">
        <f t="shared" si="62"/>
        <v>0</v>
      </c>
      <c r="P170">
        <f t="shared" si="63"/>
        <v>0</v>
      </c>
      <c r="Q170">
        <f t="shared" si="64"/>
        <v>4.6000000000000207E-4</v>
      </c>
      <c r="S170">
        <f t="shared" si="65"/>
        <v>5.5720000000000001</v>
      </c>
      <c r="T170">
        <f t="shared" si="66"/>
        <v>-1.0000000000000009E-3</v>
      </c>
      <c r="U170">
        <f t="shared" si="67"/>
        <v>1.2899999999999995E-2</v>
      </c>
      <c r="V170">
        <f t="shared" si="68"/>
        <v>5.5720000000000001</v>
      </c>
      <c r="W170">
        <f t="shared" si="69"/>
        <v>1.293870163501732E-2</v>
      </c>
      <c r="X170" t="str">
        <f t="shared" si="70"/>
        <v/>
      </c>
      <c r="Y170" t="str">
        <f t="shared" si="71"/>
        <v/>
      </c>
      <c r="Z170">
        <f t="shared" si="72"/>
        <v>0</v>
      </c>
      <c r="AA170">
        <f t="shared" si="73"/>
        <v>4.6000000000000207E-4</v>
      </c>
      <c r="AB170">
        <f t="shared" si="74"/>
        <v>4.6000000000000207E-4</v>
      </c>
      <c r="AC170">
        <f t="shared" si="75"/>
        <v>3.3999999999999808E-2</v>
      </c>
      <c r="AD170">
        <f t="shared" si="76"/>
        <v>0.67999999999999616</v>
      </c>
      <c r="AE170">
        <f t="shared" si="77"/>
        <v>111.44</v>
      </c>
      <c r="AF170">
        <f t="shared" si="78"/>
        <v>6.7647058823530094E-4</v>
      </c>
    </row>
    <row r="171" spans="1:32" x14ac:dyDescent="0.25">
      <c r="A171">
        <v>5.6050000000000004</v>
      </c>
      <c r="B171">
        <v>-0.75</v>
      </c>
      <c r="C171" s="1">
        <v>7.2770000000000001E-2</v>
      </c>
      <c r="E171">
        <v>5.6050000000000004</v>
      </c>
      <c r="F171">
        <v>-1.974</v>
      </c>
      <c r="G171">
        <v>-0.24399999999999999</v>
      </c>
      <c r="I171">
        <f t="shared" si="58"/>
        <v>0</v>
      </c>
      <c r="K171">
        <f t="shared" si="59"/>
        <v>0</v>
      </c>
      <c r="L171">
        <f t="shared" si="60"/>
        <v>1.7000000000000348E-4</v>
      </c>
      <c r="M171">
        <f t="shared" si="61"/>
        <v>0</v>
      </c>
      <c r="N171">
        <f t="shared" si="62"/>
        <v>0</v>
      </c>
      <c r="P171">
        <f t="shared" si="63"/>
        <v>0</v>
      </c>
      <c r="Q171">
        <f t="shared" si="64"/>
        <v>1.7000000000000348E-4</v>
      </c>
      <c r="S171">
        <f t="shared" si="65"/>
        <v>5.6050000000000004</v>
      </c>
      <c r="T171">
        <f t="shared" si="66"/>
        <v>-1.0000000000000009E-3</v>
      </c>
      <c r="U171">
        <f t="shared" si="67"/>
        <v>1.3069999999999998E-2</v>
      </c>
      <c r="V171">
        <f t="shared" si="68"/>
        <v>5.6050000000000004</v>
      </c>
      <c r="W171">
        <f t="shared" si="69"/>
        <v>1.3108199723836983E-2</v>
      </c>
      <c r="X171" t="str">
        <f t="shared" si="70"/>
        <v/>
      </c>
      <c r="Y171" t="str">
        <f t="shared" si="71"/>
        <v/>
      </c>
      <c r="Z171">
        <f t="shared" si="72"/>
        <v>0</v>
      </c>
      <c r="AA171">
        <f t="shared" si="73"/>
        <v>1.7000000000000348E-4</v>
      </c>
      <c r="AB171">
        <f t="shared" si="74"/>
        <v>1.7000000000000348E-4</v>
      </c>
      <c r="AC171">
        <f t="shared" si="75"/>
        <v>3.3000000000000362E-2</v>
      </c>
      <c r="AD171">
        <f t="shared" si="76"/>
        <v>0.66000000000000725</v>
      </c>
      <c r="AE171">
        <f t="shared" si="77"/>
        <v>112.10000000000001</v>
      </c>
      <c r="AF171">
        <f t="shared" si="78"/>
        <v>2.5757575757576E-4</v>
      </c>
    </row>
    <row r="172" spans="1:32" x14ac:dyDescent="0.25">
      <c r="A172">
        <v>5.6379999999999999</v>
      </c>
      <c r="B172">
        <v>-0.75</v>
      </c>
      <c r="C172" s="1">
        <v>7.2900000000000006E-2</v>
      </c>
      <c r="E172">
        <v>5.6379999999999999</v>
      </c>
      <c r="F172">
        <v>-1.974</v>
      </c>
      <c r="G172">
        <v>-0.24399999999999999</v>
      </c>
      <c r="I172">
        <f t="shared" si="58"/>
        <v>0</v>
      </c>
      <c r="K172">
        <f t="shared" si="59"/>
        <v>0</v>
      </c>
      <c r="L172">
        <f t="shared" si="60"/>
        <v>1.3000000000000511E-4</v>
      </c>
      <c r="M172">
        <f t="shared" si="61"/>
        <v>0</v>
      </c>
      <c r="N172">
        <f t="shared" si="62"/>
        <v>0</v>
      </c>
      <c r="P172">
        <f t="shared" si="63"/>
        <v>0</v>
      </c>
      <c r="Q172">
        <f t="shared" si="64"/>
        <v>1.3000000000000511E-4</v>
      </c>
      <c r="S172">
        <f t="shared" si="65"/>
        <v>5.6379999999999999</v>
      </c>
      <c r="T172">
        <f t="shared" si="66"/>
        <v>-1.0000000000000009E-3</v>
      </c>
      <c r="U172">
        <f t="shared" si="67"/>
        <v>1.3200000000000003E-2</v>
      </c>
      <c r="V172">
        <f t="shared" si="68"/>
        <v>5.6379999999999999</v>
      </c>
      <c r="W172">
        <f t="shared" si="69"/>
        <v>1.3237824594698333E-2</v>
      </c>
      <c r="X172" t="str">
        <f t="shared" si="70"/>
        <v/>
      </c>
      <c r="Y172" t="str">
        <f t="shared" si="71"/>
        <v/>
      </c>
      <c r="Z172">
        <f t="shared" si="72"/>
        <v>0</v>
      </c>
      <c r="AA172">
        <f t="shared" si="73"/>
        <v>1.3000000000000511E-4</v>
      </c>
      <c r="AB172">
        <f t="shared" si="74"/>
        <v>1.3000000000000511E-4</v>
      </c>
      <c r="AC172">
        <f t="shared" si="75"/>
        <v>3.2999999999999474E-2</v>
      </c>
      <c r="AD172">
        <f t="shared" si="76"/>
        <v>0.65999999999998948</v>
      </c>
      <c r="AE172">
        <f t="shared" si="77"/>
        <v>112.75999999999999</v>
      </c>
      <c r="AF172">
        <f t="shared" si="78"/>
        <v>1.9696969696970785E-4</v>
      </c>
    </row>
    <row r="173" spans="1:32" x14ac:dyDescent="0.25">
      <c r="A173">
        <v>5.6719999999999997</v>
      </c>
      <c r="B173">
        <v>-0.75</v>
      </c>
      <c r="C173" s="1">
        <v>7.2999999999999995E-2</v>
      </c>
      <c r="E173">
        <v>5.6719999999999997</v>
      </c>
      <c r="F173">
        <v>-1.974</v>
      </c>
      <c r="G173">
        <v>-0.24399999999999999</v>
      </c>
      <c r="I173">
        <f t="shared" si="58"/>
        <v>0</v>
      </c>
      <c r="K173">
        <f t="shared" si="59"/>
        <v>0</v>
      </c>
      <c r="L173">
        <f t="shared" si="60"/>
        <v>9.9999999999988987E-5</v>
      </c>
      <c r="M173">
        <f t="shared" si="61"/>
        <v>0</v>
      </c>
      <c r="N173">
        <f t="shared" si="62"/>
        <v>0</v>
      </c>
      <c r="P173">
        <f t="shared" si="63"/>
        <v>0</v>
      </c>
      <c r="Q173">
        <f t="shared" si="64"/>
        <v>9.9999999999988987E-5</v>
      </c>
      <c r="S173">
        <f t="shared" si="65"/>
        <v>5.6719999999999997</v>
      </c>
      <c r="T173">
        <f t="shared" si="66"/>
        <v>-1.0000000000000009E-3</v>
      </c>
      <c r="U173">
        <f t="shared" si="67"/>
        <v>1.3299999999999992E-2</v>
      </c>
      <c r="V173">
        <f t="shared" si="68"/>
        <v>5.6719999999999997</v>
      </c>
      <c r="W173">
        <f t="shared" si="69"/>
        <v>1.3337541002748587E-2</v>
      </c>
      <c r="X173" t="str">
        <f t="shared" si="70"/>
        <v/>
      </c>
      <c r="Y173" t="str">
        <f t="shared" si="71"/>
        <v/>
      </c>
      <c r="Z173">
        <f t="shared" si="72"/>
        <v>0</v>
      </c>
      <c r="AA173">
        <f t="shared" si="73"/>
        <v>9.9999999999988987E-5</v>
      </c>
      <c r="AB173">
        <f t="shared" si="74"/>
        <v>9.9999999999988987E-5</v>
      </c>
      <c r="AC173">
        <f t="shared" si="75"/>
        <v>3.3999999999999808E-2</v>
      </c>
      <c r="AD173">
        <f t="shared" si="76"/>
        <v>0.67999999999999616</v>
      </c>
      <c r="AE173">
        <f t="shared" si="77"/>
        <v>113.44</v>
      </c>
      <c r="AF173">
        <f t="shared" si="78"/>
        <v>1.4705882352939641E-4</v>
      </c>
    </row>
    <row r="174" spans="1:32" x14ac:dyDescent="0.25">
      <c r="A174">
        <v>5.7050000000000001</v>
      </c>
      <c r="B174">
        <v>-0.75</v>
      </c>
      <c r="C174" s="1">
        <v>7.3200000000000001E-2</v>
      </c>
      <c r="E174">
        <v>5.7050000000000001</v>
      </c>
      <c r="F174">
        <v>-1.974</v>
      </c>
      <c r="G174">
        <v>-0.24399999999999999</v>
      </c>
      <c r="I174">
        <f t="shared" si="58"/>
        <v>0</v>
      </c>
      <c r="K174">
        <f t="shared" si="59"/>
        <v>0</v>
      </c>
      <c r="L174">
        <f t="shared" si="60"/>
        <v>2.0000000000000573E-4</v>
      </c>
      <c r="M174">
        <f t="shared" si="61"/>
        <v>0</v>
      </c>
      <c r="N174">
        <f t="shared" si="62"/>
        <v>0</v>
      </c>
      <c r="P174">
        <f t="shared" si="63"/>
        <v>0</v>
      </c>
      <c r="Q174">
        <f t="shared" si="64"/>
        <v>2.0000000000000573E-4</v>
      </c>
      <c r="S174">
        <f t="shared" si="65"/>
        <v>5.7050000000000001</v>
      </c>
      <c r="T174">
        <f t="shared" si="66"/>
        <v>-1.0000000000000009E-3</v>
      </c>
      <c r="U174">
        <f t="shared" si="67"/>
        <v>1.3499999999999998E-2</v>
      </c>
      <c r="V174">
        <f t="shared" si="68"/>
        <v>5.7050000000000001</v>
      </c>
      <c r="W174">
        <f t="shared" si="69"/>
        <v>1.3536986370680883E-2</v>
      </c>
      <c r="X174" t="str">
        <f t="shared" si="70"/>
        <v/>
      </c>
      <c r="Y174" t="str">
        <f t="shared" si="71"/>
        <v/>
      </c>
      <c r="Z174">
        <f t="shared" si="72"/>
        <v>0</v>
      </c>
      <c r="AA174">
        <f t="shared" si="73"/>
        <v>2.0000000000000573E-4</v>
      </c>
      <c r="AB174">
        <f t="shared" si="74"/>
        <v>2.0000000000000573E-4</v>
      </c>
      <c r="AC174">
        <f t="shared" si="75"/>
        <v>3.3000000000000362E-2</v>
      </c>
      <c r="AD174">
        <f t="shared" si="76"/>
        <v>0.66000000000000725</v>
      </c>
      <c r="AE174">
        <f t="shared" si="77"/>
        <v>114.1</v>
      </c>
      <c r="AF174">
        <f t="shared" si="78"/>
        <v>3.030303030303084E-4</v>
      </c>
    </row>
    <row r="175" spans="1:32" x14ac:dyDescent="0.25">
      <c r="A175">
        <v>5.7380000000000004</v>
      </c>
      <c r="B175">
        <v>-0.75</v>
      </c>
      <c r="C175" s="1">
        <v>7.3230000000000003E-2</v>
      </c>
      <c r="E175">
        <v>5.7380000000000004</v>
      </c>
      <c r="F175">
        <v>-1.974</v>
      </c>
      <c r="G175">
        <v>-0.24399999999999999</v>
      </c>
      <c r="I175">
        <f t="shared" si="58"/>
        <v>0</v>
      </c>
      <c r="K175">
        <f t="shared" si="59"/>
        <v>0</v>
      </c>
      <c r="L175">
        <f t="shared" si="60"/>
        <v>3.0000000000002247E-5</v>
      </c>
      <c r="M175">
        <f t="shared" si="61"/>
        <v>0</v>
      </c>
      <c r="N175">
        <f t="shared" si="62"/>
        <v>0</v>
      </c>
      <c r="P175">
        <f t="shared" si="63"/>
        <v>0</v>
      </c>
      <c r="Q175">
        <f t="shared" si="64"/>
        <v>3.0000000000002247E-5</v>
      </c>
      <c r="S175">
        <f t="shared" si="65"/>
        <v>5.7380000000000004</v>
      </c>
      <c r="T175">
        <f t="shared" si="66"/>
        <v>-1.0000000000000009E-3</v>
      </c>
      <c r="U175">
        <f t="shared" si="67"/>
        <v>1.353E-2</v>
      </c>
      <c r="V175">
        <f t="shared" si="68"/>
        <v>5.7380000000000004</v>
      </c>
      <c r="W175">
        <f t="shared" si="69"/>
        <v>1.3566904584318414E-2</v>
      </c>
      <c r="X175" t="str">
        <f t="shared" si="70"/>
        <v/>
      </c>
      <c r="Y175" t="str">
        <f t="shared" si="71"/>
        <v/>
      </c>
      <c r="Z175">
        <f t="shared" si="72"/>
        <v>0</v>
      </c>
      <c r="AA175">
        <f t="shared" si="73"/>
        <v>3.0000000000002247E-5</v>
      </c>
      <c r="AB175">
        <f t="shared" si="74"/>
        <v>3.0000000000002247E-5</v>
      </c>
      <c r="AC175">
        <f t="shared" si="75"/>
        <v>3.3000000000000362E-2</v>
      </c>
      <c r="AD175">
        <f t="shared" si="76"/>
        <v>0.66000000000000725</v>
      </c>
      <c r="AE175">
        <f t="shared" si="77"/>
        <v>114.76</v>
      </c>
      <c r="AF175">
        <f t="shared" si="78"/>
        <v>4.5454545454548359E-5</v>
      </c>
    </row>
    <row r="176" spans="1:32" x14ac:dyDescent="0.25">
      <c r="A176">
        <v>5.7720000000000002</v>
      </c>
      <c r="B176">
        <v>-0.75</v>
      </c>
      <c r="C176" s="1">
        <v>7.3370000000000005E-2</v>
      </c>
      <c r="E176">
        <v>5.7720000000000002</v>
      </c>
      <c r="F176">
        <v>-1.974</v>
      </c>
      <c r="G176">
        <v>-0.24399999999999999</v>
      </c>
      <c r="I176">
        <f t="shared" si="58"/>
        <v>0</v>
      </c>
      <c r="K176">
        <f t="shared" si="59"/>
        <v>0</v>
      </c>
      <c r="L176">
        <f t="shared" si="60"/>
        <v>1.4000000000000123E-4</v>
      </c>
      <c r="M176">
        <f t="shared" si="61"/>
        <v>0</v>
      </c>
      <c r="N176">
        <f t="shared" si="62"/>
        <v>0</v>
      </c>
      <c r="P176">
        <f t="shared" si="63"/>
        <v>0</v>
      </c>
      <c r="Q176">
        <f t="shared" si="64"/>
        <v>1.4000000000000123E-4</v>
      </c>
      <c r="S176">
        <f t="shared" si="65"/>
        <v>5.7720000000000002</v>
      </c>
      <c r="T176">
        <f t="shared" si="66"/>
        <v>-1.0000000000000009E-3</v>
      </c>
      <c r="U176">
        <f t="shared" si="67"/>
        <v>1.3670000000000002E-2</v>
      </c>
      <c r="V176">
        <f t="shared" si="68"/>
        <v>5.7720000000000002</v>
      </c>
      <c r="W176">
        <f t="shared" si="69"/>
        <v>1.3706527641966802E-2</v>
      </c>
      <c r="X176" t="str">
        <f t="shared" si="70"/>
        <v/>
      </c>
      <c r="Y176" t="str">
        <f t="shared" si="71"/>
        <v/>
      </c>
      <c r="Z176">
        <f t="shared" si="72"/>
        <v>0</v>
      </c>
      <c r="AA176">
        <f t="shared" si="73"/>
        <v>1.4000000000000123E-4</v>
      </c>
      <c r="AB176">
        <f t="shared" si="74"/>
        <v>1.4000000000000123E-4</v>
      </c>
      <c r="AC176">
        <f t="shared" si="75"/>
        <v>3.3999999999999808E-2</v>
      </c>
      <c r="AD176">
        <f t="shared" si="76"/>
        <v>0.67999999999999616</v>
      </c>
      <c r="AE176">
        <f t="shared" si="77"/>
        <v>115.44</v>
      </c>
      <c r="AF176">
        <f t="shared" si="78"/>
        <v>2.0588235294117946E-4</v>
      </c>
    </row>
    <row r="177" spans="1:32" x14ac:dyDescent="0.25">
      <c r="A177">
        <v>5.8049999999999997</v>
      </c>
      <c r="B177">
        <v>-0.75</v>
      </c>
      <c r="C177" s="1">
        <v>7.3529999999999998E-2</v>
      </c>
      <c r="E177">
        <v>5.8049999999999997</v>
      </c>
      <c r="F177">
        <v>-1.974</v>
      </c>
      <c r="G177">
        <v>-0.24399999999999999</v>
      </c>
      <c r="I177">
        <f t="shared" si="58"/>
        <v>0</v>
      </c>
      <c r="K177">
        <f t="shared" si="59"/>
        <v>0</v>
      </c>
      <c r="L177">
        <f t="shared" si="60"/>
        <v>1.5999999999999348E-4</v>
      </c>
      <c r="M177">
        <f t="shared" si="61"/>
        <v>0</v>
      </c>
      <c r="N177">
        <f t="shared" si="62"/>
        <v>0</v>
      </c>
      <c r="P177">
        <f t="shared" si="63"/>
        <v>0</v>
      </c>
      <c r="Q177">
        <f t="shared" si="64"/>
        <v>1.5999999999999348E-4</v>
      </c>
      <c r="S177">
        <f t="shared" si="65"/>
        <v>5.8049999999999997</v>
      </c>
      <c r="T177">
        <f t="shared" si="66"/>
        <v>-1.0000000000000009E-3</v>
      </c>
      <c r="U177">
        <f t="shared" si="67"/>
        <v>1.3829999999999995E-2</v>
      </c>
      <c r="V177">
        <f t="shared" si="68"/>
        <v>5.8049999999999997</v>
      </c>
      <c r="W177">
        <f t="shared" si="69"/>
        <v>1.3866106158543568E-2</v>
      </c>
      <c r="X177" t="str">
        <f t="shared" si="70"/>
        <v/>
      </c>
      <c r="Y177" t="str">
        <f t="shared" si="71"/>
        <v/>
      </c>
      <c r="Z177">
        <f t="shared" si="72"/>
        <v>0</v>
      </c>
      <c r="AA177">
        <f t="shared" si="73"/>
        <v>1.5999999999999348E-4</v>
      </c>
      <c r="AB177">
        <f t="shared" si="74"/>
        <v>1.5999999999999348E-4</v>
      </c>
      <c r="AC177">
        <f t="shared" si="75"/>
        <v>3.2999999999999474E-2</v>
      </c>
      <c r="AD177">
        <f t="shared" si="76"/>
        <v>0.65999999999998948</v>
      </c>
      <c r="AE177">
        <f t="shared" si="77"/>
        <v>116.1</v>
      </c>
      <c r="AF177">
        <f t="shared" si="78"/>
        <v>2.424242424242364E-4</v>
      </c>
    </row>
    <row r="178" spans="1:32" x14ac:dyDescent="0.25">
      <c r="A178">
        <v>5.8380000000000001</v>
      </c>
      <c r="B178">
        <v>-0.752</v>
      </c>
      <c r="C178" s="1">
        <v>7.5109999999999996E-2</v>
      </c>
      <c r="E178">
        <v>5.8380000000000001</v>
      </c>
      <c r="F178">
        <v>-1.974</v>
      </c>
      <c r="G178">
        <v>-0.24399999999999999</v>
      </c>
      <c r="I178">
        <f t="shared" si="58"/>
        <v>0</v>
      </c>
      <c r="K178">
        <f t="shared" si="59"/>
        <v>-2.0000000000000018E-3</v>
      </c>
      <c r="L178">
        <f t="shared" si="60"/>
        <v>1.5799999999999981E-3</v>
      </c>
      <c r="M178">
        <f t="shared" si="61"/>
        <v>0</v>
      </c>
      <c r="N178">
        <f t="shared" si="62"/>
        <v>0</v>
      </c>
      <c r="P178">
        <f t="shared" si="63"/>
        <v>-2.0000000000000018E-3</v>
      </c>
      <c r="Q178">
        <f t="shared" si="64"/>
        <v>1.5799999999999981E-3</v>
      </c>
      <c r="S178">
        <f t="shared" si="65"/>
        <v>5.8380000000000001</v>
      </c>
      <c r="T178">
        <f t="shared" si="66"/>
        <v>-3.0000000000000027E-3</v>
      </c>
      <c r="U178">
        <f t="shared" si="67"/>
        <v>1.5409999999999993E-2</v>
      </c>
      <c r="V178">
        <f t="shared" si="68"/>
        <v>5.8380000000000001</v>
      </c>
      <c r="W178">
        <f t="shared" si="69"/>
        <v>1.56993025322783E-2</v>
      </c>
      <c r="X178" t="str">
        <f t="shared" si="70"/>
        <v/>
      </c>
      <c r="Y178" t="str">
        <f t="shared" si="71"/>
        <v/>
      </c>
      <c r="Z178">
        <f t="shared" si="72"/>
        <v>2.0000000000000018E-3</v>
      </c>
      <c r="AA178">
        <f t="shared" si="73"/>
        <v>1.5799999999999981E-3</v>
      </c>
      <c r="AB178">
        <f t="shared" si="74"/>
        <v>2.5488036409264643E-3</v>
      </c>
      <c r="AC178">
        <f t="shared" si="75"/>
        <v>3.3000000000000362E-2</v>
      </c>
      <c r="AD178">
        <f t="shared" si="76"/>
        <v>0.66000000000000725</v>
      </c>
      <c r="AE178">
        <f t="shared" si="77"/>
        <v>116.76</v>
      </c>
      <c r="AF178">
        <f t="shared" si="78"/>
        <v>3.8618236983733885E-3</v>
      </c>
    </row>
    <row r="179" spans="1:32" x14ac:dyDescent="0.25">
      <c r="A179">
        <v>5.8719999999999999</v>
      </c>
      <c r="B179">
        <v>-0.752</v>
      </c>
      <c r="C179" s="1">
        <v>7.5319999999999998E-2</v>
      </c>
      <c r="E179">
        <v>5.8719999999999999</v>
      </c>
      <c r="F179">
        <v>-1.974</v>
      </c>
      <c r="G179">
        <v>-0.24399999999999999</v>
      </c>
      <c r="I179">
        <f t="shared" si="58"/>
        <v>0</v>
      </c>
      <c r="K179">
        <f t="shared" si="59"/>
        <v>0</v>
      </c>
      <c r="L179">
        <f t="shared" si="60"/>
        <v>2.1000000000000185E-4</v>
      </c>
      <c r="M179">
        <f t="shared" si="61"/>
        <v>0</v>
      </c>
      <c r="N179">
        <f t="shared" si="62"/>
        <v>0</v>
      </c>
      <c r="P179">
        <f t="shared" si="63"/>
        <v>0</v>
      </c>
      <c r="Q179">
        <f t="shared" si="64"/>
        <v>2.1000000000000185E-4</v>
      </c>
      <c r="S179">
        <f t="shared" si="65"/>
        <v>5.8719999999999999</v>
      </c>
      <c r="T179">
        <f t="shared" si="66"/>
        <v>-3.0000000000000027E-3</v>
      </c>
      <c r="U179">
        <f t="shared" si="67"/>
        <v>1.5619999999999995E-2</v>
      </c>
      <c r="V179">
        <f t="shared" si="68"/>
        <v>5.8719999999999999</v>
      </c>
      <c r="W179">
        <f t="shared" si="69"/>
        <v>1.5905483331228883E-2</v>
      </c>
      <c r="X179" t="str">
        <f t="shared" si="70"/>
        <v/>
      </c>
      <c r="Y179" t="str">
        <f t="shared" si="71"/>
        <v/>
      </c>
      <c r="Z179">
        <f t="shared" si="72"/>
        <v>0</v>
      </c>
      <c r="AA179">
        <f t="shared" si="73"/>
        <v>2.1000000000000185E-4</v>
      </c>
      <c r="AB179">
        <f t="shared" si="74"/>
        <v>2.1000000000000185E-4</v>
      </c>
      <c r="AC179">
        <f t="shared" si="75"/>
        <v>3.3999999999999808E-2</v>
      </c>
      <c r="AD179">
        <f t="shared" si="76"/>
        <v>0.67999999999999616</v>
      </c>
      <c r="AE179">
        <f t="shared" si="77"/>
        <v>117.44</v>
      </c>
      <c r="AF179">
        <f t="shared" si="78"/>
        <v>3.0882352941176915E-4</v>
      </c>
    </row>
    <row r="180" spans="1:32" x14ac:dyDescent="0.25">
      <c r="A180">
        <v>5.9050000000000002</v>
      </c>
      <c r="B180">
        <v>-0.752</v>
      </c>
      <c r="C180" s="1">
        <v>7.5429999999999997E-2</v>
      </c>
      <c r="E180">
        <v>5.9050000000000002</v>
      </c>
      <c r="F180">
        <v>-1.974</v>
      </c>
      <c r="G180">
        <v>-0.24399999999999999</v>
      </c>
      <c r="I180">
        <f t="shared" si="58"/>
        <v>0</v>
      </c>
      <c r="K180">
        <f t="shared" si="59"/>
        <v>0</v>
      </c>
      <c r="L180">
        <f t="shared" si="60"/>
        <v>1.0999999999999899E-4</v>
      </c>
      <c r="M180">
        <f t="shared" si="61"/>
        <v>0</v>
      </c>
      <c r="N180">
        <f t="shared" si="62"/>
        <v>0</v>
      </c>
      <c r="P180">
        <f t="shared" si="63"/>
        <v>0</v>
      </c>
      <c r="Q180">
        <f t="shared" si="64"/>
        <v>1.0999999999999899E-4</v>
      </c>
      <c r="S180">
        <f t="shared" si="65"/>
        <v>5.9050000000000002</v>
      </c>
      <c r="T180">
        <f t="shared" si="66"/>
        <v>-3.0000000000000027E-3</v>
      </c>
      <c r="U180">
        <f t="shared" si="67"/>
        <v>1.5729999999999994E-2</v>
      </c>
      <c r="V180">
        <f t="shared" si="68"/>
        <v>5.9050000000000002</v>
      </c>
      <c r="W180">
        <f t="shared" si="69"/>
        <v>1.6013522410762718E-2</v>
      </c>
      <c r="X180" t="str">
        <f t="shared" si="70"/>
        <v/>
      </c>
      <c r="Y180" t="str">
        <f t="shared" si="71"/>
        <v/>
      </c>
      <c r="Z180">
        <f t="shared" si="72"/>
        <v>0</v>
      </c>
      <c r="AA180">
        <f t="shared" si="73"/>
        <v>1.0999999999999899E-4</v>
      </c>
      <c r="AB180">
        <f t="shared" si="74"/>
        <v>1.0999999999999899E-4</v>
      </c>
      <c r="AC180">
        <f t="shared" si="75"/>
        <v>3.3000000000000362E-2</v>
      </c>
      <c r="AD180">
        <f t="shared" si="76"/>
        <v>0.66000000000000725</v>
      </c>
      <c r="AE180">
        <f t="shared" si="77"/>
        <v>118.10000000000001</v>
      </c>
      <c r="AF180">
        <f t="shared" si="78"/>
        <v>1.666666666666633E-4</v>
      </c>
    </row>
    <row r="181" spans="1:32" x14ac:dyDescent="0.25">
      <c r="A181">
        <v>5.9390000000000001</v>
      </c>
      <c r="B181">
        <v>-0.752</v>
      </c>
      <c r="C181" s="1">
        <v>7.5499999999999998E-2</v>
      </c>
      <c r="E181">
        <v>5.9390000000000001</v>
      </c>
      <c r="F181">
        <v>-1.974</v>
      </c>
      <c r="G181">
        <v>-0.24399999999999999</v>
      </c>
      <c r="I181">
        <f t="shared" si="58"/>
        <v>0</v>
      </c>
      <c r="K181">
        <f t="shared" si="59"/>
        <v>0</v>
      </c>
      <c r="L181">
        <f t="shared" si="60"/>
        <v>7.0000000000000617E-5</v>
      </c>
      <c r="M181">
        <f t="shared" si="61"/>
        <v>0</v>
      </c>
      <c r="N181">
        <f t="shared" si="62"/>
        <v>0</v>
      </c>
      <c r="P181">
        <f t="shared" si="63"/>
        <v>0</v>
      </c>
      <c r="Q181">
        <f t="shared" si="64"/>
        <v>7.0000000000000617E-5</v>
      </c>
      <c r="S181">
        <f t="shared" si="65"/>
        <v>5.9390000000000001</v>
      </c>
      <c r="T181">
        <f t="shared" si="66"/>
        <v>-3.0000000000000027E-3</v>
      </c>
      <c r="U181">
        <f t="shared" si="67"/>
        <v>1.5799999999999995E-2</v>
      </c>
      <c r="V181">
        <f t="shared" si="68"/>
        <v>5.9390000000000001</v>
      </c>
      <c r="W181">
        <f t="shared" si="69"/>
        <v>1.6082288394379696E-2</v>
      </c>
      <c r="X181" t="str">
        <f t="shared" si="70"/>
        <v/>
      </c>
      <c r="Y181" t="str">
        <f t="shared" si="71"/>
        <v/>
      </c>
      <c r="Z181">
        <f t="shared" si="72"/>
        <v>0</v>
      </c>
      <c r="AA181">
        <f t="shared" si="73"/>
        <v>7.0000000000000617E-5</v>
      </c>
      <c r="AB181">
        <f t="shared" si="74"/>
        <v>7.0000000000000617E-5</v>
      </c>
      <c r="AC181">
        <f t="shared" si="75"/>
        <v>3.3999999999999808E-2</v>
      </c>
      <c r="AD181">
        <f t="shared" si="76"/>
        <v>0.67999999999999616</v>
      </c>
      <c r="AE181">
        <f t="shared" si="77"/>
        <v>118.78</v>
      </c>
      <c r="AF181">
        <f t="shared" si="78"/>
        <v>1.0294117647058973E-4</v>
      </c>
    </row>
    <row r="182" spans="1:32" x14ac:dyDescent="0.25">
      <c r="A182">
        <v>5.9720000000000004</v>
      </c>
      <c r="B182">
        <v>-0.752</v>
      </c>
      <c r="C182" s="1">
        <v>7.5569999999999998E-2</v>
      </c>
      <c r="E182">
        <v>5.9720000000000004</v>
      </c>
      <c r="F182">
        <v>-1.974</v>
      </c>
      <c r="G182">
        <v>-0.24399999999999999</v>
      </c>
      <c r="I182">
        <f t="shared" si="58"/>
        <v>0</v>
      </c>
      <c r="K182">
        <f t="shared" si="59"/>
        <v>0</v>
      </c>
      <c r="L182">
        <f t="shared" si="60"/>
        <v>7.0000000000000617E-5</v>
      </c>
      <c r="M182">
        <f t="shared" si="61"/>
        <v>0</v>
      </c>
      <c r="N182">
        <f t="shared" si="62"/>
        <v>0</v>
      </c>
      <c r="P182">
        <f t="shared" si="63"/>
        <v>0</v>
      </c>
      <c r="Q182">
        <f t="shared" si="64"/>
        <v>7.0000000000000617E-5</v>
      </c>
      <c r="S182">
        <f t="shared" si="65"/>
        <v>5.9720000000000004</v>
      </c>
      <c r="T182">
        <f t="shared" si="66"/>
        <v>-3.0000000000000027E-3</v>
      </c>
      <c r="U182">
        <f t="shared" si="67"/>
        <v>1.5869999999999995E-2</v>
      </c>
      <c r="V182">
        <f t="shared" si="68"/>
        <v>5.9720000000000004</v>
      </c>
      <c r="W182">
        <f t="shared" si="69"/>
        <v>1.615106498036584E-2</v>
      </c>
      <c r="X182" t="str">
        <f t="shared" si="70"/>
        <v/>
      </c>
      <c r="Y182" t="str">
        <f t="shared" si="71"/>
        <v/>
      </c>
      <c r="Z182">
        <f t="shared" si="72"/>
        <v>0</v>
      </c>
      <c r="AA182">
        <f t="shared" si="73"/>
        <v>7.0000000000000617E-5</v>
      </c>
      <c r="AB182">
        <f t="shared" si="74"/>
        <v>7.0000000000000617E-5</v>
      </c>
      <c r="AC182">
        <f t="shared" si="75"/>
        <v>3.3000000000000362E-2</v>
      </c>
      <c r="AD182">
        <f t="shared" si="76"/>
        <v>0.66000000000000725</v>
      </c>
      <c r="AE182">
        <f t="shared" si="77"/>
        <v>119.44000000000001</v>
      </c>
      <c r="AF182">
        <f t="shared" si="78"/>
        <v>1.0606060606060583E-4</v>
      </c>
    </row>
    <row r="183" spans="1:32" x14ac:dyDescent="0.25">
      <c r="A183">
        <v>6.0049999999999999</v>
      </c>
      <c r="B183">
        <v>-0.752</v>
      </c>
      <c r="C183" s="1">
        <v>7.5600000000000001E-2</v>
      </c>
      <c r="E183">
        <v>6.0049999999999999</v>
      </c>
      <c r="F183">
        <v>-1.974</v>
      </c>
      <c r="G183">
        <v>-0.24399999999999999</v>
      </c>
      <c r="I183">
        <f t="shared" si="58"/>
        <v>0</v>
      </c>
      <c r="K183">
        <f t="shared" si="59"/>
        <v>0</v>
      </c>
      <c r="L183">
        <f t="shared" si="60"/>
        <v>3.0000000000002247E-5</v>
      </c>
      <c r="M183">
        <f t="shared" si="61"/>
        <v>0</v>
      </c>
      <c r="N183">
        <f t="shared" si="62"/>
        <v>0</v>
      </c>
      <c r="P183">
        <f t="shared" si="63"/>
        <v>0</v>
      </c>
      <c r="Q183">
        <f t="shared" si="64"/>
        <v>3.0000000000002247E-5</v>
      </c>
      <c r="S183">
        <f t="shared" si="65"/>
        <v>6.0049999999999999</v>
      </c>
      <c r="T183">
        <f t="shared" si="66"/>
        <v>-3.0000000000000027E-3</v>
      </c>
      <c r="U183">
        <f t="shared" si="67"/>
        <v>1.5899999999999997E-2</v>
      </c>
      <c r="V183">
        <f t="shared" si="68"/>
        <v>6.0049999999999999</v>
      </c>
      <c r="W183">
        <f t="shared" si="69"/>
        <v>1.6180543872194159E-2</v>
      </c>
      <c r="X183" t="str">
        <f t="shared" si="70"/>
        <v/>
      </c>
      <c r="Y183" t="str">
        <f t="shared" si="71"/>
        <v/>
      </c>
      <c r="Z183">
        <f t="shared" si="72"/>
        <v>0</v>
      </c>
      <c r="AA183">
        <f t="shared" si="73"/>
        <v>3.0000000000002247E-5</v>
      </c>
      <c r="AB183">
        <f t="shared" si="74"/>
        <v>3.0000000000002247E-5</v>
      </c>
      <c r="AC183">
        <f t="shared" si="75"/>
        <v>3.2999999999999474E-2</v>
      </c>
      <c r="AD183">
        <f t="shared" si="76"/>
        <v>0.65999999999998948</v>
      </c>
      <c r="AE183">
        <f t="shared" si="77"/>
        <v>120.1</v>
      </c>
      <c r="AF183">
        <f t="shared" si="78"/>
        <v>4.5454545454549585E-5</v>
      </c>
    </row>
    <row r="184" spans="1:32" x14ac:dyDescent="0.25">
      <c r="A184">
        <v>6.0389999999999997</v>
      </c>
      <c r="B184">
        <v>-0.752</v>
      </c>
      <c r="C184" s="1">
        <v>7.5670000000000001E-2</v>
      </c>
      <c r="E184">
        <v>6.0389999999999997</v>
      </c>
      <c r="F184">
        <v>-1.974</v>
      </c>
      <c r="G184">
        <v>-0.24399999999999999</v>
      </c>
      <c r="I184">
        <f t="shared" si="58"/>
        <v>0</v>
      </c>
      <c r="K184">
        <f t="shared" si="59"/>
        <v>0</v>
      </c>
      <c r="L184">
        <f t="shared" si="60"/>
        <v>7.0000000000000617E-5</v>
      </c>
      <c r="M184">
        <f t="shared" si="61"/>
        <v>0</v>
      </c>
      <c r="N184">
        <f t="shared" si="62"/>
        <v>0</v>
      </c>
      <c r="P184">
        <f t="shared" si="63"/>
        <v>0</v>
      </c>
      <c r="Q184">
        <f t="shared" si="64"/>
        <v>7.0000000000000617E-5</v>
      </c>
      <c r="S184">
        <f t="shared" si="65"/>
        <v>6.0389999999999997</v>
      </c>
      <c r="T184">
        <f t="shared" si="66"/>
        <v>-3.0000000000000027E-3</v>
      </c>
      <c r="U184">
        <f t="shared" si="67"/>
        <v>1.5969999999999998E-2</v>
      </c>
      <c r="V184">
        <f t="shared" si="68"/>
        <v>6.0389999999999997</v>
      </c>
      <c r="W184">
        <f t="shared" si="69"/>
        <v>1.6249335371023639E-2</v>
      </c>
      <c r="X184" t="str">
        <f t="shared" si="70"/>
        <v/>
      </c>
      <c r="Y184" t="str">
        <f t="shared" si="71"/>
        <v/>
      </c>
      <c r="Z184">
        <f t="shared" si="72"/>
        <v>0</v>
      </c>
      <c r="AA184">
        <f t="shared" si="73"/>
        <v>7.0000000000000617E-5</v>
      </c>
      <c r="AB184">
        <f t="shared" si="74"/>
        <v>7.0000000000000617E-5</v>
      </c>
      <c r="AC184">
        <f t="shared" si="75"/>
        <v>3.3999999999999808E-2</v>
      </c>
      <c r="AD184">
        <f t="shared" si="76"/>
        <v>0.67999999999999616</v>
      </c>
      <c r="AE184">
        <f t="shared" si="77"/>
        <v>120.78</v>
      </c>
      <c r="AF184">
        <f t="shared" si="78"/>
        <v>1.0294117647058973E-4</v>
      </c>
    </row>
    <row r="185" spans="1:32" x14ac:dyDescent="0.25">
      <c r="A185">
        <v>6.0720000000000001</v>
      </c>
      <c r="B185">
        <v>-0.752</v>
      </c>
      <c r="C185" s="1">
        <v>7.5740000000000002E-2</v>
      </c>
      <c r="E185">
        <v>6.0720000000000001</v>
      </c>
      <c r="F185">
        <v>-1.974</v>
      </c>
      <c r="G185">
        <v>-0.24399999999999999</v>
      </c>
      <c r="I185">
        <f t="shared" si="58"/>
        <v>0</v>
      </c>
      <c r="K185">
        <f t="shared" si="59"/>
        <v>0</v>
      </c>
      <c r="L185">
        <f t="shared" si="60"/>
        <v>7.0000000000000617E-5</v>
      </c>
      <c r="M185">
        <f t="shared" si="61"/>
        <v>0</v>
      </c>
      <c r="N185">
        <f t="shared" si="62"/>
        <v>0</v>
      </c>
      <c r="P185">
        <f t="shared" si="63"/>
        <v>0</v>
      </c>
      <c r="Q185">
        <f t="shared" si="64"/>
        <v>7.0000000000000617E-5</v>
      </c>
      <c r="S185">
        <f t="shared" si="65"/>
        <v>6.0720000000000001</v>
      </c>
      <c r="T185">
        <f t="shared" si="66"/>
        <v>-3.0000000000000027E-3</v>
      </c>
      <c r="U185">
        <f t="shared" si="67"/>
        <v>1.6039999999999999E-2</v>
      </c>
      <c r="V185">
        <f t="shared" si="68"/>
        <v>6.0720000000000001</v>
      </c>
      <c r="W185">
        <f t="shared" si="69"/>
        <v>1.6318137148584086E-2</v>
      </c>
      <c r="X185" t="str">
        <f t="shared" si="70"/>
        <v/>
      </c>
      <c r="Y185" t="str">
        <f t="shared" si="71"/>
        <v/>
      </c>
      <c r="Z185">
        <f t="shared" si="72"/>
        <v>0</v>
      </c>
      <c r="AA185">
        <f t="shared" si="73"/>
        <v>7.0000000000000617E-5</v>
      </c>
      <c r="AB185">
        <f t="shared" si="74"/>
        <v>7.0000000000000617E-5</v>
      </c>
      <c r="AC185">
        <f t="shared" si="75"/>
        <v>3.3000000000000362E-2</v>
      </c>
      <c r="AD185">
        <f t="shared" si="76"/>
        <v>0.66000000000000725</v>
      </c>
      <c r="AE185">
        <f t="shared" si="77"/>
        <v>121.44</v>
      </c>
      <c r="AF185">
        <f t="shared" si="78"/>
        <v>1.0606060606060583E-4</v>
      </c>
    </row>
    <row r="186" spans="1:32" x14ac:dyDescent="0.25">
      <c r="A186">
        <v>6.1050000000000004</v>
      </c>
      <c r="B186">
        <v>-0.752</v>
      </c>
      <c r="C186" s="1">
        <v>7.5819999999999999E-2</v>
      </c>
      <c r="E186">
        <v>6.1050000000000004</v>
      </c>
      <c r="F186">
        <v>-1.974</v>
      </c>
      <c r="G186">
        <v>-0.24399999999999999</v>
      </c>
      <c r="I186">
        <f t="shared" si="58"/>
        <v>0</v>
      </c>
      <c r="K186">
        <f t="shared" si="59"/>
        <v>0</v>
      </c>
      <c r="L186">
        <f t="shared" si="60"/>
        <v>7.999999999999674E-5</v>
      </c>
      <c r="M186">
        <f t="shared" si="61"/>
        <v>0</v>
      </c>
      <c r="N186">
        <f t="shared" si="62"/>
        <v>0</v>
      </c>
      <c r="P186">
        <f t="shared" si="63"/>
        <v>0</v>
      </c>
      <c r="Q186">
        <f t="shared" si="64"/>
        <v>7.999999999999674E-5</v>
      </c>
      <c r="S186">
        <f t="shared" si="65"/>
        <v>6.1050000000000004</v>
      </c>
      <c r="T186">
        <f t="shared" si="66"/>
        <v>-3.0000000000000027E-3</v>
      </c>
      <c r="U186">
        <f t="shared" si="67"/>
        <v>1.6119999999999995E-2</v>
      </c>
      <c r="V186">
        <f t="shared" si="68"/>
        <v>6.1050000000000004</v>
      </c>
      <c r="W186">
        <f t="shared" si="69"/>
        <v>1.6396780171728836E-2</v>
      </c>
      <c r="X186" t="str">
        <f t="shared" si="70"/>
        <v>Peak</v>
      </c>
      <c r="Y186" t="str">
        <f t="shared" si="71"/>
        <v/>
      </c>
      <c r="Z186">
        <f t="shared" si="72"/>
        <v>0</v>
      </c>
      <c r="AA186">
        <f t="shared" si="73"/>
        <v>7.999999999999674E-5</v>
      </c>
      <c r="AB186">
        <f t="shared" si="74"/>
        <v>7.999999999999674E-5</v>
      </c>
      <c r="AC186">
        <f t="shared" si="75"/>
        <v>3.3000000000000362E-2</v>
      </c>
      <c r="AD186">
        <f t="shared" si="76"/>
        <v>0.66000000000000725</v>
      </c>
      <c r="AE186">
        <f t="shared" si="77"/>
        <v>122.10000000000001</v>
      </c>
      <c r="AF186">
        <f t="shared" si="78"/>
        <v>1.2121212121211495E-4</v>
      </c>
    </row>
    <row r="187" spans="1:32" x14ac:dyDescent="0.25">
      <c r="A187">
        <v>6.1390000000000002</v>
      </c>
      <c r="B187">
        <v>-0.752</v>
      </c>
      <c r="C187" s="1">
        <v>7.5730000000000006E-2</v>
      </c>
      <c r="E187">
        <v>6.1390000000000002</v>
      </c>
      <c r="F187">
        <v>-1.974</v>
      </c>
      <c r="G187">
        <v>-0.24399999999999999</v>
      </c>
      <c r="I187">
        <f t="shared" si="58"/>
        <v>0</v>
      </c>
      <c r="K187">
        <f t="shared" si="59"/>
        <v>0</v>
      </c>
      <c r="L187">
        <f t="shared" si="60"/>
        <v>-8.9999999999992863E-5</v>
      </c>
      <c r="M187">
        <f t="shared" si="61"/>
        <v>0</v>
      </c>
      <c r="N187">
        <f t="shared" si="62"/>
        <v>0</v>
      </c>
      <c r="P187">
        <f t="shared" si="63"/>
        <v>0</v>
      </c>
      <c r="Q187">
        <f t="shared" si="64"/>
        <v>-8.9999999999992863E-5</v>
      </c>
      <c r="S187">
        <f t="shared" si="65"/>
        <v>6.1390000000000002</v>
      </c>
      <c r="T187">
        <f t="shared" si="66"/>
        <v>-3.0000000000000027E-3</v>
      </c>
      <c r="U187">
        <f t="shared" si="67"/>
        <v>1.6030000000000003E-2</v>
      </c>
      <c r="V187">
        <f t="shared" si="68"/>
        <v>6.1390000000000002</v>
      </c>
      <c r="W187">
        <f t="shared" si="69"/>
        <v>1.6308307698838651E-2</v>
      </c>
      <c r="X187" t="str">
        <f t="shared" si="70"/>
        <v/>
      </c>
      <c r="Y187" t="str">
        <f t="shared" si="71"/>
        <v/>
      </c>
      <c r="Z187">
        <f t="shared" si="72"/>
        <v>0</v>
      </c>
      <c r="AA187">
        <f t="shared" si="73"/>
        <v>8.9999999999992863E-5</v>
      </c>
      <c r="AB187">
        <f t="shared" si="74"/>
        <v>8.9999999999992863E-5</v>
      </c>
      <c r="AC187">
        <f t="shared" si="75"/>
        <v>3.3999999999999808E-2</v>
      </c>
      <c r="AD187">
        <f t="shared" si="76"/>
        <v>0.67999999999999616</v>
      </c>
      <c r="AE187">
        <f t="shared" si="77"/>
        <v>122.78</v>
      </c>
      <c r="AF187">
        <f t="shared" si="78"/>
        <v>1.3235294117646085E-4</v>
      </c>
    </row>
    <row r="188" spans="1:32" x14ac:dyDescent="0.25">
      <c r="A188">
        <v>6.1719999999999997</v>
      </c>
      <c r="B188">
        <v>-0.752</v>
      </c>
      <c r="C188" s="1">
        <v>7.5700000000000003E-2</v>
      </c>
      <c r="E188">
        <v>6.1719999999999997</v>
      </c>
      <c r="F188">
        <v>-1.974</v>
      </c>
      <c r="G188">
        <v>-0.24399999999999999</v>
      </c>
      <c r="I188">
        <f t="shared" si="58"/>
        <v>0</v>
      </c>
      <c r="K188">
        <f t="shared" si="59"/>
        <v>0</v>
      </c>
      <c r="L188">
        <f t="shared" si="60"/>
        <v>-3.0000000000002247E-5</v>
      </c>
      <c r="M188">
        <f t="shared" si="61"/>
        <v>0</v>
      </c>
      <c r="N188">
        <f t="shared" si="62"/>
        <v>0</v>
      </c>
      <c r="P188">
        <f t="shared" si="63"/>
        <v>0</v>
      </c>
      <c r="Q188">
        <f t="shared" si="64"/>
        <v>-3.0000000000002247E-5</v>
      </c>
      <c r="S188">
        <f t="shared" si="65"/>
        <v>6.1719999999999997</v>
      </c>
      <c r="T188">
        <f t="shared" si="66"/>
        <v>-3.0000000000000027E-3</v>
      </c>
      <c r="U188">
        <f t="shared" si="67"/>
        <v>1.6E-2</v>
      </c>
      <c r="V188">
        <f t="shared" si="68"/>
        <v>6.1719999999999997</v>
      </c>
      <c r="W188">
        <f t="shared" si="69"/>
        <v>1.6278820596099707E-2</v>
      </c>
      <c r="X188" t="str">
        <f t="shared" si="70"/>
        <v/>
      </c>
      <c r="Y188" t="str">
        <f t="shared" si="71"/>
        <v/>
      </c>
      <c r="Z188">
        <f t="shared" si="72"/>
        <v>0</v>
      </c>
      <c r="AA188">
        <f t="shared" si="73"/>
        <v>3.0000000000002247E-5</v>
      </c>
      <c r="AB188">
        <f t="shared" si="74"/>
        <v>3.0000000000002247E-5</v>
      </c>
      <c r="AC188">
        <f t="shared" si="75"/>
        <v>3.2999999999999474E-2</v>
      </c>
      <c r="AD188">
        <f t="shared" si="76"/>
        <v>0.65999999999998948</v>
      </c>
      <c r="AE188">
        <f t="shared" si="77"/>
        <v>123.44</v>
      </c>
      <c r="AF188">
        <f t="shared" si="78"/>
        <v>4.5454545454549585E-5</v>
      </c>
    </row>
    <row r="189" spans="1:32" x14ac:dyDescent="0.25">
      <c r="A189">
        <v>6.2050000000000001</v>
      </c>
      <c r="B189">
        <v>-0.752</v>
      </c>
      <c r="C189" s="1">
        <v>7.5670000000000001E-2</v>
      </c>
      <c r="E189">
        <v>6.2050000000000001</v>
      </c>
      <c r="F189">
        <v>-1.974</v>
      </c>
      <c r="G189">
        <v>-0.24399999999999999</v>
      </c>
      <c r="I189">
        <f t="shared" si="58"/>
        <v>0</v>
      </c>
      <c r="K189">
        <f t="shared" si="59"/>
        <v>0</v>
      </c>
      <c r="L189">
        <f t="shared" si="60"/>
        <v>-3.0000000000002247E-5</v>
      </c>
      <c r="M189">
        <f t="shared" si="61"/>
        <v>0</v>
      </c>
      <c r="N189">
        <f t="shared" si="62"/>
        <v>0</v>
      </c>
      <c r="P189">
        <f t="shared" si="63"/>
        <v>0</v>
      </c>
      <c r="Q189">
        <f t="shared" si="64"/>
        <v>-3.0000000000002247E-5</v>
      </c>
      <c r="S189">
        <f t="shared" si="65"/>
        <v>6.2050000000000001</v>
      </c>
      <c r="T189">
        <f t="shared" si="66"/>
        <v>-3.0000000000000027E-3</v>
      </c>
      <c r="U189">
        <f t="shared" si="67"/>
        <v>1.5969999999999998E-2</v>
      </c>
      <c r="V189">
        <f t="shared" si="68"/>
        <v>6.2050000000000001</v>
      </c>
      <c r="W189">
        <f t="shared" si="69"/>
        <v>1.6249335371023639E-2</v>
      </c>
      <c r="X189" t="str">
        <f t="shared" si="70"/>
        <v/>
      </c>
      <c r="Y189" t="str">
        <f t="shared" si="71"/>
        <v>valley</v>
      </c>
      <c r="Z189">
        <f t="shared" si="72"/>
        <v>0</v>
      </c>
      <c r="AA189">
        <f t="shared" si="73"/>
        <v>3.0000000000002247E-5</v>
      </c>
      <c r="AB189">
        <f t="shared" si="74"/>
        <v>3.0000000000002247E-5</v>
      </c>
      <c r="AC189">
        <f t="shared" si="75"/>
        <v>3.3000000000000362E-2</v>
      </c>
      <c r="AD189">
        <f t="shared" si="76"/>
        <v>0.66000000000000725</v>
      </c>
      <c r="AE189">
        <f t="shared" si="77"/>
        <v>124.1</v>
      </c>
      <c r="AF189">
        <f t="shared" si="78"/>
        <v>4.5454545454548359E-5</v>
      </c>
    </row>
    <row r="190" spans="1:32" x14ac:dyDescent="0.25">
      <c r="A190">
        <v>6.2389999999999999</v>
      </c>
      <c r="B190">
        <v>-0.752</v>
      </c>
      <c r="C190" s="1">
        <v>7.5700000000000003E-2</v>
      </c>
      <c r="E190">
        <v>6.2389999999999999</v>
      </c>
      <c r="F190">
        <v>-1.974</v>
      </c>
      <c r="G190">
        <v>-0.24399999999999999</v>
      </c>
      <c r="I190">
        <f t="shared" si="58"/>
        <v>0</v>
      </c>
      <c r="K190">
        <f t="shared" si="59"/>
        <v>0</v>
      </c>
      <c r="L190">
        <f t="shared" si="60"/>
        <v>3.0000000000002247E-5</v>
      </c>
      <c r="M190">
        <f t="shared" si="61"/>
        <v>0</v>
      </c>
      <c r="N190">
        <f t="shared" si="62"/>
        <v>0</v>
      </c>
      <c r="P190">
        <f t="shared" si="63"/>
        <v>0</v>
      </c>
      <c r="Q190">
        <f t="shared" si="64"/>
        <v>3.0000000000002247E-5</v>
      </c>
      <c r="S190">
        <f t="shared" si="65"/>
        <v>6.2389999999999999</v>
      </c>
      <c r="T190">
        <f t="shared" si="66"/>
        <v>-3.0000000000000027E-3</v>
      </c>
      <c r="U190">
        <f t="shared" si="67"/>
        <v>1.6E-2</v>
      </c>
      <c r="V190">
        <f t="shared" si="68"/>
        <v>6.2389999999999999</v>
      </c>
      <c r="W190">
        <f t="shared" si="69"/>
        <v>1.6278820596099707E-2</v>
      </c>
      <c r="X190" t="str">
        <f t="shared" si="70"/>
        <v>Peak</v>
      </c>
      <c r="Y190" t="str">
        <f t="shared" si="71"/>
        <v/>
      </c>
      <c r="Z190">
        <f t="shared" si="72"/>
        <v>0</v>
      </c>
      <c r="AA190">
        <f t="shared" si="73"/>
        <v>3.0000000000002247E-5</v>
      </c>
      <c r="AB190">
        <f t="shared" si="74"/>
        <v>3.0000000000002247E-5</v>
      </c>
      <c r="AC190">
        <f t="shared" si="75"/>
        <v>3.3999999999999808E-2</v>
      </c>
      <c r="AD190">
        <f t="shared" si="76"/>
        <v>0.67999999999999616</v>
      </c>
      <c r="AE190">
        <f t="shared" si="77"/>
        <v>124.78</v>
      </c>
      <c r="AF190">
        <f t="shared" si="78"/>
        <v>4.4117647058827083E-5</v>
      </c>
    </row>
    <row r="191" spans="1:32" x14ac:dyDescent="0.25">
      <c r="A191">
        <v>6.2720000000000002</v>
      </c>
      <c r="B191">
        <v>-0.752</v>
      </c>
      <c r="C191" s="1">
        <v>7.5660000000000005E-2</v>
      </c>
      <c r="E191">
        <v>6.2720000000000002</v>
      </c>
      <c r="F191">
        <v>-1.974</v>
      </c>
      <c r="G191">
        <v>-0.24399999999999999</v>
      </c>
      <c r="I191">
        <f t="shared" si="58"/>
        <v>0</v>
      </c>
      <c r="K191">
        <f t="shared" si="59"/>
        <v>0</v>
      </c>
      <c r="L191">
        <f t="shared" si="60"/>
        <v>-3.999999999999837E-5</v>
      </c>
      <c r="M191">
        <f t="shared" si="61"/>
        <v>0</v>
      </c>
      <c r="N191">
        <f t="shared" si="62"/>
        <v>0</v>
      </c>
      <c r="P191">
        <f t="shared" si="63"/>
        <v>0</v>
      </c>
      <c r="Q191">
        <f t="shared" si="64"/>
        <v>-3.999999999999837E-5</v>
      </c>
      <c r="S191">
        <f t="shared" si="65"/>
        <v>6.2720000000000002</v>
      </c>
      <c r="T191">
        <f t="shared" si="66"/>
        <v>-3.0000000000000027E-3</v>
      </c>
      <c r="U191">
        <f t="shared" si="67"/>
        <v>1.5960000000000002E-2</v>
      </c>
      <c r="V191">
        <f t="shared" si="68"/>
        <v>6.2720000000000002</v>
      </c>
      <c r="W191">
        <f t="shared" si="69"/>
        <v>1.623950738169111E-2</v>
      </c>
      <c r="X191" t="str">
        <f t="shared" si="70"/>
        <v/>
      </c>
      <c r="Y191" t="str">
        <f t="shared" si="71"/>
        <v/>
      </c>
      <c r="Z191">
        <f t="shared" si="72"/>
        <v>0</v>
      </c>
      <c r="AA191">
        <f t="shared" si="73"/>
        <v>3.999999999999837E-5</v>
      </c>
      <c r="AB191">
        <f t="shared" si="74"/>
        <v>3.999999999999837E-5</v>
      </c>
      <c r="AC191">
        <f t="shared" si="75"/>
        <v>3.3000000000000362E-2</v>
      </c>
      <c r="AD191">
        <f t="shared" si="76"/>
        <v>0.66000000000000725</v>
      </c>
      <c r="AE191">
        <f t="shared" si="77"/>
        <v>125.44</v>
      </c>
      <c r="AF191">
        <f t="shared" si="78"/>
        <v>6.0606060606057474E-5</v>
      </c>
    </row>
    <row r="192" spans="1:32" x14ac:dyDescent="0.25">
      <c r="A192">
        <v>6.3049999999999997</v>
      </c>
      <c r="B192">
        <v>-0.752</v>
      </c>
      <c r="C192" s="1">
        <v>7.5639999999999999E-2</v>
      </c>
      <c r="E192">
        <v>6.3049999999999997</v>
      </c>
      <c r="F192">
        <v>-1.974</v>
      </c>
      <c r="G192">
        <v>-0.24399999999999999</v>
      </c>
      <c r="I192">
        <f t="shared" si="58"/>
        <v>0</v>
      </c>
      <c r="K192">
        <f t="shared" si="59"/>
        <v>0</v>
      </c>
      <c r="L192">
        <f t="shared" si="60"/>
        <v>-2.0000000000006124E-5</v>
      </c>
      <c r="M192">
        <f t="shared" si="61"/>
        <v>0</v>
      </c>
      <c r="N192">
        <f t="shared" si="62"/>
        <v>0</v>
      </c>
      <c r="P192">
        <f t="shared" si="63"/>
        <v>0</v>
      </c>
      <c r="Q192">
        <f t="shared" si="64"/>
        <v>-2.0000000000006124E-5</v>
      </c>
      <c r="S192">
        <f t="shared" si="65"/>
        <v>6.3049999999999997</v>
      </c>
      <c r="T192">
        <f t="shared" si="66"/>
        <v>-3.0000000000000027E-3</v>
      </c>
      <c r="U192">
        <f t="shared" si="67"/>
        <v>1.5939999999999996E-2</v>
      </c>
      <c r="V192">
        <f t="shared" si="68"/>
        <v>6.3049999999999997</v>
      </c>
      <c r="W192">
        <f t="shared" si="69"/>
        <v>1.6219852033850367E-2</v>
      </c>
      <c r="X192" t="str">
        <f t="shared" si="70"/>
        <v/>
      </c>
      <c r="Y192" t="str">
        <f t="shared" si="71"/>
        <v/>
      </c>
      <c r="Z192">
        <f t="shared" si="72"/>
        <v>0</v>
      </c>
      <c r="AA192">
        <f t="shared" si="73"/>
        <v>2.0000000000006124E-5</v>
      </c>
      <c r="AB192">
        <f t="shared" si="74"/>
        <v>2.0000000000006124E-5</v>
      </c>
      <c r="AC192">
        <f t="shared" si="75"/>
        <v>3.2999999999999474E-2</v>
      </c>
      <c r="AD192">
        <f t="shared" si="76"/>
        <v>0.65999999999998948</v>
      </c>
      <c r="AE192">
        <f t="shared" si="77"/>
        <v>126.1</v>
      </c>
      <c r="AF192">
        <f t="shared" si="78"/>
        <v>3.0303030303040064E-5</v>
      </c>
    </row>
    <row r="193" spans="1:32" x14ac:dyDescent="0.25">
      <c r="A193">
        <v>6.3390000000000004</v>
      </c>
      <c r="B193">
        <v>-0.752</v>
      </c>
      <c r="C193" s="1">
        <v>7.5310000000000002E-2</v>
      </c>
      <c r="E193">
        <v>6.3390000000000004</v>
      </c>
      <c r="F193">
        <v>-1.974</v>
      </c>
      <c r="G193">
        <v>-0.24399999999999999</v>
      </c>
      <c r="I193">
        <f t="shared" si="58"/>
        <v>0</v>
      </c>
      <c r="K193">
        <f t="shared" si="59"/>
        <v>0</v>
      </c>
      <c r="L193">
        <f t="shared" si="60"/>
        <v>-3.2999999999999696E-4</v>
      </c>
      <c r="M193">
        <f t="shared" si="61"/>
        <v>0</v>
      </c>
      <c r="N193">
        <f t="shared" si="62"/>
        <v>0</v>
      </c>
      <c r="P193">
        <f t="shared" si="63"/>
        <v>0</v>
      </c>
      <c r="Q193">
        <f t="shared" si="64"/>
        <v>-3.2999999999999696E-4</v>
      </c>
      <c r="S193">
        <f t="shared" si="65"/>
        <v>6.3390000000000004</v>
      </c>
      <c r="T193">
        <f t="shared" si="66"/>
        <v>-3.0000000000000027E-3</v>
      </c>
      <c r="U193">
        <f t="shared" si="67"/>
        <v>1.5609999999999999E-2</v>
      </c>
      <c r="V193">
        <f t="shared" si="68"/>
        <v>6.3390000000000004</v>
      </c>
      <c r="W193">
        <f t="shared" si="69"/>
        <v>1.5895662930497739E-2</v>
      </c>
      <c r="X193" t="str">
        <f t="shared" si="70"/>
        <v/>
      </c>
      <c r="Y193" t="str">
        <f t="shared" si="71"/>
        <v/>
      </c>
      <c r="Z193">
        <f t="shared" si="72"/>
        <v>0</v>
      </c>
      <c r="AA193">
        <f t="shared" si="73"/>
        <v>3.2999999999999696E-4</v>
      </c>
      <c r="AB193">
        <f t="shared" si="74"/>
        <v>3.2999999999999696E-4</v>
      </c>
      <c r="AC193">
        <f t="shared" si="75"/>
        <v>3.4000000000000696E-2</v>
      </c>
      <c r="AD193">
        <f t="shared" si="76"/>
        <v>0.68000000000001393</v>
      </c>
      <c r="AE193">
        <f t="shared" si="77"/>
        <v>126.78</v>
      </c>
      <c r="AF193">
        <f t="shared" si="78"/>
        <v>4.8529411764704444E-4</v>
      </c>
    </row>
    <row r="194" spans="1:32" x14ac:dyDescent="0.25">
      <c r="A194">
        <v>6.3719999999999999</v>
      </c>
      <c r="B194">
        <v>-0.753</v>
      </c>
      <c r="C194" s="1">
        <v>7.4980000000000005E-2</v>
      </c>
      <c r="E194">
        <v>6.3719999999999999</v>
      </c>
      <c r="F194">
        <v>-1.974</v>
      </c>
      <c r="G194">
        <v>-0.24399999999999999</v>
      </c>
      <c r="I194">
        <f t="shared" si="58"/>
        <v>0</v>
      </c>
      <c r="K194">
        <f t="shared" si="59"/>
        <v>-1.0000000000000009E-3</v>
      </c>
      <c r="L194">
        <f t="shared" si="60"/>
        <v>-3.2999999999999696E-4</v>
      </c>
      <c r="M194">
        <f t="shared" si="61"/>
        <v>0</v>
      </c>
      <c r="N194">
        <f t="shared" si="62"/>
        <v>0</v>
      </c>
      <c r="P194">
        <f t="shared" si="63"/>
        <v>-1.0000000000000009E-3</v>
      </c>
      <c r="Q194">
        <f t="shared" si="64"/>
        <v>-3.2999999999999696E-4</v>
      </c>
      <c r="S194">
        <f t="shared" si="65"/>
        <v>6.3719999999999999</v>
      </c>
      <c r="T194">
        <f t="shared" si="66"/>
        <v>-4.0000000000000036E-3</v>
      </c>
      <c r="U194">
        <f t="shared" si="67"/>
        <v>1.5280000000000002E-2</v>
      </c>
      <c r="V194">
        <f t="shared" si="68"/>
        <v>6.3719999999999999</v>
      </c>
      <c r="W194">
        <f t="shared" si="69"/>
        <v>1.5794885248079524E-2</v>
      </c>
      <c r="X194" t="str">
        <f t="shared" si="70"/>
        <v/>
      </c>
      <c r="Y194" t="str">
        <f t="shared" si="71"/>
        <v>valley</v>
      </c>
      <c r="Z194">
        <f t="shared" si="72"/>
        <v>1.0000000000000009E-3</v>
      </c>
      <c r="AA194">
        <f t="shared" si="73"/>
        <v>3.2999999999999696E-4</v>
      </c>
      <c r="AB194">
        <f t="shared" si="74"/>
        <v>1.0530432089900204E-3</v>
      </c>
      <c r="AC194">
        <f t="shared" si="75"/>
        <v>3.2999999999999474E-2</v>
      </c>
      <c r="AD194">
        <f t="shared" si="76"/>
        <v>0.65999999999998948</v>
      </c>
      <c r="AE194">
        <f t="shared" si="77"/>
        <v>127.44</v>
      </c>
      <c r="AF194">
        <f t="shared" si="78"/>
        <v>1.5955200136212684E-3</v>
      </c>
    </row>
    <row r="195" spans="1:32" x14ac:dyDescent="0.25">
      <c r="A195">
        <v>6.4059999999999997</v>
      </c>
      <c r="B195">
        <v>-0.753</v>
      </c>
      <c r="C195" s="1">
        <v>7.5090000000000004E-2</v>
      </c>
      <c r="E195">
        <v>6.4059999999999997</v>
      </c>
      <c r="F195">
        <v>-1.974</v>
      </c>
      <c r="G195">
        <v>-0.24399999999999999</v>
      </c>
      <c r="I195">
        <f t="shared" si="58"/>
        <v>0</v>
      </c>
      <c r="K195">
        <f t="shared" si="59"/>
        <v>0</v>
      </c>
      <c r="L195">
        <f t="shared" si="60"/>
        <v>1.0999999999999899E-4</v>
      </c>
      <c r="M195">
        <f t="shared" si="61"/>
        <v>0</v>
      </c>
      <c r="N195">
        <f t="shared" si="62"/>
        <v>0</v>
      </c>
      <c r="P195">
        <f t="shared" si="63"/>
        <v>0</v>
      </c>
      <c r="Q195">
        <f t="shared" si="64"/>
        <v>1.0999999999999899E-4</v>
      </c>
      <c r="S195">
        <f t="shared" si="65"/>
        <v>6.4059999999999997</v>
      </c>
      <c r="T195">
        <f t="shared" si="66"/>
        <v>-4.0000000000000036E-3</v>
      </c>
      <c r="U195">
        <f t="shared" si="67"/>
        <v>1.5390000000000001E-2</v>
      </c>
      <c r="V195">
        <f t="shared" si="68"/>
        <v>6.4059999999999997</v>
      </c>
      <c r="W195">
        <f t="shared" si="69"/>
        <v>1.5901323844259008E-2</v>
      </c>
      <c r="X195" t="str">
        <f t="shared" si="70"/>
        <v/>
      </c>
      <c r="Y195" t="str">
        <f t="shared" si="71"/>
        <v/>
      </c>
      <c r="Z195">
        <f t="shared" si="72"/>
        <v>0</v>
      </c>
      <c r="AA195">
        <f t="shared" si="73"/>
        <v>1.0999999999999899E-4</v>
      </c>
      <c r="AB195">
        <f t="shared" si="74"/>
        <v>1.0999999999999899E-4</v>
      </c>
      <c r="AC195">
        <f t="shared" si="75"/>
        <v>3.3999999999999808E-2</v>
      </c>
      <c r="AD195">
        <f t="shared" si="76"/>
        <v>0.67999999999999616</v>
      </c>
      <c r="AE195">
        <f t="shared" si="77"/>
        <v>128.12</v>
      </c>
      <c r="AF195">
        <f t="shared" si="78"/>
        <v>1.6176470588235236E-4</v>
      </c>
    </row>
    <row r="196" spans="1:32" x14ac:dyDescent="0.25">
      <c r="A196">
        <v>6.4390000000000001</v>
      </c>
      <c r="B196">
        <v>-0.753</v>
      </c>
      <c r="C196" s="1">
        <v>7.5139999999999998E-2</v>
      </c>
      <c r="E196">
        <v>6.4390000000000001</v>
      </c>
      <c r="F196">
        <v>-1.974</v>
      </c>
      <c r="G196">
        <v>-0.24399999999999999</v>
      </c>
      <c r="I196">
        <f t="shared" si="58"/>
        <v>0</v>
      </c>
      <c r="K196">
        <f t="shared" si="59"/>
        <v>0</v>
      </c>
      <c r="L196">
        <f t="shared" si="60"/>
        <v>4.9999999999994493E-5</v>
      </c>
      <c r="M196">
        <f t="shared" si="61"/>
        <v>0</v>
      </c>
      <c r="N196">
        <f t="shared" si="62"/>
        <v>0</v>
      </c>
      <c r="P196">
        <f t="shared" si="63"/>
        <v>0</v>
      </c>
      <c r="Q196">
        <f t="shared" si="64"/>
        <v>4.9999999999994493E-5</v>
      </c>
      <c r="S196">
        <f t="shared" si="65"/>
        <v>6.4390000000000001</v>
      </c>
      <c r="T196">
        <f t="shared" si="66"/>
        <v>-4.0000000000000036E-3</v>
      </c>
      <c r="U196">
        <f t="shared" si="67"/>
        <v>1.5439999999999995E-2</v>
      </c>
      <c r="V196">
        <f t="shared" si="68"/>
        <v>6.4390000000000001</v>
      </c>
      <c r="W196">
        <f t="shared" si="69"/>
        <v>1.5949721000694649E-2</v>
      </c>
      <c r="X196" t="str">
        <f t="shared" si="70"/>
        <v>Peak</v>
      </c>
      <c r="Y196" t="str">
        <f t="shared" si="71"/>
        <v/>
      </c>
      <c r="Z196">
        <f t="shared" si="72"/>
        <v>0</v>
      </c>
      <c r="AA196">
        <f t="shared" si="73"/>
        <v>4.9999999999994493E-5</v>
      </c>
      <c r="AB196">
        <f t="shared" si="74"/>
        <v>4.9999999999994493E-5</v>
      </c>
      <c r="AC196">
        <f t="shared" si="75"/>
        <v>3.3000000000000362E-2</v>
      </c>
      <c r="AD196">
        <f t="shared" si="76"/>
        <v>0.66000000000000725</v>
      </c>
      <c r="AE196">
        <f t="shared" si="77"/>
        <v>128.78</v>
      </c>
      <c r="AF196">
        <f t="shared" si="78"/>
        <v>7.5757575757566582E-5</v>
      </c>
    </row>
    <row r="197" spans="1:32" x14ac:dyDescent="0.25">
      <c r="A197">
        <v>6.4720000000000004</v>
      </c>
      <c r="B197">
        <v>-0.752</v>
      </c>
      <c r="C197" s="1">
        <v>7.5179999999999997E-2</v>
      </c>
      <c r="E197">
        <v>6.4720000000000004</v>
      </c>
      <c r="F197">
        <v>-1.974</v>
      </c>
      <c r="G197">
        <v>-0.24399999999999999</v>
      </c>
      <c r="I197">
        <f t="shared" si="58"/>
        <v>0</v>
      </c>
      <c r="K197">
        <f t="shared" si="59"/>
        <v>1.0000000000000009E-3</v>
      </c>
      <c r="L197">
        <f t="shared" si="60"/>
        <v>3.999999999999837E-5</v>
      </c>
      <c r="M197">
        <f t="shared" si="61"/>
        <v>0</v>
      </c>
      <c r="N197">
        <f t="shared" si="62"/>
        <v>0</v>
      </c>
      <c r="P197">
        <f t="shared" si="63"/>
        <v>1.0000000000000009E-3</v>
      </c>
      <c r="Q197">
        <f t="shared" si="64"/>
        <v>3.999999999999837E-5</v>
      </c>
      <c r="S197">
        <f t="shared" si="65"/>
        <v>6.4720000000000004</v>
      </c>
      <c r="T197">
        <f t="shared" si="66"/>
        <v>-3.0000000000000027E-3</v>
      </c>
      <c r="U197">
        <f t="shared" si="67"/>
        <v>1.5479999999999994E-2</v>
      </c>
      <c r="V197">
        <f t="shared" si="68"/>
        <v>6.4720000000000004</v>
      </c>
      <c r="W197">
        <f t="shared" si="69"/>
        <v>1.5768018264829597E-2</v>
      </c>
      <c r="X197" t="str">
        <f t="shared" si="70"/>
        <v/>
      </c>
      <c r="Y197" t="str">
        <f t="shared" si="71"/>
        <v>valley</v>
      </c>
      <c r="Z197">
        <f t="shared" si="72"/>
        <v>1.0000000000000009E-3</v>
      </c>
      <c r="AA197">
        <f t="shared" si="73"/>
        <v>3.999999999999837E-5</v>
      </c>
      <c r="AB197">
        <f t="shared" si="74"/>
        <v>1.0007996802557451E-3</v>
      </c>
      <c r="AC197">
        <f t="shared" si="75"/>
        <v>3.3000000000000362E-2</v>
      </c>
      <c r="AD197">
        <f t="shared" si="76"/>
        <v>0.66000000000000725</v>
      </c>
      <c r="AE197">
        <f t="shared" si="77"/>
        <v>129.44</v>
      </c>
      <c r="AF197">
        <f t="shared" si="78"/>
        <v>1.5163631519026274E-3</v>
      </c>
    </row>
    <row r="198" spans="1:32" x14ac:dyDescent="0.25">
      <c r="A198">
        <v>6.5060000000000002</v>
      </c>
      <c r="B198">
        <v>-0.752</v>
      </c>
      <c r="C198" s="1">
        <v>7.5230000000000005E-2</v>
      </c>
      <c r="E198">
        <v>6.5060000000000002</v>
      </c>
      <c r="F198">
        <v>-1.974</v>
      </c>
      <c r="G198">
        <v>-0.24399999999999999</v>
      </c>
      <c r="I198">
        <f t="shared" si="58"/>
        <v>0</v>
      </c>
      <c r="K198">
        <f t="shared" si="59"/>
        <v>0</v>
      </c>
      <c r="L198">
        <f t="shared" si="60"/>
        <v>5.0000000000008371E-5</v>
      </c>
      <c r="M198">
        <f t="shared" si="61"/>
        <v>0</v>
      </c>
      <c r="N198">
        <f t="shared" si="62"/>
        <v>0</v>
      </c>
      <c r="P198">
        <f t="shared" si="63"/>
        <v>0</v>
      </c>
      <c r="Q198">
        <f t="shared" si="64"/>
        <v>5.0000000000008371E-5</v>
      </c>
      <c r="S198">
        <f t="shared" si="65"/>
        <v>6.5060000000000002</v>
      </c>
      <c r="T198">
        <f t="shared" si="66"/>
        <v>-3.0000000000000027E-3</v>
      </c>
      <c r="U198">
        <f t="shared" si="67"/>
        <v>1.5530000000000002E-2</v>
      </c>
      <c r="V198">
        <f t="shared" si="68"/>
        <v>6.5060000000000002</v>
      </c>
      <c r="W198">
        <f t="shared" si="69"/>
        <v>1.5817107826654027E-2</v>
      </c>
      <c r="X198" t="str">
        <f t="shared" si="70"/>
        <v>Peak</v>
      </c>
      <c r="Y198" t="str">
        <f t="shared" si="71"/>
        <v/>
      </c>
      <c r="Z198">
        <f t="shared" si="72"/>
        <v>0</v>
      </c>
      <c r="AA198">
        <f t="shared" si="73"/>
        <v>5.0000000000008371E-5</v>
      </c>
      <c r="AB198">
        <f t="shared" si="74"/>
        <v>5.0000000000008371E-5</v>
      </c>
      <c r="AC198">
        <f t="shared" si="75"/>
        <v>3.3999999999999808E-2</v>
      </c>
      <c r="AD198">
        <f t="shared" si="76"/>
        <v>0.67999999999999616</v>
      </c>
      <c r="AE198">
        <f t="shared" si="77"/>
        <v>130.12</v>
      </c>
      <c r="AF198">
        <f t="shared" si="78"/>
        <v>7.3529411764718602E-5</v>
      </c>
    </row>
    <row r="199" spans="1:32" x14ac:dyDescent="0.25">
      <c r="A199">
        <v>6.5389999999999997</v>
      </c>
      <c r="B199">
        <v>-0.753</v>
      </c>
      <c r="C199" s="1">
        <v>7.4990000000000001E-2</v>
      </c>
      <c r="E199">
        <v>6.5389999999999997</v>
      </c>
      <c r="F199">
        <v>-1.974</v>
      </c>
      <c r="G199">
        <v>-0.24399999999999999</v>
      </c>
      <c r="I199">
        <f t="shared" si="58"/>
        <v>0</v>
      </c>
      <c r="K199">
        <f t="shared" si="59"/>
        <v>-1.0000000000000009E-3</v>
      </c>
      <c r="L199">
        <f t="shared" si="60"/>
        <v>-2.400000000000041E-4</v>
      </c>
      <c r="M199">
        <f t="shared" si="61"/>
        <v>0</v>
      </c>
      <c r="N199">
        <f t="shared" si="62"/>
        <v>0</v>
      </c>
      <c r="P199">
        <f t="shared" si="63"/>
        <v>-1.0000000000000009E-3</v>
      </c>
      <c r="Q199">
        <f t="shared" si="64"/>
        <v>-2.400000000000041E-4</v>
      </c>
      <c r="S199">
        <f t="shared" si="65"/>
        <v>6.5389999999999997</v>
      </c>
      <c r="T199">
        <f t="shared" si="66"/>
        <v>-4.0000000000000036E-3</v>
      </c>
      <c r="U199">
        <f t="shared" si="67"/>
        <v>1.5289999999999998E-2</v>
      </c>
      <c r="V199">
        <f t="shared" si="68"/>
        <v>6.5389999999999997</v>
      </c>
      <c r="W199">
        <f t="shared" si="69"/>
        <v>1.5804559468710285E-2</v>
      </c>
      <c r="X199" t="str">
        <f t="shared" si="70"/>
        <v/>
      </c>
      <c r="Y199" t="str">
        <f t="shared" si="71"/>
        <v/>
      </c>
      <c r="Z199">
        <f t="shared" si="72"/>
        <v>1.0000000000000009E-3</v>
      </c>
      <c r="AA199">
        <f t="shared" si="73"/>
        <v>2.400000000000041E-4</v>
      </c>
      <c r="AB199">
        <f t="shared" si="74"/>
        <v>1.0283968105745972E-3</v>
      </c>
      <c r="AC199">
        <f t="shared" si="75"/>
        <v>3.2999999999999474E-2</v>
      </c>
      <c r="AD199">
        <f t="shared" si="76"/>
        <v>0.65999999999998948</v>
      </c>
      <c r="AE199">
        <f t="shared" si="77"/>
        <v>130.78</v>
      </c>
      <c r="AF199">
        <f t="shared" si="78"/>
        <v>1.5581769857191115E-3</v>
      </c>
    </row>
    <row r="200" spans="1:32" x14ac:dyDescent="0.25">
      <c r="A200">
        <v>6.5720000000000001</v>
      </c>
      <c r="B200">
        <v>-0.753</v>
      </c>
      <c r="C200" s="1">
        <v>7.4719999999999995E-2</v>
      </c>
      <c r="E200">
        <v>6.5720000000000001</v>
      </c>
      <c r="F200">
        <v>-1.974</v>
      </c>
      <c r="G200">
        <v>-0.24399999999999999</v>
      </c>
      <c r="I200">
        <f t="shared" si="58"/>
        <v>0</v>
      </c>
      <c r="K200">
        <f t="shared" si="59"/>
        <v>0</v>
      </c>
      <c r="L200">
        <f t="shared" si="60"/>
        <v>-2.7000000000000635E-4</v>
      </c>
      <c r="M200">
        <f t="shared" si="61"/>
        <v>0</v>
      </c>
      <c r="N200">
        <f t="shared" si="62"/>
        <v>0</v>
      </c>
      <c r="P200">
        <f t="shared" si="63"/>
        <v>0</v>
      </c>
      <c r="Q200">
        <f t="shared" si="64"/>
        <v>-2.7000000000000635E-4</v>
      </c>
      <c r="S200">
        <f t="shared" si="65"/>
        <v>6.5720000000000001</v>
      </c>
      <c r="T200">
        <f t="shared" si="66"/>
        <v>-4.0000000000000036E-3</v>
      </c>
      <c r="U200">
        <f t="shared" si="67"/>
        <v>1.5019999999999992E-2</v>
      </c>
      <c r="V200">
        <f t="shared" si="68"/>
        <v>6.5720000000000001</v>
      </c>
      <c r="W200">
        <f t="shared" si="69"/>
        <v>1.5543500249300341E-2</v>
      </c>
      <c r="X200" t="str">
        <f t="shared" si="70"/>
        <v/>
      </c>
      <c r="Y200" t="str">
        <f t="shared" si="71"/>
        <v/>
      </c>
      <c r="Z200">
        <f t="shared" si="72"/>
        <v>0</v>
      </c>
      <c r="AA200">
        <f t="shared" si="73"/>
        <v>2.7000000000000635E-4</v>
      </c>
      <c r="AB200">
        <f t="shared" si="74"/>
        <v>2.7000000000000635E-4</v>
      </c>
      <c r="AC200">
        <f t="shared" si="75"/>
        <v>3.3000000000000362E-2</v>
      </c>
      <c r="AD200">
        <f t="shared" si="76"/>
        <v>0.66000000000000725</v>
      </c>
      <c r="AE200">
        <f t="shared" si="77"/>
        <v>131.44</v>
      </c>
      <c r="AF200">
        <f t="shared" si="78"/>
        <v>4.0909090909091423E-4</v>
      </c>
    </row>
    <row r="201" spans="1:32" x14ac:dyDescent="0.25">
      <c r="A201">
        <v>6.6059999999999999</v>
      </c>
      <c r="B201">
        <v>-0.753</v>
      </c>
      <c r="C201" s="1">
        <v>7.4300000000000005E-2</v>
      </c>
      <c r="E201">
        <v>6.6059999999999999</v>
      </c>
      <c r="F201">
        <v>-1.974</v>
      </c>
      <c r="G201">
        <v>-0.24399999999999999</v>
      </c>
      <c r="I201">
        <f t="shared" si="58"/>
        <v>0</v>
      </c>
      <c r="K201">
        <f t="shared" si="59"/>
        <v>0</v>
      </c>
      <c r="L201">
        <f t="shared" si="60"/>
        <v>-4.1999999999998983E-4</v>
      </c>
      <c r="M201">
        <f t="shared" si="61"/>
        <v>0</v>
      </c>
      <c r="N201">
        <f t="shared" si="62"/>
        <v>0</v>
      </c>
      <c r="P201">
        <f t="shared" si="63"/>
        <v>0</v>
      </c>
      <c r="Q201">
        <f t="shared" si="64"/>
        <v>-4.1999999999998983E-4</v>
      </c>
      <c r="S201">
        <f t="shared" si="65"/>
        <v>6.6059999999999999</v>
      </c>
      <c r="T201">
        <f t="shared" si="66"/>
        <v>-4.0000000000000036E-3</v>
      </c>
      <c r="U201">
        <f t="shared" si="67"/>
        <v>1.4600000000000002E-2</v>
      </c>
      <c r="V201">
        <f t="shared" si="68"/>
        <v>6.6059999999999999</v>
      </c>
      <c r="W201">
        <f t="shared" si="69"/>
        <v>1.5138031576133011E-2</v>
      </c>
      <c r="X201" t="str">
        <f t="shared" si="70"/>
        <v/>
      </c>
      <c r="Y201" t="str">
        <f t="shared" si="71"/>
        <v/>
      </c>
      <c r="Z201">
        <f t="shared" si="72"/>
        <v>0</v>
      </c>
      <c r="AA201">
        <f t="shared" si="73"/>
        <v>4.1999999999998983E-4</v>
      </c>
      <c r="AB201">
        <f t="shared" si="74"/>
        <v>4.1999999999998983E-4</v>
      </c>
      <c r="AC201">
        <f t="shared" si="75"/>
        <v>3.3999999999999808E-2</v>
      </c>
      <c r="AD201">
        <f t="shared" si="76"/>
        <v>0.67999999999999616</v>
      </c>
      <c r="AE201">
        <f t="shared" si="77"/>
        <v>132.12</v>
      </c>
      <c r="AF201">
        <f t="shared" si="78"/>
        <v>6.1764705882351792E-4</v>
      </c>
    </row>
    <row r="202" spans="1:32" x14ac:dyDescent="0.25">
      <c r="A202">
        <v>6.6390000000000002</v>
      </c>
      <c r="B202">
        <v>-0.752</v>
      </c>
      <c r="C202" s="1">
        <v>7.3910000000000003E-2</v>
      </c>
      <c r="E202">
        <v>6.6390000000000002</v>
      </c>
      <c r="F202">
        <v>-1.974</v>
      </c>
      <c r="G202">
        <v>-0.24399999999999999</v>
      </c>
      <c r="I202">
        <f t="shared" si="58"/>
        <v>0</v>
      </c>
      <c r="K202">
        <f t="shared" si="59"/>
        <v>1.0000000000000009E-3</v>
      </c>
      <c r="L202">
        <f t="shared" si="60"/>
        <v>-3.9000000000000146E-4</v>
      </c>
      <c r="M202">
        <f t="shared" si="61"/>
        <v>0</v>
      </c>
      <c r="N202">
        <f t="shared" si="62"/>
        <v>0</v>
      </c>
      <c r="P202">
        <f t="shared" si="63"/>
        <v>1.0000000000000009E-3</v>
      </c>
      <c r="Q202">
        <f t="shared" si="64"/>
        <v>-3.9000000000000146E-4</v>
      </c>
      <c r="S202">
        <f t="shared" si="65"/>
        <v>6.6390000000000002</v>
      </c>
      <c r="T202">
        <f t="shared" si="66"/>
        <v>-3.0000000000000027E-3</v>
      </c>
      <c r="U202">
        <f t="shared" si="67"/>
        <v>1.421E-2</v>
      </c>
      <c r="V202">
        <f t="shared" si="68"/>
        <v>6.6390000000000002</v>
      </c>
      <c r="W202">
        <f t="shared" si="69"/>
        <v>1.4523226225601529E-2</v>
      </c>
      <c r="X202" t="str">
        <f t="shared" si="70"/>
        <v/>
      </c>
      <c r="Y202" t="str">
        <f t="shared" si="71"/>
        <v/>
      </c>
      <c r="Z202">
        <f t="shared" si="72"/>
        <v>1.0000000000000009E-3</v>
      </c>
      <c r="AA202">
        <f t="shared" si="73"/>
        <v>3.9000000000000146E-4</v>
      </c>
      <c r="AB202">
        <f t="shared" si="74"/>
        <v>1.0733592129385217E-3</v>
      </c>
      <c r="AC202">
        <f t="shared" si="75"/>
        <v>3.3000000000000362E-2</v>
      </c>
      <c r="AD202">
        <f t="shared" si="76"/>
        <v>0.66000000000000725</v>
      </c>
      <c r="AE202">
        <f t="shared" si="77"/>
        <v>132.78</v>
      </c>
      <c r="AF202">
        <f t="shared" si="78"/>
        <v>1.6263018377856212E-3</v>
      </c>
    </row>
    <row r="203" spans="1:32" x14ac:dyDescent="0.25">
      <c r="A203">
        <v>6.6719999999999997</v>
      </c>
      <c r="B203">
        <v>-0.752</v>
      </c>
      <c r="C203" s="1">
        <v>7.349E-2</v>
      </c>
      <c r="E203">
        <v>6.6719999999999997</v>
      </c>
      <c r="F203">
        <v>-1.974</v>
      </c>
      <c r="G203">
        <v>-0.24399999999999999</v>
      </c>
      <c r="I203">
        <f t="shared" ref="I203:I266" si="79">A203-E203</f>
        <v>0</v>
      </c>
      <c r="K203">
        <f t="shared" ref="K203:K266" si="80">B203-B202</f>
        <v>0</v>
      </c>
      <c r="L203">
        <f t="shared" ref="L203:L266" si="81">C203-C202</f>
        <v>-4.200000000000037E-4</v>
      </c>
      <c r="M203">
        <f t="shared" ref="M203:M266" si="82">F203-F202</f>
        <v>0</v>
      </c>
      <c r="N203">
        <f t="shared" ref="N203:N266" si="83">G203-G202</f>
        <v>0</v>
      </c>
      <c r="P203">
        <f t="shared" ref="P203:P266" si="84">K203-M203</f>
        <v>0</v>
      </c>
      <c r="Q203">
        <f t="shared" ref="Q203:Q266" si="85">L203-N203</f>
        <v>-4.200000000000037E-4</v>
      </c>
      <c r="S203">
        <f t="shared" ref="S203:S266" si="86">A203</f>
        <v>6.6719999999999997</v>
      </c>
      <c r="T203">
        <f t="shared" ref="T203:T266" si="87">T202+P203</f>
        <v>-3.0000000000000027E-3</v>
      </c>
      <c r="U203">
        <f t="shared" ref="U203:U266" si="88">U202+Q203</f>
        <v>1.3789999999999997E-2</v>
      </c>
      <c r="V203">
        <f t="shared" ref="V203:V266" si="89">A203</f>
        <v>6.6719999999999997</v>
      </c>
      <c r="W203">
        <f t="shared" ref="W203:W266" si="90">SQRT((T203*T203)+(U203*U203))</f>
        <v>1.4112551151368767E-2</v>
      </c>
      <c r="X203" t="str">
        <f t="shared" ref="X203:X266" si="91">IF(AND(W203&gt;W202, W203&gt;W204), "Peak","")</f>
        <v/>
      </c>
      <c r="Y203" t="str">
        <f t="shared" ref="Y203:Y266" si="92">IF(AND(W203&lt;W202, W203&lt;W204), "valley","")</f>
        <v/>
      </c>
      <c r="Z203">
        <f t="shared" ref="Z203:Z266" si="93">ABS(P203)</f>
        <v>0</v>
      </c>
      <c r="AA203">
        <f t="shared" ref="AA203:AA266" si="94">ABS(Q203)</f>
        <v>4.200000000000037E-4</v>
      </c>
      <c r="AB203">
        <f t="shared" ref="AB203:AB266" si="95">SQRT((Z203*Z203)+(AA203*AA203))</f>
        <v>4.200000000000037E-4</v>
      </c>
      <c r="AC203">
        <f t="shared" ref="AC203:AC266" si="96">S203-S202</f>
        <v>3.2999999999999474E-2</v>
      </c>
      <c r="AD203">
        <f t="shared" ref="AD203:AD266" si="97">20*AC203</f>
        <v>0.65999999999998948</v>
      </c>
      <c r="AE203">
        <f t="shared" ref="AE203:AE266" si="98">S203*20</f>
        <v>133.44</v>
      </c>
      <c r="AF203">
        <f t="shared" ref="AF203:AF266" si="99">AB203/AD203</f>
        <v>6.3636363636365213E-4</v>
      </c>
    </row>
    <row r="204" spans="1:32" x14ac:dyDescent="0.25">
      <c r="A204">
        <v>6.7060000000000004</v>
      </c>
      <c r="B204">
        <v>-0.752</v>
      </c>
      <c r="C204" s="1">
        <v>7.3289999999999994E-2</v>
      </c>
      <c r="E204">
        <v>6.7060000000000004</v>
      </c>
      <c r="F204">
        <v>-1.974</v>
      </c>
      <c r="G204">
        <v>-0.24399999999999999</v>
      </c>
      <c r="I204">
        <f t="shared" si="79"/>
        <v>0</v>
      </c>
      <c r="K204">
        <f t="shared" si="80"/>
        <v>0</v>
      </c>
      <c r="L204">
        <f t="shared" si="81"/>
        <v>-2.0000000000000573E-4</v>
      </c>
      <c r="M204">
        <f t="shared" si="82"/>
        <v>0</v>
      </c>
      <c r="N204">
        <f t="shared" si="83"/>
        <v>0</v>
      </c>
      <c r="P204">
        <f t="shared" si="84"/>
        <v>0</v>
      </c>
      <c r="Q204">
        <f t="shared" si="85"/>
        <v>-2.0000000000000573E-4</v>
      </c>
      <c r="S204">
        <f t="shared" si="86"/>
        <v>6.7060000000000004</v>
      </c>
      <c r="T204">
        <f t="shared" si="87"/>
        <v>-3.0000000000000027E-3</v>
      </c>
      <c r="U204">
        <f t="shared" si="88"/>
        <v>1.3589999999999991E-2</v>
      </c>
      <c r="V204">
        <f t="shared" si="89"/>
        <v>6.7060000000000004</v>
      </c>
      <c r="W204">
        <f t="shared" si="90"/>
        <v>1.3917187215813394E-2</v>
      </c>
      <c r="X204" t="str">
        <f t="shared" si="91"/>
        <v/>
      </c>
      <c r="Y204" t="str">
        <f t="shared" si="92"/>
        <v/>
      </c>
      <c r="Z204">
        <f t="shared" si="93"/>
        <v>0</v>
      </c>
      <c r="AA204">
        <f t="shared" si="94"/>
        <v>2.0000000000000573E-4</v>
      </c>
      <c r="AB204">
        <f t="shared" si="95"/>
        <v>2.0000000000000573E-4</v>
      </c>
      <c r="AC204">
        <f t="shared" si="96"/>
        <v>3.4000000000000696E-2</v>
      </c>
      <c r="AD204">
        <f t="shared" si="97"/>
        <v>0.68000000000001393</v>
      </c>
      <c r="AE204">
        <f t="shared" si="98"/>
        <v>134.12</v>
      </c>
      <c r="AF204">
        <f t="shared" si="99"/>
        <v>2.9411764705882594E-4</v>
      </c>
    </row>
    <row r="205" spans="1:32" x14ac:dyDescent="0.25">
      <c r="A205">
        <v>6.7389999999999999</v>
      </c>
      <c r="B205">
        <v>-0.752</v>
      </c>
      <c r="C205" s="1">
        <v>7.3160000000000003E-2</v>
      </c>
      <c r="E205">
        <v>6.7389999999999999</v>
      </c>
      <c r="F205">
        <v>-1.974</v>
      </c>
      <c r="G205">
        <v>-0.24399999999999999</v>
      </c>
      <c r="I205">
        <f t="shared" si="79"/>
        <v>0</v>
      </c>
      <c r="K205">
        <f t="shared" si="80"/>
        <v>0</v>
      </c>
      <c r="L205">
        <f t="shared" si="81"/>
        <v>-1.2999999999999123E-4</v>
      </c>
      <c r="M205">
        <f t="shared" si="82"/>
        <v>0</v>
      </c>
      <c r="N205">
        <f t="shared" si="83"/>
        <v>0</v>
      </c>
      <c r="P205">
        <f t="shared" si="84"/>
        <v>0</v>
      </c>
      <c r="Q205">
        <f t="shared" si="85"/>
        <v>-1.2999999999999123E-4</v>
      </c>
      <c r="S205">
        <f t="shared" si="86"/>
        <v>6.7389999999999999</v>
      </c>
      <c r="T205">
        <f t="shared" si="87"/>
        <v>-3.0000000000000027E-3</v>
      </c>
      <c r="U205">
        <f t="shared" si="88"/>
        <v>1.346E-2</v>
      </c>
      <c r="V205">
        <f t="shared" si="89"/>
        <v>6.7389999999999999</v>
      </c>
      <c r="W205">
        <f t="shared" si="90"/>
        <v>1.3790271933504432E-2</v>
      </c>
      <c r="X205" t="str">
        <f t="shared" si="91"/>
        <v/>
      </c>
      <c r="Y205" t="str">
        <f t="shared" si="92"/>
        <v>valley</v>
      </c>
      <c r="Z205">
        <f t="shared" si="93"/>
        <v>0</v>
      </c>
      <c r="AA205">
        <f t="shared" si="94"/>
        <v>1.2999999999999123E-4</v>
      </c>
      <c r="AB205">
        <f t="shared" si="95"/>
        <v>1.2999999999999123E-4</v>
      </c>
      <c r="AC205">
        <f t="shared" si="96"/>
        <v>3.2999999999999474E-2</v>
      </c>
      <c r="AD205">
        <f t="shared" si="97"/>
        <v>0.65999999999998948</v>
      </c>
      <c r="AE205">
        <f t="shared" si="98"/>
        <v>134.78</v>
      </c>
      <c r="AF205">
        <f t="shared" si="99"/>
        <v>1.9696969696968682E-4</v>
      </c>
    </row>
    <row r="206" spans="1:32" x14ac:dyDescent="0.25">
      <c r="A206">
        <v>6.7729999999999997</v>
      </c>
      <c r="B206">
        <v>-0.752</v>
      </c>
      <c r="C206" s="1">
        <v>7.3179999999999995E-2</v>
      </c>
      <c r="E206">
        <v>6.7729999999999997</v>
      </c>
      <c r="F206">
        <v>-1.974</v>
      </c>
      <c r="G206">
        <v>-0.24399999999999999</v>
      </c>
      <c r="I206">
        <f t="shared" si="79"/>
        <v>0</v>
      </c>
      <c r="K206">
        <f t="shared" si="80"/>
        <v>0</v>
      </c>
      <c r="L206">
        <f t="shared" si="81"/>
        <v>1.9999999999992246E-5</v>
      </c>
      <c r="M206">
        <f t="shared" si="82"/>
        <v>0</v>
      </c>
      <c r="N206">
        <f t="shared" si="83"/>
        <v>0</v>
      </c>
      <c r="P206">
        <f t="shared" si="84"/>
        <v>0</v>
      </c>
      <c r="Q206">
        <f t="shared" si="85"/>
        <v>1.9999999999992246E-5</v>
      </c>
      <c r="S206">
        <f t="shared" si="86"/>
        <v>6.7729999999999997</v>
      </c>
      <c r="T206">
        <f t="shared" si="87"/>
        <v>-3.0000000000000027E-3</v>
      </c>
      <c r="U206">
        <f t="shared" si="88"/>
        <v>1.3479999999999992E-2</v>
      </c>
      <c r="V206">
        <f t="shared" si="89"/>
        <v>6.7729999999999997</v>
      </c>
      <c r="W206">
        <f t="shared" si="90"/>
        <v>1.3809793626263927E-2</v>
      </c>
      <c r="X206" t="str">
        <f t="shared" si="91"/>
        <v>Peak</v>
      </c>
      <c r="Y206" t="str">
        <f t="shared" si="92"/>
        <v/>
      </c>
      <c r="Z206">
        <f t="shared" si="93"/>
        <v>0</v>
      </c>
      <c r="AA206">
        <f t="shared" si="94"/>
        <v>1.9999999999992246E-5</v>
      </c>
      <c r="AB206">
        <f t="shared" si="95"/>
        <v>1.9999999999992246E-5</v>
      </c>
      <c r="AC206">
        <f t="shared" si="96"/>
        <v>3.3999999999999808E-2</v>
      </c>
      <c r="AD206">
        <f t="shared" si="97"/>
        <v>0.67999999999999616</v>
      </c>
      <c r="AE206">
        <f t="shared" si="98"/>
        <v>135.45999999999998</v>
      </c>
      <c r="AF206">
        <f t="shared" si="99"/>
        <v>2.9411764705871115E-5</v>
      </c>
    </row>
    <row r="207" spans="1:32" x14ac:dyDescent="0.25">
      <c r="A207">
        <v>6.806</v>
      </c>
      <c r="B207">
        <v>-0.752</v>
      </c>
      <c r="C207" s="1">
        <v>7.3109999999999994E-2</v>
      </c>
      <c r="E207">
        <v>6.806</v>
      </c>
      <c r="F207">
        <v>-1.974</v>
      </c>
      <c r="G207">
        <v>-0.24399999999999999</v>
      </c>
      <c r="I207">
        <f t="shared" si="79"/>
        <v>0</v>
      </c>
      <c r="K207">
        <f t="shared" si="80"/>
        <v>0</v>
      </c>
      <c r="L207">
        <f t="shared" si="81"/>
        <v>-7.0000000000000617E-5</v>
      </c>
      <c r="M207">
        <f t="shared" si="82"/>
        <v>0</v>
      </c>
      <c r="N207">
        <f t="shared" si="83"/>
        <v>0</v>
      </c>
      <c r="P207">
        <f t="shared" si="84"/>
        <v>0</v>
      </c>
      <c r="Q207">
        <f t="shared" si="85"/>
        <v>-7.0000000000000617E-5</v>
      </c>
      <c r="S207">
        <f t="shared" si="86"/>
        <v>6.806</v>
      </c>
      <c r="T207">
        <f t="shared" si="87"/>
        <v>-3.0000000000000027E-3</v>
      </c>
      <c r="U207">
        <f t="shared" si="88"/>
        <v>1.3409999999999991E-2</v>
      </c>
      <c r="V207">
        <f t="shared" si="89"/>
        <v>6.806</v>
      </c>
      <c r="W207">
        <f t="shared" si="90"/>
        <v>1.3741473720092755E-2</v>
      </c>
      <c r="X207" t="str">
        <f t="shared" si="91"/>
        <v/>
      </c>
      <c r="Y207" t="str">
        <f t="shared" si="92"/>
        <v/>
      </c>
      <c r="Z207">
        <f t="shared" si="93"/>
        <v>0</v>
      </c>
      <c r="AA207">
        <f t="shared" si="94"/>
        <v>7.0000000000000617E-5</v>
      </c>
      <c r="AB207">
        <f t="shared" si="95"/>
        <v>7.0000000000000617E-5</v>
      </c>
      <c r="AC207">
        <f t="shared" si="96"/>
        <v>3.3000000000000362E-2</v>
      </c>
      <c r="AD207">
        <f t="shared" si="97"/>
        <v>0.66000000000000725</v>
      </c>
      <c r="AE207">
        <f t="shared" si="98"/>
        <v>136.12</v>
      </c>
      <c r="AF207">
        <f t="shared" si="99"/>
        <v>1.0606060606060583E-4</v>
      </c>
    </row>
    <row r="208" spans="1:32" x14ac:dyDescent="0.25">
      <c r="A208">
        <v>6.8390000000000004</v>
      </c>
      <c r="B208">
        <v>-0.752</v>
      </c>
      <c r="C208" s="1">
        <v>7.3069999999999996E-2</v>
      </c>
      <c r="E208">
        <v>6.8390000000000004</v>
      </c>
      <c r="F208">
        <v>-1.974</v>
      </c>
      <c r="G208">
        <v>-0.24399999999999999</v>
      </c>
      <c r="I208">
        <f t="shared" si="79"/>
        <v>0</v>
      </c>
      <c r="K208">
        <f t="shared" si="80"/>
        <v>0</v>
      </c>
      <c r="L208">
        <f t="shared" si="81"/>
        <v>-3.999999999999837E-5</v>
      </c>
      <c r="M208">
        <f t="shared" si="82"/>
        <v>0</v>
      </c>
      <c r="N208">
        <f t="shared" si="83"/>
        <v>0</v>
      </c>
      <c r="P208">
        <f t="shared" si="84"/>
        <v>0</v>
      </c>
      <c r="Q208">
        <f t="shared" si="85"/>
        <v>-3.999999999999837E-5</v>
      </c>
      <c r="S208">
        <f t="shared" si="86"/>
        <v>6.8390000000000004</v>
      </c>
      <c r="T208">
        <f t="shared" si="87"/>
        <v>-3.0000000000000027E-3</v>
      </c>
      <c r="U208">
        <f t="shared" si="88"/>
        <v>1.3369999999999993E-2</v>
      </c>
      <c r="V208">
        <f t="shared" si="89"/>
        <v>6.8390000000000004</v>
      </c>
      <c r="W208">
        <f t="shared" si="90"/>
        <v>1.3702441388307408E-2</v>
      </c>
      <c r="X208" t="str">
        <f t="shared" si="91"/>
        <v/>
      </c>
      <c r="Y208" t="str">
        <f t="shared" si="92"/>
        <v/>
      </c>
      <c r="Z208">
        <f t="shared" si="93"/>
        <v>0</v>
      </c>
      <c r="AA208">
        <f t="shared" si="94"/>
        <v>3.999999999999837E-5</v>
      </c>
      <c r="AB208">
        <f t="shared" si="95"/>
        <v>3.999999999999837E-5</v>
      </c>
      <c r="AC208">
        <f t="shared" si="96"/>
        <v>3.3000000000000362E-2</v>
      </c>
      <c r="AD208">
        <f t="shared" si="97"/>
        <v>0.66000000000000725</v>
      </c>
      <c r="AE208">
        <f t="shared" si="98"/>
        <v>136.78</v>
      </c>
      <c r="AF208">
        <f t="shared" si="99"/>
        <v>6.0606060606057474E-5</v>
      </c>
    </row>
    <row r="209" spans="1:32" x14ac:dyDescent="0.25">
      <c r="A209">
        <v>6.8730000000000002</v>
      </c>
      <c r="B209">
        <v>-0.752</v>
      </c>
      <c r="C209" s="1">
        <v>7.3050000000000004E-2</v>
      </c>
      <c r="E209">
        <v>6.8730000000000002</v>
      </c>
      <c r="F209">
        <v>-1.974</v>
      </c>
      <c r="G209">
        <v>-0.24399999999999999</v>
      </c>
      <c r="I209">
        <f t="shared" si="79"/>
        <v>0</v>
      </c>
      <c r="K209">
        <f t="shared" si="80"/>
        <v>0</v>
      </c>
      <c r="L209">
        <f t="shared" si="81"/>
        <v>-1.9999999999992246E-5</v>
      </c>
      <c r="M209">
        <f t="shared" si="82"/>
        <v>0</v>
      </c>
      <c r="N209">
        <f t="shared" si="83"/>
        <v>0</v>
      </c>
      <c r="P209">
        <f t="shared" si="84"/>
        <v>0</v>
      </c>
      <c r="Q209">
        <f t="shared" si="85"/>
        <v>-1.9999999999992246E-5</v>
      </c>
      <c r="S209">
        <f t="shared" si="86"/>
        <v>6.8730000000000002</v>
      </c>
      <c r="T209">
        <f t="shared" si="87"/>
        <v>-3.0000000000000027E-3</v>
      </c>
      <c r="U209">
        <f t="shared" si="88"/>
        <v>1.3350000000000001E-2</v>
      </c>
      <c r="V209">
        <f t="shared" si="89"/>
        <v>6.8730000000000002</v>
      </c>
      <c r="W209">
        <f t="shared" si="90"/>
        <v>1.3682927318377454E-2</v>
      </c>
      <c r="X209" t="str">
        <f t="shared" si="91"/>
        <v/>
      </c>
      <c r="Y209" t="str">
        <f t="shared" si="92"/>
        <v/>
      </c>
      <c r="Z209">
        <f t="shared" si="93"/>
        <v>0</v>
      </c>
      <c r="AA209">
        <f t="shared" si="94"/>
        <v>1.9999999999992246E-5</v>
      </c>
      <c r="AB209">
        <f t="shared" si="95"/>
        <v>1.9999999999992246E-5</v>
      </c>
      <c r="AC209">
        <f t="shared" si="96"/>
        <v>3.3999999999999808E-2</v>
      </c>
      <c r="AD209">
        <f t="shared" si="97"/>
        <v>0.67999999999999616</v>
      </c>
      <c r="AE209">
        <f t="shared" si="98"/>
        <v>137.46</v>
      </c>
      <c r="AF209">
        <f t="shared" si="99"/>
        <v>2.9411764705871115E-5</v>
      </c>
    </row>
    <row r="210" spans="1:32" x14ac:dyDescent="0.25">
      <c r="A210">
        <v>6.9059999999999997</v>
      </c>
      <c r="B210">
        <v>-0.752</v>
      </c>
      <c r="C210" s="1">
        <v>7.3029999999999998E-2</v>
      </c>
      <c r="E210">
        <v>6.9059999999999997</v>
      </c>
      <c r="F210">
        <v>-1.974</v>
      </c>
      <c r="G210">
        <v>-0.24399999999999999</v>
      </c>
      <c r="I210">
        <f t="shared" si="79"/>
        <v>0</v>
      </c>
      <c r="K210">
        <f t="shared" si="80"/>
        <v>0</v>
      </c>
      <c r="L210">
        <f t="shared" si="81"/>
        <v>-2.0000000000006124E-5</v>
      </c>
      <c r="M210">
        <f t="shared" si="82"/>
        <v>0</v>
      </c>
      <c r="N210">
        <f t="shared" si="83"/>
        <v>0</v>
      </c>
      <c r="P210">
        <f t="shared" si="84"/>
        <v>0</v>
      </c>
      <c r="Q210">
        <f t="shared" si="85"/>
        <v>-2.0000000000006124E-5</v>
      </c>
      <c r="S210">
        <f t="shared" si="86"/>
        <v>6.9059999999999997</v>
      </c>
      <c r="T210">
        <f t="shared" si="87"/>
        <v>-3.0000000000000027E-3</v>
      </c>
      <c r="U210">
        <f t="shared" si="88"/>
        <v>1.3329999999999995E-2</v>
      </c>
      <c r="V210">
        <f t="shared" si="89"/>
        <v>6.9059999999999997</v>
      </c>
      <c r="W210">
        <f t="shared" si="90"/>
        <v>1.3663414653738644E-2</v>
      </c>
      <c r="X210" t="str">
        <f t="shared" si="91"/>
        <v/>
      </c>
      <c r="Y210" t="str">
        <f t="shared" si="92"/>
        <v>valley</v>
      </c>
      <c r="Z210">
        <f t="shared" si="93"/>
        <v>0</v>
      </c>
      <c r="AA210">
        <f t="shared" si="94"/>
        <v>2.0000000000006124E-5</v>
      </c>
      <c r="AB210">
        <f t="shared" si="95"/>
        <v>2.0000000000006124E-5</v>
      </c>
      <c r="AC210">
        <f t="shared" si="96"/>
        <v>3.2999999999999474E-2</v>
      </c>
      <c r="AD210">
        <f t="shared" si="97"/>
        <v>0.65999999999998948</v>
      </c>
      <c r="AE210">
        <f t="shared" si="98"/>
        <v>138.12</v>
      </c>
      <c r="AF210">
        <f t="shared" si="99"/>
        <v>3.0303030303040064E-5</v>
      </c>
    </row>
    <row r="211" spans="1:32" x14ac:dyDescent="0.25">
      <c r="A211">
        <v>6.9390000000000001</v>
      </c>
      <c r="B211">
        <v>-0.752</v>
      </c>
      <c r="C211" s="1">
        <v>7.3209999999999997E-2</v>
      </c>
      <c r="E211">
        <v>6.9390000000000001</v>
      </c>
      <c r="F211">
        <v>-1.974</v>
      </c>
      <c r="G211">
        <v>-0.24399999999999999</v>
      </c>
      <c r="I211">
        <f t="shared" si="79"/>
        <v>0</v>
      </c>
      <c r="K211">
        <f t="shared" si="80"/>
        <v>0</v>
      </c>
      <c r="L211">
        <f t="shared" si="81"/>
        <v>1.799999999999996E-4</v>
      </c>
      <c r="M211">
        <f t="shared" si="82"/>
        <v>0</v>
      </c>
      <c r="N211">
        <f t="shared" si="83"/>
        <v>0</v>
      </c>
      <c r="P211">
        <f t="shared" si="84"/>
        <v>0</v>
      </c>
      <c r="Q211">
        <f t="shared" si="85"/>
        <v>1.799999999999996E-4</v>
      </c>
      <c r="S211">
        <f t="shared" si="86"/>
        <v>6.9390000000000001</v>
      </c>
      <c r="T211">
        <f t="shared" si="87"/>
        <v>-3.0000000000000027E-3</v>
      </c>
      <c r="U211">
        <f t="shared" si="88"/>
        <v>1.3509999999999994E-2</v>
      </c>
      <c r="V211">
        <f t="shared" si="89"/>
        <v>6.9390000000000001</v>
      </c>
      <c r="W211">
        <f t="shared" si="90"/>
        <v>1.3839078726562684E-2</v>
      </c>
      <c r="X211" t="str">
        <f t="shared" si="91"/>
        <v/>
      </c>
      <c r="Y211" t="str">
        <f t="shared" si="92"/>
        <v/>
      </c>
      <c r="Z211">
        <f t="shared" si="93"/>
        <v>0</v>
      </c>
      <c r="AA211">
        <f t="shared" si="94"/>
        <v>1.799999999999996E-4</v>
      </c>
      <c r="AB211">
        <f t="shared" si="95"/>
        <v>1.799999999999996E-4</v>
      </c>
      <c r="AC211">
        <f t="shared" si="96"/>
        <v>3.3000000000000362E-2</v>
      </c>
      <c r="AD211">
        <f t="shared" si="97"/>
        <v>0.66000000000000725</v>
      </c>
      <c r="AE211">
        <f t="shared" si="98"/>
        <v>138.78</v>
      </c>
      <c r="AF211">
        <f t="shared" si="99"/>
        <v>2.7272727272726916E-4</v>
      </c>
    </row>
    <row r="212" spans="1:32" x14ac:dyDescent="0.25">
      <c r="A212">
        <v>6.9729999999999999</v>
      </c>
      <c r="B212">
        <v>-0.752</v>
      </c>
      <c r="C212" s="1">
        <v>7.3440000000000005E-2</v>
      </c>
      <c r="E212">
        <v>6.9729999999999999</v>
      </c>
      <c r="F212">
        <v>-1.974</v>
      </c>
      <c r="G212">
        <v>-0.24399999999999999</v>
      </c>
      <c r="I212">
        <f t="shared" si="79"/>
        <v>0</v>
      </c>
      <c r="K212">
        <f t="shared" si="80"/>
        <v>0</v>
      </c>
      <c r="L212">
        <f t="shared" si="81"/>
        <v>2.3000000000000798E-4</v>
      </c>
      <c r="M212">
        <f t="shared" si="82"/>
        <v>0</v>
      </c>
      <c r="N212">
        <f t="shared" si="83"/>
        <v>0</v>
      </c>
      <c r="P212">
        <f t="shared" si="84"/>
        <v>0</v>
      </c>
      <c r="Q212">
        <f t="shared" si="85"/>
        <v>2.3000000000000798E-4</v>
      </c>
      <c r="S212">
        <f t="shared" si="86"/>
        <v>6.9729999999999999</v>
      </c>
      <c r="T212">
        <f t="shared" si="87"/>
        <v>-3.0000000000000027E-3</v>
      </c>
      <c r="U212">
        <f t="shared" si="88"/>
        <v>1.3740000000000002E-2</v>
      </c>
      <c r="V212">
        <f t="shared" si="89"/>
        <v>6.9729999999999999</v>
      </c>
      <c r="W212">
        <f t="shared" si="90"/>
        <v>1.4063697948974874E-2</v>
      </c>
      <c r="X212" t="str">
        <f t="shared" si="91"/>
        <v/>
      </c>
      <c r="Y212" t="str">
        <f t="shared" si="92"/>
        <v/>
      </c>
      <c r="Z212">
        <f t="shared" si="93"/>
        <v>0</v>
      </c>
      <c r="AA212">
        <f t="shared" si="94"/>
        <v>2.3000000000000798E-4</v>
      </c>
      <c r="AB212">
        <f t="shared" si="95"/>
        <v>2.3000000000000798E-4</v>
      </c>
      <c r="AC212">
        <f t="shared" si="96"/>
        <v>3.3999999999999808E-2</v>
      </c>
      <c r="AD212">
        <f t="shared" si="97"/>
        <v>0.67999999999999616</v>
      </c>
      <c r="AE212">
        <f t="shared" si="98"/>
        <v>139.46</v>
      </c>
      <c r="AF212">
        <f t="shared" si="99"/>
        <v>3.3823529411766072E-4</v>
      </c>
    </row>
    <row r="213" spans="1:32" x14ac:dyDescent="0.25">
      <c r="A213">
        <v>7.0060000000000002</v>
      </c>
      <c r="B213">
        <v>-0.752</v>
      </c>
      <c r="C213" s="1">
        <v>7.3709999999999998E-2</v>
      </c>
      <c r="E213">
        <v>7.0060000000000002</v>
      </c>
      <c r="F213">
        <v>-1.974</v>
      </c>
      <c r="G213">
        <v>-0.24399999999999999</v>
      </c>
      <c r="I213">
        <f t="shared" si="79"/>
        <v>0</v>
      </c>
      <c r="K213">
        <f t="shared" si="80"/>
        <v>0</v>
      </c>
      <c r="L213">
        <f t="shared" si="81"/>
        <v>2.6999999999999247E-4</v>
      </c>
      <c r="M213">
        <f t="shared" si="82"/>
        <v>0</v>
      </c>
      <c r="N213">
        <f t="shared" si="83"/>
        <v>0</v>
      </c>
      <c r="P213">
        <f t="shared" si="84"/>
        <v>0</v>
      </c>
      <c r="Q213">
        <f t="shared" si="85"/>
        <v>2.6999999999999247E-4</v>
      </c>
      <c r="S213">
        <f t="shared" si="86"/>
        <v>7.0060000000000002</v>
      </c>
      <c r="T213">
        <f t="shared" si="87"/>
        <v>-3.0000000000000027E-3</v>
      </c>
      <c r="U213">
        <f t="shared" si="88"/>
        <v>1.4009999999999995E-2</v>
      </c>
      <c r="V213">
        <f t="shared" si="89"/>
        <v>7.0060000000000002</v>
      </c>
      <c r="W213">
        <f t="shared" si="90"/>
        <v>1.432759924062646E-2</v>
      </c>
      <c r="X213" t="str">
        <f t="shared" si="91"/>
        <v/>
      </c>
      <c r="Y213" t="str">
        <f t="shared" si="92"/>
        <v/>
      </c>
      <c r="Z213">
        <f t="shared" si="93"/>
        <v>0</v>
      </c>
      <c r="AA213">
        <f t="shared" si="94"/>
        <v>2.6999999999999247E-4</v>
      </c>
      <c r="AB213">
        <f t="shared" si="95"/>
        <v>2.6999999999999247E-4</v>
      </c>
      <c r="AC213">
        <f t="shared" si="96"/>
        <v>3.3000000000000362E-2</v>
      </c>
      <c r="AD213">
        <f t="shared" si="97"/>
        <v>0.66000000000000725</v>
      </c>
      <c r="AE213">
        <f t="shared" si="98"/>
        <v>140.12</v>
      </c>
      <c r="AF213">
        <f t="shared" si="99"/>
        <v>4.090909090908932E-4</v>
      </c>
    </row>
    <row r="214" spans="1:32" x14ac:dyDescent="0.25">
      <c r="A214">
        <v>7.0389999999999997</v>
      </c>
      <c r="B214">
        <v>-0.752</v>
      </c>
      <c r="C214" s="1">
        <v>7.3999999999999996E-2</v>
      </c>
      <c r="E214">
        <v>7.0389999999999997</v>
      </c>
      <c r="F214">
        <v>-1.974</v>
      </c>
      <c r="G214">
        <v>-0.24399999999999999</v>
      </c>
      <c r="I214">
        <f t="shared" si="79"/>
        <v>0</v>
      </c>
      <c r="K214">
        <f t="shared" si="80"/>
        <v>0</v>
      </c>
      <c r="L214">
        <f t="shared" si="81"/>
        <v>2.8999999999999859E-4</v>
      </c>
      <c r="M214">
        <f t="shared" si="82"/>
        <v>0</v>
      </c>
      <c r="N214">
        <f t="shared" si="83"/>
        <v>0</v>
      </c>
      <c r="P214">
        <f t="shared" si="84"/>
        <v>0</v>
      </c>
      <c r="Q214">
        <f t="shared" si="85"/>
        <v>2.8999999999999859E-4</v>
      </c>
      <c r="S214">
        <f t="shared" si="86"/>
        <v>7.0389999999999997</v>
      </c>
      <c r="T214">
        <f t="shared" si="87"/>
        <v>-3.0000000000000027E-3</v>
      </c>
      <c r="U214">
        <f t="shared" si="88"/>
        <v>1.4299999999999993E-2</v>
      </c>
      <c r="V214">
        <f t="shared" si="89"/>
        <v>7.0389999999999997</v>
      </c>
      <c r="W214">
        <f t="shared" si="90"/>
        <v>1.4611296999240001E-2</v>
      </c>
      <c r="X214" t="str">
        <f t="shared" si="91"/>
        <v>Peak</v>
      </c>
      <c r="Y214" t="str">
        <f t="shared" si="92"/>
        <v/>
      </c>
      <c r="Z214">
        <f t="shared" si="93"/>
        <v>0</v>
      </c>
      <c r="AA214">
        <f t="shared" si="94"/>
        <v>2.8999999999999859E-4</v>
      </c>
      <c r="AB214">
        <f t="shared" si="95"/>
        <v>2.8999999999999859E-4</v>
      </c>
      <c r="AC214">
        <f t="shared" si="96"/>
        <v>3.2999999999999474E-2</v>
      </c>
      <c r="AD214">
        <f t="shared" si="97"/>
        <v>0.65999999999998948</v>
      </c>
      <c r="AE214">
        <f t="shared" si="98"/>
        <v>140.78</v>
      </c>
      <c r="AF214">
        <f t="shared" si="99"/>
        <v>4.3939393939394425E-4</v>
      </c>
    </row>
    <row r="215" spans="1:32" x14ac:dyDescent="0.25">
      <c r="A215">
        <v>7.0730000000000004</v>
      </c>
      <c r="B215">
        <v>-0.752</v>
      </c>
      <c r="C215" s="1">
        <v>7.3969999999999994E-2</v>
      </c>
      <c r="E215">
        <v>7.0730000000000004</v>
      </c>
      <c r="F215">
        <v>-1.974</v>
      </c>
      <c r="G215">
        <v>-0.24399999999999999</v>
      </c>
      <c r="I215">
        <f t="shared" si="79"/>
        <v>0</v>
      </c>
      <c r="K215">
        <f t="shared" si="80"/>
        <v>0</v>
      </c>
      <c r="L215">
        <f t="shared" si="81"/>
        <v>-3.0000000000002247E-5</v>
      </c>
      <c r="M215">
        <f t="shared" si="82"/>
        <v>0</v>
      </c>
      <c r="N215">
        <f t="shared" si="83"/>
        <v>0</v>
      </c>
      <c r="P215">
        <f t="shared" si="84"/>
        <v>0</v>
      </c>
      <c r="Q215">
        <f t="shared" si="85"/>
        <v>-3.0000000000002247E-5</v>
      </c>
      <c r="S215">
        <f t="shared" si="86"/>
        <v>7.0730000000000004</v>
      </c>
      <c r="T215">
        <f t="shared" si="87"/>
        <v>-3.0000000000000027E-3</v>
      </c>
      <c r="U215">
        <f t="shared" si="88"/>
        <v>1.4269999999999991E-2</v>
      </c>
      <c r="V215">
        <f t="shared" si="89"/>
        <v>7.0730000000000004</v>
      </c>
      <c r="W215">
        <f t="shared" si="90"/>
        <v>1.4581937457004805E-2</v>
      </c>
      <c r="X215" t="str">
        <f t="shared" si="91"/>
        <v/>
      </c>
      <c r="Y215" t="str">
        <f t="shared" si="92"/>
        <v>valley</v>
      </c>
      <c r="Z215">
        <f t="shared" si="93"/>
        <v>0</v>
      </c>
      <c r="AA215">
        <f t="shared" si="94"/>
        <v>3.0000000000002247E-5</v>
      </c>
      <c r="AB215">
        <f t="shared" si="95"/>
        <v>3.0000000000002247E-5</v>
      </c>
      <c r="AC215">
        <f t="shared" si="96"/>
        <v>3.4000000000000696E-2</v>
      </c>
      <c r="AD215">
        <f t="shared" si="97"/>
        <v>0.68000000000001393</v>
      </c>
      <c r="AE215">
        <f t="shared" si="98"/>
        <v>141.46</v>
      </c>
      <c r="AF215">
        <f t="shared" si="99"/>
        <v>4.4117647058825931E-5</v>
      </c>
    </row>
    <row r="216" spans="1:32" x14ac:dyDescent="0.25">
      <c r="A216">
        <v>7.1059999999999999</v>
      </c>
      <c r="B216">
        <v>-0.752</v>
      </c>
      <c r="C216" s="1">
        <v>7.4029999999999999E-2</v>
      </c>
      <c r="E216">
        <v>7.1059999999999999</v>
      </c>
      <c r="F216">
        <v>-1.974</v>
      </c>
      <c r="G216">
        <v>-0.24399999999999999</v>
      </c>
      <c r="I216">
        <f t="shared" si="79"/>
        <v>0</v>
      </c>
      <c r="K216">
        <f t="shared" si="80"/>
        <v>0</v>
      </c>
      <c r="L216">
        <f t="shared" si="81"/>
        <v>6.0000000000004494E-5</v>
      </c>
      <c r="M216">
        <f t="shared" si="82"/>
        <v>0</v>
      </c>
      <c r="N216">
        <f t="shared" si="83"/>
        <v>0</v>
      </c>
      <c r="P216">
        <f t="shared" si="84"/>
        <v>0</v>
      </c>
      <c r="Q216">
        <f t="shared" si="85"/>
        <v>6.0000000000004494E-5</v>
      </c>
      <c r="S216">
        <f t="shared" si="86"/>
        <v>7.1059999999999999</v>
      </c>
      <c r="T216">
        <f t="shared" si="87"/>
        <v>-3.0000000000000027E-3</v>
      </c>
      <c r="U216">
        <f t="shared" si="88"/>
        <v>1.4329999999999996E-2</v>
      </c>
      <c r="V216">
        <f t="shared" si="89"/>
        <v>7.1059999999999999</v>
      </c>
      <c r="W216">
        <f t="shared" si="90"/>
        <v>1.4640659138167238E-2</v>
      </c>
      <c r="X216" t="str">
        <f t="shared" si="91"/>
        <v>Peak</v>
      </c>
      <c r="Y216" t="str">
        <f t="shared" si="92"/>
        <v/>
      </c>
      <c r="Z216">
        <f t="shared" si="93"/>
        <v>0</v>
      </c>
      <c r="AA216">
        <f t="shared" si="94"/>
        <v>6.0000000000004494E-5</v>
      </c>
      <c r="AB216">
        <f t="shared" si="95"/>
        <v>6.0000000000004494E-5</v>
      </c>
      <c r="AC216">
        <f t="shared" si="96"/>
        <v>3.2999999999999474E-2</v>
      </c>
      <c r="AD216">
        <f t="shared" si="97"/>
        <v>0.65999999999998948</v>
      </c>
      <c r="AE216">
        <f t="shared" si="98"/>
        <v>142.12</v>
      </c>
      <c r="AF216">
        <f t="shared" si="99"/>
        <v>9.0909090909099171E-5</v>
      </c>
    </row>
    <row r="217" spans="1:32" x14ac:dyDescent="0.25">
      <c r="A217">
        <v>7.14</v>
      </c>
      <c r="B217">
        <v>-0.752</v>
      </c>
      <c r="C217" s="1">
        <v>7.4010000000000006E-2</v>
      </c>
      <c r="E217">
        <v>7.14</v>
      </c>
      <c r="F217">
        <v>-1.974</v>
      </c>
      <c r="G217">
        <v>-0.24399999999999999</v>
      </c>
      <c r="I217">
        <f t="shared" si="79"/>
        <v>0</v>
      </c>
      <c r="K217">
        <f t="shared" si="80"/>
        <v>0</v>
      </c>
      <c r="L217">
        <f t="shared" si="81"/>
        <v>-1.9999999999992246E-5</v>
      </c>
      <c r="M217">
        <f t="shared" si="82"/>
        <v>0</v>
      </c>
      <c r="N217">
        <f t="shared" si="83"/>
        <v>0</v>
      </c>
      <c r="P217">
        <f t="shared" si="84"/>
        <v>0</v>
      </c>
      <c r="Q217">
        <f t="shared" si="85"/>
        <v>-1.9999999999992246E-5</v>
      </c>
      <c r="S217">
        <f t="shared" si="86"/>
        <v>7.14</v>
      </c>
      <c r="T217">
        <f t="shared" si="87"/>
        <v>-3.0000000000000027E-3</v>
      </c>
      <c r="U217">
        <f t="shared" si="88"/>
        <v>1.4310000000000003E-2</v>
      </c>
      <c r="V217">
        <f t="shared" si="89"/>
        <v>7.14</v>
      </c>
      <c r="W217">
        <f t="shared" si="90"/>
        <v>1.4621084091133602E-2</v>
      </c>
      <c r="X217" t="str">
        <f t="shared" si="91"/>
        <v/>
      </c>
      <c r="Y217" t="str">
        <f t="shared" si="92"/>
        <v>valley</v>
      </c>
      <c r="Z217">
        <f t="shared" si="93"/>
        <v>0</v>
      </c>
      <c r="AA217">
        <f t="shared" si="94"/>
        <v>1.9999999999992246E-5</v>
      </c>
      <c r="AB217">
        <f t="shared" si="95"/>
        <v>1.9999999999992246E-5</v>
      </c>
      <c r="AC217">
        <f t="shared" si="96"/>
        <v>3.3999999999999808E-2</v>
      </c>
      <c r="AD217">
        <f t="shared" si="97"/>
        <v>0.67999999999999616</v>
      </c>
      <c r="AE217">
        <f t="shared" si="98"/>
        <v>142.79999999999998</v>
      </c>
      <c r="AF217">
        <f t="shared" si="99"/>
        <v>2.9411764705871115E-5</v>
      </c>
    </row>
    <row r="218" spans="1:32" x14ac:dyDescent="0.25">
      <c r="A218">
        <v>7.173</v>
      </c>
      <c r="B218">
        <v>-0.753</v>
      </c>
      <c r="C218" s="1">
        <v>7.4130000000000001E-2</v>
      </c>
      <c r="E218">
        <v>7.173</v>
      </c>
      <c r="F218">
        <v>-1.974</v>
      </c>
      <c r="G218">
        <v>-0.24399999999999999</v>
      </c>
      <c r="I218">
        <f t="shared" si="79"/>
        <v>0</v>
      </c>
      <c r="K218">
        <f t="shared" si="80"/>
        <v>-1.0000000000000009E-3</v>
      </c>
      <c r="L218">
        <f t="shared" si="81"/>
        <v>1.1999999999999511E-4</v>
      </c>
      <c r="M218">
        <f t="shared" si="82"/>
        <v>0</v>
      </c>
      <c r="N218">
        <f t="shared" si="83"/>
        <v>0</v>
      </c>
      <c r="P218">
        <f t="shared" si="84"/>
        <v>-1.0000000000000009E-3</v>
      </c>
      <c r="Q218">
        <f t="shared" si="85"/>
        <v>1.1999999999999511E-4</v>
      </c>
      <c r="S218">
        <f t="shared" si="86"/>
        <v>7.173</v>
      </c>
      <c r="T218">
        <f t="shared" si="87"/>
        <v>-4.0000000000000036E-3</v>
      </c>
      <c r="U218">
        <f t="shared" si="88"/>
        <v>1.4429999999999998E-2</v>
      </c>
      <c r="V218">
        <f t="shared" si="89"/>
        <v>7.173</v>
      </c>
      <c r="W218">
        <f t="shared" si="90"/>
        <v>1.497414104381283E-2</v>
      </c>
      <c r="X218" t="str">
        <f t="shared" si="91"/>
        <v/>
      </c>
      <c r="Y218" t="str">
        <f t="shared" si="92"/>
        <v/>
      </c>
      <c r="Z218">
        <f t="shared" si="93"/>
        <v>1.0000000000000009E-3</v>
      </c>
      <c r="AA218">
        <f t="shared" si="94"/>
        <v>1.1999999999999511E-4</v>
      </c>
      <c r="AB218">
        <f t="shared" si="95"/>
        <v>1.007174264961134E-3</v>
      </c>
      <c r="AC218">
        <f t="shared" si="96"/>
        <v>3.3000000000000362E-2</v>
      </c>
      <c r="AD218">
        <f t="shared" si="97"/>
        <v>0.66000000000000725</v>
      </c>
      <c r="AE218">
        <f t="shared" si="98"/>
        <v>143.46</v>
      </c>
      <c r="AF218">
        <f t="shared" si="99"/>
        <v>1.526021613577459E-3</v>
      </c>
    </row>
    <row r="219" spans="1:32" x14ac:dyDescent="0.25">
      <c r="A219">
        <v>7.2060000000000004</v>
      </c>
      <c r="B219">
        <v>-0.753</v>
      </c>
      <c r="C219" s="1">
        <v>7.4940000000000007E-2</v>
      </c>
      <c r="E219">
        <v>7.2060000000000004</v>
      </c>
      <c r="F219">
        <v>-1.974</v>
      </c>
      <c r="G219">
        <v>-0.24399999999999999</v>
      </c>
      <c r="I219">
        <f t="shared" si="79"/>
        <v>0</v>
      </c>
      <c r="K219">
        <f t="shared" si="80"/>
        <v>0</v>
      </c>
      <c r="L219">
        <f t="shared" si="81"/>
        <v>8.1000000000000516E-4</v>
      </c>
      <c r="M219">
        <f t="shared" si="82"/>
        <v>0</v>
      </c>
      <c r="N219">
        <f t="shared" si="83"/>
        <v>0</v>
      </c>
      <c r="P219">
        <f t="shared" si="84"/>
        <v>0</v>
      </c>
      <c r="Q219">
        <f t="shared" si="85"/>
        <v>8.1000000000000516E-4</v>
      </c>
      <c r="S219">
        <f t="shared" si="86"/>
        <v>7.2060000000000004</v>
      </c>
      <c r="T219">
        <f t="shared" si="87"/>
        <v>-4.0000000000000036E-3</v>
      </c>
      <c r="U219">
        <f t="shared" si="88"/>
        <v>1.5240000000000004E-2</v>
      </c>
      <c r="V219">
        <f t="shared" si="89"/>
        <v>7.2060000000000004</v>
      </c>
      <c r="W219">
        <f t="shared" si="90"/>
        <v>1.5756192433452956E-2</v>
      </c>
      <c r="X219" t="str">
        <f t="shared" si="91"/>
        <v/>
      </c>
      <c r="Y219" t="str">
        <f t="shared" si="92"/>
        <v/>
      </c>
      <c r="Z219">
        <f t="shared" si="93"/>
        <v>0</v>
      </c>
      <c r="AA219">
        <f t="shared" si="94"/>
        <v>8.1000000000000516E-4</v>
      </c>
      <c r="AB219">
        <f t="shared" si="95"/>
        <v>8.1000000000000516E-4</v>
      </c>
      <c r="AC219">
        <f t="shared" si="96"/>
        <v>3.3000000000000362E-2</v>
      </c>
      <c r="AD219">
        <f t="shared" si="97"/>
        <v>0.66000000000000725</v>
      </c>
      <c r="AE219">
        <f t="shared" si="98"/>
        <v>144.12</v>
      </c>
      <c r="AF219">
        <f t="shared" si="99"/>
        <v>1.2272727272727216E-3</v>
      </c>
    </row>
    <row r="220" spans="1:32" x14ac:dyDescent="0.25">
      <c r="A220">
        <v>7.24</v>
      </c>
      <c r="B220">
        <v>-0.753</v>
      </c>
      <c r="C220" s="1">
        <v>7.5209999999999999E-2</v>
      </c>
      <c r="E220">
        <v>7.24</v>
      </c>
      <c r="F220">
        <v>-1.974</v>
      </c>
      <c r="G220">
        <v>-0.24399999999999999</v>
      </c>
      <c r="I220">
        <f t="shared" si="79"/>
        <v>0</v>
      </c>
      <c r="K220">
        <f t="shared" si="80"/>
        <v>0</v>
      </c>
      <c r="L220">
        <f t="shared" si="81"/>
        <v>2.6999999999999247E-4</v>
      </c>
      <c r="M220">
        <f t="shared" si="82"/>
        <v>0</v>
      </c>
      <c r="N220">
        <f t="shared" si="83"/>
        <v>0</v>
      </c>
      <c r="P220">
        <f t="shared" si="84"/>
        <v>0</v>
      </c>
      <c r="Q220">
        <f t="shared" si="85"/>
        <v>2.6999999999999247E-4</v>
      </c>
      <c r="S220">
        <f t="shared" si="86"/>
        <v>7.24</v>
      </c>
      <c r="T220">
        <f t="shared" si="87"/>
        <v>-4.0000000000000036E-3</v>
      </c>
      <c r="U220">
        <f t="shared" si="88"/>
        <v>1.5509999999999996E-2</v>
      </c>
      <c r="V220">
        <f t="shared" si="89"/>
        <v>7.24</v>
      </c>
      <c r="W220">
        <f t="shared" si="90"/>
        <v>1.6017493561728061E-2</v>
      </c>
      <c r="X220" t="str">
        <f t="shared" si="91"/>
        <v>Peak</v>
      </c>
      <c r="Y220" t="str">
        <f t="shared" si="92"/>
        <v/>
      </c>
      <c r="Z220">
        <f t="shared" si="93"/>
        <v>0</v>
      </c>
      <c r="AA220">
        <f t="shared" si="94"/>
        <v>2.6999999999999247E-4</v>
      </c>
      <c r="AB220">
        <f t="shared" si="95"/>
        <v>2.6999999999999247E-4</v>
      </c>
      <c r="AC220">
        <f t="shared" si="96"/>
        <v>3.3999999999999808E-2</v>
      </c>
      <c r="AD220">
        <f t="shared" si="97"/>
        <v>0.67999999999999616</v>
      </c>
      <c r="AE220">
        <f t="shared" si="98"/>
        <v>144.80000000000001</v>
      </c>
      <c r="AF220">
        <f t="shared" si="99"/>
        <v>3.9705882352940292E-4</v>
      </c>
    </row>
    <row r="221" spans="1:32" x14ac:dyDescent="0.25">
      <c r="A221">
        <v>7.2729999999999997</v>
      </c>
      <c r="B221">
        <v>-0.752</v>
      </c>
      <c r="C221" s="1">
        <v>7.5319999999999998E-2</v>
      </c>
      <c r="E221">
        <v>7.2729999999999997</v>
      </c>
      <c r="F221">
        <v>-1.974</v>
      </c>
      <c r="G221">
        <v>-0.24399999999999999</v>
      </c>
      <c r="I221">
        <f t="shared" si="79"/>
        <v>0</v>
      </c>
      <c r="K221">
        <f t="shared" si="80"/>
        <v>1.0000000000000009E-3</v>
      </c>
      <c r="L221">
        <f t="shared" si="81"/>
        <v>1.0999999999999899E-4</v>
      </c>
      <c r="M221">
        <f t="shared" si="82"/>
        <v>0</v>
      </c>
      <c r="N221">
        <f t="shared" si="83"/>
        <v>0</v>
      </c>
      <c r="P221">
        <f t="shared" si="84"/>
        <v>1.0000000000000009E-3</v>
      </c>
      <c r="Q221">
        <f t="shared" si="85"/>
        <v>1.0999999999999899E-4</v>
      </c>
      <c r="S221">
        <f t="shared" si="86"/>
        <v>7.2729999999999997</v>
      </c>
      <c r="T221">
        <f t="shared" si="87"/>
        <v>-3.0000000000000027E-3</v>
      </c>
      <c r="U221">
        <f t="shared" si="88"/>
        <v>1.5619999999999995E-2</v>
      </c>
      <c r="V221">
        <f t="shared" si="89"/>
        <v>7.2729999999999997</v>
      </c>
      <c r="W221">
        <f t="shared" si="90"/>
        <v>1.5905483331228883E-2</v>
      </c>
      <c r="X221" t="str">
        <f t="shared" si="91"/>
        <v/>
      </c>
      <c r="Y221" t="str">
        <f t="shared" si="92"/>
        <v>valley</v>
      </c>
      <c r="Z221">
        <f t="shared" si="93"/>
        <v>1.0000000000000009E-3</v>
      </c>
      <c r="AA221">
        <f t="shared" si="94"/>
        <v>1.0999999999999899E-4</v>
      </c>
      <c r="AB221">
        <f t="shared" si="95"/>
        <v>1.0060318086422524E-3</v>
      </c>
      <c r="AC221">
        <f t="shared" si="96"/>
        <v>3.2999999999999474E-2</v>
      </c>
      <c r="AD221">
        <f t="shared" si="97"/>
        <v>0.65999999999998948</v>
      </c>
      <c r="AE221">
        <f t="shared" si="98"/>
        <v>145.45999999999998</v>
      </c>
      <c r="AF221">
        <f t="shared" si="99"/>
        <v>1.5242906191549523E-3</v>
      </c>
    </row>
    <row r="222" spans="1:32" x14ac:dyDescent="0.25">
      <c r="A222">
        <v>7.306</v>
      </c>
      <c r="B222">
        <v>-0.752</v>
      </c>
      <c r="C222" s="1">
        <v>7.5429999999999997E-2</v>
      </c>
      <c r="E222">
        <v>7.306</v>
      </c>
      <c r="F222">
        <v>-1.974</v>
      </c>
      <c r="G222">
        <v>-0.24399999999999999</v>
      </c>
      <c r="I222">
        <f t="shared" si="79"/>
        <v>0</v>
      </c>
      <c r="K222">
        <f t="shared" si="80"/>
        <v>0</v>
      </c>
      <c r="L222">
        <f t="shared" si="81"/>
        <v>1.0999999999999899E-4</v>
      </c>
      <c r="M222">
        <f t="shared" si="82"/>
        <v>0</v>
      </c>
      <c r="N222">
        <f t="shared" si="83"/>
        <v>0</v>
      </c>
      <c r="P222">
        <f t="shared" si="84"/>
        <v>0</v>
      </c>
      <c r="Q222">
        <f t="shared" si="85"/>
        <v>1.0999999999999899E-4</v>
      </c>
      <c r="S222">
        <f t="shared" si="86"/>
        <v>7.306</v>
      </c>
      <c r="T222">
        <f t="shared" si="87"/>
        <v>-3.0000000000000027E-3</v>
      </c>
      <c r="U222">
        <f t="shared" si="88"/>
        <v>1.5729999999999994E-2</v>
      </c>
      <c r="V222">
        <f t="shared" si="89"/>
        <v>7.306</v>
      </c>
      <c r="W222">
        <f t="shared" si="90"/>
        <v>1.6013522410762718E-2</v>
      </c>
      <c r="X222" t="str">
        <f t="shared" si="91"/>
        <v/>
      </c>
      <c r="Y222" t="str">
        <f t="shared" si="92"/>
        <v/>
      </c>
      <c r="Z222">
        <f t="shared" si="93"/>
        <v>0</v>
      </c>
      <c r="AA222">
        <f t="shared" si="94"/>
        <v>1.0999999999999899E-4</v>
      </c>
      <c r="AB222">
        <f t="shared" si="95"/>
        <v>1.0999999999999899E-4</v>
      </c>
      <c r="AC222">
        <f t="shared" si="96"/>
        <v>3.3000000000000362E-2</v>
      </c>
      <c r="AD222">
        <f t="shared" si="97"/>
        <v>0.66000000000000725</v>
      </c>
      <c r="AE222">
        <f t="shared" si="98"/>
        <v>146.12</v>
      </c>
      <c r="AF222">
        <f t="shared" si="99"/>
        <v>1.666666666666633E-4</v>
      </c>
    </row>
    <row r="223" spans="1:32" x14ac:dyDescent="0.25">
      <c r="A223">
        <v>7.34</v>
      </c>
      <c r="B223">
        <v>-0.752</v>
      </c>
      <c r="C223" s="1">
        <v>7.5520000000000004E-2</v>
      </c>
      <c r="E223">
        <v>7.34</v>
      </c>
      <c r="F223">
        <v>-1.974</v>
      </c>
      <c r="G223">
        <v>-0.24399999999999999</v>
      </c>
      <c r="I223">
        <f t="shared" si="79"/>
        <v>0</v>
      </c>
      <c r="K223">
        <f t="shared" si="80"/>
        <v>0</v>
      </c>
      <c r="L223">
        <f t="shared" si="81"/>
        <v>9.0000000000006741E-5</v>
      </c>
      <c r="M223">
        <f t="shared" si="82"/>
        <v>0</v>
      </c>
      <c r="N223">
        <f t="shared" si="83"/>
        <v>0</v>
      </c>
      <c r="P223">
        <f t="shared" si="84"/>
        <v>0</v>
      </c>
      <c r="Q223">
        <f t="shared" si="85"/>
        <v>9.0000000000006741E-5</v>
      </c>
      <c r="S223">
        <f t="shared" si="86"/>
        <v>7.34</v>
      </c>
      <c r="T223">
        <f t="shared" si="87"/>
        <v>-3.0000000000000027E-3</v>
      </c>
      <c r="U223">
        <f t="shared" si="88"/>
        <v>1.5820000000000001E-2</v>
      </c>
      <c r="V223">
        <f t="shared" si="89"/>
        <v>7.34</v>
      </c>
      <c r="W223">
        <f t="shared" si="90"/>
        <v>1.6101937771585133E-2</v>
      </c>
      <c r="X223" t="str">
        <f t="shared" si="91"/>
        <v/>
      </c>
      <c r="Y223" t="str">
        <f t="shared" si="92"/>
        <v/>
      </c>
      <c r="Z223">
        <f t="shared" si="93"/>
        <v>0</v>
      </c>
      <c r="AA223">
        <f t="shared" si="94"/>
        <v>9.0000000000006741E-5</v>
      </c>
      <c r="AB223">
        <f t="shared" si="95"/>
        <v>9.0000000000006741E-5</v>
      </c>
      <c r="AC223">
        <f t="shared" si="96"/>
        <v>3.3999999999999808E-2</v>
      </c>
      <c r="AD223">
        <f t="shared" si="97"/>
        <v>0.67999999999999616</v>
      </c>
      <c r="AE223">
        <f t="shared" si="98"/>
        <v>146.80000000000001</v>
      </c>
      <c r="AF223">
        <f t="shared" si="99"/>
        <v>1.3235294117648126E-4</v>
      </c>
    </row>
    <row r="224" spans="1:32" x14ac:dyDescent="0.25">
      <c r="A224">
        <v>7.3730000000000002</v>
      </c>
      <c r="B224">
        <v>-0.752</v>
      </c>
      <c r="C224" s="1">
        <v>7.5609999999999997E-2</v>
      </c>
      <c r="E224">
        <v>7.3730000000000002</v>
      </c>
      <c r="F224">
        <v>-1.974</v>
      </c>
      <c r="G224">
        <v>-0.24399999999999999</v>
      </c>
      <c r="I224">
        <f t="shared" si="79"/>
        <v>0</v>
      </c>
      <c r="K224">
        <f t="shared" si="80"/>
        <v>0</v>
      </c>
      <c r="L224">
        <f t="shared" si="81"/>
        <v>8.9999999999992863E-5</v>
      </c>
      <c r="M224">
        <f t="shared" si="82"/>
        <v>0</v>
      </c>
      <c r="N224">
        <f t="shared" si="83"/>
        <v>0</v>
      </c>
      <c r="P224">
        <f t="shared" si="84"/>
        <v>0</v>
      </c>
      <c r="Q224">
        <f t="shared" si="85"/>
        <v>8.9999999999992863E-5</v>
      </c>
      <c r="S224">
        <f t="shared" si="86"/>
        <v>7.3730000000000002</v>
      </c>
      <c r="T224">
        <f t="shared" si="87"/>
        <v>-3.0000000000000027E-3</v>
      </c>
      <c r="U224">
        <f t="shared" si="88"/>
        <v>1.5909999999999994E-2</v>
      </c>
      <c r="V224">
        <f t="shared" si="89"/>
        <v>7.3730000000000002</v>
      </c>
      <c r="W224">
        <f t="shared" si="90"/>
        <v>1.6190370594893738E-2</v>
      </c>
      <c r="X224" t="str">
        <f t="shared" si="91"/>
        <v/>
      </c>
      <c r="Y224" t="str">
        <f t="shared" si="92"/>
        <v/>
      </c>
      <c r="Z224">
        <f t="shared" si="93"/>
        <v>0</v>
      </c>
      <c r="AA224">
        <f t="shared" si="94"/>
        <v>8.9999999999992863E-5</v>
      </c>
      <c r="AB224">
        <f t="shared" si="95"/>
        <v>8.9999999999992863E-5</v>
      </c>
      <c r="AC224">
        <f t="shared" si="96"/>
        <v>3.3000000000000362E-2</v>
      </c>
      <c r="AD224">
        <f t="shared" si="97"/>
        <v>0.66000000000000725</v>
      </c>
      <c r="AE224">
        <f t="shared" si="98"/>
        <v>147.46</v>
      </c>
      <c r="AF224">
        <f t="shared" si="99"/>
        <v>1.3636363636362406E-4</v>
      </c>
    </row>
    <row r="225" spans="1:32" x14ac:dyDescent="0.25">
      <c r="A225">
        <v>7.4059999999999997</v>
      </c>
      <c r="B225">
        <v>-0.752</v>
      </c>
      <c r="C225" s="1">
        <v>7.5689999999999993E-2</v>
      </c>
      <c r="E225">
        <v>7.4059999999999997</v>
      </c>
      <c r="F225">
        <v>-1.974</v>
      </c>
      <c r="G225">
        <v>-0.24399999999999999</v>
      </c>
      <c r="I225">
        <f t="shared" si="79"/>
        <v>0</v>
      </c>
      <c r="K225">
        <f t="shared" si="80"/>
        <v>0</v>
      </c>
      <c r="L225">
        <f t="shared" si="81"/>
        <v>7.999999999999674E-5</v>
      </c>
      <c r="M225">
        <f t="shared" si="82"/>
        <v>0</v>
      </c>
      <c r="N225">
        <f t="shared" si="83"/>
        <v>0</v>
      </c>
      <c r="P225">
        <f t="shared" si="84"/>
        <v>0</v>
      </c>
      <c r="Q225">
        <f t="shared" si="85"/>
        <v>7.999999999999674E-5</v>
      </c>
      <c r="S225">
        <f t="shared" si="86"/>
        <v>7.4059999999999997</v>
      </c>
      <c r="T225">
        <f t="shared" si="87"/>
        <v>-3.0000000000000027E-3</v>
      </c>
      <c r="U225">
        <f t="shared" si="88"/>
        <v>1.598999999999999E-2</v>
      </c>
      <c r="V225">
        <f t="shared" si="89"/>
        <v>7.4059999999999997</v>
      </c>
      <c r="W225">
        <f t="shared" si="90"/>
        <v>1.6268991978607639E-2</v>
      </c>
      <c r="X225" t="str">
        <f t="shared" si="91"/>
        <v/>
      </c>
      <c r="Y225" t="str">
        <f t="shared" si="92"/>
        <v/>
      </c>
      <c r="Z225">
        <f t="shared" si="93"/>
        <v>0</v>
      </c>
      <c r="AA225">
        <f t="shared" si="94"/>
        <v>7.999999999999674E-5</v>
      </c>
      <c r="AB225">
        <f t="shared" si="95"/>
        <v>7.999999999999674E-5</v>
      </c>
      <c r="AC225">
        <f t="shared" si="96"/>
        <v>3.2999999999999474E-2</v>
      </c>
      <c r="AD225">
        <f t="shared" si="97"/>
        <v>0.65999999999998948</v>
      </c>
      <c r="AE225">
        <f t="shared" si="98"/>
        <v>148.12</v>
      </c>
      <c r="AF225">
        <f t="shared" si="99"/>
        <v>1.212121212121182E-4</v>
      </c>
    </row>
    <row r="226" spans="1:32" x14ac:dyDescent="0.25">
      <c r="A226">
        <v>7.44</v>
      </c>
      <c r="B226">
        <v>-0.752</v>
      </c>
      <c r="C226" s="1">
        <v>7.5889999999999999E-2</v>
      </c>
      <c r="E226">
        <v>7.44</v>
      </c>
      <c r="F226">
        <v>-1.974</v>
      </c>
      <c r="G226">
        <v>-0.24399999999999999</v>
      </c>
      <c r="I226">
        <f t="shared" si="79"/>
        <v>0</v>
      </c>
      <c r="K226">
        <f t="shared" si="80"/>
        <v>0</v>
      </c>
      <c r="L226">
        <f t="shared" si="81"/>
        <v>2.0000000000000573E-4</v>
      </c>
      <c r="M226">
        <f t="shared" si="82"/>
        <v>0</v>
      </c>
      <c r="N226">
        <f t="shared" si="83"/>
        <v>0</v>
      </c>
      <c r="P226">
        <f t="shared" si="84"/>
        <v>0</v>
      </c>
      <c r="Q226">
        <f t="shared" si="85"/>
        <v>2.0000000000000573E-4</v>
      </c>
      <c r="S226">
        <f t="shared" si="86"/>
        <v>7.44</v>
      </c>
      <c r="T226">
        <f t="shared" si="87"/>
        <v>-3.0000000000000027E-3</v>
      </c>
      <c r="U226">
        <f t="shared" si="88"/>
        <v>1.6189999999999996E-2</v>
      </c>
      <c r="V226">
        <f t="shared" si="89"/>
        <v>7.44</v>
      </c>
      <c r="W226">
        <f t="shared" si="90"/>
        <v>1.6465603541929458E-2</v>
      </c>
      <c r="X226" t="str">
        <f t="shared" si="91"/>
        <v>Peak</v>
      </c>
      <c r="Y226" t="str">
        <f t="shared" si="92"/>
        <v/>
      </c>
      <c r="Z226">
        <f t="shared" si="93"/>
        <v>0</v>
      </c>
      <c r="AA226">
        <f t="shared" si="94"/>
        <v>2.0000000000000573E-4</v>
      </c>
      <c r="AB226">
        <f t="shared" si="95"/>
        <v>2.0000000000000573E-4</v>
      </c>
      <c r="AC226">
        <f t="shared" si="96"/>
        <v>3.4000000000000696E-2</v>
      </c>
      <c r="AD226">
        <f t="shared" si="97"/>
        <v>0.68000000000001393</v>
      </c>
      <c r="AE226">
        <f t="shared" si="98"/>
        <v>148.80000000000001</v>
      </c>
      <c r="AF226">
        <f t="shared" si="99"/>
        <v>2.9411764705882594E-4</v>
      </c>
    </row>
    <row r="227" spans="1:32" x14ac:dyDescent="0.25">
      <c r="A227">
        <v>7.4729999999999999</v>
      </c>
      <c r="B227">
        <v>-0.752</v>
      </c>
      <c r="C227" s="1">
        <v>7.5859999999999997E-2</v>
      </c>
      <c r="E227">
        <v>7.4729999999999999</v>
      </c>
      <c r="F227">
        <v>-1.974</v>
      </c>
      <c r="G227">
        <v>-0.24399999999999999</v>
      </c>
      <c r="I227">
        <f t="shared" si="79"/>
        <v>0</v>
      </c>
      <c r="K227">
        <f t="shared" si="80"/>
        <v>0</v>
      </c>
      <c r="L227">
        <f t="shared" si="81"/>
        <v>-3.0000000000002247E-5</v>
      </c>
      <c r="M227">
        <f t="shared" si="82"/>
        <v>0</v>
      </c>
      <c r="N227">
        <f t="shared" si="83"/>
        <v>0</v>
      </c>
      <c r="P227">
        <f t="shared" si="84"/>
        <v>0</v>
      </c>
      <c r="Q227">
        <f t="shared" si="85"/>
        <v>-3.0000000000002247E-5</v>
      </c>
      <c r="S227">
        <f t="shared" si="86"/>
        <v>7.4729999999999999</v>
      </c>
      <c r="T227">
        <f t="shared" si="87"/>
        <v>-3.0000000000000027E-3</v>
      </c>
      <c r="U227">
        <f t="shared" si="88"/>
        <v>1.6159999999999994E-2</v>
      </c>
      <c r="V227">
        <f t="shared" si="89"/>
        <v>7.4729999999999999</v>
      </c>
      <c r="W227">
        <f t="shared" si="90"/>
        <v>1.6436106594932991E-2</v>
      </c>
      <c r="X227" t="str">
        <f t="shared" si="91"/>
        <v/>
      </c>
      <c r="Y227" t="str">
        <f t="shared" si="92"/>
        <v>valley</v>
      </c>
      <c r="Z227">
        <f t="shared" si="93"/>
        <v>0</v>
      </c>
      <c r="AA227">
        <f t="shared" si="94"/>
        <v>3.0000000000002247E-5</v>
      </c>
      <c r="AB227">
        <f t="shared" si="95"/>
        <v>3.0000000000002247E-5</v>
      </c>
      <c r="AC227">
        <f t="shared" si="96"/>
        <v>3.2999999999999474E-2</v>
      </c>
      <c r="AD227">
        <f t="shared" si="97"/>
        <v>0.65999999999998948</v>
      </c>
      <c r="AE227">
        <f t="shared" si="98"/>
        <v>149.46</v>
      </c>
      <c r="AF227">
        <f t="shared" si="99"/>
        <v>4.5454545454549585E-5</v>
      </c>
    </row>
    <row r="228" spans="1:32" x14ac:dyDescent="0.25">
      <c r="A228">
        <v>7.5069999999999997</v>
      </c>
      <c r="B228">
        <v>-0.752</v>
      </c>
      <c r="C228" s="1">
        <v>7.5889999999999999E-2</v>
      </c>
      <c r="E228">
        <v>7.5069999999999997</v>
      </c>
      <c r="F228">
        <v>-1.974</v>
      </c>
      <c r="G228">
        <v>-0.24399999999999999</v>
      </c>
      <c r="I228">
        <f t="shared" si="79"/>
        <v>0</v>
      </c>
      <c r="K228">
        <f t="shared" si="80"/>
        <v>0</v>
      </c>
      <c r="L228">
        <f t="shared" si="81"/>
        <v>3.0000000000002247E-5</v>
      </c>
      <c r="M228">
        <f t="shared" si="82"/>
        <v>0</v>
      </c>
      <c r="N228">
        <f t="shared" si="83"/>
        <v>0</v>
      </c>
      <c r="P228">
        <f t="shared" si="84"/>
        <v>0</v>
      </c>
      <c r="Q228">
        <f t="shared" si="85"/>
        <v>3.0000000000002247E-5</v>
      </c>
      <c r="S228">
        <f t="shared" si="86"/>
        <v>7.5069999999999997</v>
      </c>
      <c r="T228">
        <f t="shared" si="87"/>
        <v>-3.0000000000000027E-3</v>
      </c>
      <c r="U228">
        <f t="shared" si="88"/>
        <v>1.6189999999999996E-2</v>
      </c>
      <c r="V228">
        <f t="shared" si="89"/>
        <v>7.5069999999999997</v>
      </c>
      <c r="W228">
        <f t="shared" si="90"/>
        <v>1.6465603541929458E-2</v>
      </c>
      <c r="X228" t="str">
        <f t="shared" si="91"/>
        <v>Peak</v>
      </c>
      <c r="Y228" t="str">
        <f t="shared" si="92"/>
        <v/>
      </c>
      <c r="Z228">
        <f t="shared" si="93"/>
        <v>0</v>
      </c>
      <c r="AA228">
        <f t="shared" si="94"/>
        <v>3.0000000000002247E-5</v>
      </c>
      <c r="AB228">
        <f t="shared" si="95"/>
        <v>3.0000000000002247E-5</v>
      </c>
      <c r="AC228">
        <f t="shared" si="96"/>
        <v>3.3999999999999808E-2</v>
      </c>
      <c r="AD228">
        <f t="shared" si="97"/>
        <v>0.67999999999999616</v>
      </c>
      <c r="AE228">
        <f t="shared" si="98"/>
        <v>150.13999999999999</v>
      </c>
      <c r="AF228">
        <f t="shared" si="99"/>
        <v>4.4117647058827083E-5</v>
      </c>
    </row>
    <row r="229" spans="1:32" x14ac:dyDescent="0.25">
      <c r="A229">
        <v>7.54</v>
      </c>
      <c r="B229">
        <v>-0.752</v>
      </c>
      <c r="C229" s="1">
        <v>7.5880000000000003E-2</v>
      </c>
      <c r="E229">
        <v>7.54</v>
      </c>
      <c r="F229">
        <v>-1.974</v>
      </c>
      <c r="G229">
        <v>-0.24399999999999999</v>
      </c>
      <c r="I229">
        <f t="shared" si="79"/>
        <v>0</v>
      </c>
      <c r="K229">
        <f t="shared" si="80"/>
        <v>0</v>
      </c>
      <c r="L229">
        <f t="shared" si="81"/>
        <v>-9.9999999999961231E-6</v>
      </c>
      <c r="M229">
        <f t="shared" si="82"/>
        <v>0</v>
      </c>
      <c r="N229">
        <f t="shared" si="83"/>
        <v>0</v>
      </c>
      <c r="P229">
        <f t="shared" si="84"/>
        <v>0</v>
      </c>
      <c r="Q229">
        <f t="shared" si="85"/>
        <v>-9.9999999999961231E-6</v>
      </c>
      <c r="S229">
        <f t="shared" si="86"/>
        <v>7.54</v>
      </c>
      <c r="T229">
        <f t="shared" si="87"/>
        <v>-3.0000000000000027E-3</v>
      </c>
      <c r="U229">
        <f t="shared" si="88"/>
        <v>1.618E-2</v>
      </c>
      <c r="V229">
        <f t="shared" si="89"/>
        <v>7.54</v>
      </c>
      <c r="W229">
        <f t="shared" si="90"/>
        <v>1.6455771024172644E-2</v>
      </c>
      <c r="X229" t="str">
        <f t="shared" si="91"/>
        <v/>
      </c>
      <c r="Y229" t="str">
        <f t="shared" si="92"/>
        <v/>
      </c>
      <c r="Z229">
        <f t="shared" si="93"/>
        <v>0</v>
      </c>
      <c r="AA229">
        <f t="shared" si="94"/>
        <v>9.9999999999961231E-6</v>
      </c>
      <c r="AB229">
        <f t="shared" si="95"/>
        <v>9.9999999999961231E-6</v>
      </c>
      <c r="AC229">
        <f t="shared" si="96"/>
        <v>3.3000000000000362E-2</v>
      </c>
      <c r="AD229">
        <f t="shared" si="97"/>
        <v>0.66000000000000725</v>
      </c>
      <c r="AE229">
        <f t="shared" si="98"/>
        <v>150.80000000000001</v>
      </c>
      <c r="AF229">
        <f t="shared" si="99"/>
        <v>1.5151515151509112E-5</v>
      </c>
    </row>
    <row r="230" spans="1:32" x14ac:dyDescent="0.25">
      <c r="A230">
        <v>7.5730000000000004</v>
      </c>
      <c r="B230">
        <v>-0.752</v>
      </c>
      <c r="C230" s="1">
        <v>7.596E-2</v>
      </c>
      <c r="E230">
        <v>7.5730000000000004</v>
      </c>
      <c r="F230">
        <v>-1.974</v>
      </c>
      <c r="G230">
        <v>-0.24299999999999999</v>
      </c>
      <c r="I230">
        <f t="shared" si="79"/>
        <v>0</v>
      </c>
      <c r="K230">
        <f t="shared" si="80"/>
        <v>0</v>
      </c>
      <c r="L230">
        <f t="shared" si="81"/>
        <v>7.999999999999674E-5</v>
      </c>
      <c r="M230">
        <f t="shared" si="82"/>
        <v>0</v>
      </c>
      <c r="N230">
        <f t="shared" si="83"/>
        <v>1.0000000000000009E-3</v>
      </c>
      <c r="P230">
        <f t="shared" si="84"/>
        <v>0</v>
      </c>
      <c r="Q230">
        <f t="shared" si="85"/>
        <v>-9.2000000000000415E-4</v>
      </c>
      <c r="S230">
        <f t="shared" si="86"/>
        <v>7.5730000000000004</v>
      </c>
      <c r="T230">
        <f t="shared" si="87"/>
        <v>-3.0000000000000027E-3</v>
      </c>
      <c r="U230">
        <f t="shared" si="88"/>
        <v>1.5259999999999996E-2</v>
      </c>
      <c r="V230">
        <f t="shared" si="89"/>
        <v>7.5730000000000004</v>
      </c>
      <c r="W230">
        <f t="shared" si="90"/>
        <v>1.5552093106717175E-2</v>
      </c>
      <c r="X230" t="str">
        <f t="shared" si="91"/>
        <v/>
      </c>
      <c r="Y230" t="str">
        <f t="shared" si="92"/>
        <v>valley</v>
      </c>
      <c r="Z230">
        <f t="shared" si="93"/>
        <v>0</v>
      </c>
      <c r="AA230">
        <f t="shared" si="94"/>
        <v>9.2000000000000415E-4</v>
      </c>
      <c r="AB230">
        <f t="shared" si="95"/>
        <v>9.2000000000000415E-4</v>
      </c>
      <c r="AC230">
        <f t="shared" si="96"/>
        <v>3.3000000000000362E-2</v>
      </c>
      <c r="AD230">
        <f t="shared" si="97"/>
        <v>0.66000000000000725</v>
      </c>
      <c r="AE230">
        <f t="shared" si="98"/>
        <v>151.46</v>
      </c>
      <c r="AF230">
        <f t="shared" si="99"/>
        <v>1.3939393939393849E-3</v>
      </c>
    </row>
    <row r="231" spans="1:32" x14ac:dyDescent="0.25">
      <c r="A231">
        <v>7.6070000000000002</v>
      </c>
      <c r="B231">
        <v>-0.752</v>
      </c>
      <c r="C231" s="1">
        <v>7.5789999999999996E-2</v>
      </c>
      <c r="E231">
        <v>7.6070000000000002</v>
      </c>
      <c r="F231">
        <v>-1.974</v>
      </c>
      <c r="G231">
        <v>-0.24399999999999999</v>
      </c>
      <c r="I231">
        <f t="shared" si="79"/>
        <v>0</v>
      </c>
      <c r="K231">
        <f t="shared" si="80"/>
        <v>0</v>
      </c>
      <c r="L231">
        <f t="shared" si="81"/>
        <v>-1.7000000000000348E-4</v>
      </c>
      <c r="M231">
        <f t="shared" si="82"/>
        <v>0</v>
      </c>
      <c r="N231">
        <f t="shared" si="83"/>
        <v>-1.0000000000000009E-3</v>
      </c>
      <c r="P231">
        <f t="shared" si="84"/>
        <v>0</v>
      </c>
      <c r="Q231">
        <f t="shared" si="85"/>
        <v>8.2999999999999741E-4</v>
      </c>
      <c r="S231">
        <f t="shared" si="86"/>
        <v>7.6070000000000002</v>
      </c>
      <c r="T231">
        <f t="shared" si="87"/>
        <v>-3.0000000000000027E-3</v>
      </c>
      <c r="U231">
        <f t="shared" si="88"/>
        <v>1.6089999999999993E-2</v>
      </c>
      <c r="V231">
        <f t="shared" si="89"/>
        <v>7.6070000000000002</v>
      </c>
      <c r="W231">
        <f t="shared" si="90"/>
        <v>1.6367287496711232E-2</v>
      </c>
      <c r="X231" t="str">
        <f t="shared" si="91"/>
        <v>Peak</v>
      </c>
      <c r="Y231" t="str">
        <f t="shared" si="92"/>
        <v/>
      </c>
      <c r="Z231">
        <f t="shared" si="93"/>
        <v>0</v>
      </c>
      <c r="AA231">
        <f t="shared" si="94"/>
        <v>8.2999999999999741E-4</v>
      </c>
      <c r="AB231">
        <f t="shared" si="95"/>
        <v>8.2999999999999741E-4</v>
      </c>
      <c r="AC231">
        <f t="shared" si="96"/>
        <v>3.3999999999999808E-2</v>
      </c>
      <c r="AD231">
        <f t="shared" si="97"/>
        <v>0.67999999999999616</v>
      </c>
      <c r="AE231">
        <f t="shared" si="98"/>
        <v>152.14000000000001</v>
      </c>
      <c r="AF231">
        <f t="shared" si="99"/>
        <v>1.2205882352941207E-3</v>
      </c>
    </row>
    <row r="232" spans="1:32" x14ac:dyDescent="0.25">
      <c r="A232">
        <v>7.64</v>
      </c>
      <c r="B232">
        <v>-0.752</v>
      </c>
      <c r="C232" s="1">
        <v>7.5740000000000002E-2</v>
      </c>
      <c r="E232">
        <v>7.64</v>
      </c>
      <c r="F232">
        <v>-1.974</v>
      </c>
      <c r="G232">
        <v>-0.24399999999999999</v>
      </c>
      <c r="I232">
        <f t="shared" si="79"/>
        <v>0</v>
      </c>
      <c r="K232">
        <f t="shared" si="80"/>
        <v>0</v>
      </c>
      <c r="L232">
        <f t="shared" si="81"/>
        <v>-4.9999999999994493E-5</v>
      </c>
      <c r="M232">
        <f t="shared" si="82"/>
        <v>0</v>
      </c>
      <c r="N232">
        <f t="shared" si="83"/>
        <v>0</v>
      </c>
      <c r="P232">
        <f t="shared" si="84"/>
        <v>0</v>
      </c>
      <c r="Q232">
        <f t="shared" si="85"/>
        <v>-4.9999999999994493E-5</v>
      </c>
      <c r="S232">
        <f t="shared" si="86"/>
        <v>7.64</v>
      </c>
      <c r="T232">
        <f t="shared" si="87"/>
        <v>-3.0000000000000027E-3</v>
      </c>
      <c r="U232">
        <f t="shared" si="88"/>
        <v>1.6039999999999999E-2</v>
      </c>
      <c r="V232">
        <f t="shared" si="89"/>
        <v>7.64</v>
      </c>
      <c r="W232">
        <f t="shared" si="90"/>
        <v>1.6318137148584086E-2</v>
      </c>
      <c r="X232" t="str">
        <f t="shared" si="91"/>
        <v/>
      </c>
      <c r="Y232" t="str">
        <f t="shared" si="92"/>
        <v/>
      </c>
      <c r="Z232">
        <f t="shared" si="93"/>
        <v>0</v>
      </c>
      <c r="AA232">
        <f t="shared" si="94"/>
        <v>4.9999999999994493E-5</v>
      </c>
      <c r="AB232">
        <f t="shared" si="95"/>
        <v>4.9999999999994493E-5</v>
      </c>
      <c r="AC232">
        <f t="shared" si="96"/>
        <v>3.2999999999999474E-2</v>
      </c>
      <c r="AD232">
        <f t="shared" si="97"/>
        <v>0.65999999999998948</v>
      </c>
      <c r="AE232">
        <f t="shared" si="98"/>
        <v>152.79999999999998</v>
      </c>
      <c r="AF232">
        <f t="shared" si="99"/>
        <v>7.5757575757568615E-5</v>
      </c>
    </row>
    <row r="233" spans="1:32" x14ac:dyDescent="0.25">
      <c r="A233">
        <v>7.673</v>
      </c>
      <c r="B233">
        <v>-0.752</v>
      </c>
      <c r="C233" s="1">
        <v>7.571E-2</v>
      </c>
      <c r="E233">
        <v>7.673</v>
      </c>
      <c r="F233">
        <v>-1.974</v>
      </c>
      <c r="G233">
        <v>-0.24399999999999999</v>
      </c>
      <c r="I233">
        <f t="shared" si="79"/>
        <v>0</v>
      </c>
      <c r="K233">
        <f t="shared" si="80"/>
        <v>0</v>
      </c>
      <c r="L233">
        <f t="shared" si="81"/>
        <v>-3.0000000000002247E-5</v>
      </c>
      <c r="M233">
        <f t="shared" si="82"/>
        <v>0</v>
      </c>
      <c r="N233">
        <f t="shared" si="83"/>
        <v>0</v>
      </c>
      <c r="P233">
        <f t="shared" si="84"/>
        <v>0</v>
      </c>
      <c r="Q233">
        <f t="shared" si="85"/>
        <v>-3.0000000000002247E-5</v>
      </c>
      <c r="S233">
        <f t="shared" si="86"/>
        <v>7.673</v>
      </c>
      <c r="T233">
        <f t="shared" si="87"/>
        <v>-3.0000000000000027E-3</v>
      </c>
      <c r="U233">
        <f t="shared" si="88"/>
        <v>1.6009999999999996E-2</v>
      </c>
      <c r="V233">
        <f t="shared" si="89"/>
        <v>7.673</v>
      </c>
      <c r="W233">
        <f t="shared" si="90"/>
        <v>1.6288649422220369E-2</v>
      </c>
      <c r="X233" t="str">
        <f t="shared" si="91"/>
        <v/>
      </c>
      <c r="Y233" t="str">
        <f t="shared" si="92"/>
        <v>valley</v>
      </c>
      <c r="Z233">
        <f t="shared" si="93"/>
        <v>0</v>
      </c>
      <c r="AA233">
        <f t="shared" si="94"/>
        <v>3.0000000000002247E-5</v>
      </c>
      <c r="AB233">
        <f t="shared" si="95"/>
        <v>3.0000000000002247E-5</v>
      </c>
      <c r="AC233">
        <f t="shared" si="96"/>
        <v>3.3000000000000362E-2</v>
      </c>
      <c r="AD233">
        <f t="shared" si="97"/>
        <v>0.66000000000000725</v>
      </c>
      <c r="AE233">
        <f t="shared" si="98"/>
        <v>153.46</v>
      </c>
      <c r="AF233">
        <f t="shared" si="99"/>
        <v>4.5454545454548359E-5</v>
      </c>
    </row>
    <row r="234" spans="1:32" x14ac:dyDescent="0.25">
      <c r="A234">
        <v>7.7069999999999999</v>
      </c>
      <c r="B234">
        <v>-0.752</v>
      </c>
      <c r="C234" s="1">
        <v>7.5789999999999996E-2</v>
      </c>
      <c r="E234">
        <v>7.7069999999999999</v>
      </c>
      <c r="F234">
        <v>-1.974</v>
      </c>
      <c r="G234">
        <v>-0.24399999999999999</v>
      </c>
      <c r="I234">
        <f t="shared" si="79"/>
        <v>0</v>
      </c>
      <c r="K234">
        <f t="shared" si="80"/>
        <v>0</v>
      </c>
      <c r="L234">
        <f t="shared" si="81"/>
        <v>7.999999999999674E-5</v>
      </c>
      <c r="M234">
        <f t="shared" si="82"/>
        <v>0</v>
      </c>
      <c r="N234">
        <f t="shared" si="83"/>
        <v>0</v>
      </c>
      <c r="P234">
        <f t="shared" si="84"/>
        <v>0</v>
      </c>
      <c r="Q234">
        <f t="shared" si="85"/>
        <v>7.999999999999674E-5</v>
      </c>
      <c r="S234">
        <f t="shared" si="86"/>
        <v>7.7069999999999999</v>
      </c>
      <c r="T234">
        <f t="shared" si="87"/>
        <v>-3.0000000000000027E-3</v>
      </c>
      <c r="U234">
        <f t="shared" si="88"/>
        <v>1.6089999999999993E-2</v>
      </c>
      <c r="V234">
        <f t="shared" si="89"/>
        <v>7.7069999999999999</v>
      </c>
      <c r="W234">
        <f t="shared" si="90"/>
        <v>1.6367287496711232E-2</v>
      </c>
      <c r="X234" t="str">
        <f t="shared" si="91"/>
        <v>Peak</v>
      </c>
      <c r="Y234" t="str">
        <f t="shared" si="92"/>
        <v/>
      </c>
      <c r="Z234">
        <f t="shared" si="93"/>
        <v>0</v>
      </c>
      <c r="AA234">
        <f t="shared" si="94"/>
        <v>7.999999999999674E-5</v>
      </c>
      <c r="AB234">
        <f t="shared" si="95"/>
        <v>7.999999999999674E-5</v>
      </c>
      <c r="AC234">
        <f t="shared" si="96"/>
        <v>3.3999999999999808E-2</v>
      </c>
      <c r="AD234">
        <f t="shared" si="97"/>
        <v>0.67999999999999616</v>
      </c>
      <c r="AE234">
        <f t="shared" si="98"/>
        <v>154.13999999999999</v>
      </c>
      <c r="AF234">
        <f t="shared" si="99"/>
        <v>1.1764705882352528E-4</v>
      </c>
    </row>
    <row r="235" spans="1:32" x14ac:dyDescent="0.25">
      <c r="A235">
        <v>7.74</v>
      </c>
      <c r="B235">
        <v>-0.752</v>
      </c>
      <c r="C235" s="1">
        <v>7.5749999999999998E-2</v>
      </c>
      <c r="E235">
        <v>7.74</v>
      </c>
      <c r="F235">
        <v>-1.974</v>
      </c>
      <c r="G235">
        <v>-0.24399999999999999</v>
      </c>
      <c r="I235">
        <f t="shared" si="79"/>
        <v>0</v>
      </c>
      <c r="K235">
        <f t="shared" si="80"/>
        <v>0</v>
      </c>
      <c r="L235">
        <f t="shared" si="81"/>
        <v>-3.999999999999837E-5</v>
      </c>
      <c r="M235">
        <f t="shared" si="82"/>
        <v>0</v>
      </c>
      <c r="N235">
        <f t="shared" si="83"/>
        <v>0</v>
      </c>
      <c r="P235">
        <f t="shared" si="84"/>
        <v>0</v>
      </c>
      <c r="Q235">
        <f t="shared" si="85"/>
        <v>-3.999999999999837E-5</v>
      </c>
      <c r="S235">
        <f t="shared" si="86"/>
        <v>7.74</v>
      </c>
      <c r="T235">
        <f t="shared" si="87"/>
        <v>-3.0000000000000027E-3</v>
      </c>
      <c r="U235">
        <f t="shared" si="88"/>
        <v>1.6049999999999995E-2</v>
      </c>
      <c r="V235">
        <f t="shared" si="89"/>
        <v>7.74</v>
      </c>
      <c r="W235">
        <f t="shared" si="90"/>
        <v>1.6327966805453759E-2</v>
      </c>
      <c r="X235" t="str">
        <f t="shared" si="91"/>
        <v/>
      </c>
      <c r="Y235" t="str">
        <f t="shared" si="92"/>
        <v/>
      </c>
      <c r="Z235">
        <f t="shared" si="93"/>
        <v>0</v>
      </c>
      <c r="AA235">
        <f t="shared" si="94"/>
        <v>3.999999999999837E-5</v>
      </c>
      <c r="AB235">
        <f t="shared" si="95"/>
        <v>3.999999999999837E-5</v>
      </c>
      <c r="AC235">
        <f t="shared" si="96"/>
        <v>3.3000000000000362E-2</v>
      </c>
      <c r="AD235">
        <f t="shared" si="97"/>
        <v>0.66000000000000725</v>
      </c>
      <c r="AE235">
        <f t="shared" si="98"/>
        <v>154.80000000000001</v>
      </c>
      <c r="AF235">
        <f t="shared" si="99"/>
        <v>6.0606060606057474E-5</v>
      </c>
    </row>
    <row r="236" spans="1:32" x14ac:dyDescent="0.25">
      <c r="A236">
        <v>7.7729999999999997</v>
      </c>
      <c r="B236">
        <v>-0.752</v>
      </c>
      <c r="C236" s="1">
        <v>7.5740000000000002E-2</v>
      </c>
      <c r="E236">
        <v>7.7729999999999997</v>
      </c>
      <c r="F236">
        <v>-1.9750000000000001</v>
      </c>
      <c r="G236">
        <v>-0.24399999999999999</v>
      </c>
      <c r="I236">
        <f t="shared" si="79"/>
        <v>0</v>
      </c>
      <c r="K236">
        <f t="shared" si="80"/>
        <v>0</v>
      </c>
      <c r="L236">
        <f t="shared" si="81"/>
        <v>-9.9999999999961231E-6</v>
      </c>
      <c r="M236">
        <f t="shared" si="82"/>
        <v>-1.0000000000001119E-3</v>
      </c>
      <c r="N236">
        <f t="shared" si="83"/>
        <v>0</v>
      </c>
      <c r="P236">
        <f t="shared" si="84"/>
        <v>1.0000000000001119E-3</v>
      </c>
      <c r="Q236">
        <f t="shared" si="85"/>
        <v>-9.9999999999961231E-6</v>
      </c>
      <c r="S236">
        <f t="shared" si="86"/>
        <v>7.7729999999999997</v>
      </c>
      <c r="T236">
        <f t="shared" si="87"/>
        <v>-1.9999999999998908E-3</v>
      </c>
      <c r="U236">
        <f t="shared" si="88"/>
        <v>1.6039999999999999E-2</v>
      </c>
      <c r="V236">
        <f t="shared" si="89"/>
        <v>7.7729999999999997</v>
      </c>
      <c r="W236">
        <f t="shared" si="90"/>
        <v>1.6164207373082034E-2</v>
      </c>
      <c r="X236" t="str">
        <f t="shared" si="91"/>
        <v/>
      </c>
      <c r="Y236" t="str">
        <f t="shared" si="92"/>
        <v/>
      </c>
      <c r="Z236">
        <f t="shared" si="93"/>
        <v>1.0000000000001119E-3</v>
      </c>
      <c r="AA236">
        <f t="shared" si="94"/>
        <v>9.9999999999961231E-6</v>
      </c>
      <c r="AB236">
        <f t="shared" si="95"/>
        <v>1.0000499987501744E-3</v>
      </c>
      <c r="AC236">
        <f t="shared" si="96"/>
        <v>3.2999999999999474E-2</v>
      </c>
      <c r="AD236">
        <f t="shared" si="97"/>
        <v>0.65999999999998948</v>
      </c>
      <c r="AE236">
        <f t="shared" si="98"/>
        <v>155.45999999999998</v>
      </c>
      <c r="AF236">
        <f t="shared" si="99"/>
        <v>1.5152272708336217E-3</v>
      </c>
    </row>
    <row r="237" spans="1:32" x14ac:dyDescent="0.25">
      <c r="A237">
        <v>7.8070000000000004</v>
      </c>
      <c r="B237">
        <v>-0.752</v>
      </c>
      <c r="C237" s="1">
        <v>7.5730000000000006E-2</v>
      </c>
      <c r="E237">
        <v>7.8070000000000004</v>
      </c>
      <c r="F237">
        <v>-1.9750000000000001</v>
      </c>
      <c r="G237">
        <v>-0.24399999999999999</v>
      </c>
      <c r="I237">
        <f t="shared" si="79"/>
        <v>0</v>
      </c>
      <c r="K237">
        <f t="shared" si="80"/>
        <v>0</v>
      </c>
      <c r="L237">
        <f t="shared" si="81"/>
        <v>-9.9999999999961231E-6</v>
      </c>
      <c r="M237">
        <f t="shared" si="82"/>
        <v>0</v>
      </c>
      <c r="N237">
        <f t="shared" si="83"/>
        <v>0</v>
      </c>
      <c r="P237">
        <f t="shared" si="84"/>
        <v>0</v>
      </c>
      <c r="Q237">
        <f t="shared" si="85"/>
        <v>-9.9999999999961231E-6</v>
      </c>
      <c r="S237">
        <f t="shared" si="86"/>
        <v>7.8070000000000004</v>
      </c>
      <c r="T237">
        <f t="shared" si="87"/>
        <v>-1.9999999999998908E-3</v>
      </c>
      <c r="U237">
        <f t="shared" si="88"/>
        <v>1.6030000000000003E-2</v>
      </c>
      <c r="V237">
        <f t="shared" si="89"/>
        <v>7.8070000000000004</v>
      </c>
      <c r="W237">
        <f t="shared" si="90"/>
        <v>1.6154284261458308E-2</v>
      </c>
      <c r="X237" t="str">
        <f t="shared" si="91"/>
        <v/>
      </c>
      <c r="Y237" t="str">
        <f t="shared" si="92"/>
        <v>valley</v>
      </c>
      <c r="Z237">
        <f t="shared" si="93"/>
        <v>0</v>
      </c>
      <c r="AA237">
        <f t="shared" si="94"/>
        <v>9.9999999999961231E-6</v>
      </c>
      <c r="AB237">
        <f t="shared" si="95"/>
        <v>9.9999999999961231E-6</v>
      </c>
      <c r="AC237">
        <f t="shared" si="96"/>
        <v>3.4000000000000696E-2</v>
      </c>
      <c r="AD237">
        <f t="shared" si="97"/>
        <v>0.68000000000001393</v>
      </c>
      <c r="AE237">
        <f t="shared" si="98"/>
        <v>156.14000000000001</v>
      </c>
      <c r="AF237">
        <f t="shared" si="99"/>
        <v>1.4705882352935175E-5</v>
      </c>
    </row>
    <row r="238" spans="1:32" x14ac:dyDescent="0.25">
      <c r="A238">
        <v>7.84</v>
      </c>
      <c r="B238">
        <v>-0.752</v>
      </c>
      <c r="C238" s="1">
        <v>7.5740000000000002E-2</v>
      </c>
      <c r="E238">
        <v>7.84</v>
      </c>
      <c r="F238">
        <v>-1.974</v>
      </c>
      <c r="G238">
        <v>-0.24399999999999999</v>
      </c>
      <c r="I238">
        <f t="shared" si="79"/>
        <v>0</v>
      </c>
      <c r="K238">
        <f t="shared" si="80"/>
        <v>0</v>
      </c>
      <c r="L238">
        <f t="shared" si="81"/>
        <v>9.9999999999961231E-6</v>
      </c>
      <c r="M238">
        <f t="shared" si="82"/>
        <v>1.0000000000001119E-3</v>
      </c>
      <c r="N238">
        <f t="shared" si="83"/>
        <v>0</v>
      </c>
      <c r="P238">
        <f t="shared" si="84"/>
        <v>-1.0000000000001119E-3</v>
      </c>
      <c r="Q238">
        <f t="shared" si="85"/>
        <v>9.9999999999961231E-6</v>
      </c>
      <c r="S238">
        <f t="shared" si="86"/>
        <v>7.84</v>
      </c>
      <c r="T238">
        <f t="shared" si="87"/>
        <v>-3.0000000000000027E-3</v>
      </c>
      <c r="U238">
        <f t="shared" si="88"/>
        <v>1.6039999999999999E-2</v>
      </c>
      <c r="V238">
        <f t="shared" si="89"/>
        <v>7.84</v>
      </c>
      <c r="W238">
        <f t="shared" si="90"/>
        <v>1.6318137148584086E-2</v>
      </c>
      <c r="X238" t="str">
        <f t="shared" si="91"/>
        <v/>
      </c>
      <c r="Y238" t="str">
        <f t="shared" si="92"/>
        <v/>
      </c>
      <c r="Z238">
        <f t="shared" si="93"/>
        <v>1.0000000000001119E-3</v>
      </c>
      <c r="AA238">
        <f t="shared" si="94"/>
        <v>9.9999999999961231E-6</v>
      </c>
      <c r="AB238">
        <f t="shared" si="95"/>
        <v>1.0000499987501744E-3</v>
      </c>
      <c r="AC238">
        <f t="shared" si="96"/>
        <v>3.2999999999999474E-2</v>
      </c>
      <c r="AD238">
        <f t="shared" si="97"/>
        <v>0.65999999999998948</v>
      </c>
      <c r="AE238">
        <f t="shared" si="98"/>
        <v>156.80000000000001</v>
      </c>
      <c r="AF238">
        <f t="shared" si="99"/>
        <v>1.5152272708336217E-3</v>
      </c>
    </row>
    <row r="239" spans="1:32" x14ac:dyDescent="0.25">
      <c r="A239">
        <v>7.8739999999999997</v>
      </c>
      <c r="B239">
        <v>-0.752</v>
      </c>
      <c r="C239" s="1">
        <v>7.5789999999999996E-2</v>
      </c>
      <c r="E239">
        <v>7.8739999999999997</v>
      </c>
      <c r="F239">
        <v>-1.974</v>
      </c>
      <c r="G239">
        <v>-0.24399999999999999</v>
      </c>
      <c r="I239">
        <f t="shared" si="79"/>
        <v>0</v>
      </c>
      <c r="K239">
        <f t="shared" si="80"/>
        <v>0</v>
      </c>
      <c r="L239">
        <f t="shared" si="81"/>
        <v>4.9999999999994493E-5</v>
      </c>
      <c r="M239">
        <f t="shared" si="82"/>
        <v>0</v>
      </c>
      <c r="N239">
        <f t="shared" si="83"/>
        <v>0</v>
      </c>
      <c r="P239">
        <f t="shared" si="84"/>
        <v>0</v>
      </c>
      <c r="Q239">
        <f t="shared" si="85"/>
        <v>4.9999999999994493E-5</v>
      </c>
      <c r="S239">
        <f t="shared" si="86"/>
        <v>7.8739999999999997</v>
      </c>
      <c r="T239">
        <f t="shared" si="87"/>
        <v>-3.0000000000000027E-3</v>
      </c>
      <c r="U239">
        <f t="shared" si="88"/>
        <v>1.6089999999999993E-2</v>
      </c>
      <c r="V239">
        <f t="shared" si="89"/>
        <v>7.8739999999999997</v>
      </c>
      <c r="W239">
        <f t="shared" si="90"/>
        <v>1.6367287496711232E-2</v>
      </c>
      <c r="X239" t="str">
        <f t="shared" si="91"/>
        <v/>
      </c>
      <c r="Y239" t="str">
        <f t="shared" si="92"/>
        <v/>
      </c>
      <c r="Z239">
        <f t="shared" si="93"/>
        <v>0</v>
      </c>
      <c r="AA239">
        <f t="shared" si="94"/>
        <v>4.9999999999994493E-5</v>
      </c>
      <c r="AB239">
        <f t="shared" si="95"/>
        <v>4.9999999999994493E-5</v>
      </c>
      <c r="AC239">
        <f t="shared" si="96"/>
        <v>3.3999999999999808E-2</v>
      </c>
      <c r="AD239">
        <f t="shared" si="97"/>
        <v>0.67999999999999616</v>
      </c>
      <c r="AE239">
        <f t="shared" si="98"/>
        <v>157.47999999999999</v>
      </c>
      <c r="AF239">
        <f t="shared" si="99"/>
        <v>7.3529411764698205E-5</v>
      </c>
    </row>
    <row r="240" spans="1:32" x14ac:dyDescent="0.25">
      <c r="A240">
        <v>7.907</v>
      </c>
      <c r="B240">
        <v>-0.752</v>
      </c>
      <c r="C240" s="1">
        <v>7.5920000000000001E-2</v>
      </c>
      <c r="E240">
        <v>7.907</v>
      </c>
      <c r="F240">
        <v>-1.974</v>
      </c>
      <c r="G240">
        <v>-0.24399999999999999</v>
      </c>
      <c r="I240">
        <f t="shared" si="79"/>
        <v>0</v>
      </c>
      <c r="K240">
        <f t="shared" si="80"/>
        <v>0</v>
      </c>
      <c r="L240">
        <f t="shared" si="81"/>
        <v>1.3000000000000511E-4</v>
      </c>
      <c r="M240">
        <f t="shared" si="82"/>
        <v>0</v>
      </c>
      <c r="N240">
        <f t="shared" si="83"/>
        <v>0</v>
      </c>
      <c r="P240">
        <f t="shared" si="84"/>
        <v>0</v>
      </c>
      <c r="Q240">
        <f t="shared" si="85"/>
        <v>1.3000000000000511E-4</v>
      </c>
      <c r="S240">
        <f t="shared" si="86"/>
        <v>7.907</v>
      </c>
      <c r="T240">
        <f t="shared" si="87"/>
        <v>-3.0000000000000027E-3</v>
      </c>
      <c r="U240">
        <f t="shared" si="88"/>
        <v>1.6219999999999998E-2</v>
      </c>
      <c r="V240">
        <f t="shared" si="89"/>
        <v>7.907</v>
      </c>
      <c r="W240">
        <f t="shared" si="90"/>
        <v>1.6495102303411155E-2</v>
      </c>
      <c r="X240" t="str">
        <f t="shared" si="91"/>
        <v/>
      </c>
      <c r="Y240" t="str">
        <f t="shared" si="92"/>
        <v/>
      </c>
      <c r="Z240">
        <f t="shared" si="93"/>
        <v>0</v>
      </c>
      <c r="AA240">
        <f t="shared" si="94"/>
        <v>1.3000000000000511E-4</v>
      </c>
      <c r="AB240">
        <f t="shared" si="95"/>
        <v>1.3000000000000511E-4</v>
      </c>
      <c r="AC240">
        <f t="shared" si="96"/>
        <v>3.3000000000000362E-2</v>
      </c>
      <c r="AD240">
        <f t="shared" si="97"/>
        <v>0.66000000000000725</v>
      </c>
      <c r="AE240">
        <f t="shared" si="98"/>
        <v>158.13999999999999</v>
      </c>
      <c r="AF240">
        <f t="shared" si="99"/>
        <v>1.9696969696970256E-4</v>
      </c>
    </row>
    <row r="241" spans="1:32" x14ac:dyDescent="0.25">
      <c r="A241">
        <v>7.94</v>
      </c>
      <c r="B241">
        <v>-0.752</v>
      </c>
      <c r="C241" s="1">
        <v>7.6060000000000003E-2</v>
      </c>
      <c r="E241">
        <v>7.94</v>
      </c>
      <c r="F241">
        <v>-1.974</v>
      </c>
      <c r="G241">
        <v>-0.24399999999999999</v>
      </c>
      <c r="I241">
        <f t="shared" si="79"/>
        <v>0</v>
      </c>
      <c r="K241">
        <f t="shared" si="80"/>
        <v>0</v>
      </c>
      <c r="L241">
        <f t="shared" si="81"/>
        <v>1.4000000000000123E-4</v>
      </c>
      <c r="M241">
        <f t="shared" si="82"/>
        <v>0</v>
      </c>
      <c r="N241">
        <f t="shared" si="83"/>
        <v>0</v>
      </c>
      <c r="P241">
        <f t="shared" si="84"/>
        <v>0</v>
      </c>
      <c r="Q241">
        <f t="shared" si="85"/>
        <v>1.4000000000000123E-4</v>
      </c>
      <c r="S241">
        <f t="shared" si="86"/>
        <v>7.94</v>
      </c>
      <c r="T241">
        <f t="shared" si="87"/>
        <v>-3.0000000000000027E-3</v>
      </c>
      <c r="U241">
        <f t="shared" si="88"/>
        <v>1.636E-2</v>
      </c>
      <c r="V241">
        <f t="shared" si="89"/>
        <v>7.94</v>
      </c>
      <c r="W241">
        <f t="shared" si="90"/>
        <v>1.6632786898171936E-2</v>
      </c>
      <c r="X241" t="str">
        <f t="shared" si="91"/>
        <v/>
      </c>
      <c r="Y241" t="str">
        <f t="shared" si="92"/>
        <v/>
      </c>
      <c r="Z241">
        <f t="shared" si="93"/>
        <v>0</v>
      </c>
      <c r="AA241">
        <f t="shared" si="94"/>
        <v>1.4000000000000123E-4</v>
      </c>
      <c r="AB241">
        <f t="shared" si="95"/>
        <v>1.4000000000000123E-4</v>
      </c>
      <c r="AC241">
        <f t="shared" si="96"/>
        <v>3.3000000000000362E-2</v>
      </c>
      <c r="AD241">
        <f t="shared" si="97"/>
        <v>0.66000000000000725</v>
      </c>
      <c r="AE241">
        <f t="shared" si="98"/>
        <v>158.80000000000001</v>
      </c>
      <c r="AF241">
        <f t="shared" si="99"/>
        <v>2.1212121212121167E-4</v>
      </c>
    </row>
    <row r="242" spans="1:32" x14ac:dyDescent="0.25">
      <c r="A242">
        <v>7.9740000000000002</v>
      </c>
      <c r="B242">
        <v>-0.752</v>
      </c>
      <c r="C242" s="1">
        <v>7.6280000000000001E-2</v>
      </c>
      <c r="E242">
        <v>7.9740000000000002</v>
      </c>
      <c r="F242">
        <v>-1.974</v>
      </c>
      <c r="G242">
        <v>-0.24399999999999999</v>
      </c>
      <c r="I242">
        <f t="shared" si="79"/>
        <v>0</v>
      </c>
      <c r="K242">
        <f t="shared" si="80"/>
        <v>0</v>
      </c>
      <c r="L242">
        <f t="shared" si="81"/>
        <v>2.1999999999999797E-4</v>
      </c>
      <c r="M242">
        <f t="shared" si="82"/>
        <v>0</v>
      </c>
      <c r="N242">
        <f t="shared" si="83"/>
        <v>0</v>
      </c>
      <c r="P242">
        <f t="shared" si="84"/>
        <v>0</v>
      </c>
      <c r="Q242">
        <f t="shared" si="85"/>
        <v>2.1999999999999797E-4</v>
      </c>
      <c r="S242">
        <f t="shared" si="86"/>
        <v>7.9740000000000002</v>
      </c>
      <c r="T242">
        <f t="shared" si="87"/>
        <v>-3.0000000000000027E-3</v>
      </c>
      <c r="U242">
        <f t="shared" si="88"/>
        <v>1.6579999999999998E-2</v>
      </c>
      <c r="V242">
        <f t="shared" si="89"/>
        <v>7.9740000000000002</v>
      </c>
      <c r="W242">
        <f t="shared" si="90"/>
        <v>1.684922550148819E-2</v>
      </c>
      <c r="X242" t="str">
        <f t="shared" si="91"/>
        <v>Peak</v>
      </c>
      <c r="Y242" t="str">
        <f t="shared" si="92"/>
        <v/>
      </c>
      <c r="Z242">
        <f t="shared" si="93"/>
        <v>0</v>
      </c>
      <c r="AA242">
        <f t="shared" si="94"/>
        <v>2.1999999999999797E-4</v>
      </c>
      <c r="AB242">
        <f t="shared" si="95"/>
        <v>2.1999999999999797E-4</v>
      </c>
      <c r="AC242">
        <f t="shared" si="96"/>
        <v>3.3999999999999808E-2</v>
      </c>
      <c r="AD242">
        <f t="shared" si="97"/>
        <v>0.67999999999999616</v>
      </c>
      <c r="AE242">
        <f t="shared" si="98"/>
        <v>159.48000000000002</v>
      </c>
      <c r="AF242">
        <f t="shared" si="99"/>
        <v>3.2352941176470472E-4</v>
      </c>
    </row>
    <row r="243" spans="1:32" x14ac:dyDescent="0.25">
      <c r="A243">
        <v>8.0069999999999997</v>
      </c>
      <c r="B243">
        <v>-0.752</v>
      </c>
      <c r="C243" s="1">
        <v>7.6009999999999994E-2</v>
      </c>
      <c r="E243">
        <v>8.0069999999999997</v>
      </c>
      <c r="F243">
        <v>-1.974</v>
      </c>
      <c r="G243">
        <v>-0.24399999999999999</v>
      </c>
      <c r="I243">
        <f t="shared" si="79"/>
        <v>0</v>
      </c>
      <c r="K243">
        <f t="shared" si="80"/>
        <v>0</v>
      </c>
      <c r="L243">
        <f t="shared" si="81"/>
        <v>-2.7000000000000635E-4</v>
      </c>
      <c r="M243">
        <f t="shared" si="82"/>
        <v>0</v>
      </c>
      <c r="N243">
        <f t="shared" si="83"/>
        <v>0</v>
      </c>
      <c r="P243">
        <f t="shared" si="84"/>
        <v>0</v>
      </c>
      <c r="Q243">
        <f t="shared" si="85"/>
        <v>-2.7000000000000635E-4</v>
      </c>
      <c r="S243">
        <f t="shared" si="86"/>
        <v>8.0069999999999997</v>
      </c>
      <c r="T243">
        <f t="shared" si="87"/>
        <v>-3.0000000000000027E-3</v>
      </c>
      <c r="U243">
        <f t="shared" si="88"/>
        <v>1.6309999999999991E-2</v>
      </c>
      <c r="V243">
        <f t="shared" si="89"/>
        <v>8.0069999999999997</v>
      </c>
      <c r="W243">
        <f t="shared" si="90"/>
        <v>1.658360937793699E-2</v>
      </c>
      <c r="X243" t="str">
        <f t="shared" si="91"/>
        <v/>
      </c>
      <c r="Y243" t="str">
        <f t="shared" si="92"/>
        <v/>
      </c>
      <c r="Z243">
        <f t="shared" si="93"/>
        <v>0</v>
      </c>
      <c r="AA243">
        <f t="shared" si="94"/>
        <v>2.7000000000000635E-4</v>
      </c>
      <c r="AB243">
        <f t="shared" si="95"/>
        <v>2.7000000000000635E-4</v>
      </c>
      <c r="AC243">
        <f t="shared" si="96"/>
        <v>3.2999999999999474E-2</v>
      </c>
      <c r="AD243">
        <f t="shared" si="97"/>
        <v>0.65999999999998948</v>
      </c>
      <c r="AE243">
        <f t="shared" si="98"/>
        <v>160.13999999999999</v>
      </c>
      <c r="AF243">
        <f t="shared" si="99"/>
        <v>4.0909090909092523E-4</v>
      </c>
    </row>
    <row r="244" spans="1:32" x14ac:dyDescent="0.25">
      <c r="A244">
        <v>8.0399999999999991</v>
      </c>
      <c r="B244">
        <v>-0.752</v>
      </c>
      <c r="C244" s="1">
        <v>7.5850000000000001E-2</v>
      </c>
      <c r="E244">
        <v>8.0399999999999991</v>
      </c>
      <c r="F244">
        <v>-1.974</v>
      </c>
      <c r="G244">
        <v>-0.24399999999999999</v>
      </c>
      <c r="I244">
        <f t="shared" si="79"/>
        <v>0</v>
      </c>
      <c r="K244">
        <f t="shared" si="80"/>
        <v>0</v>
      </c>
      <c r="L244">
        <f t="shared" si="81"/>
        <v>-1.5999999999999348E-4</v>
      </c>
      <c r="M244">
        <f t="shared" si="82"/>
        <v>0</v>
      </c>
      <c r="N244">
        <f t="shared" si="83"/>
        <v>0</v>
      </c>
      <c r="P244">
        <f t="shared" si="84"/>
        <v>0</v>
      </c>
      <c r="Q244">
        <f t="shared" si="85"/>
        <v>-1.5999999999999348E-4</v>
      </c>
      <c r="S244">
        <f t="shared" si="86"/>
        <v>8.0399999999999991</v>
      </c>
      <c r="T244">
        <f t="shared" si="87"/>
        <v>-3.0000000000000027E-3</v>
      </c>
      <c r="U244">
        <f t="shared" si="88"/>
        <v>1.6149999999999998E-2</v>
      </c>
      <c r="V244">
        <f t="shared" si="89"/>
        <v>8.0399999999999991</v>
      </c>
      <c r="W244">
        <f t="shared" si="90"/>
        <v>1.6426274684175957E-2</v>
      </c>
      <c r="X244" t="str">
        <f t="shared" si="91"/>
        <v/>
      </c>
      <c r="Y244" t="str">
        <f t="shared" si="92"/>
        <v/>
      </c>
      <c r="Z244">
        <f t="shared" si="93"/>
        <v>0</v>
      </c>
      <c r="AA244">
        <f t="shared" si="94"/>
        <v>1.5999999999999348E-4</v>
      </c>
      <c r="AB244">
        <f t="shared" si="95"/>
        <v>1.5999999999999348E-4</v>
      </c>
      <c r="AC244">
        <f t="shared" si="96"/>
        <v>3.2999999999999474E-2</v>
      </c>
      <c r="AD244">
        <f t="shared" si="97"/>
        <v>0.65999999999998948</v>
      </c>
      <c r="AE244">
        <f t="shared" si="98"/>
        <v>160.79999999999998</v>
      </c>
      <c r="AF244">
        <f t="shared" si="99"/>
        <v>2.424242424242364E-4</v>
      </c>
    </row>
    <row r="245" spans="1:32" x14ac:dyDescent="0.25">
      <c r="A245">
        <v>8.0739999999999998</v>
      </c>
      <c r="B245">
        <v>-0.752</v>
      </c>
      <c r="C245" s="1">
        <v>7.5730000000000006E-2</v>
      </c>
      <c r="E245">
        <v>8.0739999999999998</v>
      </c>
      <c r="F245">
        <v>-1.974</v>
      </c>
      <c r="G245">
        <v>-0.24399999999999999</v>
      </c>
      <c r="I245">
        <f t="shared" si="79"/>
        <v>0</v>
      </c>
      <c r="K245">
        <f t="shared" si="80"/>
        <v>0</v>
      </c>
      <c r="L245">
        <f t="shared" si="81"/>
        <v>-1.1999999999999511E-4</v>
      </c>
      <c r="M245">
        <f t="shared" si="82"/>
        <v>0</v>
      </c>
      <c r="N245">
        <f t="shared" si="83"/>
        <v>0</v>
      </c>
      <c r="P245">
        <f t="shared" si="84"/>
        <v>0</v>
      </c>
      <c r="Q245">
        <f t="shared" si="85"/>
        <v>-1.1999999999999511E-4</v>
      </c>
      <c r="S245">
        <f t="shared" si="86"/>
        <v>8.0739999999999998</v>
      </c>
      <c r="T245">
        <f t="shared" si="87"/>
        <v>-3.0000000000000027E-3</v>
      </c>
      <c r="U245">
        <f t="shared" si="88"/>
        <v>1.6030000000000003E-2</v>
      </c>
      <c r="V245">
        <f t="shared" si="89"/>
        <v>8.0739999999999998</v>
      </c>
      <c r="W245">
        <f t="shared" si="90"/>
        <v>1.6308307698838651E-2</v>
      </c>
      <c r="X245" t="str">
        <f t="shared" si="91"/>
        <v/>
      </c>
      <c r="Y245" t="str">
        <f t="shared" si="92"/>
        <v/>
      </c>
      <c r="Z245">
        <f t="shared" si="93"/>
        <v>0</v>
      </c>
      <c r="AA245">
        <f t="shared" si="94"/>
        <v>1.1999999999999511E-4</v>
      </c>
      <c r="AB245">
        <f t="shared" si="95"/>
        <v>1.1999999999999511E-4</v>
      </c>
      <c r="AC245">
        <f t="shared" si="96"/>
        <v>3.4000000000000696E-2</v>
      </c>
      <c r="AD245">
        <f t="shared" si="97"/>
        <v>0.68000000000001393</v>
      </c>
      <c r="AE245">
        <f t="shared" si="98"/>
        <v>161.47999999999999</v>
      </c>
      <c r="AF245">
        <f t="shared" si="99"/>
        <v>1.7647058823528331E-4</v>
      </c>
    </row>
    <row r="246" spans="1:32" x14ac:dyDescent="0.25">
      <c r="A246">
        <v>8.1069999999999993</v>
      </c>
      <c r="B246">
        <v>-0.752</v>
      </c>
      <c r="C246" s="1">
        <v>7.5689999999999993E-2</v>
      </c>
      <c r="E246">
        <v>8.1069999999999993</v>
      </c>
      <c r="F246">
        <v>-1.974</v>
      </c>
      <c r="G246">
        <v>-0.24399999999999999</v>
      </c>
      <c r="I246">
        <f t="shared" si="79"/>
        <v>0</v>
      </c>
      <c r="K246">
        <f t="shared" si="80"/>
        <v>0</v>
      </c>
      <c r="L246">
        <f t="shared" si="81"/>
        <v>-4.0000000000012248E-5</v>
      </c>
      <c r="M246">
        <f t="shared" si="82"/>
        <v>0</v>
      </c>
      <c r="N246">
        <f t="shared" si="83"/>
        <v>0</v>
      </c>
      <c r="P246">
        <f t="shared" si="84"/>
        <v>0</v>
      </c>
      <c r="Q246">
        <f t="shared" si="85"/>
        <v>-4.0000000000012248E-5</v>
      </c>
      <c r="S246">
        <f t="shared" si="86"/>
        <v>8.1069999999999993</v>
      </c>
      <c r="T246">
        <f t="shared" si="87"/>
        <v>-3.0000000000000027E-3</v>
      </c>
      <c r="U246">
        <f t="shared" si="88"/>
        <v>1.598999999999999E-2</v>
      </c>
      <c r="V246">
        <f t="shared" si="89"/>
        <v>8.1069999999999993</v>
      </c>
      <c r="W246">
        <f t="shared" si="90"/>
        <v>1.6268991978607639E-2</v>
      </c>
      <c r="X246" t="str">
        <f t="shared" si="91"/>
        <v/>
      </c>
      <c r="Y246" t="str">
        <f t="shared" si="92"/>
        <v/>
      </c>
      <c r="Z246">
        <f t="shared" si="93"/>
        <v>0</v>
      </c>
      <c r="AA246">
        <f t="shared" si="94"/>
        <v>4.0000000000012248E-5</v>
      </c>
      <c r="AB246">
        <f t="shared" si="95"/>
        <v>4.0000000000012248E-5</v>
      </c>
      <c r="AC246">
        <f t="shared" si="96"/>
        <v>3.2999999999999474E-2</v>
      </c>
      <c r="AD246">
        <f t="shared" si="97"/>
        <v>0.65999999999998948</v>
      </c>
      <c r="AE246">
        <f t="shared" si="98"/>
        <v>162.13999999999999</v>
      </c>
      <c r="AF246">
        <f t="shared" si="99"/>
        <v>6.0606060606080127E-5</v>
      </c>
    </row>
    <row r="247" spans="1:32" x14ac:dyDescent="0.25">
      <c r="A247">
        <v>8.14</v>
      </c>
      <c r="B247">
        <v>-0.752</v>
      </c>
      <c r="C247" s="1">
        <v>7.5539999999999996E-2</v>
      </c>
      <c r="E247">
        <v>8.14</v>
      </c>
      <c r="F247">
        <v>-1.974</v>
      </c>
      <c r="G247">
        <v>-0.24399999999999999</v>
      </c>
      <c r="I247">
        <f t="shared" si="79"/>
        <v>0</v>
      </c>
      <c r="K247">
        <f t="shared" si="80"/>
        <v>0</v>
      </c>
      <c r="L247">
        <f t="shared" si="81"/>
        <v>-1.4999999999999736E-4</v>
      </c>
      <c r="M247">
        <f t="shared" si="82"/>
        <v>0</v>
      </c>
      <c r="N247">
        <f t="shared" si="83"/>
        <v>0</v>
      </c>
      <c r="P247">
        <f t="shared" si="84"/>
        <v>0</v>
      </c>
      <c r="Q247">
        <f t="shared" si="85"/>
        <v>-1.4999999999999736E-4</v>
      </c>
      <c r="S247">
        <f t="shared" si="86"/>
        <v>8.14</v>
      </c>
      <c r="T247">
        <f t="shared" si="87"/>
        <v>-3.0000000000000027E-3</v>
      </c>
      <c r="U247">
        <f t="shared" si="88"/>
        <v>1.5839999999999993E-2</v>
      </c>
      <c r="V247">
        <f t="shared" si="89"/>
        <v>8.14</v>
      </c>
      <c r="W247">
        <f t="shared" si="90"/>
        <v>1.6121588011111056E-2</v>
      </c>
      <c r="X247" t="str">
        <f t="shared" si="91"/>
        <v/>
      </c>
      <c r="Y247" t="str">
        <f t="shared" si="92"/>
        <v/>
      </c>
      <c r="Z247">
        <f t="shared" si="93"/>
        <v>0</v>
      </c>
      <c r="AA247">
        <f t="shared" si="94"/>
        <v>1.4999999999999736E-4</v>
      </c>
      <c r="AB247">
        <f t="shared" si="95"/>
        <v>1.4999999999999736E-4</v>
      </c>
      <c r="AC247">
        <f t="shared" si="96"/>
        <v>3.3000000000001251E-2</v>
      </c>
      <c r="AD247">
        <f t="shared" si="97"/>
        <v>0.66000000000002501</v>
      </c>
      <c r="AE247">
        <f t="shared" si="98"/>
        <v>162.80000000000001</v>
      </c>
      <c r="AF247">
        <f t="shared" si="99"/>
        <v>2.2727272727271467E-4</v>
      </c>
    </row>
    <row r="248" spans="1:32" x14ac:dyDescent="0.25">
      <c r="A248">
        <v>8.1739999999999995</v>
      </c>
      <c r="B248">
        <v>-0.752</v>
      </c>
      <c r="C248" s="1">
        <v>7.5490000000000002E-2</v>
      </c>
      <c r="E248">
        <v>8.1739999999999995</v>
      </c>
      <c r="F248">
        <v>-1.974</v>
      </c>
      <c r="G248">
        <v>-0.24399999999999999</v>
      </c>
      <c r="I248">
        <f t="shared" si="79"/>
        <v>0</v>
      </c>
      <c r="K248">
        <f t="shared" si="80"/>
        <v>0</v>
      </c>
      <c r="L248">
        <f t="shared" si="81"/>
        <v>-4.9999999999994493E-5</v>
      </c>
      <c r="M248">
        <f t="shared" si="82"/>
        <v>0</v>
      </c>
      <c r="N248">
        <f t="shared" si="83"/>
        <v>0</v>
      </c>
      <c r="P248">
        <f t="shared" si="84"/>
        <v>0</v>
      </c>
      <c r="Q248">
        <f t="shared" si="85"/>
        <v>-4.9999999999994493E-5</v>
      </c>
      <c r="S248">
        <f t="shared" si="86"/>
        <v>8.1739999999999995</v>
      </c>
      <c r="T248">
        <f t="shared" si="87"/>
        <v>-3.0000000000000027E-3</v>
      </c>
      <c r="U248">
        <f t="shared" si="88"/>
        <v>1.5789999999999998E-2</v>
      </c>
      <c r="V248">
        <f t="shared" si="89"/>
        <v>8.1739999999999995</v>
      </c>
      <c r="W248">
        <f t="shared" si="90"/>
        <v>1.6072464030135514E-2</v>
      </c>
      <c r="X248" t="str">
        <f t="shared" si="91"/>
        <v/>
      </c>
      <c r="Y248" t="str">
        <f t="shared" si="92"/>
        <v/>
      </c>
      <c r="Z248">
        <f t="shared" si="93"/>
        <v>0</v>
      </c>
      <c r="AA248">
        <f t="shared" si="94"/>
        <v>4.9999999999994493E-5</v>
      </c>
      <c r="AB248">
        <f t="shared" si="95"/>
        <v>4.9999999999994493E-5</v>
      </c>
      <c r="AC248">
        <f t="shared" si="96"/>
        <v>3.399999999999892E-2</v>
      </c>
      <c r="AD248">
        <f t="shared" si="97"/>
        <v>0.6799999999999784</v>
      </c>
      <c r="AE248">
        <f t="shared" si="98"/>
        <v>163.47999999999999</v>
      </c>
      <c r="AF248">
        <f t="shared" si="99"/>
        <v>7.3529411764700116E-5</v>
      </c>
    </row>
    <row r="249" spans="1:32" x14ac:dyDescent="0.25">
      <c r="A249">
        <v>8.2070000000000007</v>
      </c>
      <c r="B249">
        <v>-0.752</v>
      </c>
      <c r="C249" s="1">
        <v>7.5420000000000001E-2</v>
      </c>
      <c r="E249">
        <v>8.2070000000000007</v>
      </c>
      <c r="F249">
        <v>-1.974</v>
      </c>
      <c r="G249">
        <v>-0.24399999999999999</v>
      </c>
      <c r="I249">
        <f t="shared" si="79"/>
        <v>0</v>
      </c>
      <c r="K249">
        <f t="shared" si="80"/>
        <v>0</v>
      </c>
      <c r="L249">
        <f t="shared" si="81"/>
        <v>-7.0000000000000617E-5</v>
      </c>
      <c r="M249">
        <f t="shared" si="82"/>
        <v>0</v>
      </c>
      <c r="N249">
        <f t="shared" si="83"/>
        <v>0</v>
      </c>
      <c r="P249">
        <f t="shared" si="84"/>
        <v>0</v>
      </c>
      <c r="Q249">
        <f t="shared" si="85"/>
        <v>-7.0000000000000617E-5</v>
      </c>
      <c r="S249">
        <f t="shared" si="86"/>
        <v>8.2070000000000007</v>
      </c>
      <c r="T249">
        <f t="shared" si="87"/>
        <v>-3.0000000000000027E-3</v>
      </c>
      <c r="U249">
        <f t="shared" si="88"/>
        <v>1.5719999999999998E-2</v>
      </c>
      <c r="V249">
        <f t="shared" si="89"/>
        <v>8.2070000000000007</v>
      </c>
      <c r="W249">
        <f t="shared" si="90"/>
        <v>1.6003699572286402E-2</v>
      </c>
      <c r="X249" t="str">
        <f t="shared" si="91"/>
        <v/>
      </c>
      <c r="Y249" t="str">
        <f t="shared" si="92"/>
        <v>valley</v>
      </c>
      <c r="Z249">
        <f t="shared" si="93"/>
        <v>0</v>
      </c>
      <c r="AA249">
        <f t="shared" si="94"/>
        <v>7.0000000000000617E-5</v>
      </c>
      <c r="AB249">
        <f t="shared" si="95"/>
        <v>7.0000000000000617E-5</v>
      </c>
      <c r="AC249">
        <f t="shared" si="96"/>
        <v>3.3000000000001251E-2</v>
      </c>
      <c r="AD249">
        <f t="shared" si="97"/>
        <v>0.66000000000002501</v>
      </c>
      <c r="AE249">
        <f t="shared" si="98"/>
        <v>164.14000000000001</v>
      </c>
      <c r="AF249">
        <f t="shared" si="99"/>
        <v>1.0606060606060297E-4</v>
      </c>
    </row>
    <row r="250" spans="1:32" x14ac:dyDescent="0.25">
      <c r="A250">
        <v>8.2409999999999997</v>
      </c>
      <c r="B250">
        <v>-0.753</v>
      </c>
      <c r="C250" s="1">
        <v>7.5380000000000003E-2</v>
      </c>
      <c r="E250">
        <v>8.2409999999999997</v>
      </c>
      <c r="F250">
        <v>-1.974</v>
      </c>
      <c r="G250">
        <v>-0.24399999999999999</v>
      </c>
      <c r="I250">
        <f t="shared" si="79"/>
        <v>0</v>
      </c>
      <c r="K250">
        <f t="shared" si="80"/>
        <v>-1.0000000000000009E-3</v>
      </c>
      <c r="L250">
        <f t="shared" si="81"/>
        <v>-3.999999999999837E-5</v>
      </c>
      <c r="M250">
        <f t="shared" si="82"/>
        <v>0</v>
      </c>
      <c r="N250">
        <f t="shared" si="83"/>
        <v>0</v>
      </c>
      <c r="P250">
        <f t="shared" si="84"/>
        <v>-1.0000000000000009E-3</v>
      </c>
      <c r="Q250">
        <f t="shared" si="85"/>
        <v>-3.999999999999837E-5</v>
      </c>
      <c r="S250">
        <f t="shared" si="86"/>
        <v>8.2409999999999997</v>
      </c>
      <c r="T250">
        <f t="shared" si="87"/>
        <v>-4.0000000000000036E-3</v>
      </c>
      <c r="U250">
        <f t="shared" si="88"/>
        <v>1.5679999999999999E-2</v>
      </c>
      <c r="V250">
        <f t="shared" si="89"/>
        <v>8.2409999999999997</v>
      </c>
      <c r="W250">
        <f t="shared" si="90"/>
        <v>1.6182163019819076E-2</v>
      </c>
      <c r="X250" t="str">
        <f t="shared" si="91"/>
        <v/>
      </c>
      <c r="Y250" t="str">
        <f t="shared" si="92"/>
        <v/>
      </c>
      <c r="Z250">
        <f t="shared" si="93"/>
        <v>1.0000000000000009E-3</v>
      </c>
      <c r="AA250">
        <f t="shared" si="94"/>
        <v>3.999999999999837E-5</v>
      </c>
      <c r="AB250">
        <f t="shared" si="95"/>
        <v>1.0007996802557451E-3</v>
      </c>
      <c r="AC250">
        <f t="shared" si="96"/>
        <v>3.399999999999892E-2</v>
      </c>
      <c r="AD250">
        <f t="shared" si="97"/>
        <v>0.6799999999999784</v>
      </c>
      <c r="AE250">
        <f t="shared" si="98"/>
        <v>164.82</v>
      </c>
      <c r="AF250">
        <f t="shared" si="99"/>
        <v>1.4717642356702602E-3</v>
      </c>
    </row>
    <row r="251" spans="1:32" x14ac:dyDescent="0.25">
      <c r="A251">
        <v>8.2739999999999991</v>
      </c>
      <c r="B251">
        <v>-0.754</v>
      </c>
      <c r="C251" s="1">
        <v>7.6990000000000003E-2</v>
      </c>
      <c r="E251">
        <v>8.2739999999999991</v>
      </c>
      <c r="F251">
        <v>-1.974</v>
      </c>
      <c r="G251">
        <v>-0.24399999999999999</v>
      </c>
      <c r="I251">
        <f t="shared" si="79"/>
        <v>0</v>
      </c>
      <c r="K251">
        <f t="shared" si="80"/>
        <v>-1.0000000000000009E-3</v>
      </c>
      <c r="L251">
        <f t="shared" si="81"/>
        <v>1.6100000000000003E-3</v>
      </c>
      <c r="M251">
        <f t="shared" si="82"/>
        <v>0</v>
      </c>
      <c r="N251">
        <f t="shared" si="83"/>
        <v>0</v>
      </c>
      <c r="P251">
        <f t="shared" si="84"/>
        <v>-1.0000000000000009E-3</v>
      </c>
      <c r="Q251">
        <f t="shared" si="85"/>
        <v>1.6100000000000003E-3</v>
      </c>
      <c r="S251">
        <f t="shared" si="86"/>
        <v>8.2739999999999991</v>
      </c>
      <c r="T251">
        <f t="shared" si="87"/>
        <v>-5.0000000000000044E-3</v>
      </c>
      <c r="U251">
        <f t="shared" si="88"/>
        <v>1.729E-2</v>
      </c>
      <c r="V251">
        <f t="shared" si="89"/>
        <v>8.2739999999999991</v>
      </c>
      <c r="W251">
        <f t="shared" si="90"/>
        <v>1.7998447155240922E-2</v>
      </c>
      <c r="X251" t="str">
        <f t="shared" si="91"/>
        <v>Peak</v>
      </c>
      <c r="Y251" t="str">
        <f t="shared" si="92"/>
        <v/>
      </c>
      <c r="Z251">
        <f t="shared" si="93"/>
        <v>1.0000000000000009E-3</v>
      </c>
      <c r="AA251">
        <f t="shared" si="94"/>
        <v>1.6100000000000003E-3</v>
      </c>
      <c r="AB251">
        <f t="shared" si="95"/>
        <v>1.8952836199366053E-3</v>
      </c>
      <c r="AC251">
        <f t="shared" si="96"/>
        <v>3.2999999999999474E-2</v>
      </c>
      <c r="AD251">
        <f t="shared" si="97"/>
        <v>0.65999999999998948</v>
      </c>
      <c r="AE251">
        <f t="shared" si="98"/>
        <v>165.48</v>
      </c>
      <c r="AF251">
        <f t="shared" si="99"/>
        <v>2.8716418483888417E-3</v>
      </c>
    </row>
    <row r="252" spans="1:32" x14ac:dyDescent="0.25">
      <c r="A252">
        <v>8.3070000000000004</v>
      </c>
      <c r="B252">
        <v>-0.753</v>
      </c>
      <c r="C252" s="1">
        <v>7.6090000000000005E-2</v>
      </c>
      <c r="E252">
        <v>8.3070000000000004</v>
      </c>
      <c r="F252">
        <v>-1.974</v>
      </c>
      <c r="G252">
        <v>-0.24399999999999999</v>
      </c>
      <c r="I252">
        <f t="shared" si="79"/>
        <v>0</v>
      </c>
      <c r="K252">
        <f t="shared" si="80"/>
        <v>1.0000000000000009E-3</v>
      </c>
      <c r="L252">
        <f t="shared" si="81"/>
        <v>-8.9999999999999802E-4</v>
      </c>
      <c r="M252">
        <f t="shared" si="82"/>
        <v>0</v>
      </c>
      <c r="N252">
        <f t="shared" si="83"/>
        <v>0</v>
      </c>
      <c r="P252">
        <f t="shared" si="84"/>
        <v>1.0000000000000009E-3</v>
      </c>
      <c r="Q252">
        <f t="shared" si="85"/>
        <v>-8.9999999999999802E-4</v>
      </c>
      <c r="S252">
        <f t="shared" si="86"/>
        <v>8.3070000000000004</v>
      </c>
      <c r="T252">
        <f t="shared" si="87"/>
        <v>-4.0000000000000036E-3</v>
      </c>
      <c r="U252">
        <f t="shared" si="88"/>
        <v>1.6390000000000002E-2</v>
      </c>
      <c r="V252">
        <f t="shared" si="89"/>
        <v>8.3070000000000004</v>
      </c>
      <c r="W252">
        <f t="shared" si="90"/>
        <v>1.6871043239823674E-2</v>
      </c>
      <c r="X252" t="str">
        <f t="shared" si="91"/>
        <v/>
      </c>
      <c r="Y252" t="str">
        <f t="shared" si="92"/>
        <v>valley</v>
      </c>
      <c r="Z252">
        <f t="shared" si="93"/>
        <v>1.0000000000000009E-3</v>
      </c>
      <c r="AA252">
        <f t="shared" si="94"/>
        <v>8.9999999999999802E-4</v>
      </c>
      <c r="AB252">
        <f t="shared" si="95"/>
        <v>1.3453624047073704E-3</v>
      </c>
      <c r="AC252">
        <f t="shared" si="96"/>
        <v>3.3000000000001251E-2</v>
      </c>
      <c r="AD252">
        <f t="shared" si="97"/>
        <v>0.66000000000002501</v>
      </c>
      <c r="AE252">
        <f t="shared" si="98"/>
        <v>166.14000000000001</v>
      </c>
      <c r="AF252">
        <f t="shared" si="99"/>
        <v>2.0384278859201807E-3</v>
      </c>
    </row>
    <row r="253" spans="1:32" x14ac:dyDescent="0.25">
      <c r="A253">
        <v>8.3409999999999993</v>
      </c>
      <c r="B253">
        <v>-0.752</v>
      </c>
      <c r="C253" s="1">
        <v>7.6410000000000006E-2</v>
      </c>
      <c r="E253">
        <v>8.3409999999999993</v>
      </c>
      <c r="F253">
        <v>-1.974</v>
      </c>
      <c r="G253">
        <v>-0.24399999999999999</v>
      </c>
      <c r="I253">
        <f t="shared" si="79"/>
        <v>0</v>
      </c>
      <c r="K253">
        <f t="shared" si="80"/>
        <v>1.0000000000000009E-3</v>
      </c>
      <c r="L253">
        <f t="shared" si="81"/>
        <v>3.2000000000000084E-4</v>
      </c>
      <c r="M253">
        <f t="shared" si="82"/>
        <v>0</v>
      </c>
      <c r="N253">
        <f t="shared" si="83"/>
        <v>0</v>
      </c>
      <c r="P253">
        <f t="shared" si="84"/>
        <v>1.0000000000000009E-3</v>
      </c>
      <c r="Q253">
        <f t="shared" si="85"/>
        <v>3.2000000000000084E-4</v>
      </c>
      <c r="S253">
        <f t="shared" si="86"/>
        <v>8.3409999999999993</v>
      </c>
      <c r="T253">
        <f t="shared" si="87"/>
        <v>-3.0000000000000027E-3</v>
      </c>
      <c r="U253">
        <f t="shared" si="88"/>
        <v>1.6710000000000003E-2</v>
      </c>
      <c r="V253">
        <f t="shared" si="89"/>
        <v>8.3409999999999993</v>
      </c>
      <c r="W253">
        <f t="shared" si="90"/>
        <v>1.6977164074132054E-2</v>
      </c>
      <c r="X253" t="str">
        <f t="shared" si="91"/>
        <v/>
      </c>
      <c r="Y253" t="str">
        <f t="shared" si="92"/>
        <v/>
      </c>
      <c r="Z253">
        <f t="shared" si="93"/>
        <v>1.0000000000000009E-3</v>
      </c>
      <c r="AA253">
        <f t="shared" si="94"/>
        <v>3.2000000000000084E-4</v>
      </c>
      <c r="AB253">
        <f t="shared" si="95"/>
        <v>1.049952379872536E-3</v>
      </c>
      <c r="AC253">
        <f t="shared" si="96"/>
        <v>3.399999999999892E-2</v>
      </c>
      <c r="AD253">
        <f t="shared" si="97"/>
        <v>0.6799999999999784</v>
      </c>
      <c r="AE253">
        <f t="shared" si="98"/>
        <v>166.82</v>
      </c>
      <c r="AF253">
        <f t="shared" si="99"/>
        <v>1.5440476174596609E-3</v>
      </c>
    </row>
    <row r="254" spans="1:32" x14ac:dyDescent="0.25">
      <c r="A254">
        <v>8.3740000000000006</v>
      </c>
      <c r="B254">
        <v>-0.753</v>
      </c>
      <c r="C254" s="1">
        <v>7.7049999999999993E-2</v>
      </c>
      <c r="E254">
        <v>8.3740000000000006</v>
      </c>
      <c r="F254">
        <v>-1.974</v>
      </c>
      <c r="G254">
        <v>-0.24399999999999999</v>
      </c>
      <c r="I254">
        <f t="shared" si="79"/>
        <v>0</v>
      </c>
      <c r="K254">
        <f t="shared" si="80"/>
        <v>-1.0000000000000009E-3</v>
      </c>
      <c r="L254">
        <f t="shared" si="81"/>
        <v>6.399999999999878E-4</v>
      </c>
      <c r="M254">
        <f t="shared" si="82"/>
        <v>0</v>
      </c>
      <c r="N254">
        <f t="shared" si="83"/>
        <v>0</v>
      </c>
      <c r="P254">
        <f t="shared" si="84"/>
        <v>-1.0000000000000009E-3</v>
      </c>
      <c r="Q254">
        <f t="shared" si="85"/>
        <v>6.399999999999878E-4</v>
      </c>
      <c r="S254">
        <f t="shared" si="86"/>
        <v>8.3740000000000006</v>
      </c>
      <c r="T254">
        <f t="shared" si="87"/>
        <v>-4.0000000000000036E-3</v>
      </c>
      <c r="U254">
        <f t="shared" si="88"/>
        <v>1.734999999999999E-2</v>
      </c>
      <c r="V254">
        <f t="shared" si="89"/>
        <v>8.3740000000000006</v>
      </c>
      <c r="W254">
        <f t="shared" si="90"/>
        <v>1.7805125666504003E-2</v>
      </c>
      <c r="X254" t="str">
        <f t="shared" si="91"/>
        <v/>
      </c>
      <c r="Y254" t="str">
        <f t="shared" si="92"/>
        <v/>
      </c>
      <c r="Z254">
        <f t="shared" si="93"/>
        <v>1.0000000000000009E-3</v>
      </c>
      <c r="AA254">
        <f t="shared" si="94"/>
        <v>6.399999999999878E-4</v>
      </c>
      <c r="AB254">
        <f t="shared" si="95"/>
        <v>1.1872657663724606E-3</v>
      </c>
      <c r="AC254">
        <f t="shared" si="96"/>
        <v>3.3000000000001251E-2</v>
      </c>
      <c r="AD254">
        <f t="shared" si="97"/>
        <v>0.66000000000002501</v>
      </c>
      <c r="AE254">
        <f t="shared" si="98"/>
        <v>167.48000000000002</v>
      </c>
      <c r="AF254">
        <f t="shared" si="99"/>
        <v>1.7988875248066902E-3</v>
      </c>
    </row>
    <row r="255" spans="1:32" x14ac:dyDescent="0.25">
      <c r="A255">
        <v>8.407</v>
      </c>
      <c r="B255">
        <v>-0.754</v>
      </c>
      <c r="C255" s="1">
        <v>7.8049999999999994E-2</v>
      </c>
      <c r="E255">
        <v>8.407</v>
      </c>
      <c r="F255">
        <v>-1.974</v>
      </c>
      <c r="G255">
        <v>-0.24399999999999999</v>
      </c>
      <c r="I255">
        <f t="shared" si="79"/>
        <v>0</v>
      </c>
      <c r="K255">
        <f t="shared" si="80"/>
        <v>-1.0000000000000009E-3</v>
      </c>
      <c r="L255">
        <f t="shared" si="81"/>
        <v>1.0000000000000009E-3</v>
      </c>
      <c r="M255">
        <f t="shared" si="82"/>
        <v>0</v>
      </c>
      <c r="N255">
        <f t="shared" si="83"/>
        <v>0</v>
      </c>
      <c r="P255">
        <f t="shared" si="84"/>
        <v>-1.0000000000000009E-3</v>
      </c>
      <c r="Q255">
        <f t="shared" si="85"/>
        <v>1.0000000000000009E-3</v>
      </c>
      <c r="S255">
        <f t="shared" si="86"/>
        <v>8.407</v>
      </c>
      <c r="T255">
        <f t="shared" si="87"/>
        <v>-5.0000000000000044E-3</v>
      </c>
      <c r="U255">
        <f t="shared" si="88"/>
        <v>1.8349999999999991E-2</v>
      </c>
      <c r="V255">
        <f t="shared" si="89"/>
        <v>8.407</v>
      </c>
      <c r="W255">
        <f t="shared" si="90"/>
        <v>1.9019003654240141E-2</v>
      </c>
      <c r="X255" t="str">
        <f t="shared" si="91"/>
        <v>Peak</v>
      </c>
      <c r="Y255" t="str">
        <f t="shared" si="92"/>
        <v/>
      </c>
      <c r="Z255">
        <f t="shared" si="93"/>
        <v>1.0000000000000009E-3</v>
      </c>
      <c r="AA255">
        <f t="shared" si="94"/>
        <v>1.0000000000000009E-3</v>
      </c>
      <c r="AB255">
        <f t="shared" si="95"/>
        <v>1.4142135623730963E-3</v>
      </c>
      <c r="AC255">
        <f t="shared" si="96"/>
        <v>3.2999999999999474E-2</v>
      </c>
      <c r="AD255">
        <f t="shared" si="97"/>
        <v>0.65999999999998948</v>
      </c>
      <c r="AE255">
        <f t="shared" si="98"/>
        <v>168.14</v>
      </c>
      <c r="AF255">
        <f t="shared" si="99"/>
        <v>2.1427478217774529E-3</v>
      </c>
    </row>
    <row r="256" spans="1:32" x14ac:dyDescent="0.25">
      <c r="A256">
        <v>8.4410000000000007</v>
      </c>
      <c r="B256">
        <v>-0.753</v>
      </c>
      <c r="C256" s="1">
        <v>7.7549999999999994E-2</v>
      </c>
      <c r="E256">
        <v>8.4410000000000007</v>
      </c>
      <c r="F256">
        <v>-1.974</v>
      </c>
      <c r="G256">
        <v>-0.24399999999999999</v>
      </c>
      <c r="I256">
        <f t="shared" si="79"/>
        <v>0</v>
      </c>
      <c r="K256">
        <f t="shared" si="80"/>
        <v>1.0000000000000009E-3</v>
      </c>
      <c r="L256">
        <f t="shared" si="81"/>
        <v>-5.0000000000000044E-4</v>
      </c>
      <c r="M256">
        <f t="shared" si="82"/>
        <v>0</v>
      </c>
      <c r="N256">
        <f t="shared" si="83"/>
        <v>0</v>
      </c>
      <c r="P256">
        <f t="shared" si="84"/>
        <v>1.0000000000000009E-3</v>
      </c>
      <c r="Q256">
        <f t="shared" si="85"/>
        <v>-5.0000000000000044E-4</v>
      </c>
      <c r="S256">
        <f t="shared" si="86"/>
        <v>8.4410000000000007</v>
      </c>
      <c r="T256">
        <f t="shared" si="87"/>
        <v>-4.0000000000000036E-3</v>
      </c>
      <c r="U256">
        <f t="shared" si="88"/>
        <v>1.7849999999999991E-2</v>
      </c>
      <c r="V256">
        <f t="shared" si="89"/>
        <v>8.4410000000000007</v>
      </c>
      <c r="W256">
        <f t="shared" si="90"/>
        <v>1.829268979674667E-2</v>
      </c>
      <c r="X256" t="str">
        <f t="shared" si="91"/>
        <v/>
      </c>
      <c r="Y256" t="str">
        <f t="shared" si="92"/>
        <v>valley</v>
      </c>
      <c r="Z256">
        <f t="shared" si="93"/>
        <v>1.0000000000000009E-3</v>
      </c>
      <c r="AA256">
        <f t="shared" si="94"/>
        <v>5.0000000000000044E-4</v>
      </c>
      <c r="AB256">
        <f t="shared" si="95"/>
        <v>1.118033988749896E-3</v>
      </c>
      <c r="AC256">
        <f t="shared" si="96"/>
        <v>3.4000000000000696E-2</v>
      </c>
      <c r="AD256">
        <f t="shared" si="97"/>
        <v>0.68000000000001393</v>
      </c>
      <c r="AE256">
        <f t="shared" si="98"/>
        <v>168.82000000000002</v>
      </c>
      <c r="AF256">
        <f t="shared" si="99"/>
        <v>1.6441676305145193E-3</v>
      </c>
    </row>
    <row r="257" spans="1:32" x14ac:dyDescent="0.25">
      <c r="A257">
        <v>8.4740000000000002</v>
      </c>
      <c r="B257">
        <v>-0.753</v>
      </c>
      <c r="C257" s="1">
        <v>7.7880000000000005E-2</v>
      </c>
      <c r="E257">
        <v>8.4740000000000002</v>
      </c>
      <c r="F257">
        <v>-1.974</v>
      </c>
      <c r="G257">
        <v>-0.24399999999999999</v>
      </c>
      <c r="I257">
        <f t="shared" si="79"/>
        <v>0</v>
      </c>
      <c r="K257">
        <f t="shared" si="80"/>
        <v>0</v>
      </c>
      <c r="L257">
        <f t="shared" si="81"/>
        <v>3.3000000000001084E-4</v>
      </c>
      <c r="M257">
        <f t="shared" si="82"/>
        <v>0</v>
      </c>
      <c r="N257">
        <f t="shared" si="83"/>
        <v>0</v>
      </c>
      <c r="P257">
        <f t="shared" si="84"/>
        <v>0</v>
      </c>
      <c r="Q257">
        <f t="shared" si="85"/>
        <v>3.3000000000001084E-4</v>
      </c>
      <c r="S257">
        <f t="shared" si="86"/>
        <v>8.4740000000000002</v>
      </c>
      <c r="T257">
        <f t="shared" si="87"/>
        <v>-4.0000000000000036E-3</v>
      </c>
      <c r="U257">
        <f t="shared" si="88"/>
        <v>1.8180000000000002E-2</v>
      </c>
      <c r="V257">
        <f t="shared" si="89"/>
        <v>8.4740000000000002</v>
      </c>
      <c r="W257">
        <f t="shared" si="90"/>
        <v>1.8614843539498258E-2</v>
      </c>
      <c r="X257" t="str">
        <f t="shared" si="91"/>
        <v/>
      </c>
      <c r="Y257" t="str">
        <f t="shared" si="92"/>
        <v/>
      </c>
      <c r="Z257">
        <f t="shared" si="93"/>
        <v>0</v>
      </c>
      <c r="AA257">
        <f t="shared" si="94"/>
        <v>3.3000000000001084E-4</v>
      </c>
      <c r="AB257">
        <f t="shared" si="95"/>
        <v>3.3000000000001084E-4</v>
      </c>
      <c r="AC257">
        <f t="shared" si="96"/>
        <v>3.2999999999999474E-2</v>
      </c>
      <c r="AD257">
        <f t="shared" si="97"/>
        <v>0.65999999999998948</v>
      </c>
      <c r="AE257">
        <f t="shared" si="98"/>
        <v>169.48000000000002</v>
      </c>
      <c r="AF257">
        <f t="shared" si="99"/>
        <v>5.000000000000244E-4</v>
      </c>
    </row>
    <row r="258" spans="1:32" x14ac:dyDescent="0.25">
      <c r="A258">
        <v>8.5069999999999997</v>
      </c>
      <c r="B258">
        <v>-0.753</v>
      </c>
      <c r="C258" s="1">
        <v>7.8100000000000003E-2</v>
      </c>
      <c r="E258">
        <v>8.5069999999999997</v>
      </c>
      <c r="F258">
        <v>-1.974</v>
      </c>
      <c r="G258">
        <v>-0.24399999999999999</v>
      </c>
      <c r="I258">
        <f t="shared" si="79"/>
        <v>0</v>
      </c>
      <c r="K258">
        <f t="shared" si="80"/>
        <v>0</v>
      </c>
      <c r="L258">
        <f t="shared" si="81"/>
        <v>2.1999999999999797E-4</v>
      </c>
      <c r="M258">
        <f t="shared" si="82"/>
        <v>0</v>
      </c>
      <c r="N258">
        <f t="shared" si="83"/>
        <v>0</v>
      </c>
      <c r="P258">
        <f t="shared" si="84"/>
        <v>0</v>
      </c>
      <c r="Q258">
        <f t="shared" si="85"/>
        <v>2.1999999999999797E-4</v>
      </c>
      <c r="S258">
        <f t="shared" si="86"/>
        <v>8.5069999999999997</v>
      </c>
      <c r="T258">
        <f t="shared" si="87"/>
        <v>-4.0000000000000036E-3</v>
      </c>
      <c r="U258">
        <f t="shared" si="88"/>
        <v>1.84E-2</v>
      </c>
      <c r="V258">
        <f t="shared" si="89"/>
        <v>8.5069999999999997</v>
      </c>
      <c r="W258">
        <f t="shared" si="90"/>
        <v>1.8829763673503714E-2</v>
      </c>
      <c r="X258" t="str">
        <f t="shared" si="91"/>
        <v>Peak</v>
      </c>
      <c r="Y258" t="str">
        <f t="shared" si="92"/>
        <v/>
      </c>
      <c r="Z258">
        <f t="shared" si="93"/>
        <v>0</v>
      </c>
      <c r="AA258">
        <f t="shared" si="94"/>
        <v>2.1999999999999797E-4</v>
      </c>
      <c r="AB258">
        <f t="shared" si="95"/>
        <v>2.1999999999999797E-4</v>
      </c>
      <c r="AC258">
        <f t="shared" si="96"/>
        <v>3.2999999999999474E-2</v>
      </c>
      <c r="AD258">
        <f t="shared" si="97"/>
        <v>0.65999999999998948</v>
      </c>
      <c r="AE258">
        <f t="shared" si="98"/>
        <v>170.14</v>
      </c>
      <c r="AF258">
        <f t="shared" si="99"/>
        <v>3.333333333333356E-4</v>
      </c>
    </row>
    <row r="259" spans="1:32" x14ac:dyDescent="0.25">
      <c r="A259">
        <v>8.5410000000000004</v>
      </c>
      <c r="B259">
        <v>-0.753</v>
      </c>
      <c r="C259" s="1">
        <v>7.8090000000000007E-2</v>
      </c>
      <c r="E259">
        <v>8.5410000000000004</v>
      </c>
      <c r="F259">
        <v>-1.974</v>
      </c>
      <c r="G259">
        <v>-0.24399999999999999</v>
      </c>
      <c r="I259">
        <f t="shared" si="79"/>
        <v>0</v>
      </c>
      <c r="K259">
        <f t="shared" si="80"/>
        <v>0</v>
      </c>
      <c r="L259">
        <f t="shared" si="81"/>
        <v>-9.9999999999961231E-6</v>
      </c>
      <c r="M259">
        <f t="shared" si="82"/>
        <v>0</v>
      </c>
      <c r="N259">
        <f t="shared" si="83"/>
        <v>0</v>
      </c>
      <c r="P259">
        <f t="shared" si="84"/>
        <v>0</v>
      </c>
      <c r="Q259">
        <f t="shared" si="85"/>
        <v>-9.9999999999961231E-6</v>
      </c>
      <c r="S259">
        <f t="shared" si="86"/>
        <v>8.5410000000000004</v>
      </c>
      <c r="T259">
        <f t="shared" si="87"/>
        <v>-4.0000000000000036E-3</v>
      </c>
      <c r="U259">
        <f t="shared" si="88"/>
        <v>1.8390000000000004E-2</v>
      </c>
      <c r="V259">
        <f t="shared" si="89"/>
        <v>8.5410000000000004</v>
      </c>
      <c r="W259">
        <f t="shared" si="90"/>
        <v>1.8819992029753894E-2</v>
      </c>
      <c r="X259" t="str">
        <f t="shared" si="91"/>
        <v/>
      </c>
      <c r="Y259" t="str">
        <f t="shared" si="92"/>
        <v>valley</v>
      </c>
      <c r="Z259">
        <f t="shared" si="93"/>
        <v>0</v>
      </c>
      <c r="AA259">
        <f t="shared" si="94"/>
        <v>9.9999999999961231E-6</v>
      </c>
      <c r="AB259">
        <f t="shared" si="95"/>
        <v>9.9999999999961231E-6</v>
      </c>
      <c r="AC259">
        <f t="shared" si="96"/>
        <v>3.4000000000000696E-2</v>
      </c>
      <c r="AD259">
        <f t="shared" si="97"/>
        <v>0.68000000000001393</v>
      </c>
      <c r="AE259">
        <f t="shared" si="98"/>
        <v>170.82</v>
      </c>
      <c r="AF259">
        <f t="shared" si="99"/>
        <v>1.4705882352935175E-5</v>
      </c>
    </row>
    <row r="260" spans="1:32" x14ac:dyDescent="0.25">
      <c r="A260">
        <v>8.5739999999999998</v>
      </c>
      <c r="B260">
        <v>-0.753</v>
      </c>
      <c r="C260" s="1">
        <v>7.8109999999999999E-2</v>
      </c>
      <c r="E260">
        <v>8.5739999999999998</v>
      </c>
      <c r="F260">
        <v>-1.974</v>
      </c>
      <c r="G260">
        <v>-0.24399999999999999</v>
      </c>
      <c r="I260">
        <f t="shared" si="79"/>
        <v>0</v>
      </c>
      <c r="K260">
        <f t="shared" si="80"/>
        <v>0</v>
      </c>
      <c r="L260">
        <f t="shared" si="81"/>
        <v>1.9999999999992246E-5</v>
      </c>
      <c r="M260">
        <f t="shared" si="82"/>
        <v>0</v>
      </c>
      <c r="N260">
        <f t="shared" si="83"/>
        <v>0</v>
      </c>
      <c r="P260">
        <f t="shared" si="84"/>
        <v>0</v>
      </c>
      <c r="Q260">
        <f t="shared" si="85"/>
        <v>1.9999999999992246E-5</v>
      </c>
      <c r="S260">
        <f t="shared" si="86"/>
        <v>8.5739999999999998</v>
      </c>
      <c r="T260">
        <f t="shared" si="87"/>
        <v>-4.0000000000000036E-3</v>
      </c>
      <c r="U260">
        <f t="shared" si="88"/>
        <v>1.8409999999999996E-2</v>
      </c>
      <c r="V260">
        <f t="shared" si="89"/>
        <v>8.5739999999999998</v>
      </c>
      <c r="W260">
        <f t="shared" si="90"/>
        <v>1.8839535556907972E-2</v>
      </c>
      <c r="X260" t="str">
        <f t="shared" si="91"/>
        <v/>
      </c>
      <c r="Y260" t="str">
        <f t="shared" si="92"/>
        <v/>
      </c>
      <c r="Z260">
        <f t="shared" si="93"/>
        <v>0</v>
      </c>
      <c r="AA260">
        <f t="shared" si="94"/>
        <v>1.9999999999992246E-5</v>
      </c>
      <c r="AB260">
        <f t="shared" si="95"/>
        <v>1.9999999999992246E-5</v>
      </c>
      <c r="AC260">
        <f t="shared" si="96"/>
        <v>3.2999999999999474E-2</v>
      </c>
      <c r="AD260">
        <f t="shared" si="97"/>
        <v>0.65999999999998948</v>
      </c>
      <c r="AE260">
        <f t="shared" si="98"/>
        <v>171.48</v>
      </c>
      <c r="AF260">
        <f t="shared" si="99"/>
        <v>3.0303030303019037E-5</v>
      </c>
    </row>
    <row r="261" spans="1:32" x14ac:dyDescent="0.25">
      <c r="A261">
        <v>8.6069999999999993</v>
      </c>
      <c r="B261">
        <v>-0.753</v>
      </c>
      <c r="C261" s="1">
        <v>7.8109999999999999E-2</v>
      </c>
      <c r="E261">
        <v>8.6069999999999993</v>
      </c>
      <c r="F261">
        <v>-1.974</v>
      </c>
      <c r="G261">
        <v>-0.24399999999999999</v>
      </c>
      <c r="I261">
        <f t="shared" si="79"/>
        <v>0</v>
      </c>
      <c r="K261">
        <f t="shared" si="80"/>
        <v>0</v>
      </c>
      <c r="L261">
        <f t="shared" si="81"/>
        <v>0</v>
      </c>
      <c r="M261">
        <f t="shared" si="82"/>
        <v>0</v>
      </c>
      <c r="N261">
        <f t="shared" si="83"/>
        <v>0</v>
      </c>
      <c r="P261">
        <f t="shared" si="84"/>
        <v>0</v>
      </c>
      <c r="Q261">
        <f t="shared" si="85"/>
        <v>0</v>
      </c>
      <c r="S261">
        <f t="shared" si="86"/>
        <v>8.6069999999999993</v>
      </c>
      <c r="T261">
        <f t="shared" si="87"/>
        <v>-4.0000000000000036E-3</v>
      </c>
      <c r="U261">
        <f t="shared" si="88"/>
        <v>1.8409999999999996E-2</v>
      </c>
      <c r="V261">
        <f t="shared" si="89"/>
        <v>8.6069999999999993</v>
      </c>
      <c r="W261">
        <f t="shared" si="90"/>
        <v>1.8839535556907972E-2</v>
      </c>
      <c r="X261" t="str">
        <f t="shared" si="91"/>
        <v/>
      </c>
      <c r="Y261" t="str">
        <f t="shared" si="92"/>
        <v/>
      </c>
      <c r="Z261">
        <f t="shared" si="93"/>
        <v>0</v>
      </c>
      <c r="AA261">
        <f t="shared" si="94"/>
        <v>0</v>
      </c>
      <c r="AB261">
        <f t="shared" si="95"/>
        <v>0</v>
      </c>
      <c r="AC261">
        <f t="shared" si="96"/>
        <v>3.2999999999999474E-2</v>
      </c>
      <c r="AD261">
        <f t="shared" si="97"/>
        <v>0.65999999999998948</v>
      </c>
      <c r="AE261">
        <f t="shared" si="98"/>
        <v>172.14</v>
      </c>
      <c r="AF261">
        <f t="shared" si="99"/>
        <v>0</v>
      </c>
    </row>
    <row r="262" spans="1:32" x14ac:dyDescent="0.25">
      <c r="A262">
        <v>8.641</v>
      </c>
      <c r="B262">
        <v>-0.753</v>
      </c>
      <c r="C262" s="1">
        <v>7.8109999999999999E-2</v>
      </c>
      <c r="E262">
        <v>8.641</v>
      </c>
      <c r="F262">
        <v>-1.974</v>
      </c>
      <c r="G262">
        <v>-0.24399999999999999</v>
      </c>
      <c r="I262">
        <f t="shared" si="79"/>
        <v>0</v>
      </c>
      <c r="K262">
        <f t="shared" si="80"/>
        <v>0</v>
      </c>
      <c r="L262">
        <f t="shared" si="81"/>
        <v>0</v>
      </c>
      <c r="M262">
        <f t="shared" si="82"/>
        <v>0</v>
      </c>
      <c r="N262">
        <f t="shared" si="83"/>
        <v>0</v>
      </c>
      <c r="P262">
        <f t="shared" si="84"/>
        <v>0</v>
      </c>
      <c r="Q262">
        <f t="shared" si="85"/>
        <v>0</v>
      </c>
      <c r="S262">
        <f t="shared" si="86"/>
        <v>8.641</v>
      </c>
      <c r="T262">
        <f t="shared" si="87"/>
        <v>-4.0000000000000036E-3</v>
      </c>
      <c r="U262">
        <f t="shared" si="88"/>
        <v>1.8409999999999996E-2</v>
      </c>
      <c r="V262">
        <f t="shared" si="89"/>
        <v>8.641</v>
      </c>
      <c r="W262">
        <f t="shared" si="90"/>
        <v>1.8839535556907972E-2</v>
      </c>
      <c r="X262" t="str">
        <f t="shared" si="91"/>
        <v/>
      </c>
      <c r="Y262" t="str">
        <f t="shared" si="92"/>
        <v/>
      </c>
      <c r="Z262">
        <f t="shared" si="93"/>
        <v>0</v>
      </c>
      <c r="AA262">
        <f t="shared" si="94"/>
        <v>0</v>
      </c>
      <c r="AB262">
        <f t="shared" si="95"/>
        <v>0</v>
      </c>
      <c r="AC262">
        <f t="shared" si="96"/>
        <v>3.4000000000000696E-2</v>
      </c>
      <c r="AD262">
        <f t="shared" si="97"/>
        <v>0.68000000000001393</v>
      </c>
      <c r="AE262">
        <f t="shared" si="98"/>
        <v>172.82</v>
      </c>
      <c r="AF262">
        <f t="shared" si="99"/>
        <v>0</v>
      </c>
    </row>
    <row r="263" spans="1:32" x14ac:dyDescent="0.25">
      <c r="A263">
        <v>8.6739999999999995</v>
      </c>
      <c r="B263">
        <v>-0.753</v>
      </c>
      <c r="C263" s="1">
        <v>7.8100000000000003E-2</v>
      </c>
      <c r="E263">
        <v>8.6739999999999995</v>
      </c>
      <c r="F263">
        <v>-1.974</v>
      </c>
      <c r="G263">
        <v>-0.24399999999999999</v>
      </c>
      <c r="I263">
        <f t="shared" si="79"/>
        <v>0</v>
      </c>
      <c r="K263">
        <f t="shared" si="80"/>
        <v>0</v>
      </c>
      <c r="L263">
        <f t="shared" si="81"/>
        <v>-9.9999999999961231E-6</v>
      </c>
      <c r="M263">
        <f t="shared" si="82"/>
        <v>0</v>
      </c>
      <c r="N263">
        <f t="shared" si="83"/>
        <v>0</v>
      </c>
      <c r="P263">
        <f t="shared" si="84"/>
        <v>0</v>
      </c>
      <c r="Q263">
        <f t="shared" si="85"/>
        <v>-9.9999999999961231E-6</v>
      </c>
      <c r="S263">
        <f t="shared" si="86"/>
        <v>8.6739999999999995</v>
      </c>
      <c r="T263">
        <f t="shared" si="87"/>
        <v>-4.0000000000000036E-3</v>
      </c>
      <c r="U263">
        <f t="shared" si="88"/>
        <v>1.84E-2</v>
      </c>
      <c r="V263">
        <f t="shared" si="89"/>
        <v>8.6739999999999995</v>
      </c>
      <c r="W263">
        <f t="shared" si="90"/>
        <v>1.8829763673503714E-2</v>
      </c>
      <c r="X263" t="str">
        <f t="shared" si="91"/>
        <v/>
      </c>
      <c r="Y263" t="str">
        <f t="shared" si="92"/>
        <v>valley</v>
      </c>
      <c r="Z263">
        <f t="shared" si="93"/>
        <v>0</v>
      </c>
      <c r="AA263">
        <f t="shared" si="94"/>
        <v>9.9999999999961231E-6</v>
      </c>
      <c r="AB263">
        <f t="shared" si="95"/>
        <v>9.9999999999961231E-6</v>
      </c>
      <c r="AC263">
        <f t="shared" si="96"/>
        <v>3.2999999999999474E-2</v>
      </c>
      <c r="AD263">
        <f t="shared" si="97"/>
        <v>0.65999999999998948</v>
      </c>
      <c r="AE263">
        <f t="shared" si="98"/>
        <v>173.48</v>
      </c>
      <c r="AF263">
        <f t="shared" si="99"/>
        <v>1.5151515151509518E-5</v>
      </c>
    </row>
    <row r="264" spans="1:32" x14ac:dyDescent="0.25">
      <c r="A264">
        <v>8.7080000000000002</v>
      </c>
      <c r="B264">
        <v>-0.753</v>
      </c>
      <c r="C264" s="1">
        <v>7.8130000000000005E-2</v>
      </c>
      <c r="E264">
        <v>8.7080000000000002</v>
      </c>
      <c r="F264">
        <v>-1.974</v>
      </c>
      <c r="G264">
        <v>-0.24399999999999999</v>
      </c>
      <c r="I264">
        <f t="shared" si="79"/>
        <v>0</v>
      </c>
      <c r="K264">
        <f t="shared" si="80"/>
        <v>0</v>
      </c>
      <c r="L264">
        <f t="shared" si="81"/>
        <v>3.0000000000002247E-5</v>
      </c>
      <c r="M264">
        <f t="shared" si="82"/>
        <v>0</v>
      </c>
      <c r="N264">
        <f t="shared" si="83"/>
        <v>0</v>
      </c>
      <c r="P264">
        <f t="shared" si="84"/>
        <v>0</v>
      </c>
      <c r="Q264">
        <f t="shared" si="85"/>
        <v>3.0000000000002247E-5</v>
      </c>
      <c r="S264">
        <f t="shared" si="86"/>
        <v>8.7080000000000002</v>
      </c>
      <c r="T264">
        <f t="shared" si="87"/>
        <v>-4.0000000000000036E-3</v>
      </c>
      <c r="U264">
        <f t="shared" si="88"/>
        <v>1.8430000000000002E-2</v>
      </c>
      <c r="V264">
        <f t="shared" si="89"/>
        <v>8.7080000000000002</v>
      </c>
      <c r="W264">
        <f t="shared" si="90"/>
        <v>1.8859080041189712E-2</v>
      </c>
      <c r="X264" t="str">
        <f t="shared" si="91"/>
        <v>Peak</v>
      </c>
      <c r="Y264" t="str">
        <f t="shared" si="92"/>
        <v/>
      </c>
      <c r="Z264">
        <f t="shared" si="93"/>
        <v>0</v>
      </c>
      <c r="AA264">
        <f t="shared" si="94"/>
        <v>3.0000000000002247E-5</v>
      </c>
      <c r="AB264">
        <f t="shared" si="95"/>
        <v>3.0000000000002247E-5</v>
      </c>
      <c r="AC264">
        <f t="shared" si="96"/>
        <v>3.4000000000000696E-2</v>
      </c>
      <c r="AD264">
        <f t="shared" si="97"/>
        <v>0.68000000000001393</v>
      </c>
      <c r="AE264">
        <f t="shared" si="98"/>
        <v>174.16</v>
      </c>
      <c r="AF264">
        <f t="shared" si="99"/>
        <v>4.4117647058825931E-5</v>
      </c>
    </row>
    <row r="265" spans="1:32" x14ac:dyDescent="0.25">
      <c r="A265">
        <v>8.7409999999999997</v>
      </c>
      <c r="B265">
        <v>-0.753</v>
      </c>
      <c r="C265" s="1">
        <v>7.8119999999999995E-2</v>
      </c>
      <c r="E265">
        <v>8.7409999999999997</v>
      </c>
      <c r="F265">
        <v>-1.974</v>
      </c>
      <c r="G265">
        <v>-0.24399999999999999</v>
      </c>
      <c r="I265">
        <f t="shared" si="79"/>
        <v>0</v>
      </c>
      <c r="K265">
        <f t="shared" si="80"/>
        <v>0</v>
      </c>
      <c r="L265">
        <f t="shared" si="81"/>
        <v>-1.0000000000010001E-5</v>
      </c>
      <c r="M265">
        <f t="shared" si="82"/>
        <v>0</v>
      </c>
      <c r="N265">
        <f t="shared" si="83"/>
        <v>0</v>
      </c>
      <c r="P265">
        <f t="shared" si="84"/>
        <v>0</v>
      </c>
      <c r="Q265">
        <f t="shared" si="85"/>
        <v>-1.0000000000010001E-5</v>
      </c>
      <c r="S265">
        <f t="shared" si="86"/>
        <v>8.7409999999999997</v>
      </c>
      <c r="T265">
        <f t="shared" si="87"/>
        <v>-4.0000000000000036E-3</v>
      </c>
      <c r="U265">
        <f t="shared" si="88"/>
        <v>1.8419999999999992E-2</v>
      </c>
      <c r="V265">
        <f t="shared" si="89"/>
        <v>8.7409999999999997</v>
      </c>
      <c r="W265">
        <f t="shared" si="90"/>
        <v>1.8849307679593957E-2</v>
      </c>
      <c r="X265" t="str">
        <f t="shared" si="91"/>
        <v/>
      </c>
      <c r="Y265" t="str">
        <f t="shared" si="92"/>
        <v/>
      </c>
      <c r="Z265">
        <f t="shared" si="93"/>
        <v>0</v>
      </c>
      <c r="AA265">
        <f t="shared" si="94"/>
        <v>1.0000000000010001E-5</v>
      </c>
      <c r="AB265">
        <f t="shared" si="95"/>
        <v>1.0000000000010001E-5</v>
      </c>
      <c r="AC265">
        <f t="shared" si="96"/>
        <v>3.2999999999999474E-2</v>
      </c>
      <c r="AD265">
        <f t="shared" si="97"/>
        <v>0.65999999999998948</v>
      </c>
      <c r="AE265">
        <f t="shared" si="98"/>
        <v>174.82</v>
      </c>
      <c r="AF265">
        <f t="shared" si="99"/>
        <v>1.5151515151530545E-5</v>
      </c>
    </row>
    <row r="266" spans="1:32" x14ac:dyDescent="0.25">
      <c r="A266">
        <v>8.7739999999999991</v>
      </c>
      <c r="B266">
        <v>-0.753</v>
      </c>
      <c r="C266" s="1">
        <v>7.8140000000000001E-2</v>
      </c>
      <c r="E266">
        <v>8.7739999999999991</v>
      </c>
      <c r="F266">
        <v>-1.9750000000000001</v>
      </c>
      <c r="G266">
        <v>-0.24399999999999999</v>
      </c>
      <c r="I266">
        <f t="shared" si="79"/>
        <v>0</v>
      </c>
      <c r="K266">
        <f t="shared" si="80"/>
        <v>0</v>
      </c>
      <c r="L266">
        <f t="shared" si="81"/>
        <v>2.0000000000006124E-5</v>
      </c>
      <c r="M266">
        <f t="shared" si="82"/>
        <v>-1.0000000000001119E-3</v>
      </c>
      <c r="N266">
        <f t="shared" si="83"/>
        <v>0</v>
      </c>
      <c r="P266">
        <f t="shared" si="84"/>
        <v>1.0000000000001119E-3</v>
      </c>
      <c r="Q266">
        <f t="shared" si="85"/>
        <v>2.0000000000006124E-5</v>
      </c>
      <c r="S266">
        <f t="shared" si="86"/>
        <v>8.7739999999999991</v>
      </c>
      <c r="T266">
        <f t="shared" si="87"/>
        <v>-2.9999999999998916E-3</v>
      </c>
      <c r="U266">
        <f t="shared" si="88"/>
        <v>1.8439999999999998E-2</v>
      </c>
      <c r="V266">
        <f t="shared" si="89"/>
        <v>8.7739999999999991</v>
      </c>
      <c r="W266">
        <f t="shared" si="90"/>
        <v>1.8682440954008107E-2</v>
      </c>
      <c r="X266" t="str">
        <f t="shared" si="91"/>
        <v/>
      </c>
      <c r="Y266" t="str">
        <f t="shared" si="92"/>
        <v>valley</v>
      </c>
      <c r="Z266">
        <f t="shared" si="93"/>
        <v>1.0000000000001119E-3</v>
      </c>
      <c r="AA266">
        <f t="shared" si="94"/>
        <v>2.0000000000006124E-5</v>
      </c>
      <c r="AB266">
        <f t="shared" si="95"/>
        <v>1.0001999800041111E-3</v>
      </c>
      <c r="AC266">
        <f t="shared" si="96"/>
        <v>3.2999999999999474E-2</v>
      </c>
      <c r="AD266">
        <f t="shared" si="97"/>
        <v>0.65999999999998948</v>
      </c>
      <c r="AE266">
        <f t="shared" si="98"/>
        <v>175.48</v>
      </c>
      <c r="AF266">
        <f t="shared" si="99"/>
        <v>1.5154545151577683E-3</v>
      </c>
    </row>
    <row r="267" spans="1:32" x14ac:dyDescent="0.25">
      <c r="A267">
        <v>8.8079999999999998</v>
      </c>
      <c r="B267">
        <v>-0.752</v>
      </c>
      <c r="C267" s="1">
        <v>7.8189999999999996E-2</v>
      </c>
      <c r="E267">
        <v>8.8079999999999998</v>
      </c>
      <c r="F267">
        <v>-1.974</v>
      </c>
      <c r="G267">
        <v>-0.24399999999999999</v>
      </c>
      <c r="I267">
        <f t="shared" ref="I267:I330" si="100">A267-E267</f>
        <v>0</v>
      </c>
      <c r="K267">
        <f t="shared" ref="K267:K330" si="101">B267-B266</f>
        <v>1.0000000000000009E-3</v>
      </c>
      <c r="L267">
        <f t="shared" ref="L267:L330" si="102">C267-C266</f>
        <v>4.9999999999994493E-5</v>
      </c>
      <c r="M267">
        <f t="shared" ref="M267:M330" si="103">F267-F266</f>
        <v>1.0000000000001119E-3</v>
      </c>
      <c r="N267">
        <f t="shared" ref="N267:N330" si="104">G267-G266</f>
        <v>0</v>
      </c>
      <c r="P267">
        <f t="shared" ref="P267:P330" si="105">K267-M267</f>
        <v>-1.1102230246251565E-16</v>
      </c>
      <c r="Q267">
        <f t="shared" ref="Q267:Q330" si="106">L267-N267</f>
        <v>4.9999999999994493E-5</v>
      </c>
      <c r="S267">
        <f t="shared" ref="S267:S330" si="107">A267</f>
        <v>8.8079999999999998</v>
      </c>
      <c r="T267">
        <f t="shared" ref="T267:T330" si="108">T266+P267</f>
        <v>-3.0000000000000027E-3</v>
      </c>
      <c r="U267">
        <f t="shared" ref="U267:U330" si="109">U266+Q267</f>
        <v>1.8489999999999993E-2</v>
      </c>
      <c r="V267">
        <f t="shared" ref="V267:V330" si="110">A267</f>
        <v>8.8079999999999998</v>
      </c>
      <c r="W267">
        <f t="shared" ref="W267:W330" si="111">SQRT((T267*T267)+(U267*U267))</f>
        <v>1.8731793827607642E-2</v>
      </c>
      <c r="X267" t="str">
        <f t="shared" ref="X267:X330" si="112">IF(AND(W267&gt;W266, W267&gt;W268), "Peak","")</f>
        <v/>
      </c>
      <c r="Y267" t="str">
        <f t="shared" ref="Y267:Y330" si="113">IF(AND(W267&lt;W266, W267&lt;W268), "valley","")</f>
        <v/>
      </c>
      <c r="Z267">
        <f t="shared" ref="Z267:Z330" si="114">ABS(P267)</f>
        <v>1.1102230246251565E-16</v>
      </c>
      <c r="AA267">
        <f t="shared" ref="AA267:AA330" si="115">ABS(Q267)</f>
        <v>4.9999999999994493E-5</v>
      </c>
      <c r="AB267">
        <f t="shared" ref="AB267:AB330" si="116">SQRT((Z267*Z267)+(AA267*AA267))</f>
        <v>4.9999999999994493E-5</v>
      </c>
      <c r="AC267">
        <f t="shared" ref="AC267:AC330" si="117">S267-S266</f>
        <v>3.4000000000000696E-2</v>
      </c>
      <c r="AD267">
        <f t="shared" ref="AD267:AD330" si="118">20*AC267</f>
        <v>0.68000000000001393</v>
      </c>
      <c r="AE267">
        <f t="shared" ref="AE267:AE330" si="119">S267*20</f>
        <v>176.16</v>
      </c>
      <c r="AF267">
        <f t="shared" ref="AF267:AF330" si="120">AB267/AD267</f>
        <v>7.3529411764696281E-5</v>
      </c>
    </row>
    <row r="268" spans="1:32" x14ac:dyDescent="0.25">
      <c r="A268">
        <v>8.8409999999999993</v>
      </c>
      <c r="B268">
        <v>-0.752</v>
      </c>
      <c r="C268" s="1">
        <v>7.8229999999999994E-2</v>
      </c>
      <c r="E268">
        <v>8.8409999999999993</v>
      </c>
      <c r="F268">
        <v>-1.974</v>
      </c>
      <c r="G268">
        <v>-0.24399999999999999</v>
      </c>
      <c r="I268">
        <f t="shared" si="100"/>
        <v>0</v>
      </c>
      <c r="K268">
        <f t="shared" si="101"/>
        <v>0</v>
      </c>
      <c r="L268">
        <f t="shared" si="102"/>
        <v>3.999999999999837E-5</v>
      </c>
      <c r="M268">
        <f t="shared" si="103"/>
        <v>0</v>
      </c>
      <c r="N268">
        <f t="shared" si="104"/>
        <v>0</v>
      </c>
      <c r="P268">
        <f t="shared" si="105"/>
        <v>0</v>
      </c>
      <c r="Q268">
        <f t="shared" si="106"/>
        <v>3.999999999999837E-5</v>
      </c>
      <c r="S268">
        <f t="shared" si="107"/>
        <v>8.8409999999999993</v>
      </c>
      <c r="T268">
        <f t="shared" si="108"/>
        <v>-3.0000000000000027E-3</v>
      </c>
      <c r="U268">
        <f t="shared" si="109"/>
        <v>1.8529999999999991E-2</v>
      </c>
      <c r="V268">
        <f t="shared" si="110"/>
        <v>8.8409999999999993</v>
      </c>
      <c r="W268">
        <f t="shared" si="111"/>
        <v>1.8771278592573274E-2</v>
      </c>
      <c r="X268" t="str">
        <f t="shared" si="112"/>
        <v>Peak</v>
      </c>
      <c r="Y268" t="str">
        <f t="shared" si="113"/>
        <v/>
      </c>
      <c r="Z268">
        <f t="shared" si="114"/>
        <v>0</v>
      </c>
      <c r="AA268">
        <f t="shared" si="115"/>
        <v>3.999999999999837E-5</v>
      </c>
      <c r="AB268">
        <f t="shared" si="116"/>
        <v>3.999999999999837E-5</v>
      </c>
      <c r="AC268">
        <f t="shared" si="117"/>
        <v>3.2999999999999474E-2</v>
      </c>
      <c r="AD268">
        <f t="shared" si="118"/>
        <v>0.65999999999998948</v>
      </c>
      <c r="AE268">
        <f t="shared" si="119"/>
        <v>176.82</v>
      </c>
      <c r="AF268">
        <f t="shared" si="120"/>
        <v>6.06060606060591E-5</v>
      </c>
    </row>
    <row r="269" spans="1:32" x14ac:dyDescent="0.25">
      <c r="A269">
        <v>8.8740000000000006</v>
      </c>
      <c r="B269">
        <v>-0.752</v>
      </c>
      <c r="C269" s="1">
        <v>7.8210000000000002E-2</v>
      </c>
      <c r="E269">
        <v>8.8740000000000006</v>
      </c>
      <c r="F269">
        <v>-1.974</v>
      </c>
      <c r="G269">
        <v>-0.24399999999999999</v>
      </c>
      <c r="I269">
        <f t="shared" si="100"/>
        <v>0</v>
      </c>
      <c r="K269">
        <f t="shared" si="101"/>
        <v>0</v>
      </c>
      <c r="L269">
        <f t="shared" si="102"/>
        <v>-1.9999999999992246E-5</v>
      </c>
      <c r="M269">
        <f t="shared" si="103"/>
        <v>0</v>
      </c>
      <c r="N269">
        <f t="shared" si="104"/>
        <v>0</v>
      </c>
      <c r="P269">
        <f t="shared" si="105"/>
        <v>0</v>
      </c>
      <c r="Q269">
        <f t="shared" si="106"/>
        <v>-1.9999999999992246E-5</v>
      </c>
      <c r="S269">
        <f t="shared" si="107"/>
        <v>8.8740000000000006</v>
      </c>
      <c r="T269">
        <f t="shared" si="108"/>
        <v>-3.0000000000000027E-3</v>
      </c>
      <c r="U269">
        <f t="shared" si="109"/>
        <v>1.8509999999999999E-2</v>
      </c>
      <c r="V269">
        <f t="shared" si="110"/>
        <v>8.8740000000000006</v>
      </c>
      <c r="W269">
        <f t="shared" si="111"/>
        <v>1.8751535937090592E-2</v>
      </c>
      <c r="X269" t="str">
        <f t="shared" si="112"/>
        <v/>
      </c>
      <c r="Y269" t="str">
        <f t="shared" si="113"/>
        <v>valley</v>
      </c>
      <c r="Z269">
        <f t="shared" si="114"/>
        <v>0</v>
      </c>
      <c r="AA269">
        <f t="shared" si="115"/>
        <v>1.9999999999992246E-5</v>
      </c>
      <c r="AB269">
        <f t="shared" si="116"/>
        <v>1.9999999999992246E-5</v>
      </c>
      <c r="AC269">
        <f t="shared" si="117"/>
        <v>3.3000000000001251E-2</v>
      </c>
      <c r="AD269">
        <f t="shared" si="118"/>
        <v>0.66000000000002501</v>
      </c>
      <c r="AE269">
        <f t="shared" si="119"/>
        <v>177.48000000000002</v>
      </c>
      <c r="AF269">
        <f t="shared" si="120"/>
        <v>3.0303030303017407E-5</v>
      </c>
    </row>
    <row r="270" spans="1:32" x14ac:dyDescent="0.25">
      <c r="A270">
        <v>8.9079999999999995</v>
      </c>
      <c r="B270">
        <v>-0.752</v>
      </c>
      <c r="C270" s="1">
        <v>7.8380000000000005E-2</v>
      </c>
      <c r="E270">
        <v>8.9079999999999995</v>
      </c>
      <c r="F270">
        <v>-1.974</v>
      </c>
      <c r="G270">
        <v>-0.24399999999999999</v>
      </c>
      <c r="I270">
        <f t="shared" si="100"/>
        <v>0</v>
      </c>
      <c r="K270">
        <f t="shared" si="101"/>
        <v>0</v>
      </c>
      <c r="L270">
        <f t="shared" si="102"/>
        <v>1.7000000000000348E-4</v>
      </c>
      <c r="M270">
        <f t="shared" si="103"/>
        <v>0</v>
      </c>
      <c r="N270">
        <f t="shared" si="104"/>
        <v>0</v>
      </c>
      <c r="P270">
        <f t="shared" si="105"/>
        <v>0</v>
      </c>
      <c r="Q270">
        <f t="shared" si="106"/>
        <v>1.7000000000000348E-4</v>
      </c>
      <c r="S270">
        <f t="shared" si="107"/>
        <v>8.9079999999999995</v>
      </c>
      <c r="T270">
        <f t="shared" si="108"/>
        <v>-3.0000000000000027E-3</v>
      </c>
      <c r="U270">
        <f t="shared" si="109"/>
        <v>1.8680000000000002E-2</v>
      </c>
      <c r="V270">
        <f t="shared" si="110"/>
        <v>8.9079999999999995</v>
      </c>
      <c r="W270">
        <f t="shared" si="111"/>
        <v>1.8919365739897311E-2</v>
      </c>
      <c r="X270" t="str">
        <f t="shared" si="112"/>
        <v/>
      </c>
      <c r="Y270" t="str">
        <f t="shared" si="113"/>
        <v/>
      </c>
      <c r="Z270">
        <f t="shared" si="114"/>
        <v>0</v>
      </c>
      <c r="AA270">
        <f t="shared" si="115"/>
        <v>1.7000000000000348E-4</v>
      </c>
      <c r="AB270">
        <f t="shared" si="116"/>
        <v>1.7000000000000348E-4</v>
      </c>
      <c r="AC270">
        <f t="shared" si="117"/>
        <v>3.399999999999892E-2</v>
      </c>
      <c r="AD270">
        <f t="shared" si="118"/>
        <v>0.6799999999999784</v>
      </c>
      <c r="AE270">
        <f t="shared" si="119"/>
        <v>178.16</v>
      </c>
      <c r="AF270">
        <f t="shared" si="120"/>
        <v>2.5000000000001307E-4</v>
      </c>
    </row>
    <row r="271" spans="1:32" x14ac:dyDescent="0.25">
      <c r="A271">
        <v>8.9410000000000007</v>
      </c>
      <c r="B271">
        <v>-0.752</v>
      </c>
      <c r="C271" s="1">
        <v>7.8409999999999994E-2</v>
      </c>
      <c r="E271">
        <v>8.9410000000000007</v>
      </c>
      <c r="F271">
        <v>-1.974</v>
      </c>
      <c r="G271">
        <v>-0.24399999999999999</v>
      </c>
      <c r="I271">
        <f t="shared" si="100"/>
        <v>0</v>
      </c>
      <c r="K271">
        <f t="shared" si="101"/>
        <v>0</v>
      </c>
      <c r="L271">
        <f t="shared" si="102"/>
        <v>2.9999999999988369E-5</v>
      </c>
      <c r="M271">
        <f t="shared" si="103"/>
        <v>0</v>
      </c>
      <c r="N271">
        <f t="shared" si="104"/>
        <v>0</v>
      </c>
      <c r="P271">
        <f t="shared" si="105"/>
        <v>0</v>
      </c>
      <c r="Q271">
        <f t="shared" si="106"/>
        <v>2.9999999999988369E-5</v>
      </c>
      <c r="S271">
        <f t="shared" si="107"/>
        <v>8.9410000000000007</v>
      </c>
      <c r="T271">
        <f t="shared" si="108"/>
        <v>-3.0000000000000027E-3</v>
      </c>
      <c r="U271">
        <f t="shared" si="109"/>
        <v>1.8709999999999991E-2</v>
      </c>
      <c r="V271">
        <f t="shared" si="110"/>
        <v>8.9410000000000007</v>
      </c>
      <c r="W271">
        <f t="shared" si="111"/>
        <v>1.8948986780300409E-2</v>
      </c>
      <c r="X271" t="str">
        <f t="shared" si="112"/>
        <v/>
      </c>
      <c r="Y271" t="str">
        <f t="shared" si="113"/>
        <v/>
      </c>
      <c r="Z271">
        <f t="shared" si="114"/>
        <v>0</v>
      </c>
      <c r="AA271">
        <f t="shared" si="115"/>
        <v>2.9999999999988369E-5</v>
      </c>
      <c r="AB271">
        <f t="shared" si="116"/>
        <v>2.9999999999988369E-5</v>
      </c>
      <c r="AC271">
        <f t="shared" si="117"/>
        <v>3.3000000000001251E-2</v>
      </c>
      <c r="AD271">
        <f t="shared" si="118"/>
        <v>0.66000000000002501</v>
      </c>
      <c r="AE271">
        <f t="shared" si="119"/>
        <v>178.82000000000002</v>
      </c>
      <c r="AF271">
        <f t="shared" si="120"/>
        <v>4.5454545454526112E-5</v>
      </c>
    </row>
    <row r="272" spans="1:32" x14ac:dyDescent="0.25">
      <c r="A272">
        <v>8.9740000000000002</v>
      </c>
      <c r="B272">
        <v>-0.752</v>
      </c>
      <c r="C272" s="1">
        <v>7.8520000000000006E-2</v>
      </c>
      <c r="E272">
        <v>8.9740000000000002</v>
      </c>
      <c r="F272">
        <v>-1.974</v>
      </c>
      <c r="G272">
        <v>-0.24399999999999999</v>
      </c>
      <c r="I272">
        <f t="shared" si="100"/>
        <v>0</v>
      </c>
      <c r="K272">
        <f t="shared" si="101"/>
        <v>0</v>
      </c>
      <c r="L272">
        <f t="shared" si="102"/>
        <v>1.1000000000001287E-4</v>
      </c>
      <c r="M272">
        <f t="shared" si="103"/>
        <v>0</v>
      </c>
      <c r="N272">
        <f t="shared" si="104"/>
        <v>0</v>
      </c>
      <c r="P272">
        <f t="shared" si="105"/>
        <v>0</v>
      </c>
      <c r="Q272">
        <f t="shared" si="106"/>
        <v>1.1000000000001287E-4</v>
      </c>
      <c r="S272">
        <f t="shared" si="107"/>
        <v>8.9740000000000002</v>
      </c>
      <c r="T272">
        <f t="shared" si="108"/>
        <v>-3.0000000000000027E-3</v>
      </c>
      <c r="U272">
        <f t="shared" si="109"/>
        <v>1.8820000000000003E-2</v>
      </c>
      <c r="V272">
        <f t="shared" si="110"/>
        <v>8.9740000000000002</v>
      </c>
      <c r="W272">
        <f t="shared" si="111"/>
        <v>1.9057607404918388E-2</v>
      </c>
      <c r="X272" t="str">
        <f t="shared" si="112"/>
        <v/>
      </c>
      <c r="Y272" t="str">
        <f t="shared" si="113"/>
        <v/>
      </c>
      <c r="Z272">
        <f t="shared" si="114"/>
        <v>0</v>
      </c>
      <c r="AA272">
        <f t="shared" si="115"/>
        <v>1.1000000000001287E-4</v>
      </c>
      <c r="AB272">
        <f t="shared" si="116"/>
        <v>1.1000000000001287E-4</v>
      </c>
      <c r="AC272">
        <f t="shared" si="117"/>
        <v>3.2999999999999474E-2</v>
      </c>
      <c r="AD272">
        <f t="shared" si="118"/>
        <v>0.65999999999998948</v>
      </c>
      <c r="AE272">
        <f t="shared" si="119"/>
        <v>179.48000000000002</v>
      </c>
      <c r="AF272">
        <f t="shared" si="120"/>
        <v>1.6666666666668881E-4</v>
      </c>
    </row>
    <row r="273" spans="1:32" x14ac:dyDescent="0.25">
      <c r="A273">
        <v>9.0079999999999991</v>
      </c>
      <c r="B273">
        <v>-0.753</v>
      </c>
      <c r="C273" s="1">
        <v>7.9460000000000003E-2</v>
      </c>
      <c r="E273">
        <v>9.0079999999999991</v>
      </c>
      <c r="F273">
        <v>-1.974</v>
      </c>
      <c r="G273">
        <v>-0.24399999999999999</v>
      </c>
      <c r="I273">
        <f t="shared" si="100"/>
        <v>0</v>
      </c>
      <c r="K273">
        <f t="shared" si="101"/>
        <v>-1.0000000000000009E-3</v>
      </c>
      <c r="L273">
        <f t="shared" si="102"/>
        <v>9.3999999999999639E-4</v>
      </c>
      <c r="M273">
        <f t="shared" si="103"/>
        <v>0</v>
      </c>
      <c r="N273">
        <f t="shared" si="104"/>
        <v>0</v>
      </c>
      <c r="P273">
        <f t="shared" si="105"/>
        <v>-1.0000000000000009E-3</v>
      </c>
      <c r="Q273">
        <f t="shared" si="106"/>
        <v>9.3999999999999639E-4</v>
      </c>
      <c r="S273">
        <f t="shared" si="107"/>
        <v>9.0079999999999991</v>
      </c>
      <c r="T273">
        <f t="shared" si="108"/>
        <v>-4.0000000000000036E-3</v>
      </c>
      <c r="U273">
        <f t="shared" si="109"/>
        <v>1.976E-2</v>
      </c>
      <c r="V273">
        <f t="shared" si="110"/>
        <v>9.0079999999999991</v>
      </c>
      <c r="W273">
        <f t="shared" si="111"/>
        <v>2.0160793635172203E-2</v>
      </c>
      <c r="X273" t="str">
        <f t="shared" si="112"/>
        <v>Peak</v>
      </c>
      <c r="Y273" t="str">
        <f t="shared" si="113"/>
        <v/>
      </c>
      <c r="Z273">
        <f t="shared" si="114"/>
        <v>1.0000000000000009E-3</v>
      </c>
      <c r="AA273">
        <f t="shared" si="115"/>
        <v>9.3999999999999639E-4</v>
      </c>
      <c r="AB273">
        <f t="shared" si="116"/>
        <v>1.372443077143819E-3</v>
      </c>
      <c r="AC273">
        <f t="shared" si="117"/>
        <v>3.399999999999892E-2</v>
      </c>
      <c r="AD273">
        <f t="shared" si="118"/>
        <v>0.6799999999999784</v>
      </c>
      <c r="AE273">
        <f t="shared" si="119"/>
        <v>180.15999999999997</v>
      </c>
      <c r="AF273">
        <f t="shared" si="120"/>
        <v>2.0182986428586213E-3</v>
      </c>
    </row>
    <row r="274" spans="1:32" x14ac:dyDescent="0.25">
      <c r="A274">
        <v>9.0410000000000004</v>
      </c>
      <c r="B274">
        <v>-0.752</v>
      </c>
      <c r="C274" s="1">
        <v>7.8439999999999996E-2</v>
      </c>
      <c r="E274">
        <v>9.0410000000000004</v>
      </c>
      <c r="F274">
        <v>-1.974</v>
      </c>
      <c r="G274">
        <v>-0.24399999999999999</v>
      </c>
      <c r="I274">
        <f t="shared" si="100"/>
        <v>0</v>
      </c>
      <c r="K274">
        <f t="shared" si="101"/>
        <v>1.0000000000000009E-3</v>
      </c>
      <c r="L274">
        <f t="shared" si="102"/>
        <v>-1.020000000000007E-3</v>
      </c>
      <c r="M274">
        <f t="shared" si="103"/>
        <v>0</v>
      </c>
      <c r="N274">
        <f t="shared" si="104"/>
        <v>0</v>
      </c>
      <c r="P274">
        <f t="shared" si="105"/>
        <v>1.0000000000000009E-3</v>
      </c>
      <c r="Q274">
        <f t="shared" si="106"/>
        <v>-1.020000000000007E-3</v>
      </c>
      <c r="S274">
        <f t="shared" si="107"/>
        <v>9.0410000000000004</v>
      </c>
      <c r="T274">
        <f t="shared" si="108"/>
        <v>-3.0000000000000027E-3</v>
      </c>
      <c r="U274">
        <f t="shared" si="109"/>
        <v>1.8739999999999993E-2</v>
      </c>
      <c r="V274">
        <f t="shared" si="110"/>
        <v>9.0410000000000004</v>
      </c>
      <c r="W274">
        <f t="shared" si="111"/>
        <v>1.8978609011199944E-2</v>
      </c>
      <c r="X274" t="str">
        <f t="shared" si="112"/>
        <v/>
      </c>
      <c r="Y274" t="str">
        <f t="shared" si="113"/>
        <v/>
      </c>
      <c r="Z274">
        <f t="shared" si="114"/>
        <v>1.0000000000000009E-3</v>
      </c>
      <c r="AA274">
        <f t="shared" si="115"/>
        <v>1.020000000000007E-3</v>
      </c>
      <c r="AB274">
        <f t="shared" si="116"/>
        <v>1.4284257068535333E-3</v>
      </c>
      <c r="AC274">
        <f t="shared" si="117"/>
        <v>3.3000000000001251E-2</v>
      </c>
      <c r="AD274">
        <f t="shared" si="118"/>
        <v>0.66000000000002501</v>
      </c>
      <c r="AE274">
        <f t="shared" si="119"/>
        <v>180.82</v>
      </c>
      <c r="AF274">
        <f t="shared" si="120"/>
        <v>2.1642813740204228E-3</v>
      </c>
    </row>
    <row r="275" spans="1:32" x14ac:dyDescent="0.25">
      <c r="A275">
        <v>9.0749999999999993</v>
      </c>
      <c r="B275">
        <v>-0.752</v>
      </c>
      <c r="C275" s="1">
        <v>7.8310000000000005E-2</v>
      </c>
      <c r="E275">
        <v>9.0749999999999993</v>
      </c>
      <c r="F275">
        <v>-1.974</v>
      </c>
      <c r="G275">
        <v>-0.24399999999999999</v>
      </c>
      <c r="I275">
        <f t="shared" si="100"/>
        <v>0</v>
      </c>
      <c r="K275">
        <f t="shared" si="101"/>
        <v>0</v>
      </c>
      <c r="L275">
        <f t="shared" si="102"/>
        <v>-1.2999999999999123E-4</v>
      </c>
      <c r="M275">
        <f t="shared" si="103"/>
        <v>0</v>
      </c>
      <c r="N275">
        <f t="shared" si="104"/>
        <v>0</v>
      </c>
      <c r="P275">
        <f t="shared" si="105"/>
        <v>0</v>
      </c>
      <c r="Q275">
        <f t="shared" si="106"/>
        <v>-1.2999999999999123E-4</v>
      </c>
      <c r="S275">
        <f t="shared" si="107"/>
        <v>9.0749999999999993</v>
      </c>
      <c r="T275">
        <f t="shared" si="108"/>
        <v>-3.0000000000000027E-3</v>
      </c>
      <c r="U275">
        <f t="shared" si="109"/>
        <v>1.8610000000000002E-2</v>
      </c>
      <c r="V275">
        <f t="shared" si="110"/>
        <v>9.0749999999999993</v>
      </c>
      <c r="W275">
        <f t="shared" si="111"/>
        <v>1.8850254640189881E-2</v>
      </c>
      <c r="X275" t="str">
        <f t="shared" si="112"/>
        <v/>
      </c>
      <c r="Y275" t="str">
        <f t="shared" si="113"/>
        <v/>
      </c>
      <c r="Z275">
        <f t="shared" si="114"/>
        <v>0</v>
      </c>
      <c r="AA275">
        <f t="shared" si="115"/>
        <v>1.2999999999999123E-4</v>
      </c>
      <c r="AB275">
        <f t="shared" si="116"/>
        <v>1.2999999999999123E-4</v>
      </c>
      <c r="AC275">
        <f t="shared" si="117"/>
        <v>3.399999999999892E-2</v>
      </c>
      <c r="AD275">
        <f t="shared" si="118"/>
        <v>0.6799999999999784</v>
      </c>
      <c r="AE275">
        <f t="shared" si="119"/>
        <v>181.5</v>
      </c>
      <c r="AF275">
        <f t="shared" si="120"/>
        <v>1.9117647058822847E-4</v>
      </c>
    </row>
    <row r="276" spans="1:32" x14ac:dyDescent="0.25">
      <c r="A276">
        <v>9.1080000000000005</v>
      </c>
      <c r="B276">
        <v>-0.752</v>
      </c>
      <c r="C276" s="1">
        <v>7.825E-2</v>
      </c>
      <c r="E276">
        <v>9.1080000000000005</v>
      </c>
      <c r="F276">
        <v>-1.974</v>
      </c>
      <c r="G276">
        <v>-0.24399999999999999</v>
      </c>
      <c r="I276">
        <f t="shared" si="100"/>
        <v>0</v>
      </c>
      <c r="K276">
        <f t="shared" si="101"/>
        <v>0</v>
      </c>
      <c r="L276">
        <f t="shared" si="102"/>
        <v>-6.0000000000004494E-5</v>
      </c>
      <c r="M276">
        <f t="shared" si="103"/>
        <v>0</v>
      </c>
      <c r="N276">
        <f t="shared" si="104"/>
        <v>0</v>
      </c>
      <c r="P276">
        <f t="shared" si="105"/>
        <v>0</v>
      </c>
      <c r="Q276">
        <f t="shared" si="106"/>
        <v>-6.0000000000004494E-5</v>
      </c>
      <c r="S276">
        <f t="shared" si="107"/>
        <v>9.1080000000000005</v>
      </c>
      <c r="T276">
        <f t="shared" si="108"/>
        <v>-3.0000000000000027E-3</v>
      </c>
      <c r="U276">
        <f t="shared" si="109"/>
        <v>1.8549999999999997E-2</v>
      </c>
      <c r="V276">
        <f t="shared" si="110"/>
        <v>9.1080000000000005</v>
      </c>
      <c r="W276">
        <f t="shared" si="111"/>
        <v>1.8791021792334762E-2</v>
      </c>
      <c r="X276" t="str">
        <f t="shared" si="112"/>
        <v/>
      </c>
      <c r="Y276" t="str">
        <f t="shared" si="113"/>
        <v/>
      </c>
      <c r="Z276">
        <f t="shared" si="114"/>
        <v>0</v>
      </c>
      <c r="AA276">
        <f t="shared" si="115"/>
        <v>6.0000000000004494E-5</v>
      </c>
      <c r="AB276">
        <f t="shared" si="116"/>
        <v>6.0000000000004494E-5</v>
      </c>
      <c r="AC276">
        <f t="shared" si="117"/>
        <v>3.3000000000001251E-2</v>
      </c>
      <c r="AD276">
        <f t="shared" si="118"/>
        <v>0.66000000000002501</v>
      </c>
      <c r="AE276">
        <f t="shared" si="119"/>
        <v>182.16000000000003</v>
      </c>
      <c r="AF276">
        <f t="shared" si="120"/>
        <v>9.0909090909094278E-5</v>
      </c>
    </row>
    <row r="277" spans="1:32" x14ac:dyDescent="0.25">
      <c r="A277">
        <v>9.141</v>
      </c>
      <c r="B277">
        <v>-0.752</v>
      </c>
      <c r="C277" s="1">
        <v>7.8240000000000004E-2</v>
      </c>
      <c r="E277">
        <v>9.141</v>
      </c>
      <c r="F277">
        <v>-1.974</v>
      </c>
      <c r="G277">
        <v>-0.24399999999999999</v>
      </c>
      <c r="I277">
        <f t="shared" si="100"/>
        <v>0</v>
      </c>
      <c r="K277">
        <f t="shared" si="101"/>
        <v>0</v>
      </c>
      <c r="L277">
        <f t="shared" si="102"/>
        <v>-9.9999999999961231E-6</v>
      </c>
      <c r="M277">
        <f t="shared" si="103"/>
        <v>0</v>
      </c>
      <c r="N277">
        <f t="shared" si="104"/>
        <v>0</v>
      </c>
      <c r="P277">
        <f t="shared" si="105"/>
        <v>0</v>
      </c>
      <c r="Q277">
        <f t="shared" si="106"/>
        <v>-9.9999999999961231E-6</v>
      </c>
      <c r="S277">
        <f t="shared" si="107"/>
        <v>9.141</v>
      </c>
      <c r="T277">
        <f t="shared" si="108"/>
        <v>-3.0000000000000027E-3</v>
      </c>
      <c r="U277">
        <f t="shared" si="109"/>
        <v>1.8540000000000001E-2</v>
      </c>
      <c r="V277">
        <f t="shared" si="110"/>
        <v>9.141</v>
      </c>
      <c r="W277">
        <f t="shared" si="111"/>
        <v>1.8781150124526455E-2</v>
      </c>
      <c r="X277" t="str">
        <f t="shared" si="112"/>
        <v/>
      </c>
      <c r="Y277" t="str">
        <f t="shared" si="113"/>
        <v/>
      </c>
      <c r="Z277">
        <f t="shared" si="114"/>
        <v>0</v>
      </c>
      <c r="AA277">
        <f t="shared" si="115"/>
        <v>9.9999999999961231E-6</v>
      </c>
      <c r="AB277">
        <f t="shared" si="116"/>
        <v>9.9999999999961231E-6</v>
      </c>
      <c r="AC277">
        <f t="shared" si="117"/>
        <v>3.2999999999999474E-2</v>
      </c>
      <c r="AD277">
        <f t="shared" si="118"/>
        <v>0.65999999999998948</v>
      </c>
      <c r="AE277">
        <f t="shared" si="119"/>
        <v>182.82</v>
      </c>
      <c r="AF277">
        <f t="shared" si="120"/>
        <v>1.5151515151509518E-5</v>
      </c>
    </row>
    <row r="278" spans="1:32" x14ac:dyDescent="0.25">
      <c r="A278">
        <v>9.1750000000000007</v>
      </c>
      <c r="B278">
        <v>-0.752</v>
      </c>
      <c r="C278" s="1">
        <v>7.8240000000000004E-2</v>
      </c>
      <c r="E278">
        <v>9.1750000000000007</v>
      </c>
      <c r="F278">
        <v>-1.974</v>
      </c>
      <c r="G278">
        <v>-0.24399999999999999</v>
      </c>
      <c r="I278">
        <f t="shared" si="100"/>
        <v>0</v>
      </c>
      <c r="K278">
        <f t="shared" si="101"/>
        <v>0</v>
      </c>
      <c r="L278">
        <f t="shared" si="102"/>
        <v>0</v>
      </c>
      <c r="M278">
        <f t="shared" si="103"/>
        <v>0</v>
      </c>
      <c r="N278">
        <f t="shared" si="104"/>
        <v>0</v>
      </c>
      <c r="P278">
        <f t="shared" si="105"/>
        <v>0</v>
      </c>
      <c r="Q278">
        <f t="shared" si="106"/>
        <v>0</v>
      </c>
      <c r="S278">
        <f t="shared" si="107"/>
        <v>9.1750000000000007</v>
      </c>
      <c r="T278">
        <f t="shared" si="108"/>
        <v>-3.0000000000000027E-3</v>
      </c>
      <c r="U278">
        <f t="shared" si="109"/>
        <v>1.8540000000000001E-2</v>
      </c>
      <c r="V278">
        <f t="shared" si="110"/>
        <v>9.1750000000000007</v>
      </c>
      <c r="W278">
        <f t="shared" si="111"/>
        <v>1.8781150124526455E-2</v>
      </c>
      <c r="X278" t="str">
        <f t="shared" si="112"/>
        <v/>
      </c>
      <c r="Y278" t="str">
        <f t="shared" si="113"/>
        <v/>
      </c>
      <c r="Z278">
        <f t="shared" si="114"/>
        <v>0</v>
      </c>
      <c r="AA278">
        <f t="shared" si="115"/>
        <v>0</v>
      </c>
      <c r="AB278">
        <f t="shared" si="116"/>
        <v>0</v>
      </c>
      <c r="AC278">
        <f t="shared" si="117"/>
        <v>3.4000000000000696E-2</v>
      </c>
      <c r="AD278">
        <f t="shared" si="118"/>
        <v>0.68000000000001393</v>
      </c>
      <c r="AE278">
        <f t="shared" si="119"/>
        <v>183.5</v>
      </c>
      <c r="AF278">
        <f t="shared" si="120"/>
        <v>0</v>
      </c>
    </row>
    <row r="279" spans="1:32" x14ac:dyDescent="0.25">
      <c r="A279">
        <v>9.2080000000000002</v>
      </c>
      <c r="B279">
        <v>-0.752</v>
      </c>
      <c r="C279" s="1">
        <v>7.8219999999999998E-2</v>
      </c>
      <c r="E279">
        <v>9.2080000000000002</v>
      </c>
      <c r="F279">
        <v>-1.974</v>
      </c>
      <c r="G279">
        <v>-0.24399999999999999</v>
      </c>
      <c r="I279">
        <f t="shared" si="100"/>
        <v>0</v>
      </c>
      <c r="K279">
        <f t="shared" si="101"/>
        <v>0</v>
      </c>
      <c r="L279">
        <f t="shared" si="102"/>
        <v>-2.0000000000006124E-5</v>
      </c>
      <c r="M279">
        <f t="shared" si="103"/>
        <v>0</v>
      </c>
      <c r="N279">
        <f t="shared" si="104"/>
        <v>0</v>
      </c>
      <c r="P279">
        <f t="shared" si="105"/>
        <v>0</v>
      </c>
      <c r="Q279">
        <f t="shared" si="106"/>
        <v>-2.0000000000006124E-5</v>
      </c>
      <c r="S279">
        <f t="shared" si="107"/>
        <v>9.2080000000000002</v>
      </c>
      <c r="T279">
        <f t="shared" si="108"/>
        <v>-3.0000000000000027E-3</v>
      </c>
      <c r="U279">
        <f t="shared" si="109"/>
        <v>1.8519999999999995E-2</v>
      </c>
      <c r="V279">
        <f t="shared" si="110"/>
        <v>9.2080000000000002</v>
      </c>
      <c r="W279">
        <f t="shared" si="111"/>
        <v>1.8761407196689693E-2</v>
      </c>
      <c r="X279" t="str">
        <f t="shared" si="112"/>
        <v/>
      </c>
      <c r="Y279" t="str">
        <f t="shared" si="113"/>
        <v/>
      </c>
      <c r="Z279">
        <f t="shared" si="114"/>
        <v>0</v>
      </c>
      <c r="AA279">
        <f t="shared" si="115"/>
        <v>2.0000000000006124E-5</v>
      </c>
      <c r="AB279">
        <f t="shared" si="116"/>
        <v>2.0000000000006124E-5</v>
      </c>
      <c r="AC279">
        <f t="shared" si="117"/>
        <v>3.2999999999999474E-2</v>
      </c>
      <c r="AD279">
        <f t="shared" si="118"/>
        <v>0.65999999999998948</v>
      </c>
      <c r="AE279">
        <f t="shared" si="119"/>
        <v>184.16</v>
      </c>
      <c r="AF279">
        <f t="shared" si="120"/>
        <v>3.0303030303040064E-5</v>
      </c>
    </row>
    <row r="280" spans="1:32" x14ac:dyDescent="0.25">
      <c r="A280">
        <v>9.2409999999999997</v>
      </c>
      <c r="B280">
        <v>-0.752</v>
      </c>
      <c r="C280" s="1">
        <v>7.8219999999999998E-2</v>
      </c>
      <c r="E280">
        <v>9.2409999999999997</v>
      </c>
      <c r="F280">
        <v>-1.974</v>
      </c>
      <c r="G280">
        <v>-0.24399999999999999</v>
      </c>
      <c r="I280">
        <f t="shared" si="100"/>
        <v>0</v>
      </c>
      <c r="K280">
        <f t="shared" si="101"/>
        <v>0</v>
      </c>
      <c r="L280">
        <f t="shared" si="102"/>
        <v>0</v>
      </c>
      <c r="M280">
        <f t="shared" si="103"/>
        <v>0</v>
      </c>
      <c r="N280">
        <f t="shared" si="104"/>
        <v>0</v>
      </c>
      <c r="P280">
        <f t="shared" si="105"/>
        <v>0</v>
      </c>
      <c r="Q280">
        <f t="shared" si="106"/>
        <v>0</v>
      </c>
      <c r="S280">
        <f t="shared" si="107"/>
        <v>9.2409999999999997</v>
      </c>
      <c r="T280">
        <f t="shared" si="108"/>
        <v>-3.0000000000000027E-3</v>
      </c>
      <c r="U280">
        <f t="shared" si="109"/>
        <v>1.8519999999999995E-2</v>
      </c>
      <c r="V280">
        <f t="shared" si="110"/>
        <v>9.2409999999999997</v>
      </c>
      <c r="W280">
        <f t="shared" si="111"/>
        <v>1.8761407196689693E-2</v>
      </c>
      <c r="X280" t="str">
        <f t="shared" si="112"/>
        <v/>
      </c>
      <c r="Y280" t="str">
        <f t="shared" si="113"/>
        <v/>
      </c>
      <c r="Z280">
        <f t="shared" si="114"/>
        <v>0</v>
      </c>
      <c r="AA280">
        <f t="shared" si="115"/>
        <v>0</v>
      </c>
      <c r="AB280">
        <f t="shared" si="116"/>
        <v>0</v>
      </c>
      <c r="AC280">
        <f t="shared" si="117"/>
        <v>3.2999999999999474E-2</v>
      </c>
      <c r="AD280">
        <f t="shared" si="118"/>
        <v>0.65999999999998948</v>
      </c>
      <c r="AE280">
        <f t="shared" si="119"/>
        <v>184.82</v>
      </c>
      <c r="AF280">
        <f t="shared" si="120"/>
        <v>0</v>
      </c>
    </row>
    <row r="281" spans="1:32" x14ac:dyDescent="0.25">
      <c r="A281">
        <v>9.2750000000000004</v>
      </c>
      <c r="B281">
        <v>-0.752</v>
      </c>
      <c r="C281" s="1">
        <v>7.8229999999999994E-2</v>
      </c>
      <c r="E281">
        <v>9.2750000000000004</v>
      </c>
      <c r="F281">
        <v>-1.974</v>
      </c>
      <c r="G281">
        <v>-0.24399999999999999</v>
      </c>
      <c r="I281">
        <f t="shared" si="100"/>
        <v>0</v>
      </c>
      <c r="K281">
        <f t="shared" si="101"/>
        <v>0</v>
      </c>
      <c r="L281">
        <f t="shared" si="102"/>
        <v>9.9999999999961231E-6</v>
      </c>
      <c r="M281">
        <f t="shared" si="103"/>
        <v>0</v>
      </c>
      <c r="N281">
        <f t="shared" si="104"/>
        <v>0</v>
      </c>
      <c r="P281">
        <f t="shared" si="105"/>
        <v>0</v>
      </c>
      <c r="Q281">
        <f t="shared" si="106"/>
        <v>9.9999999999961231E-6</v>
      </c>
      <c r="S281">
        <f t="shared" si="107"/>
        <v>9.2750000000000004</v>
      </c>
      <c r="T281">
        <f t="shared" si="108"/>
        <v>-3.0000000000000027E-3</v>
      </c>
      <c r="U281">
        <f t="shared" si="109"/>
        <v>1.8529999999999991E-2</v>
      </c>
      <c r="V281">
        <f t="shared" si="110"/>
        <v>9.2750000000000004</v>
      </c>
      <c r="W281">
        <f t="shared" si="111"/>
        <v>1.8771278592573274E-2</v>
      </c>
      <c r="X281" t="str">
        <f t="shared" si="112"/>
        <v/>
      </c>
      <c r="Y281" t="str">
        <f t="shared" si="113"/>
        <v/>
      </c>
      <c r="Z281">
        <f t="shared" si="114"/>
        <v>0</v>
      </c>
      <c r="AA281">
        <f t="shared" si="115"/>
        <v>9.9999999999961231E-6</v>
      </c>
      <c r="AB281">
        <f t="shared" si="116"/>
        <v>9.9999999999961231E-6</v>
      </c>
      <c r="AC281">
        <f t="shared" si="117"/>
        <v>3.4000000000000696E-2</v>
      </c>
      <c r="AD281">
        <f t="shared" si="118"/>
        <v>0.68000000000001393</v>
      </c>
      <c r="AE281">
        <f t="shared" si="119"/>
        <v>185.5</v>
      </c>
      <c r="AF281">
        <f t="shared" si="120"/>
        <v>1.4705882352935175E-5</v>
      </c>
    </row>
    <row r="282" spans="1:32" x14ac:dyDescent="0.25">
      <c r="A282">
        <v>9.3079999999999998</v>
      </c>
      <c r="B282">
        <v>-0.752</v>
      </c>
      <c r="C282" s="1">
        <v>7.8270000000000006E-2</v>
      </c>
      <c r="E282">
        <v>9.3079999999999998</v>
      </c>
      <c r="F282">
        <v>-1.974</v>
      </c>
      <c r="G282">
        <v>-0.24399999999999999</v>
      </c>
      <c r="I282">
        <f t="shared" si="100"/>
        <v>0</v>
      </c>
      <c r="K282">
        <f t="shared" si="101"/>
        <v>0</v>
      </c>
      <c r="L282">
        <f t="shared" si="102"/>
        <v>4.0000000000012248E-5</v>
      </c>
      <c r="M282">
        <f t="shared" si="103"/>
        <v>0</v>
      </c>
      <c r="N282">
        <f t="shared" si="104"/>
        <v>0</v>
      </c>
      <c r="P282">
        <f t="shared" si="105"/>
        <v>0</v>
      </c>
      <c r="Q282">
        <f t="shared" si="106"/>
        <v>4.0000000000012248E-5</v>
      </c>
      <c r="S282">
        <f t="shared" si="107"/>
        <v>9.3079999999999998</v>
      </c>
      <c r="T282">
        <f t="shared" si="108"/>
        <v>-3.0000000000000027E-3</v>
      </c>
      <c r="U282">
        <f t="shared" si="109"/>
        <v>1.8570000000000003E-2</v>
      </c>
      <c r="V282">
        <f t="shared" si="110"/>
        <v>9.3079999999999998</v>
      </c>
      <c r="W282">
        <f t="shared" si="111"/>
        <v>1.8810765534661267E-2</v>
      </c>
      <c r="X282" t="str">
        <f t="shared" si="112"/>
        <v>Peak</v>
      </c>
      <c r="Y282" t="str">
        <f t="shared" si="113"/>
        <v/>
      </c>
      <c r="Z282">
        <f t="shared" si="114"/>
        <v>0</v>
      </c>
      <c r="AA282">
        <f t="shared" si="115"/>
        <v>4.0000000000012248E-5</v>
      </c>
      <c r="AB282">
        <f t="shared" si="116"/>
        <v>4.0000000000012248E-5</v>
      </c>
      <c r="AC282">
        <f t="shared" si="117"/>
        <v>3.2999999999999474E-2</v>
      </c>
      <c r="AD282">
        <f t="shared" si="118"/>
        <v>0.65999999999998948</v>
      </c>
      <c r="AE282">
        <f t="shared" si="119"/>
        <v>186.16</v>
      </c>
      <c r="AF282">
        <f t="shared" si="120"/>
        <v>6.0606060606080127E-5</v>
      </c>
    </row>
    <row r="283" spans="1:32" x14ac:dyDescent="0.25">
      <c r="A283">
        <v>9.3409999999999993</v>
      </c>
      <c r="B283">
        <v>-0.752</v>
      </c>
      <c r="C283" s="1">
        <v>7.8259999999999996E-2</v>
      </c>
      <c r="E283">
        <v>9.3409999999999993</v>
      </c>
      <c r="F283">
        <v>-1.974</v>
      </c>
      <c r="G283">
        <v>-0.24399999999999999</v>
      </c>
      <c r="I283">
        <f t="shared" si="100"/>
        <v>0</v>
      </c>
      <c r="K283">
        <f t="shared" si="101"/>
        <v>0</v>
      </c>
      <c r="L283">
        <f t="shared" si="102"/>
        <v>-1.0000000000010001E-5</v>
      </c>
      <c r="M283">
        <f t="shared" si="103"/>
        <v>0</v>
      </c>
      <c r="N283">
        <f t="shared" si="104"/>
        <v>0</v>
      </c>
      <c r="P283">
        <f t="shared" si="105"/>
        <v>0</v>
      </c>
      <c r="Q283">
        <f t="shared" si="106"/>
        <v>-1.0000000000010001E-5</v>
      </c>
      <c r="S283">
        <f t="shared" si="107"/>
        <v>9.3409999999999993</v>
      </c>
      <c r="T283">
        <f t="shared" si="108"/>
        <v>-3.0000000000000027E-3</v>
      </c>
      <c r="U283">
        <f t="shared" si="109"/>
        <v>1.8559999999999993E-2</v>
      </c>
      <c r="V283">
        <f t="shared" si="110"/>
        <v>9.3409999999999993</v>
      </c>
      <c r="W283">
        <f t="shared" si="111"/>
        <v>1.8800893595784209E-2</v>
      </c>
      <c r="X283" t="str">
        <f t="shared" si="112"/>
        <v/>
      </c>
      <c r="Y283" t="str">
        <f t="shared" si="113"/>
        <v>valley</v>
      </c>
      <c r="Z283">
        <f t="shared" si="114"/>
        <v>0</v>
      </c>
      <c r="AA283">
        <f t="shared" si="115"/>
        <v>1.0000000000010001E-5</v>
      </c>
      <c r="AB283">
        <f t="shared" si="116"/>
        <v>1.0000000000010001E-5</v>
      </c>
      <c r="AC283">
        <f t="shared" si="117"/>
        <v>3.2999999999999474E-2</v>
      </c>
      <c r="AD283">
        <f t="shared" si="118"/>
        <v>0.65999999999998948</v>
      </c>
      <c r="AE283">
        <f t="shared" si="119"/>
        <v>186.82</v>
      </c>
      <c r="AF283">
        <f t="shared" si="120"/>
        <v>1.5151515151530545E-5</v>
      </c>
    </row>
    <row r="284" spans="1:32" x14ac:dyDescent="0.25">
      <c r="A284">
        <v>9.375</v>
      </c>
      <c r="B284">
        <v>-0.752</v>
      </c>
      <c r="C284" s="1">
        <v>7.8299999999999995E-2</v>
      </c>
      <c r="E284">
        <v>9.375</v>
      </c>
      <c r="F284">
        <v>-1.974</v>
      </c>
      <c r="G284">
        <v>-0.24399999999999999</v>
      </c>
      <c r="I284">
        <f t="shared" si="100"/>
        <v>0</v>
      </c>
      <c r="K284">
        <f t="shared" si="101"/>
        <v>0</v>
      </c>
      <c r="L284">
        <f t="shared" si="102"/>
        <v>3.999999999999837E-5</v>
      </c>
      <c r="M284">
        <f t="shared" si="103"/>
        <v>0</v>
      </c>
      <c r="N284">
        <f t="shared" si="104"/>
        <v>0</v>
      </c>
      <c r="P284">
        <f t="shared" si="105"/>
        <v>0</v>
      </c>
      <c r="Q284">
        <f t="shared" si="106"/>
        <v>3.999999999999837E-5</v>
      </c>
      <c r="S284">
        <f t="shared" si="107"/>
        <v>9.375</v>
      </c>
      <c r="T284">
        <f t="shared" si="108"/>
        <v>-3.0000000000000027E-3</v>
      </c>
      <c r="U284">
        <f t="shared" si="109"/>
        <v>1.8599999999999992E-2</v>
      </c>
      <c r="V284">
        <f t="shared" si="110"/>
        <v>9.375</v>
      </c>
      <c r="W284">
        <f t="shared" si="111"/>
        <v>1.8840382161729091E-2</v>
      </c>
      <c r="X284" t="str">
        <f t="shared" si="112"/>
        <v/>
      </c>
      <c r="Y284" t="str">
        <f t="shared" si="113"/>
        <v/>
      </c>
      <c r="Z284">
        <f t="shared" si="114"/>
        <v>0</v>
      </c>
      <c r="AA284">
        <f t="shared" si="115"/>
        <v>3.999999999999837E-5</v>
      </c>
      <c r="AB284">
        <f t="shared" si="116"/>
        <v>3.999999999999837E-5</v>
      </c>
      <c r="AC284">
        <f t="shared" si="117"/>
        <v>3.4000000000000696E-2</v>
      </c>
      <c r="AD284">
        <f t="shared" si="118"/>
        <v>0.68000000000001393</v>
      </c>
      <c r="AE284">
        <f t="shared" si="119"/>
        <v>187.5</v>
      </c>
      <c r="AF284">
        <f t="shared" si="120"/>
        <v>5.8823529411761103E-5</v>
      </c>
    </row>
    <row r="285" spans="1:32" x14ac:dyDescent="0.25">
      <c r="A285">
        <v>9.4079999999999995</v>
      </c>
      <c r="B285">
        <v>-0.752</v>
      </c>
      <c r="C285" s="1">
        <v>7.8369999999999995E-2</v>
      </c>
      <c r="E285">
        <v>9.4079999999999995</v>
      </c>
      <c r="F285">
        <v>-1.974</v>
      </c>
      <c r="G285">
        <v>-0.24399999999999999</v>
      </c>
      <c r="I285">
        <f t="shared" si="100"/>
        <v>0</v>
      </c>
      <c r="K285">
        <f t="shared" si="101"/>
        <v>0</v>
      </c>
      <c r="L285">
        <f t="shared" si="102"/>
        <v>7.0000000000000617E-5</v>
      </c>
      <c r="M285">
        <f t="shared" si="103"/>
        <v>0</v>
      </c>
      <c r="N285">
        <f t="shared" si="104"/>
        <v>0</v>
      </c>
      <c r="P285">
        <f t="shared" si="105"/>
        <v>0</v>
      </c>
      <c r="Q285">
        <f t="shared" si="106"/>
        <v>7.0000000000000617E-5</v>
      </c>
      <c r="S285">
        <f t="shared" si="107"/>
        <v>9.4079999999999995</v>
      </c>
      <c r="T285">
        <f t="shared" si="108"/>
        <v>-3.0000000000000027E-3</v>
      </c>
      <c r="U285">
        <f t="shared" si="109"/>
        <v>1.8669999999999992E-2</v>
      </c>
      <c r="V285">
        <f t="shared" si="110"/>
        <v>9.4079999999999995</v>
      </c>
      <c r="W285">
        <f t="shared" si="111"/>
        <v>1.8909492325284667E-2</v>
      </c>
      <c r="X285" t="str">
        <f t="shared" si="112"/>
        <v/>
      </c>
      <c r="Y285" t="str">
        <f t="shared" si="113"/>
        <v/>
      </c>
      <c r="Z285">
        <f t="shared" si="114"/>
        <v>0</v>
      </c>
      <c r="AA285">
        <f t="shared" si="115"/>
        <v>7.0000000000000617E-5</v>
      </c>
      <c r="AB285">
        <f t="shared" si="116"/>
        <v>7.0000000000000617E-5</v>
      </c>
      <c r="AC285">
        <f t="shared" si="117"/>
        <v>3.2999999999999474E-2</v>
      </c>
      <c r="AD285">
        <f t="shared" si="118"/>
        <v>0.65999999999998948</v>
      </c>
      <c r="AE285">
        <f t="shared" si="119"/>
        <v>188.16</v>
      </c>
      <c r="AF285">
        <f t="shared" si="120"/>
        <v>1.0606060606060869E-4</v>
      </c>
    </row>
    <row r="286" spans="1:32" x14ac:dyDescent="0.25">
      <c r="A286">
        <v>9.4420000000000002</v>
      </c>
      <c r="B286">
        <v>-0.752</v>
      </c>
      <c r="C286" s="1">
        <v>7.8539999999999999E-2</v>
      </c>
      <c r="E286">
        <v>9.4420000000000002</v>
      </c>
      <c r="F286">
        <v>-1.974</v>
      </c>
      <c r="G286">
        <v>-0.24399999999999999</v>
      </c>
      <c r="I286">
        <f t="shared" si="100"/>
        <v>0</v>
      </c>
      <c r="K286">
        <f t="shared" si="101"/>
        <v>0</v>
      </c>
      <c r="L286">
        <f t="shared" si="102"/>
        <v>1.7000000000000348E-4</v>
      </c>
      <c r="M286">
        <f t="shared" si="103"/>
        <v>0</v>
      </c>
      <c r="N286">
        <f t="shared" si="104"/>
        <v>0</v>
      </c>
      <c r="P286">
        <f t="shared" si="105"/>
        <v>0</v>
      </c>
      <c r="Q286">
        <f t="shared" si="106"/>
        <v>1.7000000000000348E-4</v>
      </c>
      <c r="S286">
        <f t="shared" si="107"/>
        <v>9.4420000000000002</v>
      </c>
      <c r="T286">
        <f t="shared" si="108"/>
        <v>-3.0000000000000027E-3</v>
      </c>
      <c r="U286">
        <f t="shared" si="109"/>
        <v>1.8839999999999996E-2</v>
      </c>
      <c r="V286">
        <f t="shared" si="110"/>
        <v>9.4420000000000002</v>
      </c>
      <c r="W286">
        <f t="shared" si="111"/>
        <v>1.9077358307690293E-2</v>
      </c>
      <c r="X286" t="str">
        <f t="shared" si="112"/>
        <v>Peak</v>
      </c>
      <c r="Y286" t="str">
        <f t="shared" si="113"/>
        <v/>
      </c>
      <c r="Z286">
        <f t="shared" si="114"/>
        <v>0</v>
      </c>
      <c r="AA286">
        <f t="shared" si="115"/>
        <v>1.7000000000000348E-4</v>
      </c>
      <c r="AB286">
        <f t="shared" si="116"/>
        <v>1.7000000000000348E-4</v>
      </c>
      <c r="AC286">
        <f t="shared" si="117"/>
        <v>3.4000000000000696E-2</v>
      </c>
      <c r="AD286">
        <f t="shared" si="118"/>
        <v>0.68000000000001393</v>
      </c>
      <c r="AE286">
        <f t="shared" si="119"/>
        <v>188.84</v>
      </c>
      <c r="AF286">
        <f t="shared" si="120"/>
        <v>2.5000000000000001E-4</v>
      </c>
    </row>
    <row r="287" spans="1:32" x14ac:dyDescent="0.25">
      <c r="A287">
        <v>9.4749999999999996</v>
      </c>
      <c r="B287">
        <v>-0.752</v>
      </c>
      <c r="C287" s="1">
        <v>7.8100000000000003E-2</v>
      </c>
      <c r="E287">
        <v>9.4749999999999996</v>
      </c>
      <c r="F287">
        <v>-1.974</v>
      </c>
      <c r="G287">
        <v>-0.24399999999999999</v>
      </c>
      <c r="I287">
        <f t="shared" si="100"/>
        <v>0</v>
      </c>
      <c r="K287">
        <f t="shared" si="101"/>
        <v>0</v>
      </c>
      <c r="L287">
        <f t="shared" si="102"/>
        <v>-4.3999999999999595E-4</v>
      </c>
      <c r="M287">
        <f t="shared" si="103"/>
        <v>0</v>
      </c>
      <c r="N287">
        <f t="shared" si="104"/>
        <v>0</v>
      </c>
      <c r="P287">
        <f t="shared" si="105"/>
        <v>0</v>
      </c>
      <c r="Q287">
        <f t="shared" si="106"/>
        <v>-4.3999999999999595E-4</v>
      </c>
      <c r="S287">
        <f t="shared" si="107"/>
        <v>9.4749999999999996</v>
      </c>
      <c r="T287">
        <f t="shared" si="108"/>
        <v>-3.0000000000000027E-3</v>
      </c>
      <c r="U287">
        <f t="shared" si="109"/>
        <v>1.84E-2</v>
      </c>
      <c r="V287">
        <f t="shared" si="110"/>
        <v>9.4749999999999996</v>
      </c>
      <c r="W287">
        <f t="shared" si="111"/>
        <v>1.8642961138188321E-2</v>
      </c>
      <c r="X287" t="str">
        <f t="shared" si="112"/>
        <v/>
      </c>
      <c r="Y287" t="str">
        <f t="shared" si="113"/>
        <v/>
      </c>
      <c r="Z287">
        <f t="shared" si="114"/>
        <v>0</v>
      </c>
      <c r="AA287">
        <f t="shared" si="115"/>
        <v>4.3999999999999595E-4</v>
      </c>
      <c r="AB287">
        <f t="shared" si="116"/>
        <v>4.3999999999999595E-4</v>
      </c>
      <c r="AC287">
        <f t="shared" si="117"/>
        <v>3.2999999999999474E-2</v>
      </c>
      <c r="AD287">
        <f t="shared" si="118"/>
        <v>0.65999999999998948</v>
      </c>
      <c r="AE287">
        <f t="shared" si="119"/>
        <v>189.5</v>
      </c>
      <c r="AF287">
        <f t="shared" si="120"/>
        <v>6.666666666666712E-4</v>
      </c>
    </row>
    <row r="288" spans="1:32" x14ac:dyDescent="0.25">
      <c r="A288">
        <v>9.5079999999999991</v>
      </c>
      <c r="B288">
        <v>-0.752</v>
      </c>
      <c r="C288" s="1">
        <v>7.7689999999999995E-2</v>
      </c>
      <c r="E288">
        <v>9.5079999999999991</v>
      </c>
      <c r="F288">
        <v>-1.974</v>
      </c>
      <c r="G288">
        <v>-0.24399999999999999</v>
      </c>
      <c r="I288">
        <f t="shared" si="100"/>
        <v>0</v>
      </c>
      <c r="K288">
        <f t="shared" si="101"/>
        <v>0</v>
      </c>
      <c r="L288">
        <f t="shared" si="102"/>
        <v>-4.1000000000000758E-4</v>
      </c>
      <c r="M288">
        <f t="shared" si="103"/>
        <v>0</v>
      </c>
      <c r="N288">
        <f t="shared" si="104"/>
        <v>0</v>
      </c>
      <c r="P288">
        <f t="shared" si="105"/>
        <v>0</v>
      </c>
      <c r="Q288">
        <f t="shared" si="106"/>
        <v>-4.1000000000000758E-4</v>
      </c>
      <c r="S288">
        <f t="shared" si="107"/>
        <v>9.5079999999999991</v>
      </c>
      <c r="T288">
        <f t="shared" si="108"/>
        <v>-3.0000000000000027E-3</v>
      </c>
      <c r="U288">
        <f t="shared" si="109"/>
        <v>1.7989999999999992E-2</v>
      </c>
      <c r="V288">
        <f t="shared" si="110"/>
        <v>9.5079999999999991</v>
      </c>
      <c r="W288">
        <f t="shared" si="111"/>
        <v>1.8238423725749978E-2</v>
      </c>
      <c r="X288" t="str">
        <f t="shared" si="112"/>
        <v/>
      </c>
      <c r="Y288" t="str">
        <f t="shared" si="113"/>
        <v>valley</v>
      </c>
      <c r="Z288">
        <f t="shared" si="114"/>
        <v>0</v>
      </c>
      <c r="AA288">
        <f t="shared" si="115"/>
        <v>4.1000000000000758E-4</v>
      </c>
      <c r="AB288">
        <f t="shared" si="116"/>
        <v>4.1000000000000758E-4</v>
      </c>
      <c r="AC288">
        <f t="shared" si="117"/>
        <v>3.2999999999999474E-2</v>
      </c>
      <c r="AD288">
        <f t="shared" si="118"/>
        <v>0.65999999999998948</v>
      </c>
      <c r="AE288">
        <f t="shared" si="119"/>
        <v>190.15999999999997</v>
      </c>
      <c r="AF288">
        <f t="shared" si="120"/>
        <v>6.2121212121214265E-4</v>
      </c>
    </row>
    <row r="289" spans="1:32" x14ac:dyDescent="0.25">
      <c r="A289">
        <v>9.5419999999999998</v>
      </c>
      <c r="B289">
        <v>-0.754</v>
      </c>
      <c r="C289" s="1">
        <v>7.8270000000000006E-2</v>
      </c>
      <c r="E289">
        <v>9.5419999999999998</v>
      </c>
      <c r="F289">
        <v>-1.9750000000000001</v>
      </c>
      <c r="G289">
        <v>-0.24399999999999999</v>
      </c>
      <c r="I289">
        <f t="shared" si="100"/>
        <v>0</v>
      </c>
      <c r="K289">
        <f t="shared" si="101"/>
        <v>-2.0000000000000018E-3</v>
      </c>
      <c r="L289">
        <f t="shared" si="102"/>
        <v>5.8000000000001106E-4</v>
      </c>
      <c r="M289">
        <f t="shared" si="103"/>
        <v>-1.0000000000001119E-3</v>
      </c>
      <c r="N289">
        <f t="shared" si="104"/>
        <v>0</v>
      </c>
      <c r="P289">
        <f t="shared" si="105"/>
        <v>-9.9999999999988987E-4</v>
      </c>
      <c r="Q289">
        <f t="shared" si="106"/>
        <v>5.8000000000001106E-4</v>
      </c>
      <c r="S289">
        <f t="shared" si="107"/>
        <v>9.5419999999999998</v>
      </c>
      <c r="T289">
        <f t="shared" si="108"/>
        <v>-3.9999999999998925E-3</v>
      </c>
      <c r="U289">
        <f t="shared" si="109"/>
        <v>1.8570000000000003E-2</v>
      </c>
      <c r="V289">
        <f t="shared" si="110"/>
        <v>9.5419999999999998</v>
      </c>
      <c r="W289">
        <f t="shared" si="111"/>
        <v>1.8995917982556128E-2</v>
      </c>
      <c r="X289" t="str">
        <f t="shared" si="112"/>
        <v>Peak</v>
      </c>
      <c r="Y289" t="str">
        <f t="shared" si="113"/>
        <v/>
      </c>
      <c r="Z289">
        <f t="shared" si="114"/>
        <v>9.9999999999988987E-4</v>
      </c>
      <c r="AA289">
        <f t="shared" si="115"/>
        <v>5.8000000000001106E-4</v>
      </c>
      <c r="AB289">
        <f t="shared" si="116"/>
        <v>1.1560276813293842E-3</v>
      </c>
      <c r="AC289">
        <f t="shared" si="117"/>
        <v>3.4000000000000696E-2</v>
      </c>
      <c r="AD289">
        <f t="shared" si="118"/>
        <v>0.68000000000001393</v>
      </c>
      <c r="AE289">
        <f t="shared" si="119"/>
        <v>190.84</v>
      </c>
      <c r="AF289">
        <f t="shared" si="120"/>
        <v>1.700040707837295E-3</v>
      </c>
    </row>
    <row r="290" spans="1:32" x14ac:dyDescent="0.25">
      <c r="A290">
        <v>9.5749999999999993</v>
      </c>
      <c r="B290">
        <v>-0.752</v>
      </c>
      <c r="C290" s="1">
        <v>7.7729999999999994E-2</v>
      </c>
      <c r="E290">
        <v>9.5749999999999993</v>
      </c>
      <c r="F290">
        <v>-1.974</v>
      </c>
      <c r="G290">
        <v>-0.24399999999999999</v>
      </c>
      <c r="I290">
        <f t="shared" si="100"/>
        <v>0</v>
      </c>
      <c r="K290">
        <f t="shared" si="101"/>
        <v>2.0000000000000018E-3</v>
      </c>
      <c r="L290">
        <f t="shared" si="102"/>
        <v>-5.4000000000001269E-4</v>
      </c>
      <c r="M290">
        <f t="shared" si="103"/>
        <v>1.0000000000001119E-3</v>
      </c>
      <c r="N290">
        <f t="shared" si="104"/>
        <v>0</v>
      </c>
      <c r="P290">
        <f t="shared" si="105"/>
        <v>9.9999999999988987E-4</v>
      </c>
      <c r="Q290">
        <f t="shared" si="106"/>
        <v>-5.4000000000001269E-4</v>
      </c>
      <c r="S290">
        <f t="shared" si="107"/>
        <v>9.5749999999999993</v>
      </c>
      <c r="T290">
        <f t="shared" si="108"/>
        <v>-3.0000000000000027E-3</v>
      </c>
      <c r="U290">
        <f t="shared" si="109"/>
        <v>1.802999999999999E-2</v>
      </c>
      <c r="V290">
        <f t="shared" si="110"/>
        <v>9.5749999999999993</v>
      </c>
      <c r="W290">
        <f t="shared" si="111"/>
        <v>1.8277880074012952E-2</v>
      </c>
      <c r="X290" t="str">
        <f t="shared" si="112"/>
        <v/>
      </c>
      <c r="Y290" t="str">
        <f t="shared" si="113"/>
        <v>valley</v>
      </c>
      <c r="Z290">
        <f t="shared" si="114"/>
        <v>9.9999999999988987E-4</v>
      </c>
      <c r="AA290">
        <f t="shared" si="115"/>
        <v>5.4000000000001269E-4</v>
      </c>
      <c r="AB290">
        <f t="shared" si="116"/>
        <v>1.1364858116139388E-3</v>
      </c>
      <c r="AC290">
        <f t="shared" si="117"/>
        <v>3.2999999999999474E-2</v>
      </c>
      <c r="AD290">
        <f t="shared" si="118"/>
        <v>0.65999999999998948</v>
      </c>
      <c r="AE290">
        <f t="shared" si="119"/>
        <v>191.5</v>
      </c>
      <c r="AF290">
        <f t="shared" si="120"/>
        <v>1.7219481994150863E-3</v>
      </c>
    </row>
    <row r="291" spans="1:32" x14ac:dyDescent="0.25">
      <c r="A291">
        <v>9.6080000000000005</v>
      </c>
      <c r="B291">
        <v>-0.752</v>
      </c>
      <c r="C291" s="1">
        <v>7.7840000000000006E-2</v>
      </c>
      <c r="E291">
        <v>9.6080000000000005</v>
      </c>
      <c r="F291">
        <v>-1.974</v>
      </c>
      <c r="G291">
        <v>-0.24399999999999999</v>
      </c>
      <c r="I291">
        <f t="shared" si="100"/>
        <v>0</v>
      </c>
      <c r="K291">
        <f t="shared" si="101"/>
        <v>0</v>
      </c>
      <c r="L291">
        <f t="shared" si="102"/>
        <v>1.1000000000001287E-4</v>
      </c>
      <c r="M291">
        <f t="shared" si="103"/>
        <v>0</v>
      </c>
      <c r="N291">
        <f t="shared" si="104"/>
        <v>0</v>
      </c>
      <c r="P291">
        <f t="shared" si="105"/>
        <v>0</v>
      </c>
      <c r="Q291">
        <f t="shared" si="106"/>
        <v>1.1000000000001287E-4</v>
      </c>
      <c r="S291">
        <f t="shared" si="107"/>
        <v>9.6080000000000005</v>
      </c>
      <c r="T291">
        <f t="shared" si="108"/>
        <v>-3.0000000000000027E-3</v>
      </c>
      <c r="U291">
        <f t="shared" si="109"/>
        <v>1.8140000000000003E-2</v>
      </c>
      <c r="V291">
        <f t="shared" si="110"/>
        <v>9.6080000000000005</v>
      </c>
      <c r="W291">
        <f t="shared" si="111"/>
        <v>1.8386397145716181E-2</v>
      </c>
      <c r="X291" t="str">
        <f t="shared" si="112"/>
        <v/>
      </c>
      <c r="Y291" t="str">
        <f t="shared" si="113"/>
        <v/>
      </c>
      <c r="Z291">
        <f t="shared" si="114"/>
        <v>0</v>
      </c>
      <c r="AA291">
        <f t="shared" si="115"/>
        <v>1.1000000000001287E-4</v>
      </c>
      <c r="AB291">
        <f t="shared" si="116"/>
        <v>1.1000000000001287E-4</v>
      </c>
      <c r="AC291">
        <f t="shared" si="117"/>
        <v>3.3000000000001251E-2</v>
      </c>
      <c r="AD291">
        <f t="shared" si="118"/>
        <v>0.66000000000002501</v>
      </c>
      <c r="AE291">
        <f t="shared" si="119"/>
        <v>192.16000000000003</v>
      </c>
      <c r="AF291">
        <f t="shared" si="120"/>
        <v>1.6666666666667983E-4</v>
      </c>
    </row>
    <row r="292" spans="1:32" x14ac:dyDescent="0.25">
      <c r="A292">
        <v>9.6419999999999995</v>
      </c>
      <c r="B292">
        <v>-0.752</v>
      </c>
      <c r="C292" s="1">
        <v>7.7869999999999995E-2</v>
      </c>
      <c r="E292">
        <v>9.6419999999999995</v>
      </c>
      <c r="F292">
        <v>-1.974</v>
      </c>
      <c r="G292">
        <v>-0.24399999999999999</v>
      </c>
      <c r="I292">
        <f t="shared" si="100"/>
        <v>0</v>
      </c>
      <c r="K292">
        <f t="shared" si="101"/>
        <v>0</v>
      </c>
      <c r="L292">
        <f t="shared" si="102"/>
        <v>2.9999999999988369E-5</v>
      </c>
      <c r="M292">
        <f t="shared" si="103"/>
        <v>0</v>
      </c>
      <c r="N292">
        <f t="shared" si="104"/>
        <v>0</v>
      </c>
      <c r="P292">
        <f t="shared" si="105"/>
        <v>0</v>
      </c>
      <c r="Q292">
        <f t="shared" si="106"/>
        <v>2.9999999999988369E-5</v>
      </c>
      <c r="S292">
        <f t="shared" si="107"/>
        <v>9.6419999999999995</v>
      </c>
      <c r="T292">
        <f t="shared" si="108"/>
        <v>-3.0000000000000027E-3</v>
      </c>
      <c r="U292">
        <f t="shared" si="109"/>
        <v>1.8169999999999992E-2</v>
      </c>
      <c r="V292">
        <f t="shared" si="110"/>
        <v>9.6419999999999995</v>
      </c>
      <c r="W292">
        <f t="shared" si="111"/>
        <v>1.8415995764552068E-2</v>
      </c>
      <c r="X292" t="str">
        <f t="shared" si="112"/>
        <v/>
      </c>
      <c r="Y292" t="str">
        <f t="shared" si="113"/>
        <v/>
      </c>
      <c r="Z292">
        <f t="shared" si="114"/>
        <v>0</v>
      </c>
      <c r="AA292">
        <f t="shared" si="115"/>
        <v>2.9999999999988369E-5</v>
      </c>
      <c r="AB292">
        <f t="shared" si="116"/>
        <v>2.9999999999988369E-5</v>
      </c>
      <c r="AC292">
        <f t="shared" si="117"/>
        <v>3.399999999999892E-2</v>
      </c>
      <c r="AD292">
        <f t="shared" si="118"/>
        <v>0.6799999999999784</v>
      </c>
      <c r="AE292">
        <f t="shared" si="119"/>
        <v>192.83999999999997</v>
      </c>
      <c r="AF292">
        <f t="shared" si="120"/>
        <v>4.4117647058807825E-5</v>
      </c>
    </row>
    <row r="293" spans="1:32" x14ac:dyDescent="0.25">
      <c r="A293">
        <v>9.6750000000000007</v>
      </c>
      <c r="B293">
        <v>-0.753</v>
      </c>
      <c r="C293" s="1">
        <v>7.7880000000000005E-2</v>
      </c>
      <c r="E293">
        <v>9.6750000000000007</v>
      </c>
      <c r="F293">
        <v>-1.974</v>
      </c>
      <c r="G293">
        <v>-0.24399999999999999</v>
      </c>
      <c r="I293">
        <f t="shared" si="100"/>
        <v>0</v>
      </c>
      <c r="K293">
        <f t="shared" si="101"/>
        <v>-1.0000000000000009E-3</v>
      </c>
      <c r="L293">
        <f t="shared" si="102"/>
        <v>1.0000000000010001E-5</v>
      </c>
      <c r="M293">
        <f t="shared" si="103"/>
        <v>0</v>
      </c>
      <c r="N293">
        <f t="shared" si="104"/>
        <v>0</v>
      </c>
      <c r="P293">
        <f t="shared" si="105"/>
        <v>-1.0000000000000009E-3</v>
      </c>
      <c r="Q293">
        <f t="shared" si="106"/>
        <v>1.0000000000010001E-5</v>
      </c>
      <c r="S293">
        <f t="shared" si="107"/>
        <v>9.6750000000000007</v>
      </c>
      <c r="T293">
        <f t="shared" si="108"/>
        <v>-4.0000000000000036E-3</v>
      </c>
      <c r="U293">
        <f t="shared" si="109"/>
        <v>1.8180000000000002E-2</v>
      </c>
      <c r="V293">
        <f t="shared" si="110"/>
        <v>9.6750000000000007</v>
      </c>
      <c r="W293">
        <f t="shared" si="111"/>
        <v>1.8614843539498258E-2</v>
      </c>
      <c r="X293" t="str">
        <f t="shared" si="112"/>
        <v/>
      </c>
      <c r="Y293" t="str">
        <f t="shared" si="113"/>
        <v/>
      </c>
      <c r="Z293">
        <f t="shared" si="114"/>
        <v>1.0000000000000009E-3</v>
      </c>
      <c r="AA293">
        <f t="shared" si="115"/>
        <v>1.0000000000010001E-5</v>
      </c>
      <c r="AB293">
        <f t="shared" si="116"/>
        <v>1.0000499987500636E-3</v>
      </c>
      <c r="AC293">
        <f t="shared" si="117"/>
        <v>3.3000000000001251E-2</v>
      </c>
      <c r="AD293">
        <f t="shared" si="118"/>
        <v>0.66000000000002501</v>
      </c>
      <c r="AE293">
        <f t="shared" si="119"/>
        <v>193.5</v>
      </c>
      <c r="AF293">
        <f t="shared" si="120"/>
        <v>1.5152272708333723E-3</v>
      </c>
    </row>
    <row r="294" spans="1:32" x14ac:dyDescent="0.25">
      <c r="A294">
        <v>9.7080000000000002</v>
      </c>
      <c r="B294">
        <v>-0.753</v>
      </c>
      <c r="C294" s="1">
        <v>7.7890000000000001E-2</v>
      </c>
      <c r="E294">
        <v>9.7080000000000002</v>
      </c>
      <c r="F294">
        <v>-1.974</v>
      </c>
      <c r="G294">
        <v>-0.24399999999999999</v>
      </c>
      <c r="I294">
        <f t="shared" si="100"/>
        <v>0</v>
      </c>
      <c r="K294">
        <f t="shared" si="101"/>
        <v>0</v>
      </c>
      <c r="L294">
        <f t="shared" si="102"/>
        <v>9.9999999999961231E-6</v>
      </c>
      <c r="M294">
        <f t="shared" si="103"/>
        <v>0</v>
      </c>
      <c r="N294">
        <f t="shared" si="104"/>
        <v>0</v>
      </c>
      <c r="P294">
        <f t="shared" si="105"/>
        <v>0</v>
      </c>
      <c r="Q294">
        <f t="shared" si="106"/>
        <v>9.9999999999961231E-6</v>
      </c>
      <c r="S294">
        <f t="shared" si="107"/>
        <v>9.7080000000000002</v>
      </c>
      <c r="T294">
        <f t="shared" si="108"/>
        <v>-4.0000000000000036E-3</v>
      </c>
      <c r="U294">
        <f t="shared" si="109"/>
        <v>1.8189999999999998E-2</v>
      </c>
      <c r="V294">
        <f t="shared" si="110"/>
        <v>9.7080000000000002</v>
      </c>
      <c r="W294">
        <f t="shared" si="111"/>
        <v>1.862461006303219E-2</v>
      </c>
      <c r="X294" t="str">
        <f t="shared" si="112"/>
        <v/>
      </c>
      <c r="Y294" t="str">
        <f t="shared" si="113"/>
        <v/>
      </c>
      <c r="Z294">
        <f t="shared" si="114"/>
        <v>0</v>
      </c>
      <c r="AA294">
        <f t="shared" si="115"/>
        <v>9.9999999999961231E-6</v>
      </c>
      <c r="AB294">
        <f t="shared" si="116"/>
        <v>9.9999999999961231E-6</v>
      </c>
      <c r="AC294">
        <f t="shared" si="117"/>
        <v>3.2999999999999474E-2</v>
      </c>
      <c r="AD294">
        <f t="shared" si="118"/>
        <v>0.65999999999998948</v>
      </c>
      <c r="AE294">
        <f t="shared" si="119"/>
        <v>194.16</v>
      </c>
      <c r="AF294">
        <f t="shared" si="120"/>
        <v>1.5151515151509518E-5</v>
      </c>
    </row>
    <row r="295" spans="1:32" x14ac:dyDescent="0.25">
      <c r="A295">
        <v>9.7420000000000009</v>
      </c>
      <c r="B295">
        <v>-0.753</v>
      </c>
      <c r="C295" s="1">
        <v>7.7899999999999997E-2</v>
      </c>
      <c r="E295">
        <v>9.7420000000000009</v>
      </c>
      <c r="F295">
        <v>-1.974</v>
      </c>
      <c r="G295">
        <v>-0.24399999999999999</v>
      </c>
      <c r="I295">
        <f t="shared" si="100"/>
        <v>0</v>
      </c>
      <c r="K295">
        <f t="shared" si="101"/>
        <v>0</v>
      </c>
      <c r="L295">
        <f t="shared" si="102"/>
        <v>9.9999999999961231E-6</v>
      </c>
      <c r="M295">
        <f t="shared" si="103"/>
        <v>0</v>
      </c>
      <c r="N295">
        <f t="shared" si="104"/>
        <v>0</v>
      </c>
      <c r="P295">
        <f t="shared" si="105"/>
        <v>0</v>
      </c>
      <c r="Q295">
        <f t="shared" si="106"/>
        <v>9.9999999999961231E-6</v>
      </c>
      <c r="S295">
        <f t="shared" si="107"/>
        <v>9.7420000000000009</v>
      </c>
      <c r="T295">
        <f t="shared" si="108"/>
        <v>-4.0000000000000036E-3</v>
      </c>
      <c r="U295">
        <f t="shared" si="109"/>
        <v>1.8199999999999994E-2</v>
      </c>
      <c r="V295">
        <f t="shared" si="110"/>
        <v>9.7420000000000009</v>
      </c>
      <c r="W295">
        <f t="shared" si="111"/>
        <v>1.8634376834227643E-2</v>
      </c>
      <c r="X295" t="str">
        <f t="shared" si="112"/>
        <v>Peak</v>
      </c>
      <c r="Y295" t="str">
        <f t="shared" si="113"/>
        <v/>
      </c>
      <c r="Z295">
        <f t="shared" si="114"/>
        <v>0</v>
      </c>
      <c r="AA295">
        <f t="shared" si="115"/>
        <v>9.9999999999961231E-6</v>
      </c>
      <c r="AB295">
        <f t="shared" si="116"/>
        <v>9.9999999999961231E-6</v>
      </c>
      <c r="AC295">
        <f t="shared" si="117"/>
        <v>3.4000000000000696E-2</v>
      </c>
      <c r="AD295">
        <f t="shared" si="118"/>
        <v>0.68000000000001393</v>
      </c>
      <c r="AE295">
        <f t="shared" si="119"/>
        <v>194.84000000000003</v>
      </c>
      <c r="AF295">
        <f t="shared" si="120"/>
        <v>1.4705882352935175E-5</v>
      </c>
    </row>
    <row r="296" spans="1:32" x14ac:dyDescent="0.25">
      <c r="A296">
        <v>9.7750000000000004</v>
      </c>
      <c r="B296">
        <v>-0.752</v>
      </c>
      <c r="C296" s="1">
        <v>7.7920000000000003E-2</v>
      </c>
      <c r="E296">
        <v>9.7750000000000004</v>
      </c>
      <c r="F296">
        <v>-1.9750000000000001</v>
      </c>
      <c r="G296">
        <v>-0.24399999999999999</v>
      </c>
      <c r="I296">
        <f t="shared" si="100"/>
        <v>0</v>
      </c>
      <c r="K296">
        <f t="shared" si="101"/>
        <v>1.0000000000000009E-3</v>
      </c>
      <c r="L296">
        <f t="shared" si="102"/>
        <v>2.0000000000006124E-5</v>
      </c>
      <c r="M296">
        <f t="shared" si="103"/>
        <v>-1.0000000000001119E-3</v>
      </c>
      <c r="N296">
        <f t="shared" si="104"/>
        <v>0</v>
      </c>
      <c r="P296">
        <f t="shared" si="105"/>
        <v>2.0000000000001128E-3</v>
      </c>
      <c r="Q296">
        <f t="shared" si="106"/>
        <v>2.0000000000006124E-5</v>
      </c>
      <c r="S296">
        <f t="shared" si="107"/>
        <v>9.7750000000000004</v>
      </c>
      <c r="T296">
        <f t="shared" si="108"/>
        <v>-1.9999999999998908E-3</v>
      </c>
      <c r="U296">
        <f t="shared" si="109"/>
        <v>1.822E-2</v>
      </c>
      <c r="V296">
        <f t="shared" si="110"/>
        <v>9.7750000000000004</v>
      </c>
      <c r="W296">
        <f t="shared" si="111"/>
        <v>1.8329440798889627E-2</v>
      </c>
      <c r="X296" t="str">
        <f t="shared" si="112"/>
        <v/>
      </c>
      <c r="Y296" t="str">
        <f t="shared" si="113"/>
        <v>valley</v>
      </c>
      <c r="Z296">
        <f t="shared" si="114"/>
        <v>2.0000000000001128E-3</v>
      </c>
      <c r="AA296">
        <f t="shared" si="115"/>
        <v>2.0000000000006124E-5</v>
      </c>
      <c r="AB296">
        <f t="shared" si="116"/>
        <v>2.0000999975002378E-3</v>
      </c>
      <c r="AC296">
        <f t="shared" si="117"/>
        <v>3.2999999999999474E-2</v>
      </c>
      <c r="AD296">
        <f t="shared" si="118"/>
        <v>0.65999999999998948</v>
      </c>
      <c r="AE296">
        <f t="shared" si="119"/>
        <v>195.5</v>
      </c>
      <c r="AF296">
        <f t="shared" si="120"/>
        <v>3.030454541667075E-3</v>
      </c>
    </row>
    <row r="297" spans="1:32" x14ac:dyDescent="0.25">
      <c r="A297">
        <v>9.8089999999999993</v>
      </c>
      <c r="B297">
        <v>-0.753</v>
      </c>
      <c r="C297" s="1">
        <v>7.7810000000000004E-2</v>
      </c>
      <c r="E297">
        <v>9.8089999999999993</v>
      </c>
      <c r="F297">
        <v>-1.974</v>
      </c>
      <c r="G297">
        <v>-0.24399999999999999</v>
      </c>
      <c r="I297">
        <f t="shared" si="100"/>
        <v>0</v>
      </c>
      <c r="K297">
        <f t="shared" si="101"/>
        <v>-1.0000000000000009E-3</v>
      </c>
      <c r="L297">
        <f t="shared" si="102"/>
        <v>-1.0999999999999899E-4</v>
      </c>
      <c r="M297">
        <f t="shared" si="103"/>
        <v>1.0000000000001119E-3</v>
      </c>
      <c r="N297">
        <f t="shared" si="104"/>
        <v>0</v>
      </c>
      <c r="P297">
        <f t="shared" si="105"/>
        <v>-2.0000000000001128E-3</v>
      </c>
      <c r="Q297">
        <f t="shared" si="106"/>
        <v>-1.0999999999999899E-4</v>
      </c>
      <c r="S297">
        <f t="shared" si="107"/>
        <v>9.8089999999999993</v>
      </c>
      <c r="T297">
        <f t="shared" si="108"/>
        <v>-4.0000000000000036E-3</v>
      </c>
      <c r="U297">
        <f t="shared" si="109"/>
        <v>1.8110000000000001E-2</v>
      </c>
      <c r="V297">
        <f t="shared" si="110"/>
        <v>9.8089999999999993</v>
      </c>
      <c r="W297">
        <f t="shared" si="111"/>
        <v>1.8546484842147312E-2</v>
      </c>
      <c r="X297" t="str">
        <f t="shared" si="112"/>
        <v>Peak</v>
      </c>
      <c r="Y297" t="str">
        <f t="shared" si="113"/>
        <v/>
      </c>
      <c r="Z297">
        <f t="shared" si="114"/>
        <v>2.0000000000001128E-3</v>
      </c>
      <c r="AA297">
        <f t="shared" si="115"/>
        <v>1.0999999999999899E-4</v>
      </c>
      <c r="AB297">
        <f t="shared" si="116"/>
        <v>2.0030227157974145E-3</v>
      </c>
      <c r="AC297">
        <f t="shared" si="117"/>
        <v>3.399999999999892E-2</v>
      </c>
      <c r="AD297">
        <f t="shared" si="118"/>
        <v>0.6799999999999784</v>
      </c>
      <c r="AE297">
        <f t="shared" si="119"/>
        <v>196.17999999999998</v>
      </c>
      <c r="AF297">
        <f t="shared" si="120"/>
        <v>2.9456216408786443E-3</v>
      </c>
    </row>
    <row r="298" spans="1:32" x14ac:dyDescent="0.25">
      <c r="A298">
        <v>9.8420000000000005</v>
      </c>
      <c r="B298">
        <v>-0.753</v>
      </c>
      <c r="C298" s="1">
        <v>7.7710000000000001E-2</v>
      </c>
      <c r="E298">
        <v>9.8420000000000005</v>
      </c>
      <c r="F298">
        <v>-1.974</v>
      </c>
      <c r="G298">
        <v>-0.24399999999999999</v>
      </c>
      <c r="I298">
        <f t="shared" si="100"/>
        <v>0</v>
      </c>
      <c r="K298">
        <f t="shared" si="101"/>
        <v>0</v>
      </c>
      <c r="L298">
        <f t="shared" si="102"/>
        <v>-1.0000000000000286E-4</v>
      </c>
      <c r="M298">
        <f t="shared" si="103"/>
        <v>0</v>
      </c>
      <c r="N298">
        <f t="shared" si="104"/>
        <v>0</v>
      </c>
      <c r="P298">
        <f t="shared" si="105"/>
        <v>0</v>
      </c>
      <c r="Q298">
        <f t="shared" si="106"/>
        <v>-1.0000000000000286E-4</v>
      </c>
      <c r="S298">
        <f t="shared" si="107"/>
        <v>9.8420000000000005</v>
      </c>
      <c r="T298">
        <f t="shared" si="108"/>
        <v>-4.0000000000000036E-3</v>
      </c>
      <c r="U298">
        <f t="shared" si="109"/>
        <v>1.8009999999999998E-2</v>
      </c>
      <c r="V298">
        <f t="shared" si="110"/>
        <v>9.8420000000000005</v>
      </c>
      <c r="W298">
        <f t="shared" si="111"/>
        <v>1.8448850912726245E-2</v>
      </c>
      <c r="X298" t="str">
        <f t="shared" si="112"/>
        <v/>
      </c>
      <c r="Y298" t="str">
        <f t="shared" si="113"/>
        <v>valley</v>
      </c>
      <c r="Z298">
        <f t="shared" si="114"/>
        <v>0</v>
      </c>
      <c r="AA298">
        <f t="shared" si="115"/>
        <v>1.0000000000000286E-4</v>
      </c>
      <c r="AB298">
        <f t="shared" si="116"/>
        <v>1.0000000000000286E-4</v>
      </c>
      <c r="AC298">
        <f t="shared" si="117"/>
        <v>3.3000000000001251E-2</v>
      </c>
      <c r="AD298">
        <f t="shared" si="118"/>
        <v>0.66000000000002501</v>
      </c>
      <c r="AE298">
        <f t="shared" si="119"/>
        <v>196.84</v>
      </c>
      <c r="AF298">
        <f t="shared" si="120"/>
        <v>1.5151515151515011E-4</v>
      </c>
    </row>
    <row r="299" spans="1:32" x14ac:dyDescent="0.25">
      <c r="A299">
        <v>9.875</v>
      </c>
      <c r="B299">
        <v>-0.753</v>
      </c>
      <c r="C299" s="1">
        <v>7.7780000000000002E-2</v>
      </c>
      <c r="E299">
        <v>9.875</v>
      </c>
      <c r="F299">
        <v>-1.974</v>
      </c>
      <c r="G299">
        <v>-0.24399999999999999</v>
      </c>
      <c r="I299">
        <f t="shared" si="100"/>
        <v>0</v>
      </c>
      <c r="K299">
        <f t="shared" si="101"/>
        <v>0</v>
      </c>
      <c r="L299">
        <f t="shared" si="102"/>
        <v>7.0000000000000617E-5</v>
      </c>
      <c r="M299">
        <f t="shared" si="103"/>
        <v>0</v>
      </c>
      <c r="N299">
        <f t="shared" si="104"/>
        <v>0</v>
      </c>
      <c r="P299">
        <f t="shared" si="105"/>
        <v>0</v>
      </c>
      <c r="Q299">
        <f t="shared" si="106"/>
        <v>7.0000000000000617E-5</v>
      </c>
      <c r="S299">
        <f t="shared" si="107"/>
        <v>9.875</v>
      </c>
      <c r="T299">
        <f t="shared" si="108"/>
        <v>-4.0000000000000036E-3</v>
      </c>
      <c r="U299">
        <f t="shared" si="109"/>
        <v>1.8079999999999999E-2</v>
      </c>
      <c r="V299">
        <f t="shared" si="110"/>
        <v>9.875</v>
      </c>
      <c r="W299">
        <f t="shared" si="111"/>
        <v>1.8517192011749513E-2</v>
      </c>
      <c r="X299" t="str">
        <f t="shared" si="112"/>
        <v/>
      </c>
      <c r="Y299" t="str">
        <f t="shared" si="113"/>
        <v/>
      </c>
      <c r="Z299">
        <f t="shared" si="114"/>
        <v>0</v>
      </c>
      <c r="AA299">
        <f t="shared" si="115"/>
        <v>7.0000000000000617E-5</v>
      </c>
      <c r="AB299">
        <f t="shared" si="116"/>
        <v>7.0000000000000617E-5</v>
      </c>
      <c r="AC299">
        <f t="shared" si="117"/>
        <v>3.2999999999999474E-2</v>
      </c>
      <c r="AD299">
        <f t="shared" si="118"/>
        <v>0.65999999999998948</v>
      </c>
      <c r="AE299">
        <f t="shared" si="119"/>
        <v>197.5</v>
      </c>
      <c r="AF299">
        <f t="shared" si="120"/>
        <v>1.0606060606060869E-4</v>
      </c>
    </row>
    <row r="300" spans="1:32" x14ac:dyDescent="0.25">
      <c r="A300">
        <v>9.9090000000000007</v>
      </c>
      <c r="B300">
        <v>-0.752</v>
      </c>
      <c r="C300" s="1">
        <v>7.8350000000000003E-2</v>
      </c>
      <c r="E300">
        <v>9.9090000000000007</v>
      </c>
      <c r="F300">
        <v>-1.974</v>
      </c>
      <c r="G300">
        <v>-0.24399999999999999</v>
      </c>
      <c r="I300">
        <f t="shared" si="100"/>
        <v>0</v>
      </c>
      <c r="K300">
        <f t="shared" si="101"/>
        <v>1.0000000000000009E-3</v>
      </c>
      <c r="L300">
        <f t="shared" si="102"/>
        <v>5.7000000000000106E-4</v>
      </c>
      <c r="M300">
        <f t="shared" si="103"/>
        <v>0</v>
      </c>
      <c r="N300">
        <f t="shared" si="104"/>
        <v>0</v>
      </c>
      <c r="P300">
        <f t="shared" si="105"/>
        <v>1.0000000000000009E-3</v>
      </c>
      <c r="Q300">
        <f t="shared" si="106"/>
        <v>5.7000000000000106E-4</v>
      </c>
      <c r="S300">
        <f t="shared" si="107"/>
        <v>9.9090000000000007</v>
      </c>
      <c r="T300">
        <f t="shared" si="108"/>
        <v>-3.0000000000000027E-3</v>
      </c>
      <c r="U300">
        <f t="shared" si="109"/>
        <v>1.865E-2</v>
      </c>
      <c r="V300">
        <f t="shared" si="110"/>
        <v>9.9090000000000007</v>
      </c>
      <c r="W300">
        <f t="shared" si="111"/>
        <v>1.8889745895591076E-2</v>
      </c>
      <c r="X300" t="str">
        <f t="shared" si="112"/>
        <v>Peak</v>
      </c>
      <c r="Y300" t="str">
        <f t="shared" si="113"/>
        <v/>
      </c>
      <c r="Z300">
        <f t="shared" si="114"/>
        <v>1.0000000000000009E-3</v>
      </c>
      <c r="AA300">
        <f t="shared" si="115"/>
        <v>5.7000000000000106E-4</v>
      </c>
      <c r="AB300">
        <f t="shared" si="116"/>
        <v>1.1510430052782577E-3</v>
      </c>
      <c r="AC300">
        <f t="shared" si="117"/>
        <v>3.4000000000000696E-2</v>
      </c>
      <c r="AD300">
        <f t="shared" si="118"/>
        <v>0.68000000000001393</v>
      </c>
      <c r="AE300">
        <f t="shared" si="119"/>
        <v>198.18</v>
      </c>
      <c r="AF300">
        <f t="shared" si="120"/>
        <v>1.692710301879756E-3</v>
      </c>
    </row>
    <row r="301" spans="1:32" x14ac:dyDescent="0.25">
      <c r="A301">
        <v>9.9420000000000002</v>
      </c>
      <c r="B301">
        <v>-0.752</v>
      </c>
      <c r="C301" s="1">
        <v>7.8259999999999996E-2</v>
      </c>
      <c r="E301">
        <v>9.9420000000000002</v>
      </c>
      <c r="F301">
        <v>-1.974</v>
      </c>
      <c r="G301">
        <v>-0.24399999999999999</v>
      </c>
      <c r="I301">
        <f t="shared" si="100"/>
        <v>0</v>
      </c>
      <c r="K301">
        <f t="shared" si="101"/>
        <v>0</v>
      </c>
      <c r="L301">
        <f t="shared" si="102"/>
        <v>-9.0000000000006741E-5</v>
      </c>
      <c r="M301">
        <f t="shared" si="103"/>
        <v>0</v>
      </c>
      <c r="N301">
        <f t="shared" si="104"/>
        <v>0</v>
      </c>
      <c r="P301">
        <f t="shared" si="105"/>
        <v>0</v>
      </c>
      <c r="Q301">
        <f t="shared" si="106"/>
        <v>-9.0000000000006741E-5</v>
      </c>
      <c r="S301">
        <f t="shared" si="107"/>
        <v>9.9420000000000002</v>
      </c>
      <c r="T301">
        <f t="shared" si="108"/>
        <v>-3.0000000000000027E-3</v>
      </c>
      <c r="U301">
        <f t="shared" si="109"/>
        <v>1.8559999999999993E-2</v>
      </c>
      <c r="V301">
        <f t="shared" si="110"/>
        <v>9.9420000000000002</v>
      </c>
      <c r="W301">
        <f t="shared" si="111"/>
        <v>1.8800893595784209E-2</v>
      </c>
      <c r="X301" t="str">
        <f t="shared" si="112"/>
        <v/>
      </c>
      <c r="Y301" t="str">
        <f t="shared" si="113"/>
        <v>valley</v>
      </c>
      <c r="Z301">
        <f t="shared" si="114"/>
        <v>0</v>
      </c>
      <c r="AA301">
        <f t="shared" si="115"/>
        <v>9.0000000000006741E-5</v>
      </c>
      <c r="AB301">
        <f t="shared" si="116"/>
        <v>9.0000000000006741E-5</v>
      </c>
      <c r="AC301">
        <f t="shared" si="117"/>
        <v>3.2999999999999474E-2</v>
      </c>
      <c r="AD301">
        <f t="shared" si="118"/>
        <v>0.65999999999998948</v>
      </c>
      <c r="AE301">
        <f t="shared" si="119"/>
        <v>198.84</v>
      </c>
      <c r="AF301">
        <f t="shared" si="120"/>
        <v>1.3636363636364876E-4</v>
      </c>
    </row>
    <row r="302" spans="1:32" x14ac:dyDescent="0.25">
      <c r="A302">
        <v>9.9749999999999996</v>
      </c>
      <c r="B302">
        <v>-0.752</v>
      </c>
      <c r="C302" s="1">
        <v>7.8340000000000007E-2</v>
      </c>
      <c r="E302">
        <v>9.9749999999999996</v>
      </c>
      <c r="F302">
        <v>-1.974</v>
      </c>
      <c r="G302">
        <v>-0.24399999999999999</v>
      </c>
      <c r="I302">
        <f t="shared" si="100"/>
        <v>0</v>
      </c>
      <c r="K302">
        <f t="shared" si="101"/>
        <v>0</v>
      </c>
      <c r="L302">
        <f t="shared" si="102"/>
        <v>8.0000000000010618E-5</v>
      </c>
      <c r="M302">
        <f t="shared" si="103"/>
        <v>0</v>
      </c>
      <c r="N302">
        <f t="shared" si="104"/>
        <v>0</v>
      </c>
      <c r="P302">
        <f t="shared" si="105"/>
        <v>0</v>
      </c>
      <c r="Q302">
        <f t="shared" si="106"/>
        <v>8.0000000000010618E-5</v>
      </c>
      <c r="S302">
        <f t="shared" si="107"/>
        <v>9.9749999999999996</v>
      </c>
      <c r="T302">
        <f t="shared" si="108"/>
        <v>-3.0000000000000027E-3</v>
      </c>
      <c r="U302">
        <f t="shared" si="109"/>
        <v>1.8640000000000004E-2</v>
      </c>
      <c r="V302">
        <f t="shared" si="110"/>
        <v>9.9749999999999996</v>
      </c>
      <c r="W302">
        <f t="shared" si="111"/>
        <v>1.8879872880927989E-2</v>
      </c>
      <c r="X302" t="str">
        <f t="shared" si="112"/>
        <v/>
      </c>
      <c r="Y302" t="str">
        <f t="shared" si="113"/>
        <v/>
      </c>
      <c r="Z302">
        <f t="shared" si="114"/>
        <v>0</v>
      </c>
      <c r="AA302">
        <f t="shared" si="115"/>
        <v>8.0000000000010618E-5</v>
      </c>
      <c r="AB302">
        <f t="shared" si="116"/>
        <v>8.0000000000010618E-5</v>
      </c>
      <c r="AC302">
        <f t="shared" si="117"/>
        <v>3.2999999999999474E-2</v>
      </c>
      <c r="AD302">
        <f t="shared" si="118"/>
        <v>0.65999999999998948</v>
      </c>
      <c r="AE302">
        <f t="shared" si="119"/>
        <v>199.5</v>
      </c>
      <c r="AF302">
        <f t="shared" si="120"/>
        <v>1.2121212121213923E-4</v>
      </c>
    </row>
    <row r="303" spans="1:32" x14ac:dyDescent="0.25">
      <c r="A303">
        <v>10.009</v>
      </c>
      <c r="B303">
        <v>-0.753</v>
      </c>
      <c r="C303" s="1">
        <v>7.8409999999999994E-2</v>
      </c>
      <c r="E303">
        <v>10.009</v>
      </c>
      <c r="F303">
        <v>-1.974</v>
      </c>
      <c r="G303">
        <v>-0.24399999999999999</v>
      </c>
      <c r="I303">
        <f t="shared" si="100"/>
        <v>0</v>
      </c>
      <c r="K303">
        <f t="shared" si="101"/>
        <v>-1.0000000000000009E-3</v>
      </c>
      <c r="L303">
        <f t="shared" si="102"/>
        <v>6.9999999999986739E-5</v>
      </c>
      <c r="M303">
        <f t="shared" si="103"/>
        <v>0</v>
      </c>
      <c r="N303">
        <f t="shared" si="104"/>
        <v>0</v>
      </c>
      <c r="P303">
        <f t="shared" si="105"/>
        <v>-1.0000000000000009E-3</v>
      </c>
      <c r="Q303">
        <f t="shared" si="106"/>
        <v>6.9999999999986739E-5</v>
      </c>
      <c r="S303">
        <f t="shared" si="107"/>
        <v>10.009</v>
      </c>
      <c r="T303">
        <f t="shared" si="108"/>
        <v>-4.0000000000000036E-3</v>
      </c>
      <c r="U303">
        <f t="shared" si="109"/>
        <v>1.8709999999999991E-2</v>
      </c>
      <c r="V303">
        <f t="shared" si="110"/>
        <v>10.009</v>
      </c>
      <c r="W303">
        <f t="shared" si="111"/>
        <v>1.9132801676701706E-2</v>
      </c>
      <c r="X303" t="str">
        <f t="shared" si="112"/>
        <v>Peak</v>
      </c>
      <c r="Y303" t="str">
        <f t="shared" si="113"/>
        <v/>
      </c>
      <c r="Z303">
        <f t="shared" si="114"/>
        <v>1.0000000000000009E-3</v>
      </c>
      <c r="AA303">
        <f t="shared" si="115"/>
        <v>6.9999999999986739E-5</v>
      </c>
      <c r="AB303">
        <f t="shared" si="116"/>
        <v>1.0024470060806207E-3</v>
      </c>
      <c r="AC303">
        <f t="shared" si="117"/>
        <v>3.4000000000000696E-2</v>
      </c>
      <c r="AD303">
        <f t="shared" si="118"/>
        <v>0.68000000000001393</v>
      </c>
      <c r="AE303">
        <f t="shared" si="119"/>
        <v>200.18</v>
      </c>
      <c r="AF303">
        <f t="shared" si="120"/>
        <v>1.4741867736479414E-3</v>
      </c>
    </row>
    <row r="304" spans="1:32" x14ac:dyDescent="0.25">
      <c r="A304">
        <v>10.042</v>
      </c>
      <c r="B304">
        <v>-0.752</v>
      </c>
      <c r="C304" s="1">
        <v>7.8460000000000002E-2</v>
      </c>
      <c r="E304">
        <v>10.042</v>
      </c>
      <c r="F304">
        <v>-1.974</v>
      </c>
      <c r="G304">
        <v>-0.24399999999999999</v>
      </c>
      <c r="I304">
        <f t="shared" si="100"/>
        <v>0</v>
      </c>
      <c r="K304">
        <f t="shared" si="101"/>
        <v>1.0000000000000009E-3</v>
      </c>
      <c r="L304">
        <f t="shared" si="102"/>
        <v>5.0000000000008371E-5</v>
      </c>
      <c r="M304">
        <f t="shared" si="103"/>
        <v>0</v>
      </c>
      <c r="N304">
        <f t="shared" si="104"/>
        <v>0</v>
      </c>
      <c r="P304">
        <f t="shared" si="105"/>
        <v>1.0000000000000009E-3</v>
      </c>
      <c r="Q304">
        <f t="shared" si="106"/>
        <v>5.0000000000008371E-5</v>
      </c>
      <c r="S304">
        <f t="shared" si="107"/>
        <v>10.042</v>
      </c>
      <c r="T304">
        <f t="shared" si="108"/>
        <v>-3.0000000000000027E-3</v>
      </c>
      <c r="U304">
        <f t="shared" si="109"/>
        <v>1.8759999999999999E-2</v>
      </c>
      <c r="V304">
        <f t="shared" si="110"/>
        <v>10.042</v>
      </c>
      <c r="W304">
        <f t="shared" si="111"/>
        <v>1.8998357823769928E-2</v>
      </c>
      <c r="X304" t="str">
        <f t="shared" si="112"/>
        <v/>
      </c>
      <c r="Y304" t="str">
        <f t="shared" si="113"/>
        <v/>
      </c>
      <c r="Z304">
        <f t="shared" si="114"/>
        <v>1.0000000000000009E-3</v>
      </c>
      <c r="AA304">
        <f t="shared" si="115"/>
        <v>5.0000000000008371E-5</v>
      </c>
      <c r="AB304">
        <f t="shared" si="116"/>
        <v>1.0012492197250405E-3</v>
      </c>
      <c r="AC304">
        <f t="shared" si="117"/>
        <v>3.2999999999999474E-2</v>
      </c>
      <c r="AD304">
        <f t="shared" si="118"/>
        <v>0.65999999999998948</v>
      </c>
      <c r="AE304">
        <f t="shared" si="119"/>
        <v>200.84</v>
      </c>
      <c r="AF304">
        <f t="shared" si="120"/>
        <v>1.5170442723106917E-3</v>
      </c>
    </row>
    <row r="305" spans="1:32" x14ac:dyDescent="0.25">
      <c r="A305">
        <v>10.074999999999999</v>
      </c>
      <c r="B305">
        <v>-0.752</v>
      </c>
      <c r="C305" s="1">
        <v>7.8380000000000005E-2</v>
      </c>
      <c r="E305">
        <v>10.074999999999999</v>
      </c>
      <c r="F305">
        <v>-1.974</v>
      </c>
      <c r="G305">
        <v>-0.24399999999999999</v>
      </c>
      <c r="I305">
        <f t="shared" si="100"/>
        <v>0</v>
      </c>
      <c r="K305">
        <f t="shared" si="101"/>
        <v>0</v>
      </c>
      <c r="L305">
        <f t="shared" si="102"/>
        <v>-7.999999999999674E-5</v>
      </c>
      <c r="M305">
        <f t="shared" si="103"/>
        <v>0</v>
      </c>
      <c r="N305">
        <f t="shared" si="104"/>
        <v>0</v>
      </c>
      <c r="P305">
        <f t="shared" si="105"/>
        <v>0</v>
      </c>
      <c r="Q305">
        <f t="shared" si="106"/>
        <v>-7.999999999999674E-5</v>
      </c>
      <c r="S305">
        <f t="shared" si="107"/>
        <v>10.074999999999999</v>
      </c>
      <c r="T305">
        <f t="shared" si="108"/>
        <v>-3.0000000000000027E-3</v>
      </c>
      <c r="U305">
        <f t="shared" si="109"/>
        <v>1.8680000000000002E-2</v>
      </c>
      <c r="V305">
        <f t="shared" si="110"/>
        <v>10.074999999999999</v>
      </c>
      <c r="W305">
        <f t="shared" si="111"/>
        <v>1.8919365739897311E-2</v>
      </c>
      <c r="X305" t="str">
        <f t="shared" si="112"/>
        <v/>
      </c>
      <c r="Y305" t="str">
        <f t="shared" si="113"/>
        <v/>
      </c>
      <c r="Z305">
        <f t="shared" si="114"/>
        <v>0</v>
      </c>
      <c r="AA305">
        <f t="shared" si="115"/>
        <v>7.999999999999674E-5</v>
      </c>
      <c r="AB305">
        <f t="shared" si="116"/>
        <v>7.999999999999674E-5</v>
      </c>
      <c r="AC305">
        <f t="shared" si="117"/>
        <v>3.2999999999999474E-2</v>
      </c>
      <c r="AD305">
        <f t="shared" si="118"/>
        <v>0.65999999999998948</v>
      </c>
      <c r="AE305">
        <f t="shared" si="119"/>
        <v>201.5</v>
      </c>
      <c r="AF305">
        <f t="shared" si="120"/>
        <v>1.212121212121182E-4</v>
      </c>
    </row>
    <row r="306" spans="1:32" x14ac:dyDescent="0.25">
      <c r="A306">
        <v>10.109</v>
      </c>
      <c r="B306">
        <v>-0.752</v>
      </c>
      <c r="C306" s="1">
        <v>7.8320000000000001E-2</v>
      </c>
      <c r="E306">
        <v>10.109</v>
      </c>
      <c r="F306">
        <v>-1.974</v>
      </c>
      <c r="G306">
        <v>-0.24399999999999999</v>
      </c>
      <c r="I306">
        <f t="shared" si="100"/>
        <v>0</v>
      </c>
      <c r="K306">
        <f t="shared" si="101"/>
        <v>0</v>
      </c>
      <c r="L306">
        <f t="shared" si="102"/>
        <v>-6.0000000000004494E-5</v>
      </c>
      <c r="M306">
        <f t="shared" si="103"/>
        <v>0</v>
      </c>
      <c r="N306">
        <f t="shared" si="104"/>
        <v>0</v>
      </c>
      <c r="P306">
        <f t="shared" si="105"/>
        <v>0</v>
      </c>
      <c r="Q306">
        <f t="shared" si="106"/>
        <v>-6.0000000000004494E-5</v>
      </c>
      <c r="S306">
        <f t="shared" si="107"/>
        <v>10.109</v>
      </c>
      <c r="T306">
        <f t="shared" si="108"/>
        <v>-3.0000000000000027E-3</v>
      </c>
      <c r="U306">
        <f t="shared" si="109"/>
        <v>1.8619999999999998E-2</v>
      </c>
      <c r="V306">
        <f t="shared" si="110"/>
        <v>10.109</v>
      </c>
      <c r="W306">
        <f t="shared" si="111"/>
        <v>1.8860127253017143E-2</v>
      </c>
      <c r="X306" t="str">
        <f t="shared" si="112"/>
        <v/>
      </c>
      <c r="Y306" t="str">
        <f t="shared" si="113"/>
        <v/>
      </c>
      <c r="Z306">
        <f t="shared" si="114"/>
        <v>0</v>
      </c>
      <c r="AA306">
        <f t="shared" si="115"/>
        <v>6.0000000000004494E-5</v>
      </c>
      <c r="AB306">
        <f t="shared" si="116"/>
        <v>6.0000000000004494E-5</v>
      </c>
      <c r="AC306">
        <f t="shared" si="117"/>
        <v>3.4000000000000696E-2</v>
      </c>
      <c r="AD306">
        <f t="shared" si="118"/>
        <v>0.68000000000001393</v>
      </c>
      <c r="AE306">
        <f t="shared" si="119"/>
        <v>202.18</v>
      </c>
      <c r="AF306">
        <f t="shared" si="120"/>
        <v>8.8235294117651862E-5</v>
      </c>
    </row>
    <row r="307" spans="1:32" x14ac:dyDescent="0.25">
      <c r="A307">
        <v>10.141999999999999</v>
      </c>
      <c r="B307">
        <v>-0.752</v>
      </c>
      <c r="C307" s="1">
        <v>7.8299999999999995E-2</v>
      </c>
      <c r="E307">
        <v>10.141999999999999</v>
      </c>
      <c r="F307">
        <v>-1.974</v>
      </c>
      <c r="G307">
        <v>-0.24399999999999999</v>
      </c>
      <c r="I307">
        <f t="shared" si="100"/>
        <v>0</v>
      </c>
      <c r="K307">
        <f t="shared" si="101"/>
        <v>0</v>
      </c>
      <c r="L307">
        <f t="shared" si="102"/>
        <v>-2.0000000000006124E-5</v>
      </c>
      <c r="M307">
        <f t="shared" si="103"/>
        <v>0</v>
      </c>
      <c r="N307">
        <f t="shared" si="104"/>
        <v>0</v>
      </c>
      <c r="P307">
        <f t="shared" si="105"/>
        <v>0</v>
      </c>
      <c r="Q307">
        <f t="shared" si="106"/>
        <v>-2.0000000000006124E-5</v>
      </c>
      <c r="S307">
        <f t="shared" si="107"/>
        <v>10.141999999999999</v>
      </c>
      <c r="T307">
        <f t="shared" si="108"/>
        <v>-3.0000000000000027E-3</v>
      </c>
      <c r="U307">
        <f t="shared" si="109"/>
        <v>1.8599999999999992E-2</v>
      </c>
      <c r="V307">
        <f t="shared" si="110"/>
        <v>10.141999999999999</v>
      </c>
      <c r="W307">
        <f t="shared" si="111"/>
        <v>1.8840382161729091E-2</v>
      </c>
      <c r="X307" t="str">
        <f t="shared" si="112"/>
        <v/>
      </c>
      <c r="Y307" t="str">
        <f t="shared" si="113"/>
        <v>valley</v>
      </c>
      <c r="Z307">
        <f t="shared" si="114"/>
        <v>0</v>
      </c>
      <c r="AA307">
        <f t="shared" si="115"/>
        <v>2.0000000000006124E-5</v>
      </c>
      <c r="AB307">
        <f t="shared" si="116"/>
        <v>2.0000000000006124E-5</v>
      </c>
      <c r="AC307">
        <f t="shared" si="117"/>
        <v>3.2999999999999474E-2</v>
      </c>
      <c r="AD307">
        <f t="shared" si="118"/>
        <v>0.65999999999998948</v>
      </c>
      <c r="AE307">
        <f t="shared" si="119"/>
        <v>202.83999999999997</v>
      </c>
      <c r="AF307">
        <f t="shared" si="120"/>
        <v>3.0303030303040064E-5</v>
      </c>
    </row>
    <row r="308" spans="1:32" x14ac:dyDescent="0.25">
      <c r="A308">
        <v>10.176</v>
      </c>
      <c r="B308">
        <v>-0.753</v>
      </c>
      <c r="C308" s="1">
        <v>7.8350000000000003E-2</v>
      </c>
      <c r="E308">
        <v>10.176</v>
      </c>
      <c r="F308">
        <v>-1.974</v>
      </c>
      <c r="G308">
        <v>-0.24399999999999999</v>
      </c>
      <c r="I308">
        <f t="shared" si="100"/>
        <v>0</v>
      </c>
      <c r="K308">
        <f t="shared" si="101"/>
        <v>-1.0000000000000009E-3</v>
      </c>
      <c r="L308">
        <f t="shared" si="102"/>
        <v>5.0000000000008371E-5</v>
      </c>
      <c r="M308">
        <f t="shared" si="103"/>
        <v>0</v>
      </c>
      <c r="N308">
        <f t="shared" si="104"/>
        <v>0</v>
      </c>
      <c r="P308">
        <f t="shared" si="105"/>
        <v>-1.0000000000000009E-3</v>
      </c>
      <c r="Q308">
        <f t="shared" si="106"/>
        <v>5.0000000000008371E-5</v>
      </c>
      <c r="S308">
        <f t="shared" si="107"/>
        <v>10.176</v>
      </c>
      <c r="T308">
        <f t="shared" si="108"/>
        <v>-4.0000000000000036E-3</v>
      </c>
      <c r="U308">
        <f t="shared" si="109"/>
        <v>1.865E-2</v>
      </c>
      <c r="V308">
        <f t="shared" si="110"/>
        <v>10.176</v>
      </c>
      <c r="W308">
        <f t="shared" si="111"/>
        <v>1.907413169714417E-2</v>
      </c>
      <c r="X308" t="str">
        <f t="shared" si="112"/>
        <v>Peak</v>
      </c>
      <c r="Y308" t="str">
        <f t="shared" si="113"/>
        <v/>
      </c>
      <c r="Z308">
        <f t="shared" si="114"/>
        <v>1.0000000000000009E-3</v>
      </c>
      <c r="AA308">
        <f t="shared" si="115"/>
        <v>5.0000000000008371E-5</v>
      </c>
      <c r="AB308">
        <f t="shared" si="116"/>
        <v>1.0012492197250405E-3</v>
      </c>
      <c r="AC308">
        <f t="shared" si="117"/>
        <v>3.4000000000000696E-2</v>
      </c>
      <c r="AD308">
        <f t="shared" si="118"/>
        <v>0.68000000000001393</v>
      </c>
      <c r="AE308">
        <f t="shared" si="119"/>
        <v>203.52</v>
      </c>
      <c r="AF308">
        <f t="shared" si="120"/>
        <v>1.4724253231250294E-3</v>
      </c>
    </row>
    <row r="309" spans="1:32" x14ac:dyDescent="0.25">
      <c r="A309">
        <v>10.209</v>
      </c>
      <c r="B309">
        <v>-0.752</v>
      </c>
      <c r="C309" s="1">
        <v>7.8469999999999998E-2</v>
      </c>
      <c r="E309">
        <v>10.209</v>
      </c>
      <c r="F309">
        <v>-1.974</v>
      </c>
      <c r="G309">
        <v>-0.24399999999999999</v>
      </c>
      <c r="I309">
        <f t="shared" si="100"/>
        <v>0</v>
      </c>
      <c r="K309">
        <f t="shared" si="101"/>
        <v>1.0000000000000009E-3</v>
      </c>
      <c r="L309">
        <f t="shared" si="102"/>
        <v>1.1999999999999511E-4</v>
      </c>
      <c r="M309">
        <f t="shared" si="103"/>
        <v>0</v>
      </c>
      <c r="N309">
        <f t="shared" si="104"/>
        <v>0</v>
      </c>
      <c r="P309">
        <f t="shared" si="105"/>
        <v>1.0000000000000009E-3</v>
      </c>
      <c r="Q309">
        <f t="shared" si="106"/>
        <v>1.1999999999999511E-4</v>
      </c>
      <c r="S309">
        <f t="shared" si="107"/>
        <v>10.209</v>
      </c>
      <c r="T309">
        <f t="shared" si="108"/>
        <v>-3.0000000000000027E-3</v>
      </c>
      <c r="U309">
        <f t="shared" si="109"/>
        <v>1.8769999999999995E-2</v>
      </c>
      <c r="V309">
        <f t="shared" si="110"/>
        <v>10.209</v>
      </c>
      <c r="W309">
        <f t="shared" si="111"/>
        <v>1.900823242703013E-2</v>
      </c>
      <c r="X309" t="str">
        <f t="shared" si="112"/>
        <v/>
      </c>
      <c r="Y309" t="str">
        <f t="shared" si="113"/>
        <v>valley</v>
      </c>
      <c r="Z309">
        <f t="shared" si="114"/>
        <v>1.0000000000000009E-3</v>
      </c>
      <c r="AA309">
        <f t="shared" si="115"/>
        <v>1.1999999999999511E-4</v>
      </c>
      <c r="AB309">
        <f t="shared" si="116"/>
        <v>1.007174264961134E-3</v>
      </c>
      <c r="AC309">
        <f t="shared" si="117"/>
        <v>3.2999999999999474E-2</v>
      </c>
      <c r="AD309">
        <f t="shared" si="118"/>
        <v>0.65999999999998948</v>
      </c>
      <c r="AE309">
        <f t="shared" si="119"/>
        <v>204.18</v>
      </c>
      <c r="AF309">
        <f t="shared" si="120"/>
        <v>1.5260216135775E-3</v>
      </c>
    </row>
    <row r="310" spans="1:32" x14ac:dyDescent="0.25">
      <c r="A310">
        <v>10.242000000000001</v>
      </c>
      <c r="B310">
        <v>-0.752</v>
      </c>
      <c r="C310" s="1">
        <v>7.8649999999999998E-2</v>
      </c>
      <c r="E310">
        <v>10.242000000000001</v>
      </c>
      <c r="F310">
        <v>-1.974</v>
      </c>
      <c r="G310">
        <v>-0.24399999999999999</v>
      </c>
      <c r="I310">
        <f t="shared" si="100"/>
        <v>0</v>
      </c>
      <c r="K310">
        <f t="shared" si="101"/>
        <v>0</v>
      </c>
      <c r="L310">
        <f t="shared" si="102"/>
        <v>1.799999999999996E-4</v>
      </c>
      <c r="M310">
        <f t="shared" si="103"/>
        <v>0</v>
      </c>
      <c r="N310">
        <f t="shared" si="104"/>
        <v>0</v>
      </c>
      <c r="P310">
        <f t="shared" si="105"/>
        <v>0</v>
      </c>
      <c r="Q310">
        <f t="shared" si="106"/>
        <v>1.799999999999996E-4</v>
      </c>
      <c r="S310">
        <f t="shared" si="107"/>
        <v>10.242000000000001</v>
      </c>
      <c r="T310">
        <f t="shared" si="108"/>
        <v>-3.0000000000000027E-3</v>
      </c>
      <c r="U310">
        <f t="shared" si="109"/>
        <v>1.8949999999999995E-2</v>
      </c>
      <c r="V310">
        <f t="shared" si="110"/>
        <v>10.242000000000001</v>
      </c>
      <c r="W310">
        <f t="shared" si="111"/>
        <v>1.9185997498175584E-2</v>
      </c>
      <c r="X310" t="str">
        <f t="shared" si="112"/>
        <v/>
      </c>
      <c r="Y310" t="str">
        <f t="shared" si="113"/>
        <v/>
      </c>
      <c r="Z310">
        <f t="shared" si="114"/>
        <v>0</v>
      </c>
      <c r="AA310">
        <f t="shared" si="115"/>
        <v>1.799999999999996E-4</v>
      </c>
      <c r="AB310">
        <f t="shared" si="116"/>
        <v>1.799999999999996E-4</v>
      </c>
      <c r="AC310">
        <f t="shared" si="117"/>
        <v>3.3000000000001251E-2</v>
      </c>
      <c r="AD310">
        <f t="shared" si="118"/>
        <v>0.66000000000002501</v>
      </c>
      <c r="AE310">
        <f t="shared" si="119"/>
        <v>204.84000000000003</v>
      </c>
      <c r="AF310">
        <f t="shared" si="120"/>
        <v>2.7272727272726179E-4</v>
      </c>
    </row>
    <row r="311" spans="1:32" x14ac:dyDescent="0.25">
      <c r="A311">
        <v>10.276</v>
      </c>
      <c r="B311">
        <v>-0.752</v>
      </c>
      <c r="C311" s="1">
        <v>7.8820000000000001E-2</v>
      </c>
      <c r="E311">
        <v>10.276</v>
      </c>
      <c r="F311">
        <v>-1.974</v>
      </c>
      <c r="G311">
        <v>-0.24399999999999999</v>
      </c>
      <c r="I311">
        <f t="shared" si="100"/>
        <v>0</v>
      </c>
      <c r="K311">
        <f t="shared" si="101"/>
        <v>0</v>
      </c>
      <c r="L311">
        <f t="shared" si="102"/>
        <v>1.7000000000000348E-4</v>
      </c>
      <c r="M311">
        <f t="shared" si="103"/>
        <v>0</v>
      </c>
      <c r="N311">
        <f t="shared" si="104"/>
        <v>0</v>
      </c>
      <c r="P311">
        <f t="shared" si="105"/>
        <v>0</v>
      </c>
      <c r="Q311">
        <f t="shared" si="106"/>
        <v>1.7000000000000348E-4</v>
      </c>
      <c r="S311">
        <f t="shared" si="107"/>
        <v>10.276</v>
      </c>
      <c r="T311">
        <f t="shared" si="108"/>
        <v>-3.0000000000000027E-3</v>
      </c>
      <c r="U311">
        <f t="shared" si="109"/>
        <v>1.9119999999999998E-2</v>
      </c>
      <c r="V311">
        <f t="shared" si="110"/>
        <v>10.276</v>
      </c>
      <c r="W311">
        <f t="shared" si="111"/>
        <v>1.9353924666588942E-2</v>
      </c>
      <c r="X311" t="str">
        <f t="shared" si="112"/>
        <v/>
      </c>
      <c r="Y311" t="str">
        <f t="shared" si="113"/>
        <v/>
      </c>
      <c r="Z311">
        <f t="shared" si="114"/>
        <v>0</v>
      </c>
      <c r="AA311">
        <f t="shared" si="115"/>
        <v>1.7000000000000348E-4</v>
      </c>
      <c r="AB311">
        <f t="shared" si="116"/>
        <v>1.7000000000000348E-4</v>
      </c>
      <c r="AC311">
        <f t="shared" si="117"/>
        <v>3.399999999999892E-2</v>
      </c>
      <c r="AD311">
        <f t="shared" si="118"/>
        <v>0.6799999999999784</v>
      </c>
      <c r="AE311">
        <f t="shared" si="119"/>
        <v>205.51999999999998</v>
      </c>
      <c r="AF311">
        <f t="shared" si="120"/>
        <v>2.5000000000001307E-4</v>
      </c>
    </row>
    <row r="312" spans="1:32" x14ac:dyDescent="0.25">
      <c r="A312">
        <v>10.308999999999999</v>
      </c>
      <c r="B312">
        <v>-0.752</v>
      </c>
      <c r="C312" s="1">
        <v>7.8950000000000006E-2</v>
      </c>
      <c r="E312">
        <v>10.308999999999999</v>
      </c>
      <c r="F312">
        <v>-1.974</v>
      </c>
      <c r="G312">
        <v>-0.24399999999999999</v>
      </c>
      <c r="I312">
        <f t="shared" si="100"/>
        <v>0</v>
      </c>
      <c r="K312">
        <f t="shared" si="101"/>
        <v>0</v>
      </c>
      <c r="L312">
        <f t="shared" si="102"/>
        <v>1.3000000000000511E-4</v>
      </c>
      <c r="M312">
        <f t="shared" si="103"/>
        <v>0</v>
      </c>
      <c r="N312">
        <f t="shared" si="104"/>
        <v>0</v>
      </c>
      <c r="P312">
        <f t="shared" si="105"/>
        <v>0</v>
      </c>
      <c r="Q312">
        <f t="shared" si="106"/>
        <v>1.3000000000000511E-4</v>
      </c>
      <c r="S312">
        <f t="shared" si="107"/>
        <v>10.308999999999999</v>
      </c>
      <c r="T312">
        <f t="shared" si="108"/>
        <v>-3.0000000000000027E-3</v>
      </c>
      <c r="U312">
        <f t="shared" si="109"/>
        <v>1.9250000000000003E-2</v>
      </c>
      <c r="V312">
        <f t="shared" si="110"/>
        <v>10.308999999999999</v>
      </c>
      <c r="W312">
        <f t="shared" si="111"/>
        <v>1.9482363819619018E-2</v>
      </c>
      <c r="X312" t="str">
        <f t="shared" si="112"/>
        <v/>
      </c>
      <c r="Y312" t="str">
        <f t="shared" si="113"/>
        <v/>
      </c>
      <c r="Z312">
        <f t="shared" si="114"/>
        <v>0</v>
      </c>
      <c r="AA312">
        <f t="shared" si="115"/>
        <v>1.3000000000000511E-4</v>
      </c>
      <c r="AB312">
        <f t="shared" si="116"/>
        <v>1.3000000000000511E-4</v>
      </c>
      <c r="AC312">
        <f t="shared" si="117"/>
        <v>3.2999999999999474E-2</v>
      </c>
      <c r="AD312">
        <f t="shared" si="118"/>
        <v>0.65999999999998948</v>
      </c>
      <c r="AE312">
        <f t="shared" si="119"/>
        <v>206.17999999999998</v>
      </c>
      <c r="AF312">
        <f t="shared" si="120"/>
        <v>1.9696969696970785E-4</v>
      </c>
    </row>
    <row r="313" spans="1:32" x14ac:dyDescent="0.25">
      <c r="A313">
        <v>10.342000000000001</v>
      </c>
      <c r="B313">
        <v>-0.752</v>
      </c>
      <c r="C313" s="1">
        <v>7.9030000000000003E-2</v>
      </c>
      <c r="E313">
        <v>10.342000000000001</v>
      </c>
      <c r="F313">
        <v>-1.974</v>
      </c>
      <c r="G313">
        <v>-0.24399999999999999</v>
      </c>
      <c r="I313">
        <f t="shared" si="100"/>
        <v>0</v>
      </c>
      <c r="K313">
        <f t="shared" si="101"/>
        <v>0</v>
      </c>
      <c r="L313">
        <f t="shared" si="102"/>
        <v>7.999999999999674E-5</v>
      </c>
      <c r="M313">
        <f t="shared" si="103"/>
        <v>0</v>
      </c>
      <c r="N313">
        <f t="shared" si="104"/>
        <v>0</v>
      </c>
      <c r="P313">
        <f t="shared" si="105"/>
        <v>0</v>
      </c>
      <c r="Q313">
        <f t="shared" si="106"/>
        <v>7.999999999999674E-5</v>
      </c>
      <c r="S313">
        <f t="shared" si="107"/>
        <v>10.342000000000001</v>
      </c>
      <c r="T313">
        <f t="shared" si="108"/>
        <v>-3.0000000000000027E-3</v>
      </c>
      <c r="U313">
        <f t="shared" si="109"/>
        <v>1.933E-2</v>
      </c>
      <c r="V313">
        <f t="shared" si="110"/>
        <v>10.342000000000001</v>
      </c>
      <c r="W313">
        <f t="shared" si="111"/>
        <v>1.9561413548105363E-2</v>
      </c>
      <c r="X313" t="str">
        <f t="shared" si="112"/>
        <v/>
      </c>
      <c r="Y313" t="str">
        <f t="shared" si="113"/>
        <v/>
      </c>
      <c r="Z313">
        <f t="shared" si="114"/>
        <v>0</v>
      </c>
      <c r="AA313">
        <f t="shared" si="115"/>
        <v>7.999999999999674E-5</v>
      </c>
      <c r="AB313">
        <f t="shared" si="116"/>
        <v>7.999999999999674E-5</v>
      </c>
      <c r="AC313">
        <f t="shared" si="117"/>
        <v>3.3000000000001251E-2</v>
      </c>
      <c r="AD313">
        <f t="shared" si="118"/>
        <v>0.66000000000002501</v>
      </c>
      <c r="AE313">
        <f t="shared" si="119"/>
        <v>206.84</v>
      </c>
      <c r="AF313">
        <f t="shared" si="120"/>
        <v>1.2121212121211168E-4</v>
      </c>
    </row>
    <row r="314" spans="1:32" x14ac:dyDescent="0.25">
      <c r="A314">
        <v>10.375999999999999</v>
      </c>
      <c r="B314">
        <v>-0.752</v>
      </c>
      <c r="C314" s="1">
        <v>7.9079999999999998E-2</v>
      </c>
      <c r="E314">
        <v>10.375999999999999</v>
      </c>
      <c r="F314">
        <v>-1.974</v>
      </c>
      <c r="G314">
        <v>-0.24399999999999999</v>
      </c>
      <c r="I314">
        <f t="shared" si="100"/>
        <v>0</v>
      </c>
      <c r="K314">
        <f t="shared" si="101"/>
        <v>0</v>
      </c>
      <c r="L314">
        <f t="shared" si="102"/>
        <v>4.9999999999994493E-5</v>
      </c>
      <c r="M314">
        <f t="shared" si="103"/>
        <v>0</v>
      </c>
      <c r="N314">
        <f t="shared" si="104"/>
        <v>0</v>
      </c>
      <c r="P314">
        <f t="shared" si="105"/>
        <v>0</v>
      </c>
      <c r="Q314">
        <f t="shared" si="106"/>
        <v>4.9999999999994493E-5</v>
      </c>
      <c r="S314">
        <f t="shared" si="107"/>
        <v>10.375999999999999</v>
      </c>
      <c r="T314">
        <f t="shared" si="108"/>
        <v>-3.0000000000000027E-3</v>
      </c>
      <c r="U314">
        <f t="shared" si="109"/>
        <v>1.9379999999999994E-2</v>
      </c>
      <c r="V314">
        <f t="shared" si="110"/>
        <v>10.375999999999999</v>
      </c>
      <c r="W314">
        <f t="shared" si="111"/>
        <v>1.9610823542115709E-2</v>
      </c>
      <c r="X314" t="str">
        <f t="shared" si="112"/>
        <v/>
      </c>
      <c r="Y314" t="str">
        <f t="shared" si="113"/>
        <v/>
      </c>
      <c r="Z314">
        <f t="shared" si="114"/>
        <v>0</v>
      </c>
      <c r="AA314">
        <f t="shared" si="115"/>
        <v>4.9999999999994493E-5</v>
      </c>
      <c r="AB314">
        <f t="shared" si="116"/>
        <v>4.9999999999994493E-5</v>
      </c>
      <c r="AC314">
        <f t="shared" si="117"/>
        <v>3.399999999999892E-2</v>
      </c>
      <c r="AD314">
        <f t="shared" si="118"/>
        <v>0.6799999999999784</v>
      </c>
      <c r="AE314">
        <f t="shared" si="119"/>
        <v>207.51999999999998</v>
      </c>
      <c r="AF314">
        <f t="shared" si="120"/>
        <v>7.3529411764700116E-5</v>
      </c>
    </row>
    <row r="315" spans="1:32" x14ac:dyDescent="0.25">
      <c r="A315">
        <v>10.409000000000001</v>
      </c>
      <c r="B315">
        <v>-0.753</v>
      </c>
      <c r="C315" s="1">
        <v>8.0199999999999994E-2</v>
      </c>
      <c r="E315">
        <v>10.409000000000001</v>
      </c>
      <c r="F315">
        <v>-1.974</v>
      </c>
      <c r="G315">
        <v>-0.24399999999999999</v>
      </c>
      <c r="I315">
        <f t="shared" si="100"/>
        <v>0</v>
      </c>
      <c r="K315">
        <f t="shared" si="101"/>
        <v>-1.0000000000000009E-3</v>
      </c>
      <c r="L315">
        <f t="shared" si="102"/>
        <v>1.119999999999996E-3</v>
      </c>
      <c r="M315">
        <f t="shared" si="103"/>
        <v>0</v>
      </c>
      <c r="N315">
        <f t="shared" si="104"/>
        <v>0</v>
      </c>
      <c r="P315">
        <f t="shared" si="105"/>
        <v>-1.0000000000000009E-3</v>
      </c>
      <c r="Q315">
        <f t="shared" si="106"/>
        <v>1.119999999999996E-3</v>
      </c>
      <c r="S315">
        <f t="shared" si="107"/>
        <v>10.409000000000001</v>
      </c>
      <c r="T315">
        <f t="shared" si="108"/>
        <v>-4.0000000000000036E-3</v>
      </c>
      <c r="U315">
        <f t="shared" si="109"/>
        <v>2.049999999999999E-2</v>
      </c>
      <c r="V315">
        <f t="shared" si="110"/>
        <v>10.409000000000001</v>
      </c>
      <c r="W315">
        <f t="shared" si="111"/>
        <v>2.0886598574205415E-2</v>
      </c>
      <c r="X315" t="str">
        <f t="shared" si="112"/>
        <v/>
      </c>
      <c r="Y315" t="str">
        <f t="shared" si="113"/>
        <v/>
      </c>
      <c r="Z315">
        <f t="shared" si="114"/>
        <v>1.0000000000000009E-3</v>
      </c>
      <c r="AA315">
        <f t="shared" si="115"/>
        <v>1.119999999999996E-3</v>
      </c>
      <c r="AB315">
        <f t="shared" si="116"/>
        <v>1.5014659503298745E-3</v>
      </c>
      <c r="AC315">
        <f t="shared" si="117"/>
        <v>3.3000000000001251E-2</v>
      </c>
      <c r="AD315">
        <f t="shared" si="118"/>
        <v>0.66000000000002501</v>
      </c>
      <c r="AE315">
        <f t="shared" si="119"/>
        <v>208.18</v>
      </c>
      <c r="AF315">
        <f t="shared" si="120"/>
        <v>2.2749484095906328E-3</v>
      </c>
    </row>
    <row r="316" spans="1:32" x14ac:dyDescent="0.25">
      <c r="A316">
        <v>10.442</v>
      </c>
      <c r="B316">
        <v>-0.752</v>
      </c>
      <c r="C316" s="1">
        <v>8.0860000000000001E-2</v>
      </c>
      <c r="E316">
        <v>10.442</v>
      </c>
      <c r="F316">
        <v>-1.974</v>
      </c>
      <c r="G316">
        <v>-0.24399999999999999</v>
      </c>
      <c r="I316">
        <f t="shared" si="100"/>
        <v>0</v>
      </c>
      <c r="K316">
        <f t="shared" si="101"/>
        <v>1.0000000000000009E-3</v>
      </c>
      <c r="L316">
        <f t="shared" si="102"/>
        <v>6.600000000000078E-4</v>
      </c>
      <c r="M316">
        <f t="shared" si="103"/>
        <v>0</v>
      </c>
      <c r="N316">
        <f t="shared" si="104"/>
        <v>0</v>
      </c>
      <c r="P316">
        <f t="shared" si="105"/>
        <v>1.0000000000000009E-3</v>
      </c>
      <c r="Q316">
        <f t="shared" si="106"/>
        <v>6.600000000000078E-4</v>
      </c>
      <c r="S316">
        <f t="shared" si="107"/>
        <v>10.442</v>
      </c>
      <c r="T316">
        <f t="shared" si="108"/>
        <v>-3.0000000000000027E-3</v>
      </c>
      <c r="U316">
        <f t="shared" si="109"/>
        <v>2.1159999999999998E-2</v>
      </c>
      <c r="V316">
        <f t="shared" si="110"/>
        <v>10.442</v>
      </c>
      <c r="W316">
        <f t="shared" si="111"/>
        <v>2.1371607333095E-2</v>
      </c>
      <c r="X316" t="str">
        <f t="shared" si="112"/>
        <v>Peak</v>
      </c>
      <c r="Y316" t="str">
        <f t="shared" si="113"/>
        <v/>
      </c>
      <c r="Z316">
        <f t="shared" si="114"/>
        <v>1.0000000000000009E-3</v>
      </c>
      <c r="AA316">
        <f t="shared" si="115"/>
        <v>6.600000000000078E-4</v>
      </c>
      <c r="AB316">
        <f t="shared" si="116"/>
        <v>1.1981652640600177E-3</v>
      </c>
      <c r="AC316">
        <f t="shared" si="117"/>
        <v>3.2999999999999474E-2</v>
      </c>
      <c r="AD316">
        <f t="shared" si="118"/>
        <v>0.65999999999998948</v>
      </c>
      <c r="AE316">
        <f t="shared" si="119"/>
        <v>208.84</v>
      </c>
      <c r="AF316">
        <f t="shared" si="120"/>
        <v>1.81540191524248E-3</v>
      </c>
    </row>
    <row r="317" spans="1:32" x14ac:dyDescent="0.25">
      <c r="A317">
        <v>10.476000000000001</v>
      </c>
      <c r="B317">
        <v>-0.753</v>
      </c>
      <c r="C317" s="1">
        <v>8.0449999999999994E-2</v>
      </c>
      <c r="E317">
        <v>10.476000000000001</v>
      </c>
      <c r="F317">
        <v>-1.974</v>
      </c>
      <c r="G317">
        <v>-0.24399999999999999</v>
      </c>
      <c r="I317">
        <f t="shared" si="100"/>
        <v>0</v>
      </c>
      <c r="K317">
        <f t="shared" si="101"/>
        <v>-1.0000000000000009E-3</v>
      </c>
      <c r="L317">
        <f t="shared" si="102"/>
        <v>-4.1000000000000758E-4</v>
      </c>
      <c r="M317">
        <f t="shared" si="103"/>
        <v>0</v>
      </c>
      <c r="N317">
        <f t="shared" si="104"/>
        <v>0</v>
      </c>
      <c r="P317">
        <f t="shared" si="105"/>
        <v>-1.0000000000000009E-3</v>
      </c>
      <c r="Q317">
        <f t="shared" si="106"/>
        <v>-4.1000000000000758E-4</v>
      </c>
      <c r="S317">
        <f t="shared" si="107"/>
        <v>10.476000000000001</v>
      </c>
      <c r="T317">
        <f t="shared" si="108"/>
        <v>-4.0000000000000036E-3</v>
      </c>
      <c r="U317">
        <f t="shared" si="109"/>
        <v>2.0749999999999991E-2</v>
      </c>
      <c r="V317">
        <f t="shared" si="110"/>
        <v>10.476000000000001</v>
      </c>
      <c r="W317">
        <f t="shared" si="111"/>
        <v>2.1132025459004153E-2</v>
      </c>
      <c r="X317" t="str">
        <f t="shared" si="112"/>
        <v/>
      </c>
      <c r="Y317" t="str">
        <f t="shared" si="113"/>
        <v>valley</v>
      </c>
      <c r="Z317">
        <f t="shared" si="114"/>
        <v>1.0000000000000009E-3</v>
      </c>
      <c r="AA317">
        <f t="shared" si="115"/>
        <v>4.1000000000000758E-4</v>
      </c>
      <c r="AB317">
        <f t="shared" si="116"/>
        <v>1.0807867504739352E-3</v>
      </c>
      <c r="AC317">
        <f t="shared" si="117"/>
        <v>3.4000000000000696E-2</v>
      </c>
      <c r="AD317">
        <f t="shared" si="118"/>
        <v>0.68000000000001393</v>
      </c>
      <c r="AE317">
        <f t="shared" si="119"/>
        <v>209.52</v>
      </c>
      <c r="AF317">
        <f t="shared" si="120"/>
        <v>1.5893922801086956E-3</v>
      </c>
    </row>
    <row r="318" spans="1:32" x14ac:dyDescent="0.25">
      <c r="A318">
        <v>10.509</v>
      </c>
      <c r="B318">
        <v>-0.752</v>
      </c>
      <c r="C318" s="1">
        <v>8.0990000000000006E-2</v>
      </c>
      <c r="E318">
        <v>10.509</v>
      </c>
      <c r="F318">
        <v>-1.974</v>
      </c>
      <c r="G318">
        <v>-0.24399999999999999</v>
      </c>
      <c r="I318">
        <f t="shared" si="100"/>
        <v>0</v>
      </c>
      <c r="K318">
        <f t="shared" si="101"/>
        <v>1.0000000000000009E-3</v>
      </c>
      <c r="L318">
        <f t="shared" si="102"/>
        <v>5.4000000000001269E-4</v>
      </c>
      <c r="M318">
        <f t="shared" si="103"/>
        <v>0</v>
      </c>
      <c r="N318">
        <f t="shared" si="104"/>
        <v>0</v>
      </c>
      <c r="P318">
        <f t="shared" si="105"/>
        <v>1.0000000000000009E-3</v>
      </c>
      <c r="Q318">
        <f t="shared" si="106"/>
        <v>5.4000000000001269E-4</v>
      </c>
      <c r="S318">
        <f t="shared" si="107"/>
        <v>10.509</v>
      </c>
      <c r="T318">
        <f t="shared" si="108"/>
        <v>-3.0000000000000027E-3</v>
      </c>
      <c r="U318">
        <f t="shared" si="109"/>
        <v>2.1290000000000003E-2</v>
      </c>
      <c r="V318">
        <f t="shared" si="110"/>
        <v>10.509</v>
      </c>
      <c r="W318">
        <f t="shared" si="111"/>
        <v>2.150032790447625E-2</v>
      </c>
      <c r="X318" t="str">
        <f t="shared" si="112"/>
        <v>Peak</v>
      </c>
      <c r="Y318" t="str">
        <f t="shared" si="113"/>
        <v/>
      </c>
      <c r="Z318">
        <f t="shared" si="114"/>
        <v>1.0000000000000009E-3</v>
      </c>
      <c r="AA318">
        <f t="shared" si="115"/>
        <v>5.4000000000001269E-4</v>
      </c>
      <c r="AB318">
        <f t="shared" si="116"/>
        <v>1.1364858116140366E-3</v>
      </c>
      <c r="AC318">
        <f t="shared" si="117"/>
        <v>3.2999999999999474E-2</v>
      </c>
      <c r="AD318">
        <f t="shared" si="118"/>
        <v>0.65999999999998948</v>
      </c>
      <c r="AE318">
        <f t="shared" si="119"/>
        <v>210.18</v>
      </c>
      <c r="AF318">
        <f t="shared" si="120"/>
        <v>1.7219481994152344E-3</v>
      </c>
    </row>
    <row r="319" spans="1:32" x14ac:dyDescent="0.25">
      <c r="A319">
        <v>10.542999999999999</v>
      </c>
      <c r="B319">
        <v>-0.752</v>
      </c>
      <c r="C319" s="1">
        <v>8.0850000000000005E-2</v>
      </c>
      <c r="E319">
        <v>10.542999999999999</v>
      </c>
      <c r="F319">
        <v>-1.9750000000000001</v>
      </c>
      <c r="G319">
        <v>-0.24399999999999999</v>
      </c>
      <c r="I319">
        <f t="shared" si="100"/>
        <v>0</v>
      </c>
      <c r="K319">
        <f t="shared" si="101"/>
        <v>0</v>
      </c>
      <c r="L319">
        <f t="shared" si="102"/>
        <v>-1.4000000000000123E-4</v>
      </c>
      <c r="M319">
        <f t="shared" si="103"/>
        <v>-1.0000000000001119E-3</v>
      </c>
      <c r="N319">
        <f t="shared" si="104"/>
        <v>0</v>
      </c>
      <c r="P319">
        <f t="shared" si="105"/>
        <v>1.0000000000001119E-3</v>
      </c>
      <c r="Q319">
        <f t="shared" si="106"/>
        <v>-1.4000000000000123E-4</v>
      </c>
      <c r="S319">
        <f t="shared" si="107"/>
        <v>10.542999999999999</v>
      </c>
      <c r="T319">
        <f t="shared" si="108"/>
        <v>-1.9999999999998908E-3</v>
      </c>
      <c r="U319">
        <f t="shared" si="109"/>
        <v>2.1150000000000002E-2</v>
      </c>
      <c r="V319">
        <f t="shared" si="110"/>
        <v>10.542999999999999</v>
      </c>
      <c r="W319">
        <f t="shared" si="111"/>
        <v>2.1244352190641157E-2</v>
      </c>
      <c r="X319" t="str">
        <f t="shared" si="112"/>
        <v/>
      </c>
      <c r="Y319" t="str">
        <f t="shared" si="113"/>
        <v>valley</v>
      </c>
      <c r="Z319">
        <f t="shared" si="114"/>
        <v>1.0000000000001119E-3</v>
      </c>
      <c r="AA319">
        <f t="shared" si="115"/>
        <v>1.4000000000000123E-4</v>
      </c>
      <c r="AB319">
        <f t="shared" si="116"/>
        <v>1.0097524449092581E-3</v>
      </c>
      <c r="AC319">
        <f t="shared" si="117"/>
        <v>3.399999999999892E-2</v>
      </c>
      <c r="AD319">
        <f t="shared" si="118"/>
        <v>0.6799999999999784</v>
      </c>
      <c r="AE319">
        <f t="shared" si="119"/>
        <v>210.85999999999999</v>
      </c>
      <c r="AF319">
        <f t="shared" si="120"/>
        <v>1.4849300660430738E-3</v>
      </c>
    </row>
    <row r="320" spans="1:32" x14ac:dyDescent="0.25">
      <c r="A320">
        <v>10.576000000000001</v>
      </c>
      <c r="B320">
        <v>-0.752</v>
      </c>
      <c r="C320" s="1">
        <v>8.0829999999999999E-2</v>
      </c>
      <c r="E320">
        <v>10.576000000000001</v>
      </c>
      <c r="F320">
        <v>-1.974</v>
      </c>
      <c r="G320">
        <v>-0.24399999999999999</v>
      </c>
      <c r="I320">
        <f t="shared" si="100"/>
        <v>0</v>
      </c>
      <c r="K320">
        <f t="shared" si="101"/>
        <v>0</v>
      </c>
      <c r="L320">
        <f t="shared" si="102"/>
        <v>-2.0000000000006124E-5</v>
      </c>
      <c r="M320">
        <f t="shared" si="103"/>
        <v>1.0000000000001119E-3</v>
      </c>
      <c r="N320">
        <f t="shared" si="104"/>
        <v>0</v>
      </c>
      <c r="P320">
        <f t="shared" si="105"/>
        <v>-1.0000000000001119E-3</v>
      </c>
      <c r="Q320">
        <f t="shared" si="106"/>
        <v>-2.0000000000006124E-5</v>
      </c>
      <c r="S320">
        <f t="shared" si="107"/>
        <v>10.576000000000001</v>
      </c>
      <c r="T320">
        <f t="shared" si="108"/>
        <v>-3.0000000000000027E-3</v>
      </c>
      <c r="U320">
        <f t="shared" si="109"/>
        <v>2.1129999999999996E-2</v>
      </c>
      <c r="V320">
        <f t="shared" si="110"/>
        <v>10.576000000000001</v>
      </c>
      <c r="W320">
        <f t="shared" si="111"/>
        <v>2.1341904788467213E-2</v>
      </c>
      <c r="X320" t="str">
        <f t="shared" si="112"/>
        <v>Peak</v>
      </c>
      <c r="Y320" t="str">
        <f t="shared" si="113"/>
        <v/>
      </c>
      <c r="Z320">
        <f t="shared" si="114"/>
        <v>1.0000000000001119E-3</v>
      </c>
      <c r="AA320">
        <f t="shared" si="115"/>
        <v>2.0000000000006124E-5</v>
      </c>
      <c r="AB320">
        <f t="shared" si="116"/>
        <v>1.0001999800041111E-3</v>
      </c>
      <c r="AC320">
        <f t="shared" si="117"/>
        <v>3.3000000000001251E-2</v>
      </c>
      <c r="AD320">
        <f t="shared" si="118"/>
        <v>0.66000000000002501</v>
      </c>
      <c r="AE320">
        <f t="shared" si="119"/>
        <v>211.52</v>
      </c>
      <c r="AF320">
        <f t="shared" si="120"/>
        <v>1.5154545151576865E-3</v>
      </c>
    </row>
    <row r="321" spans="1:32" x14ac:dyDescent="0.25">
      <c r="A321">
        <v>10.609</v>
      </c>
      <c r="B321">
        <v>-0.752</v>
      </c>
      <c r="C321" s="1">
        <v>8.0619999999999997E-2</v>
      </c>
      <c r="E321">
        <v>10.609</v>
      </c>
      <c r="F321">
        <v>-1.974</v>
      </c>
      <c r="G321">
        <v>-0.24399999999999999</v>
      </c>
      <c r="I321">
        <f t="shared" si="100"/>
        <v>0</v>
      </c>
      <c r="K321">
        <f t="shared" si="101"/>
        <v>0</v>
      </c>
      <c r="L321">
        <f t="shared" si="102"/>
        <v>-2.1000000000000185E-4</v>
      </c>
      <c r="M321">
        <f t="shared" si="103"/>
        <v>0</v>
      </c>
      <c r="N321">
        <f t="shared" si="104"/>
        <v>0</v>
      </c>
      <c r="P321">
        <f t="shared" si="105"/>
        <v>0</v>
      </c>
      <c r="Q321">
        <f t="shared" si="106"/>
        <v>-2.1000000000000185E-4</v>
      </c>
      <c r="S321">
        <f t="shared" si="107"/>
        <v>10.609</v>
      </c>
      <c r="T321">
        <f t="shared" si="108"/>
        <v>-3.0000000000000027E-3</v>
      </c>
      <c r="U321">
        <f t="shared" si="109"/>
        <v>2.0919999999999994E-2</v>
      </c>
      <c r="V321">
        <f t="shared" si="110"/>
        <v>10.609</v>
      </c>
      <c r="W321">
        <f t="shared" si="111"/>
        <v>2.1134010504397876E-2</v>
      </c>
      <c r="X321" t="str">
        <f t="shared" si="112"/>
        <v/>
      </c>
      <c r="Y321" t="str">
        <f t="shared" si="113"/>
        <v/>
      </c>
      <c r="Z321">
        <f t="shared" si="114"/>
        <v>0</v>
      </c>
      <c r="AA321">
        <f t="shared" si="115"/>
        <v>2.1000000000000185E-4</v>
      </c>
      <c r="AB321">
        <f t="shared" si="116"/>
        <v>2.1000000000000185E-4</v>
      </c>
      <c r="AC321">
        <f t="shared" si="117"/>
        <v>3.2999999999999474E-2</v>
      </c>
      <c r="AD321">
        <f t="shared" si="118"/>
        <v>0.65999999999998948</v>
      </c>
      <c r="AE321">
        <f t="shared" si="119"/>
        <v>212.18</v>
      </c>
      <c r="AF321">
        <f t="shared" si="120"/>
        <v>3.1818181818182606E-4</v>
      </c>
    </row>
    <row r="322" spans="1:32" x14ac:dyDescent="0.25">
      <c r="A322">
        <v>10.643000000000001</v>
      </c>
      <c r="B322">
        <v>-0.752</v>
      </c>
      <c r="C322" s="1">
        <v>8.0500000000000002E-2</v>
      </c>
      <c r="E322">
        <v>10.643000000000001</v>
      </c>
      <c r="F322">
        <v>-1.974</v>
      </c>
      <c r="G322">
        <v>-0.24399999999999999</v>
      </c>
      <c r="I322">
        <f t="shared" si="100"/>
        <v>0</v>
      </c>
      <c r="K322">
        <f t="shared" si="101"/>
        <v>0</v>
      </c>
      <c r="L322">
        <f t="shared" si="102"/>
        <v>-1.1999999999999511E-4</v>
      </c>
      <c r="M322">
        <f t="shared" si="103"/>
        <v>0</v>
      </c>
      <c r="N322">
        <f t="shared" si="104"/>
        <v>0</v>
      </c>
      <c r="P322">
        <f t="shared" si="105"/>
        <v>0</v>
      </c>
      <c r="Q322">
        <f t="shared" si="106"/>
        <v>-1.1999999999999511E-4</v>
      </c>
      <c r="S322">
        <f t="shared" si="107"/>
        <v>10.643000000000001</v>
      </c>
      <c r="T322">
        <f t="shared" si="108"/>
        <v>-3.0000000000000027E-3</v>
      </c>
      <c r="U322">
        <f t="shared" si="109"/>
        <v>2.0799999999999999E-2</v>
      </c>
      <c r="V322">
        <f t="shared" si="110"/>
        <v>10.643000000000001</v>
      </c>
      <c r="W322">
        <f t="shared" si="111"/>
        <v>2.1015232570685483E-2</v>
      </c>
      <c r="X322" t="str">
        <f t="shared" si="112"/>
        <v/>
      </c>
      <c r="Y322" t="str">
        <f t="shared" si="113"/>
        <v>valley</v>
      </c>
      <c r="Z322">
        <f t="shared" si="114"/>
        <v>0</v>
      </c>
      <c r="AA322">
        <f t="shared" si="115"/>
        <v>1.1999999999999511E-4</v>
      </c>
      <c r="AB322">
        <f t="shared" si="116"/>
        <v>1.1999999999999511E-4</v>
      </c>
      <c r="AC322">
        <f t="shared" si="117"/>
        <v>3.4000000000000696E-2</v>
      </c>
      <c r="AD322">
        <f t="shared" si="118"/>
        <v>0.68000000000001393</v>
      </c>
      <c r="AE322">
        <f t="shared" si="119"/>
        <v>212.86</v>
      </c>
      <c r="AF322">
        <f t="shared" si="120"/>
        <v>1.7647058823528331E-4</v>
      </c>
    </row>
    <row r="323" spans="1:32" x14ac:dyDescent="0.25">
      <c r="A323">
        <v>10.676</v>
      </c>
      <c r="B323">
        <v>-0.752</v>
      </c>
      <c r="C323" s="1">
        <v>8.0850000000000005E-2</v>
      </c>
      <c r="E323">
        <v>10.676</v>
      </c>
      <c r="F323">
        <v>-1.974</v>
      </c>
      <c r="G323">
        <v>-0.24399999999999999</v>
      </c>
      <c r="I323">
        <f t="shared" si="100"/>
        <v>0</v>
      </c>
      <c r="K323">
        <f t="shared" si="101"/>
        <v>0</v>
      </c>
      <c r="L323">
        <f t="shared" si="102"/>
        <v>3.5000000000000309E-4</v>
      </c>
      <c r="M323">
        <f t="shared" si="103"/>
        <v>0</v>
      </c>
      <c r="N323">
        <f t="shared" si="104"/>
        <v>0</v>
      </c>
      <c r="P323">
        <f t="shared" si="105"/>
        <v>0</v>
      </c>
      <c r="Q323">
        <f t="shared" si="106"/>
        <v>3.5000000000000309E-4</v>
      </c>
      <c r="S323">
        <f t="shared" si="107"/>
        <v>10.676</v>
      </c>
      <c r="T323">
        <f t="shared" si="108"/>
        <v>-3.0000000000000027E-3</v>
      </c>
      <c r="U323">
        <f t="shared" si="109"/>
        <v>2.1150000000000002E-2</v>
      </c>
      <c r="V323">
        <f t="shared" si="110"/>
        <v>10.676</v>
      </c>
      <c r="W323">
        <f t="shared" si="111"/>
        <v>2.1361706392514623E-2</v>
      </c>
      <c r="X323" t="str">
        <f t="shared" si="112"/>
        <v/>
      </c>
      <c r="Y323" t="str">
        <f t="shared" si="113"/>
        <v/>
      </c>
      <c r="Z323">
        <f t="shared" si="114"/>
        <v>0</v>
      </c>
      <c r="AA323">
        <f t="shared" si="115"/>
        <v>3.5000000000000309E-4</v>
      </c>
      <c r="AB323">
        <f t="shared" si="116"/>
        <v>3.5000000000000309E-4</v>
      </c>
      <c r="AC323">
        <f t="shared" si="117"/>
        <v>3.2999999999999474E-2</v>
      </c>
      <c r="AD323">
        <f t="shared" si="118"/>
        <v>0.65999999999998948</v>
      </c>
      <c r="AE323">
        <f t="shared" si="119"/>
        <v>213.52</v>
      </c>
      <c r="AF323">
        <f t="shared" si="120"/>
        <v>5.3030303030304348E-4</v>
      </c>
    </row>
    <row r="324" spans="1:32" x14ac:dyDescent="0.25">
      <c r="A324">
        <v>10.709</v>
      </c>
      <c r="B324">
        <v>-0.752</v>
      </c>
      <c r="C324" s="1">
        <v>8.1350000000000006E-2</v>
      </c>
      <c r="E324">
        <v>10.709</v>
      </c>
      <c r="F324">
        <v>-1.974</v>
      </c>
      <c r="G324">
        <v>-0.24399999999999999</v>
      </c>
      <c r="I324">
        <f t="shared" si="100"/>
        <v>0</v>
      </c>
      <c r="K324">
        <f t="shared" si="101"/>
        <v>0</v>
      </c>
      <c r="L324">
        <f t="shared" si="102"/>
        <v>5.0000000000000044E-4</v>
      </c>
      <c r="M324">
        <f t="shared" si="103"/>
        <v>0</v>
      </c>
      <c r="N324">
        <f t="shared" si="104"/>
        <v>0</v>
      </c>
      <c r="P324">
        <f t="shared" si="105"/>
        <v>0</v>
      </c>
      <c r="Q324">
        <f t="shared" si="106"/>
        <v>5.0000000000000044E-4</v>
      </c>
      <c r="S324">
        <f t="shared" si="107"/>
        <v>10.709</v>
      </c>
      <c r="T324">
        <f t="shared" si="108"/>
        <v>-3.0000000000000027E-3</v>
      </c>
      <c r="U324">
        <f t="shared" si="109"/>
        <v>2.1650000000000003E-2</v>
      </c>
      <c r="V324">
        <f t="shared" si="110"/>
        <v>10.709</v>
      </c>
      <c r="W324">
        <f t="shared" si="111"/>
        <v>2.1856863910451566E-2</v>
      </c>
      <c r="X324" t="str">
        <f t="shared" si="112"/>
        <v>Peak</v>
      </c>
      <c r="Y324" t="str">
        <f t="shared" si="113"/>
        <v/>
      </c>
      <c r="Z324">
        <f t="shared" si="114"/>
        <v>0</v>
      </c>
      <c r="AA324">
        <f t="shared" si="115"/>
        <v>5.0000000000000044E-4</v>
      </c>
      <c r="AB324">
        <f t="shared" si="116"/>
        <v>5.0000000000000044E-4</v>
      </c>
      <c r="AC324">
        <f t="shared" si="117"/>
        <v>3.2999999999999474E-2</v>
      </c>
      <c r="AD324">
        <f t="shared" si="118"/>
        <v>0.65999999999998948</v>
      </c>
      <c r="AE324">
        <f t="shared" si="119"/>
        <v>214.18</v>
      </c>
      <c r="AF324">
        <f t="shared" si="120"/>
        <v>7.5757575757577037E-4</v>
      </c>
    </row>
    <row r="325" spans="1:32" x14ac:dyDescent="0.25">
      <c r="A325">
        <v>10.743</v>
      </c>
      <c r="B325">
        <v>-0.752</v>
      </c>
      <c r="C325" s="1">
        <v>8.1019999999999995E-2</v>
      </c>
      <c r="E325">
        <v>10.743</v>
      </c>
      <c r="F325">
        <v>-1.974</v>
      </c>
      <c r="G325">
        <v>-0.24399999999999999</v>
      </c>
      <c r="I325">
        <f t="shared" si="100"/>
        <v>0</v>
      </c>
      <c r="K325">
        <f t="shared" si="101"/>
        <v>0</v>
      </c>
      <c r="L325">
        <f t="shared" si="102"/>
        <v>-3.3000000000001084E-4</v>
      </c>
      <c r="M325">
        <f t="shared" si="103"/>
        <v>0</v>
      </c>
      <c r="N325">
        <f t="shared" si="104"/>
        <v>0</v>
      </c>
      <c r="P325">
        <f t="shared" si="105"/>
        <v>0</v>
      </c>
      <c r="Q325">
        <f t="shared" si="106"/>
        <v>-3.3000000000001084E-4</v>
      </c>
      <c r="S325">
        <f t="shared" si="107"/>
        <v>10.743</v>
      </c>
      <c r="T325">
        <f t="shared" si="108"/>
        <v>-3.0000000000000027E-3</v>
      </c>
      <c r="U325">
        <f t="shared" si="109"/>
        <v>2.1319999999999992E-2</v>
      </c>
      <c r="V325">
        <f t="shared" si="110"/>
        <v>10.743</v>
      </c>
      <c r="W325">
        <f t="shared" si="111"/>
        <v>2.1530034835085605E-2</v>
      </c>
      <c r="X325" t="str">
        <f t="shared" si="112"/>
        <v/>
      </c>
      <c r="Y325" t="str">
        <f t="shared" si="113"/>
        <v/>
      </c>
      <c r="Z325">
        <f t="shared" si="114"/>
        <v>0</v>
      </c>
      <c r="AA325">
        <f t="shared" si="115"/>
        <v>3.3000000000001084E-4</v>
      </c>
      <c r="AB325">
        <f t="shared" si="116"/>
        <v>3.3000000000001084E-4</v>
      </c>
      <c r="AC325">
        <f t="shared" si="117"/>
        <v>3.4000000000000696E-2</v>
      </c>
      <c r="AD325">
        <f t="shared" si="118"/>
        <v>0.68000000000001393</v>
      </c>
      <c r="AE325">
        <f t="shared" si="119"/>
        <v>214.86</v>
      </c>
      <c r="AF325">
        <f t="shared" si="120"/>
        <v>4.8529411764706483E-4</v>
      </c>
    </row>
    <row r="326" spans="1:32" x14ac:dyDescent="0.25">
      <c r="A326">
        <v>10.776</v>
      </c>
      <c r="B326">
        <v>-0.752</v>
      </c>
      <c r="C326" s="1">
        <v>8.097E-2</v>
      </c>
      <c r="E326">
        <v>10.776</v>
      </c>
      <c r="F326">
        <v>-1.974</v>
      </c>
      <c r="G326">
        <v>-0.24399999999999999</v>
      </c>
      <c r="I326">
        <f t="shared" si="100"/>
        <v>0</v>
      </c>
      <c r="K326">
        <f t="shared" si="101"/>
        <v>0</v>
      </c>
      <c r="L326">
        <f t="shared" si="102"/>
        <v>-4.9999999999994493E-5</v>
      </c>
      <c r="M326">
        <f t="shared" si="103"/>
        <v>0</v>
      </c>
      <c r="N326">
        <f t="shared" si="104"/>
        <v>0</v>
      </c>
      <c r="P326">
        <f t="shared" si="105"/>
        <v>0</v>
      </c>
      <c r="Q326">
        <f t="shared" si="106"/>
        <v>-4.9999999999994493E-5</v>
      </c>
      <c r="S326">
        <f t="shared" si="107"/>
        <v>10.776</v>
      </c>
      <c r="T326">
        <f t="shared" si="108"/>
        <v>-3.0000000000000027E-3</v>
      </c>
      <c r="U326">
        <f t="shared" si="109"/>
        <v>2.1269999999999997E-2</v>
      </c>
      <c r="V326">
        <f t="shared" si="110"/>
        <v>10.776</v>
      </c>
      <c r="W326">
        <f t="shared" si="111"/>
        <v>2.1480523736631747E-2</v>
      </c>
      <c r="X326" t="str">
        <f t="shared" si="112"/>
        <v/>
      </c>
      <c r="Y326" t="str">
        <f t="shared" si="113"/>
        <v/>
      </c>
      <c r="Z326">
        <f t="shared" si="114"/>
        <v>0</v>
      </c>
      <c r="AA326">
        <f t="shared" si="115"/>
        <v>4.9999999999994493E-5</v>
      </c>
      <c r="AB326">
        <f t="shared" si="116"/>
        <v>4.9999999999994493E-5</v>
      </c>
      <c r="AC326">
        <f t="shared" si="117"/>
        <v>3.2999999999999474E-2</v>
      </c>
      <c r="AD326">
        <f t="shared" si="118"/>
        <v>0.65999999999998948</v>
      </c>
      <c r="AE326">
        <f t="shared" si="119"/>
        <v>215.51999999999998</v>
      </c>
      <c r="AF326">
        <f t="shared" si="120"/>
        <v>7.5757575757568615E-5</v>
      </c>
    </row>
    <row r="327" spans="1:32" x14ac:dyDescent="0.25">
      <c r="A327">
        <v>10.808999999999999</v>
      </c>
      <c r="B327">
        <v>-0.752</v>
      </c>
      <c r="C327" s="1">
        <v>8.0879999999999994E-2</v>
      </c>
      <c r="E327">
        <v>10.808999999999999</v>
      </c>
      <c r="F327">
        <v>-1.974</v>
      </c>
      <c r="G327">
        <v>-0.24399999999999999</v>
      </c>
      <c r="I327">
        <f t="shared" si="100"/>
        <v>0</v>
      </c>
      <c r="K327">
        <f t="shared" si="101"/>
        <v>0</v>
      </c>
      <c r="L327">
        <f t="shared" si="102"/>
        <v>-9.0000000000006741E-5</v>
      </c>
      <c r="M327">
        <f t="shared" si="103"/>
        <v>0</v>
      </c>
      <c r="N327">
        <f t="shared" si="104"/>
        <v>0</v>
      </c>
      <c r="P327">
        <f t="shared" si="105"/>
        <v>0</v>
      </c>
      <c r="Q327">
        <f t="shared" si="106"/>
        <v>-9.0000000000006741E-5</v>
      </c>
      <c r="S327">
        <f t="shared" si="107"/>
        <v>10.808999999999999</v>
      </c>
      <c r="T327">
        <f t="shared" si="108"/>
        <v>-3.0000000000000027E-3</v>
      </c>
      <c r="U327">
        <f t="shared" si="109"/>
        <v>2.1179999999999991E-2</v>
      </c>
      <c r="V327">
        <f t="shared" si="110"/>
        <v>10.808999999999999</v>
      </c>
      <c r="W327">
        <f t="shared" si="111"/>
        <v>2.1391409490727806E-2</v>
      </c>
      <c r="X327" t="str">
        <f t="shared" si="112"/>
        <v/>
      </c>
      <c r="Y327" t="str">
        <f t="shared" si="113"/>
        <v>valley</v>
      </c>
      <c r="Z327">
        <f t="shared" si="114"/>
        <v>0</v>
      </c>
      <c r="AA327">
        <f t="shared" si="115"/>
        <v>9.0000000000006741E-5</v>
      </c>
      <c r="AB327">
        <f t="shared" si="116"/>
        <v>9.0000000000006741E-5</v>
      </c>
      <c r="AC327">
        <f t="shared" si="117"/>
        <v>3.2999999999999474E-2</v>
      </c>
      <c r="AD327">
        <f t="shared" si="118"/>
        <v>0.65999999999998948</v>
      </c>
      <c r="AE327">
        <f t="shared" si="119"/>
        <v>216.17999999999998</v>
      </c>
      <c r="AF327">
        <f t="shared" si="120"/>
        <v>1.3636363636364876E-4</v>
      </c>
    </row>
    <row r="328" spans="1:32" x14ac:dyDescent="0.25">
      <c r="A328">
        <v>10.843</v>
      </c>
      <c r="B328">
        <v>-0.752</v>
      </c>
      <c r="C328" s="1">
        <v>8.0890000000000004E-2</v>
      </c>
      <c r="E328">
        <v>10.843</v>
      </c>
      <c r="F328">
        <v>-1.974</v>
      </c>
      <c r="G328">
        <v>-0.24399999999999999</v>
      </c>
      <c r="I328">
        <f t="shared" si="100"/>
        <v>0</v>
      </c>
      <c r="K328">
        <f t="shared" si="101"/>
        <v>0</v>
      </c>
      <c r="L328">
        <f t="shared" si="102"/>
        <v>1.0000000000010001E-5</v>
      </c>
      <c r="M328">
        <f t="shared" si="103"/>
        <v>0</v>
      </c>
      <c r="N328">
        <f t="shared" si="104"/>
        <v>0</v>
      </c>
      <c r="P328">
        <f t="shared" si="105"/>
        <v>0</v>
      </c>
      <c r="Q328">
        <f t="shared" si="106"/>
        <v>1.0000000000010001E-5</v>
      </c>
      <c r="S328">
        <f t="shared" si="107"/>
        <v>10.843</v>
      </c>
      <c r="T328">
        <f t="shared" si="108"/>
        <v>-3.0000000000000027E-3</v>
      </c>
      <c r="U328">
        <f t="shared" si="109"/>
        <v>2.1190000000000001E-2</v>
      </c>
      <c r="V328">
        <f t="shared" si="110"/>
        <v>10.843</v>
      </c>
      <c r="W328">
        <f t="shared" si="111"/>
        <v>2.1401310707524435E-2</v>
      </c>
      <c r="X328" t="str">
        <f t="shared" si="112"/>
        <v/>
      </c>
      <c r="Y328" t="str">
        <f t="shared" si="113"/>
        <v/>
      </c>
      <c r="Z328">
        <f t="shared" si="114"/>
        <v>0</v>
      </c>
      <c r="AA328">
        <f t="shared" si="115"/>
        <v>1.0000000000010001E-5</v>
      </c>
      <c r="AB328">
        <f t="shared" si="116"/>
        <v>1.0000000000010001E-5</v>
      </c>
      <c r="AC328">
        <f t="shared" si="117"/>
        <v>3.4000000000000696E-2</v>
      </c>
      <c r="AD328">
        <f t="shared" si="118"/>
        <v>0.68000000000001393</v>
      </c>
      <c r="AE328">
        <f t="shared" si="119"/>
        <v>216.86</v>
      </c>
      <c r="AF328">
        <f t="shared" si="120"/>
        <v>1.4705882352955583E-5</v>
      </c>
    </row>
    <row r="329" spans="1:32" x14ac:dyDescent="0.25">
      <c r="A329">
        <v>10.875999999999999</v>
      </c>
      <c r="B329">
        <v>-0.752</v>
      </c>
      <c r="C329" s="1">
        <v>8.0920000000000006E-2</v>
      </c>
      <c r="E329">
        <v>10.875999999999999</v>
      </c>
      <c r="F329">
        <v>-1.974</v>
      </c>
      <c r="G329">
        <v>-0.24399999999999999</v>
      </c>
      <c r="I329">
        <f t="shared" si="100"/>
        <v>0</v>
      </c>
      <c r="K329">
        <f t="shared" si="101"/>
        <v>0</v>
      </c>
      <c r="L329">
        <f t="shared" si="102"/>
        <v>3.0000000000002247E-5</v>
      </c>
      <c r="M329">
        <f t="shared" si="103"/>
        <v>0</v>
      </c>
      <c r="N329">
        <f t="shared" si="104"/>
        <v>0</v>
      </c>
      <c r="P329">
        <f t="shared" si="105"/>
        <v>0</v>
      </c>
      <c r="Q329">
        <f t="shared" si="106"/>
        <v>3.0000000000002247E-5</v>
      </c>
      <c r="S329">
        <f t="shared" si="107"/>
        <v>10.875999999999999</v>
      </c>
      <c r="T329">
        <f t="shared" si="108"/>
        <v>-3.0000000000000027E-3</v>
      </c>
      <c r="U329">
        <f t="shared" si="109"/>
        <v>2.1220000000000003E-2</v>
      </c>
      <c r="V329">
        <f t="shared" si="110"/>
        <v>10.875999999999999</v>
      </c>
      <c r="W329">
        <f t="shared" si="111"/>
        <v>2.1431014908305207E-2</v>
      </c>
      <c r="X329" t="str">
        <f t="shared" si="112"/>
        <v/>
      </c>
      <c r="Y329" t="str">
        <f t="shared" si="113"/>
        <v/>
      </c>
      <c r="Z329">
        <f t="shared" si="114"/>
        <v>0</v>
      </c>
      <c r="AA329">
        <f t="shared" si="115"/>
        <v>3.0000000000002247E-5</v>
      </c>
      <c r="AB329">
        <f t="shared" si="116"/>
        <v>3.0000000000002247E-5</v>
      </c>
      <c r="AC329">
        <f t="shared" si="117"/>
        <v>3.2999999999999474E-2</v>
      </c>
      <c r="AD329">
        <f t="shared" si="118"/>
        <v>0.65999999999998948</v>
      </c>
      <c r="AE329">
        <f t="shared" si="119"/>
        <v>217.51999999999998</v>
      </c>
      <c r="AF329">
        <f t="shared" si="120"/>
        <v>4.5454545454549585E-5</v>
      </c>
    </row>
    <row r="330" spans="1:32" x14ac:dyDescent="0.25">
      <c r="A330">
        <v>10.91</v>
      </c>
      <c r="B330">
        <v>-0.752</v>
      </c>
      <c r="C330" s="1">
        <v>8.0939999999999998E-2</v>
      </c>
      <c r="E330">
        <v>10.91</v>
      </c>
      <c r="F330">
        <v>-1.974</v>
      </c>
      <c r="G330">
        <v>-0.24399999999999999</v>
      </c>
      <c r="I330">
        <f t="shared" si="100"/>
        <v>0</v>
      </c>
      <c r="K330">
        <f t="shared" si="101"/>
        <v>0</v>
      </c>
      <c r="L330">
        <f t="shared" si="102"/>
        <v>1.9999999999992246E-5</v>
      </c>
      <c r="M330">
        <f t="shared" si="103"/>
        <v>0</v>
      </c>
      <c r="N330">
        <f t="shared" si="104"/>
        <v>0</v>
      </c>
      <c r="P330">
        <f t="shared" si="105"/>
        <v>0</v>
      </c>
      <c r="Q330">
        <f t="shared" si="106"/>
        <v>1.9999999999992246E-5</v>
      </c>
      <c r="S330">
        <f t="shared" si="107"/>
        <v>10.91</v>
      </c>
      <c r="T330">
        <f t="shared" si="108"/>
        <v>-3.0000000000000027E-3</v>
      </c>
      <c r="U330">
        <f t="shared" si="109"/>
        <v>2.1239999999999995E-2</v>
      </c>
      <c r="V330">
        <f t="shared" si="110"/>
        <v>10.91</v>
      </c>
      <c r="W330">
        <f t="shared" si="111"/>
        <v>2.1450818166214542E-2</v>
      </c>
      <c r="X330" t="str">
        <f t="shared" si="112"/>
        <v>Peak</v>
      </c>
      <c r="Y330" t="str">
        <f t="shared" si="113"/>
        <v/>
      </c>
      <c r="Z330">
        <f t="shared" si="114"/>
        <v>0</v>
      </c>
      <c r="AA330">
        <f t="shared" si="115"/>
        <v>1.9999999999992246E-5</v>
      </c>
      <c r="AB330">
        <f t="shared" si="116"/>
        <v>1.9999999999992246E-5</v>
      </c>
      <c r="AC330">
        <f t="shared" si="117"/>
        <v>3.4000000000000696E-2</v>
      </c>
      <c r="AD330">
        <f t="shared" si="118"/>
        <v>0.68000000000001393</v>
      </c>
      <c r="AE330">
        <f t="shared" si="119"/>
        <v>218.2</v>
      </c>
      <c r="AF330">
        <f t="shared" si="120"/>
        <v>2.941176470587035E-5</v>
      </c>
    </row>
    <row r="331" spans="1:32" x14ac:dyDescent="0.25">
      <c r="A331">
        <v>10.943</v>
      </c>
      <c r="B331">
        <v>-0.752</v>
      </c>
      <c r="C331" s="1">
        <v>8.0930000000000002E-2</v>
      </c>
      <c r="E331">
        <v>10.943</v>
      </c>
      <c r="F331">
        <v>-1.974</v>
      </c>
      <c r="G331">
        <v>-0.24399999999999999</v>
      </c>
      <c r="I331">
        <f t="shared" ref="I331:I394" si="121">A331-E331</f>
        <v>0</v>
      </c>
      <c r="K331">
        <f t="shared" ref="K331:K394" si="122">B331-B330</f>
        <v>0</v>
      </c>
      <c r="L331">
        <f t="shared" ref="L331:L394" si="123">C331-C330</f>
        <v>-9.9999999999961231E-6</v>
      </c>
      <c r="M331">
        <f t="shared" ref="M331:M394" si="124">F331-F330</f>
        <v>0</v>
      </c>
      <c r="N331">
        <f t="shared" ref="N331:N394" si="125">G331-G330</f>
        <v>0</v>
      </c>
      <c r="P331">
        <f t="shared" ref="P331:P394" si="126">K331-M331</f>
        <v>0</v>
      </c>
      <c r="Q331">
        <f t="shared" ref="Q331:Q394" si="127">L331-N331</f>
        <v>-9.9999999999961231E-6</v>
      </c>
      <c r="S331">
        <f t="shared" ref="S331:S394" si="128">A331</f>
        <v>10.943</v>
      </c>
      <c r="T331">
        <f t="shared" ref="T331:T394" si="129">T330+P331</f>
        <v>-3.0000000000000027E-3</v>
      </c>
      <c r="U331">
        <f t="shared" ref="U331:U394" si="130">U330+Q331</f>
        <v>2.1229999999999999E-2</v>
      </c>
      <c r="V331">
        <f t="shared" ref="V331:V394" si="131">A331</f>
        <v>10.943</v>
      </c>
      <c r="W331">
        <f t="shared" ref="W331:W394" si="132">SQRT((T331*T331)+(U331*U331))</f>
        <v>2.1440916491605483E-2</v>
      </c>
      <c r="X331" t="str">
        <f t="shared" ref="X331:X394" si="133">IF(AND(W331&gt;W330, W331&gt;W332), "Peak","")</f>
        <v/>
      </c>
      <c r="Y331" t="str">
        <f t="shared" ref="Y331:Y394" si="134">IF(AND(W331&lt;W330, W331&lt;W332), "valley","")</f>
        <v>valley</v>
      </c>
      <c r="Z331">
        <f t="shared" ref="Z331:Z394" si="135">ABS(P331)</f>
        <v>0</v>
      </c>
      <c r="AA331">
        <f t="shared" ref="AA331:AA394" si="136">ABS(Q331)</f>
        <v>9.9999999999961231E-6</v>
      </c>
      <c r="AB331">
        <f t="shared" ref="AB331:AB394" si="137">SQRT((Z331*Z331)+(AA331*AA331))</f>
        <v>9.9999999999961231E-6</v>
      </c>
      <c r="AC331">
        <f t="shared" ref="AC331:AC394" si="138">S331-S330</f>
        <v>3.2999999999999474E-2</v>
      </c>
      <c r="AD331">
        <f t="shared" ref="AD331:AD394" si="139">20*AC331</f>
        <v>0.65999999999998948</v>
      </c>
      <c r="AE331">
        <f t="shared" ref="AE331:AE394" si="140">S331*20</f>
        <v>218.85999999999999</v>
      </c>
      <c r="AF331">
        <f t="shared" ref="AF331:AF394" si="141">AB331/AD331</f>
        <v>1.5151515151509518E-5</v>
      </c>
    </row>
    <row r="332" spans="1:32" x14ac:dyDescent="0.25">
      <c r="A332">
        <v>10.976000000000001</v>
      </c>
      <c r="B332">
        <v>-0.752</v>
      </c>
      <c r="C332" s="1">
        <v>8.1119999999999998E-2</v>
      </c>
      <c r="E332">
        <v>10.976000000000001</v>
      </c>
      <c r="F332">
        <v>-1.974</v>
      </c>
      <c r="G332">
        <v>-0.24399999999999999</v>
      </c>
      <c r="I332">
        <f t="shared" si="121"/>
        <v>0</v>
      </c>
      <c r="K332">
        <f t="shared" si="122"/>
        <v>0</v>
      </c>
      <c r="L332">
        <f t="shared" si="123"/>
        <v>1.8999999999999573E-4</v>
      </c>
      <c r="M332">
        <f t="shared" si="124"/>
        <v>0</v>
      </c>
      <c r="N332">
        <f t="shared" si="125"/>
        <v>0</v>
      </c>
      <c r="P332">
        <f t="shared" si="126"/>
        <v>0</v>
      </c>
      <c r="Q332">
        <f t="shared" si="127"/>
        <v>1.8999999999999573E-4</v>
      </c>
      <c r="S332">
        <f t="shared" si="128"/>
        <v>10.976000000000001</v>
      </c>
      <c r="T332">
        <f t="shared" si="129"/>
        <v>-3.0000000000000027E-3</v>
      </c>
      <c r="U332">
        <f t="shared" si="130"/>
        <v>2.1419999999999995E-2</v>
      </c>
      <c r="V332">
        <f t="shared" si="131"/>
        <v>10.976000000000001</v>
      </c>
      <c r="W332">
        <f t="shared" si="132"/>
        <v>2.1629063780015993E-2</v>
      </c>
      <c r="X332" t="str">
        <f t="shared" si="133"/>
        <v/>
      </c>
      <c r="Y332" t="str">
        <f t="shared" si="134"/>
        <v/>
      </c>
      <c r="Z332">
        <f t="shared" si="135"/>
        <v>0</v>
      </c>
      <c r="AA332">
        <f t="shared" si="136"/>
        <v>1.8999999999999573E-4</v>
      </c>
      <c r="AB332">
        <f t="shared" si="137"/>
        <v>1.8999999999999573E-4</v>
      </c>
      <c r="AC332">
        <f t="shared" si="138"/>
        <v>3.3000000000001251E-2</v>
      </c>
      <c r="AD332">
        <f t="shared" si="139"/>
        <v>0.66000000000002501</v>
      </c>
      <c r="AE332">
        <f t="shared" si="140"/>
        <v>219.52</v>
      </c>
      <c r="AF332">
        <f t="shared" si="141"/>
        <v>2.8787878787877051E-4</v>
      </c>
    </row>
    <row r="333" spans="1:32" x14ac:dyDescent="0.25">
      <c r="A333">
        <v>11.01</v>
      </c>
      <c r="B333">
        <v>-0.752</v>
      </c>
      <c r="C333" s="1">
        <v>8.1720000000000001E-2</v>
      </c>
      <c r="E333">
        <v>11.01</v>
      </c>
      <c r="F333">
        <v>-1.974</v>
      </c>
      <c r="G333">
        <v>-0.24399999999999999</v>
      </c>
      <c r="I333">
        <f t="shared" si="121"/>
        <v>0</v>
      </c>
      <c r="K333">
        <f t="shared" si="122"/>
        <v>0</v>
      </c>
      <c r="L333">
        <f t="shared" si="123"/>
        <v>6.0000000000000331E-4</v>
      </c>
      <c r="M333">
        <f t="shared" si="124"/>
        <v>0</v>
      </c>
      <c r="N333">
        <f t="shared" si="125"/>
        <v>0</v>
      </c>
      <c r="P333">
        <f t="shared" si="126"/>
        <v>0</v>
      </c>
      <c r="Q333">
        <f t="shared" si="127"/>
        <v>6.0000000000000331E-4</v>
      </c>
      <c r="S333">
        <f t="shared" si="128"/>
        <v>11.01</v>
      </c>
      <c r="T333">
        <f t="shared" si="129"/>
        <v>-3.0000000000000027E-3</v>
      </c>
      <c r="U333">
        <f t="shared" si="130"/>
        <v>2.2019999999999998E-2</v>
      </c>
      <c r="V333">
        <f t="shared" si="131"/>
        <v>11.01</v>
      </c>
      <c r="W333">
        <f t="shared" si="132"/>
        <v>2.2223420078826751E-2</v>
      </c>
      <c r="X333" t="str">
        <f t="shared" si="133"/>
        <v/>
      </c>
      <c r="Y333" t="str">
        <f t="shared" si="134"/>
        <v/>
      </c>
      <c r="Z333">
        <f t="shared" si="135"/>
        <v>0</v>
      </c>
      <c r="AA333">
        <f t="shared" si="136"/>
        <v>6.0000000000000331E-4</v>
      </c>
      <c r="AB333">
        <f t="shared" si="137"/>
        <v>6.0000000000000331E-4</v>
      </c>
      <c r="AC333">
        <f t="shared" si="138"/>
        <v>3.399999999999892E-2</v>
      </c>
      <c r="AD333">
        <f t="shared" si="139"/>
        <v>0.6799999999999784</v>
      </c>
      <c r="AE333">
        <f t="shared" si="140"/>
        <v>220.2</v>
      </c>
      <c r="AF333">
        <f t="shared" si="141"/>
        <v>8.8235294117650347E-4</v>
      </c>
    </row>
    <row r="334" spans="1:32" x14ac:dyDescent="0.25">
      <c r="A334">
        <v>11.042999999999999</v>
      </c>
      <c r="B334">
        <v>-0.753</v>
      </c>
      <c r="C334" s="1">
        <v>8.2580000000000001E-2</v>
      </c>
      <c r="E334">
        <v>11.042999999999999</v>
      </c>
      <c r="F334">
        <v>-1.974</v>
      </c>
      <c r="G334">
        <v>-0.24399999999999999</v>
      </c>
      <c r="I334">
        <f t="shared" si="121"/>
        <v>0</v>
      </c>
      <c r="K334">
        <f t="shared" si="122"/>
        <v>-1.0000000000000009E-3</v>
      </c>
      <c r="L334">
        <f t="shared" si="123"/>
        <v>8.5999999999999965E-4</v>
      </c>
      <c r="M334">
        <f t="shared" si="124"/>
        <v>0</v>
      </c>
      <c r="N334">
        <f t="shared" si="125"/>
        <v>0</v>
      </c>
      <c r="P334">
        <f t="shared" si="126"/>
        <v>-1.0000000000000009E-3</v>
      </c>
      <c r="Q334">
        <f t="shared" si="127"/>
        <v>8.5999999999999965E-4</v>
      </c>
      <c r="S334">
        <f t="shared" si="128"/>
        <v>11.042999999999999</v>
      </c>
      <c r="T334">
        <f t="shared" si="129"/>
        <v>-4.0000000000000036E-3</v>
      </c>
      <c r="U334">
        <f t="shared" si="130"/>
        <v>2.2879999999999998E-2</v>
      </c>
      <c r="V334">
        <f t="shared" si="131"/>
        <v>11.042999999999999</v>
      </c>
      <c r="W334">
        <f t="shared" si="132"/>
        <v>2.3227018749723348E-2</v>
      </c>
      <c r="X334" t="str">
        <f t="shared" si="133"/>
        <v>Peak</v>
      </c>
      <c r="Y334" t="str">
        <f t="shared" si="134"/>
        <v/>
      </c>
      <c r="Z334">
        <f t="shared" si="135"/>
        <v>1.0000000000000009E-3</v>
      </c>
      <c r="AA334">
        <f t="shared" si="136"/>
        <v>8.5999999999999965E-4</v>
      </c>
      <c r="AB334">
        <f t="shared" si="137"/>
        <v>1.3189389675038043E-3</v>
      </c>
      <c r="AC334">
        <f t="shared" si="138"/>
        <v>3.2999999999999474E-2</v>
      </c>
      <c r="AD334">
        <f t="shared" si="139"/>
        <v>0.65999999999998948</v>
      </c>
      <c r="AE334">
        <f t="shared" si="140"/>
        <v>220.85999999999999</v>
      </c>
      <c r="AF334">
        <f t="shared" si="141"/>
        <v>1.9983923750057958E-3</v>
      </c>
    </row>
    <row r="335" spans="1:32" x14ac:dyDescent="0.25">
      <c r="A335">
        <v>11.076000000000001</v>
      </c>
      <c r="B335">
        <v>-0.753</v>
      </c>
      <c r="C335" s="1">
        <v>8.2559999999999995E-2</v>
      </c>
      <c r="E335">
        <v>11.076000000000001</v>
      </c>
      <c r="F335">
        <v>-1.974</v>
      </c>
      <c r="G335">
        <v>-0.24399999999999999</v>
      </c>
      <c r="I335">
        <f t="shared" si="121"/>
        <v>0</v>
      </c>
      <c r="K335">
        <f t="shared" si="122"/>
        <v>0</v>
      </c>
      <c r="L335">
        <f t="shared" si="123"/>
        <v>-2.0000000000006124E-5</v>
      </c>
      <c r="M335">
        <f t="shared" si="124"/>
        <v>0</v>
      </c>
      <c r="N335">
        <f t="shared" si="125"/>
        <v>0</v>
      </c>
      <c r="P335">
        <f t="shared" si="126"/>
        <v>0</v>
      </c>
      <c r="Q335">
        <f t="shared" si="127"/>
        <v>-2.0000000000006124E-5</v>
      </c>
      <c r="S335">
        <f t="shared" si="128"/>
        <v>11.076000000000001</v>
      </c>
      <c r="T335">
        <f t="shared" si="129"/>
        <v>-4.0000000000000036E-3</v>
      </c>
      <c r="U335">
        <f t="shared" si="130"/>
        <v>2.2859999999999991E-2</v>
      </c>
      <c r="V335">
        <f t="shared" si="131"/>
        <v>11.076000000000001</v>
      </c>
      <c r="W335">
        <f t="shared" si="132"/>
        <v>2.3207317811414562E-2</v>
      </c>
      <c r="X335" t="str">
        <f t="shared" si="133"/>
        <v/>
      </c>
      <c r="Y335" t="str">
        <f t="shared" si="134"/>
        <v/>
      </c>
      <c r="Z335">
        <f t="shared" si="135"/>
        <v>0</v>
      </c>
      <c r="AA335">
        <f t="shared" si="136"/>
        <v>2.0000000000006124E-5</v>
      </c>
      <c r="AB335">
        <f t="shared" si="137"/>
        <v>2.0000000000006124E-5</v>
      </c>
      <c r="AC335">
        <f t="shared" si="138"/>
        <v>3.3000000000001251E-2</v>
      </c>
      <c r="AD335">
        <f t="shared" si="139"/>
        <v>0.66000000000002501</v>
      </c>
      <c r="AE335">
        <f t="shared" si="140"/>
        <v>221.52</v>
      </c>
      <c r="AF335">
        <f t="shared" si="141"/>
        <v>3.0303030303038434E-5</v>
      </c>
    </row>
    <row r="336" spans="1:32" x14ac:dyDescent="0.25">
      <c r="A336">
        <v>11.11</v>
      </c>
      <c r="B336">
        <v>-0.753</v>
      </c>
      <c r="C336" s="1">
        <v>8.2339999999999997E-2</v>
      </c>
      <c r="E336">
        <v>11.11</v>
      </c>
      <c r="F336">
        <v>-1.9750000000000001</v>
      </c>
      <c r="G336">
        <v>-0.24399999999999999</v>
      </c>
      <c r="I336">
        <f t="shared" si="121"/>
        <v>0</v>
      </c>
      <c r="K336">
        <f t="shared" si="122"/>
        <v>0</v>
      </c>
      <c r="L336">
        <f t="shared" si="123"/>
        <v>-2.1999999999999797E-4</v>
      </c>
      <c r="M336">
        <f t="shared" si="124"/>
        <v>-1.0000000000001119E-3</v>
      </c>
      <c r="N336">
        <f t="shared" si="125"/>
        <v>0</v>
      </c>
      <c r="P336">
        <f t="shared" si="126"/>
        <v>1.0000000000001119E-3</v>
      </c>
      <c r="Q336">
        <f t="shared" si="127"/>
        <v>-2.1999999999999797E-4</v>
      </c>
      <c r="S336">
        <f t="shared" si="128"/>
        <v>11.11</v>
      </c>
      <c r="T336">
        <f t="shared" si="129"/>
        <v>-2.9999999999998916E-3</v>
      </c>
      <c r="U336">
        <f t="shared" si="130"/>
        <v>2.2639999999999993E-2</v>
      </c>
      <c r="V336">
        <f t="shared" si="131"/>
        <v>11.11</v>
      </c>
      <c r="W336">
        <f t="shared" si="132"/>
        <v>2.2837898327122814E-2</v>
      </c>
      <c r="X336" t="str">
        <f t="shared" si="133"/>
        <v/>
      </c>
      <c r="Y336" t="str">
        <f t="shared" si="134"/>
        <v>valley</v>
      </c>
      <c r="Z336">
        <f t="shared" si="135"/>
        <v>1.0000000000001119E-3</v>
      </c>
      <c r="AA336">
        <f t="shared" si="136"/>
        <v>2.1999999999999797E-4</v>
      </c>
      <c r="AB336">
        <f t="shared" si="137"/>
        <v>1.0239140588937253E-3</v>
      </c>
      <c r="AC336">
        <f t="shared" si="138"/>
        <v>3.399999999999892E-2</v>
      </c>
      <c r="AD336">
        <f t="shared" si="139"/>
        <v>0.6799999999999784</v>
      </c>
      <c r="AE336">
        <f t="shared" si="140"/>
        <v>222.2</v>
      </c>
      <c r="AF336">
        <f t="shared" si="141"/>
        <v>1.5057559689614086E-3</v>
      </c>
    </row>
    <row r="337" spans="1:32" x14ac:dyDescent="0.25">
      <c r="A337">
        <v>11.143000000000001</v>
      </c>
      <c r="B337">
        <v>-0.752</v>
      </c>
      <c r="C337" s="1">
        <v>8.3180000000000004E-2</v>
      </c>
      <c r="E337">
        <v>11.143000000000001</v>
      </c>
      <c r="F337">
        <v>-1.974</v>
      </c>
      <c r="G337">
        <v>-0.24399999999999999</v>
      </c>
      <c r="I337">
        <f t="shared" si="121"/>
        <v>0</v>
      </c>
      <c r="K337">
        <f t="shared" si="122"/>
        <v>1.0000000000000009E-3</v>
      </c>
      <c r="L337">
        <f t="shared" si="123"/>
        <v>8.4000000000000741E-4</v>
      </c>
      <c r="M337">
        <f t="shared" si="124"/>
        <v>1.0000000000001119E-3</v>
      </c>
      <c r="N337">
        <f t="shared" si="125"/>
        <v>0</v>
      </c>
      <c r="P337">
        <f t="shared" si="126"/>
        <v>-1.1102230246251565E-16</v>
      </c>
      <c r="Q337">
        <f t="shared" si="127"/>
        <v>8.4000000000000741E-4</v>
      </c>
      <c r="S337">
        <f t="shared" si="128"/>
        <v>11.143000000000001</v>
      </c>
      <c r="T337">
        <f t="shared" si="129"/>
        <v>-3.0000000000000027E-3</v>
      </c>
      <c r="U337">
        <f t="shared" si="130"/>
        <v>2.3480000000000001E-2</v>
      </c>
      <c r="V337">
        <f t="shared" si="131"/>
        <v>11.143000000000001</v>
      </c>
      <c r="W337">
        <f t="shared" si="132"/>
        <v>2.3670876620860499E-2</v>
      </c>
      <c r="X337" t="str">
        <f t="shared" si="133"/>
        <v/>
      </c>
      <c r="Y337" t="str">
        <f t="shared" si="134"/>
        <v/>
      </c>
      <c r="Z337">
        <f t="shared" si="135"/>
        <v>1.1102230246251565E-16</v>
      </c>
      <c r="AA337">
        <f t="shared" si="136"/>
        <v>8.4000000000000741E-4</v>
      </c>
      <c r="AB337">
        <f t="shared" si="137"/>
        <v>8.4000000000000741E-4</v>
      </c>
      <c r="AC337">
        <f t="shared" si="138"/>
        <v>3.3000000000001251E-2</v>
      </c>
      <c r="AD337">
        <f t="shared" si="139"/>
        <v>0.66000000000002501</v>
      </c>
      <c r="AE337">
        <f t="shared" si="140"/>
        <v>222.86</v>
      </c>
      <c r="AF337">
        <f t="shared" si="141"/>
        <v>1.2727272727272357E-3</v>
      </c>
    </row>
    <row r="338" spans="1:32" x14ac:dyDescent="0.25">
      <c r="A338">
        <v>11.176</v>
      </c>
      <c r="B338">
        <v>-0.752</v>
      </c>
      <c r="C338" s="1">
        <v>8.3739999999999995E-2</v>
      </c>
      <c r="E338">
        <v>11.176</v>
      </c>
      <c r="F338">
        <v>-1.974</v>
      </c>
      <c r="G338">
        <v>-0.24399999999999999</v>
      </c>
      <c r="I338">
        <f t="shared" si="121"/>
        <v>0</v>
      </c>
      <c r="K338">
        <f t="shared" si="122"/>
        <v>0</v>
      </c>
      <c r="L338">
        <f t="shared" si="123"/>
        <v>5.5999999999999106E-4</v>
      </c>
      <c r="M338">
        <f t="shared" si="124"/>
        <v>0</v>
      </c>
      <c r="N338">
        <f t="shared" si="125"/>
        <v>0</v>
      </c>
      <c r="P338">
        <f t="shared" si="126"/>
        <v>0</v>
      </c>
      <c r="Q338">
        <f t="shared" si="127"/>
        <v>5.5999999999999106E-4</v>
      </c>
      <c r="S338">
        <f t="shared" si="128"/>
        <v>11.176</v>
      </c>
      <c r="T338">
        <f t="shared" si="129"/>
        <v>-3.0000000000000027E-3</v>
      </c>
      <c r="U338">
        <f t="shared" si="130"/>
        <v>2.4039999999999992E-2</v>
      </c>
      <c r="V338">
        <f t="shared" si="131"/>
        <v>11.176</v>
      </c>
      <c r="W338">
        <f t="shared" si="132"/>
        <v>2.4226464867990946E-2</v>
      </c>
      <c r="X338" t="str">
        <f t="shared" si="133"/>
        <v/>
      </c>
      <c r="Y338" t="str">
        <f t="shared" si="134"/>
        <v/>
      </c>
      <c r="Z338">
        <f t="shared" si="135"/>
        <v>0</v>
      </c>
      <c r="AA338">
        <f t="shared" si="136"/>
        <v>5.5999999999999106E-4</v>
      </c>
      <c r="AB338">
        <f t="shared" si="137"/>
        <v>5.5999999999999106E-4</v>
      </c>
      <c r="AC338">
        <f t="shared" si="138"/>
        <v>3.2999999999999474E-2</v>
      </c>
      <c r="AD338">
        <f t="shared" si="139"/>
        <v>0.65999999999998948</v>
      </c>
      <c r="AE338">
        <f t="shared" si="140"/>
        <v>223.52</v>
      </c>
      <c r="AF338">
        <f t="shared" si="141"/>
        <v>8.4848484848484851E-4</v>
      </c>
    </row>
    <row r="339" spans="1:32" x14ac:dyDescent="0.25">
      <c r="A339">
        <v>11.21</v>
      </c>
      <c r="B339">
        <v>-0.752</v>
      </c>
      <c r="C339" s="1">
        <v>8.3799999999999999E-2</v>
      </c>
      <c r="E339">
        <v>11.21</v>
      </c>
      <c r="F339">
        <v>-1.974</v>
      </c>
      <c r="G339">
        <v>-0.24399999999999999</v>
      </c>
      <c r="I339">
        <f t="shared" si="121"/>
        <v>0</v>
      </c>
      <c r="K339">
        <f t="shared" si="122"/>
        <v>0</v>
      </c>
      <c r="L339">
        <f t="shared" si="123"/>
        <v>6.0000000000004494E-5</v>
      </c>
      <c r="M339">
        <f t="shared" si="124"/>
        <v>0</v>
      </c>
      <c r="N339">
        <f t="shared" si="125"/>
        <v>0</v>
      </c>
      <c r="P339">
        <f t="shared" si="126"/>
        <v>0</v>
      </c>
      <c r="Q339">
        <f t="shared" si="127"/>
        <v>6.0000000000004494E-5</v>
      </c>
      <c r="S339">
        <f t="shared" si="128"/>
        <v>11.21</v>
      </c>
      <c r="T339">
        <f t="shared" si="129"/>
        <v>-3.0000000000000027E-3</v>
      </c>
      <c r="U339">
        <f t="shared" si="130"/>
        <v>2.4099999999999996E-2</v>
      </c>
      <c r="V339">
        <f t="shared" si="131"/>
        <v>11.21</v>
      </c>
      <c r="W339">
        <f t="shared" si="132"/>
        <v>2.4286004199950223E-2</v>
      </c>
      <c r="X339" t="str">
        <f t="shared" si="133"/>
        <v/>
      </c>
      <c r="Y339" t="str">
        <f t="shared" si="134"/>
        <v/>
      </c>
      <c r="Z339">
        <f t="shared" si="135"/>
        <v>0</v>
      </c>
      <c r="AA339">
        <f t="shared" si="136"/>
        <v>6.0000000000004494E-5</v>
      </c>
      <c r="AB339">
        <f t="shared" si="137"/>
        <v>6.0000000000004494E-5</v>
      </c>
      <c r="AC339">
        <f t="shared" si="138"/>
        <v>3.4000000000000696E-2</v>
      </c>
      <c r="AD339">
        <f t="shared" si="139"/>
        <v>0.68000000000001393</v>
      </c>
      <c r="AE339">
        <f t="shared" si="140"/>
        <v>224.20000000000002</v>
      </c>
      <c r="AF339">
        <f t="shared" si="141"/>
        <v>8.8235294117651862E-5</v>
      </c>
    </row>
    <row r="340" spans="1:32" x14ac:dyDescent="0.25">
      <c r="A340">
        <v>11.243</v>
      </c>
      <c r="B340">
        <v>-0.752</v>
      </c>
      <c r="C340" s="1">
        <v>8.3949999999999997E-2</v>
      </c>
      <c r="E340">
        <v>11.243</v>
      </c>
      <c r="F340">
        <v>-1.974</v>
      </c>
      <c r="G340">
        <v>-0.24399999999999999</v>
      </c>
      <c r="I340">
        <f t="shared" si="121"/>
        <v>0</v>
      </c>
      <c r="K340">
        <f t="shared" si="122"/>
        <v>0</v>
      </c>
      <c r="L340">
        <f t="shared" si="123"/>
        <v>1.4999999999999736E-4</v>
      </c>
      <c r="M340">
        <f t="shared" si="124"/>
        <v>0</v>
      </c>
      <c r="N340">
        <f t="shared" si="125"/>
        <v>0</v>
      </c>
      <c r="P340">
        <f t="shared" si="126"/>
        <v>0</v>
      </c>
      <c r="Q340">
        <f t="shared" si="127"/>
        <v>1.4999999999999736E-4</v>
      </c>
      <c r="S340">
        <f t="shared" si="128"/>
        <v>11.243</v>
      </c>
      <c r="T340">
        <f t="shared" si="129"/>
        <v>-3.0000000000000027E-3</v>
      </c>
      <c r="U340">
        <f t="shared" si="130"/>
        <v>2.4249999999999994E-2</v>
      </c>
      <c r="V340">
        <f t="shared" si="131"/>
        <v>11.243</v>
      </c>
      <c r="W340">
        <f t="shared" si="132"/>
        <v>2.4434862389626829E-2</v>
      </c>
      <c r="X340" t="str">
        <f t="shared" si="133"/>
        <v>Peak</v>
      </c>
      <c r="Y340" t="str">
        <f t="shared" si="134"/>
        <v/>
      </c>
      <c r="Z340">
        <f t="shared" si="135"/>
        <v>0</v>
      </c>
      <c r="AA340">
        <f t="shared" si="136"/>
        <v>1.4999999999999736E-4</v>
      </c>
      <c r="AB340">
        <f t="shared" si="137"/>
        <v>1.4999999999999736E-4</v>
      </c>
      <c r="AC340">
        <f t="shared" si="138"/>
        <v>3.2999999999999474E-2</v>
      </c>
      <c r="AD340">
        <f t="shared" si="139"/>
        <v>0.65999999999998948</v>
      </c>
      <c r="AE340">
        <f t="shared" si="140"/>
        <v>224.86</v>
      </c>
      <c r="AF340">
        <f t="shared" si="141"/>
        <v>2.2727272727272689E-4</v>
      </c>
    </row>
    <row r="341" spans="1:32" x14ac:dyDescent="0.25">
      <c r="A341">
        <v>11.276</v>
      </c>
      <c r="B341">
        <v>-0.752</v>
      </c>
      <c r="C341" s="1">
        <v>8.3610000000000004E-2</v>
      </c>
      <c r="E341">
        <v>11.276</v>
      </c>
      <c r="F341">
        <v>-1.974</v>
      </c>
      <c r="G341">
        <v>-0.24399999999999999</v>
      </c>
      <c r="I341">
        <f t="shared" si="121"/>
        <v>0</v>
      </c>
      <c r="K341">
        <f t="shared" si="122"/>
        <v>0</v>
      </c>
      <c r="L341">
        <f t="shared" si="123"/>
        <v>-3.3999999999999309E-4</v>
      </c>
      <c r="M341">
        <f t="shared" si="124"/>
        <v>0</v>
      </c>
      <c r="N341">
        <f t="shared" si="125"/>
        <v>0</v>
      </c>
      <c r="P341">
        <f t="shared" si="126"/>
        <v>0</v>
      </c>
      <c r="Q341">
        <f t="shared" si="127"/>
        <v>-3.3999999999999309E-4</v>
      </c>
      <c r="S341">
        <f t="shared" si="128"/>
        <v>11.276</v>
      </c>
      <c r="T341">
        <f t="shared" si="129"/>
        <v>-3.0000000000000027E-3</v>
      </c>
      <c r="U341">
        <f t="shared" si="130"/>
        <v>2.3910000000000001E-2</v>
      </c>
      <c r="V341">
        <f t="shared" si="131"/>
        <v>11.276</v>
      </c>
      <c r="W341">
        <f t="shared" si="132"/>
        <v>2.4097470821644332E-2</v>
      </c>
      <c r="X341" t="str">
        <f t="shared" si="133"/>
        <v/>
      </c>
      <c r="Y341" t="str">
        <f t="shared" si="134"/>
        <v/>
      </c>
      <c r="Z341">
        <f t="shared" si="135"/>
        <v>0</v>
      </c>
      <c r="AA341">
        <f t="shared" si="136"/>
        <v>3.3999999999999309E-4</v>
      </c>
      <c r="AB341">
        <f t="shared" si="137"/>
        <v>3.3999999999999309E-4</v>
      </c>
      <c r="AC341">
        <f t="shared" si="138"/>
        <v>3.2999999999999474E-2</v>
      </c>
      <c r="AD341">
        <f t="shared" si="139"/>
        <v>0.65999999999998948</v>
      </c>
      <c r="AE341">
        <f t="shared" si="140"/>
        <v>225.51999999999998</v>
      </c>
      <c r="AF341">
        <f t="shared" si="141"/>
        <v>5.1515151515151285E-4</v>
      </c>
    </row>
    <row r="342" spans="1:32" x14ac:dyDescent="0.25">
      <c r="A342">
        <v>11.31</v>
      </c>
      <c r="B342">
        <v>-0.752</v>
      </c>
      <c r="C342" s="1">
        <v>8.3449999999999996E-2</v>
      </c>
      <c r="E342">
        <v>11.31</v>
      </c>
      <c r="F342">
        <v>-1.974</v>
      </c>
      <c r="G342">
        <v>-0.24399999999999999</v>
      </c>
      <c r="I342">
        <f t="shared" si="121"/>
        <v>0</v>
      </c>
      <c r="K342">
        <f t="shared" si="122"/>
        <v>0</v>
      </c>
      <c r="L342">
        <f t="shared" si="123"/>
        <v>-1.6000000000000736E-4</v>
      </c>
      <c r="M342">
        <f t="shared" si="124"/>
        <v>0</v>
      </c>
      <c r="N342">
        <f t="shared" si="125"/>
        <v>0</v>
      </c>
      <c r="P342">
        <f t="shared" si="126"/>
        <v>0</v>
      </c>
      <c r="Q342">
        <f t="shared" si="127"/>
        <v>-1.6000000000000736E-4</v>
      </c>
      <c r="S342">
        <f t="shared" si="128"/>
        <v>11.31</v>
      </c>
      <c r="T342">
        <f t="shared" si="129"/>
        <v>-3.0000000000000027E-3</v>
      </c>
      <c r="U342">
        <f t="shared" si="130"/>
        <v>2.3749999999999993E-2</v>
      </c>
      <c r="V342">
        <f t="shared" si="131"/>
        <v>11.31</v>
      </c>
      <c r="W342">
        <f t="shared" si="132"/>
        <v>2.3938723859053133E-2</v>
      </c>
      <c r="X342" t="str">
        <f t="shared" si="133"/>
        <v/>
      </c>
      <c r="Y342" t="str">
        <f t="shared" si="134"/>
        <v/>
      </c>
      <c r="Z342">
        <f t="shared" si="135"/>
        <v>0</v>
      </c>
      <c r="AA342">
        <f t="shared" si="136"/>
        <v>1.6000000000000736E-4</v>
      </c>
      <c r="AB342">
        <f t="shared" si="137"/>
        <v>1.6000000000000736E-4</v>
      </c>
      <c r="AC342">
        <f t="shared" si="138"/>
        <v>3.4000000000000696E-2</v>
      </c>
      <c r="AD342">
        <f t="shared" si="139"/>
        <v>0.68000000000001393</v>
      </c>
      <c r="AE342">
        <f t="shared" si="140"/>
        <v>226.20000000000002</v>
      </c>
      <c r="AF342">
        <f t="shared" si="141"/>
        <v>2.3529411764706482E-4</v>
      </c>
    </row>
    <row r="343" spans="1:32" x14ac:dyDescent="0.25">
      <c r="A343">
        <v>11.343</v>
      </c>
      <c r="B343">
        <v>-0.752</v>
      </c>
      <c r="C343" s="1">
        <v>8.3320000000000005E-2</v>
      </c>
      <c r="E343">
        <v>11.343</v>
      </c>
      <c r="F343">
        <v>-1.974</v>
      </c>
      <c r="G343">
        <v>-0.24399999999999999</v>
      </c>
      <c r="I343">
        <f t="shared" si="121"/>
        <v>0</v>
      </c>
      <c r="K343">
        <f t="shared" si="122"/>
        <v>0</v>
      </c>
      <c r="L343">
        <f t="shared" si="123"/>
        <v>-1.2999999999999123E-4</v>
      </c>
      <c r="M343">
        <f t="shared" si="124"/>
        <v>0</v>
      </c>
      <c r="N343">
        <f t="shared" si="125"/>
        <v>0</v>
      </c>
      <c r="P343">
        <f t="shared" si="126"/>
        <v>0</v>
      </c>
      <c r="Q343">
        <f t="shared" si="127"/>
        <v>-1.2999999999999123E-4</v>
      </c>
      <c r="S343">
        <f t="shared" si="128"/>
        <v>11.343</v>
      </c>
      <c r="T343">
        <f t="shared" si="129"/>
        <v>-3.0000000000000027E-3</v>
      </c>
      <c r="U343">
        <f t="shared" si="130"/>
        <v>2.3620000000000002E-2</v>
      </c>
      <c r="V343">
        <f t="shared" si="131"/>
        <v>11.343</v>
      </c>
      <c r="W343">
        <f t="shared" si="132"/>
        <v>2.3809754303646229E-2</v>
      </c>
      <c r="X343" t="str">
        <f t="shared" si="133"/>
        <v/>
      </c>
      <c r="Y343" t="str">
        <f t="shared" si="134"/>
        <v/>
      </c>
      <c r="Z343">
        <f t="shared" si="135"/>
        <v>0</v>
      </c>
      <c r="AA343">
        <f t="shared" si="136"/>
        <v>1.2999999999999123E-4</v>
      </c>
      <c r="AB343">
        <f t="shared" si="137"/>
        <v>1.2999999999999123E-4</v>
      </c>
      <c r="AC343">
        <f t="shared" si="138"/>
        <v>3.2999999999999474E-2</v>
      </c>
      <c r="AD343">
        <f t="shared" si="139"/>
        <v>0.65999999999998948</v>
      </c>
      <c r="AE343">
        <f t="shared" si="140"/>
        <v>226.86</v>
      </c>
      <c r="AF343">
        <f t="shared" si="141"/>
        <v>1.9696969696968682E-4</v>
      </c>
    </row>
    <row r="344" spans="1:32" x14ac:dyDescent="0.25">
      <c r="A344">
        <v>11.377000000000001</v>
      </c>
      <c r="B344">
        <v>-0.752</v>
      </c>
      <c r="C344" s="1">
        <v>8.3220000000000002E-2</v>
      </c>
      <c r="E344">
        <v>11.377000000000001</v>
      </c>
      <c r="F344">
        <v>-1.974</v>
      </c>
      <c r="G344">
        <v>-0.24399999999999999</v>
      </c>
      <c r="I344">
        <f t="shared" si="121"/>
        <v>0</v>
      </c>
      <c r="K344">
        <f t="shared" si="122"/>
        <v>0</v>
      </c>
      <c r="L344">
        <f t="shared" si="123"/>
        <v>-1.0000000000000286E-4</v>
      </c>
      <c r="M344">
        <f t="shared" si="124"/>
        <v>0</v>
      </c>
      <c r="N344">
        <f t="shared" si="125"/>
        <v>0</v>
      </c>
      <c r="P344">
        <f t="shared" si="126"/>
        <v>0</v>
      </c>
      <c r="Q344">
        <f t="shared" si="127"/>
        <v>-1.0000000000000286E-4</v>
      </c>
      <c r="S344">
        <f t="shared" si="128"/>
        <v>11.377000000000001</v>
      </c>
      <c r="T344">
        <f t="shared" si="129"/>
        <v>-3.0000000000000027E-3</v>
      </c>
      <c r="U344">
        <f t="shared" si="130"/>
        <v>2.3519999999999999E-2</v>
      </c>
      <c r="V344">
        <f t="shared" si="131"/>
        <v>11.377000000000001</v>
      </c>
      <c r="W344">
        <f t="shared" si="132"/>
        <v>2.3710554611817918E-2</v>
      </c>
      <c r="X344" t="str">
        <f t="shared" si="133"/>
        <v/>
      </c>
      <c r="Y344" t="str">
        <f t="shared" si="134"/>
        <v>valley</v>
      </c>
      <c r="Z344">
        <f t="shared" si="135"/>
        <v>0</v>
      </c>
      <c r="AA344">
        <f t="shared" si="136"/>
        <v>1.0000000000000286E-4</v>
      </c>
      <c r="AB344">
        <f t="shared" si="137"/>
        <v>1.0000000000000286E-4</v>
      </c>
      <c r="AC344">
        <f t="shared" si="138"/>
        <v>3.4000000000000696E-2</v>
      </c>
      <c r="AD344">
        <f t="shared" si="139"/>
        <v>0.68000000000001393</v>
      </c>
      <c r="AE344">
        <f t="shared" si="140"/>
        <v>227.54000000000002</v>
      </c>
      <c r="AF344">
        <f t="shared" si="141"/>
        <v>1.4705882352941297E-4</v>
      </c>
    </row>
    <row r="345" spans="1:32" x14ac:dyDescent="0.25">
      <c r="A345">
        <v>11.41</v>
      </c>
      <c r="B345">
        <v>-0.752</v>
      </c>
      <c r="C345" s="1">
        <v>8.3239999999999995E-2</v>
      </c>
      <c r="E345">
        <v>11.41</v>
      </c>
      <c r="F345">
        <v>-1.974</v>
      </c>
      <c r="G345">
        <v>-0.24399999999999999</v>
      </c>
      <c r="I345">
        <f t="shared" si="121"/>
        <v>0</v>
      </c>
      <c r="K345">
        <f t="shared" si="122"/>
        <v>0</v>
      </c>
      <c r="L345">
        <f t="shared" si="123"/>
        <v>1.9999999999992246E-5</v>
      </c>
      <c r="M345">
        <f t="shared" si="124"/>
        <v>0</v>
      </c>
      <c r="N345">
        <f t="shared" si="125"/>
        <v>0</v>
      </c>
      <c r="P345">
        <f t="shared" si="126"/>
        <v>0</v>
      </c>
      <c r="Q345">
        <f t="shared" si="127"/>
        <v>1.9999999999992246E-5</v>
      </c>
      <c r="S345">
        <f t="shared" si="128"/>
        <v>11.41</v>
      </c>
      <c r="T345">
        <f t="shared" si="129"/>
        <v>-3.0000000000000027E-3</v>
      </c>
      <c r="U345">
        <f t="shared" si="130"/>
        <v>2.3539999999999991E-2</v>
      </c>
      <c r="V345">
        <f t="shared" si="131"/>
        <v>11.41</v>
      </c>
      <c r="W345">
        <f t="shared" si="132"/>
        <v>2.3730394012742385E-2</v>
      </c>
      <c r="X345" t="str">
        <f t="shared" si="133"/>
        <v/>
      </c>
      <c r="Y345" t="str">
        <f t="shared" si="134"/>
        <v/>
      </c>
      <c r="Z345">
        <f t="shared" si="135"/>
        <v>0</v>
      </c>
      <c r="AA345">
        <f t="shared" si="136"/>
        <v>1.9999999999992246E-5</v>
      </c>
      <c r="AB345">
        <f t="shared" si="137"/>
        <v>1.9999999999992246E-5</v>
      </c>
      <c r="AC345">
        <f t="shared" si="138"/>
        <v>3.2999999999999474E-2</v>
      </c>
      <c r="AD345">
        <f t="shared" si="139"/>
        <v>0.65999999999998948</v>
      </c>
      <c r="AE345">
        <f t="shared" si="140"/>
        <v>228.2</v>
      </c>
      <c r="AF345">
        <f t="shared" si="141"/>
        <v>3.0303030303019037E-5</v>
      </c>
    </row>
    <row r="346" spans="1:32" x14ac:dyDescent="0.25">
      <c r="A346">
        <v>11.443</v>
      </c>
      <c r="B346">
        <v>-0.752</v>
      </c>
      <c r="C346" s="1">
        <v>8.3250000000000005E-2</v>
      </c>
      <c r="E346">
        <v>11.443</v>
      </c>
      <c r="F346">
        <v>-1.974</v>
      </c>
      <c r="G346">
        <v>-0.24399999999999999</v>
      </c>
      <c r="I346">
        <f t="shared" si="121"/>
        <v>0</v>
      </c>
      <c r="K346">
        <f t="shared" si="122"/>
        <v>0</v>
      </c>
      <c r="L346">
        <f t="shared" si="123"/>
        <v>1.0000000000010001E-5</v>
      </c>
      <c r="M346">
        <f t="shared" si="124"/>
        <v>0</v>
      </c>
      <c r="N346">
        <f t="shared" si="125"/>
        <v>0</v>
      </c>
      <c r="P346">
        <f t="shared" si="126"/>
        <v>0</v>
      </c>
      <c r="Q346">
        <f t="shared" si="127"/>
        <v>1.0000000000010001E-5</v>
      </c>
      <c r="S346">
        <f t="shared" si="128"/>
        <v>11.443</v>
      </c>
      <c r="T346">
        <f t="shared" si="129"/>
        <v>-3.0000000000000027E-3</v>
      </c>
      <c r="U346">
        <f t="shared" si="130"/>
        <v>2.3550000000000001E-2</v>
      </c>
      <c r="V346">
        <f t="shared" si="131"/>
        <v>11.443</v>
      </c>
      <c r="W346">
        <f t="shared" si="132"/>
        <v>2.3740313814269602E-2</v>
      </c>
      <c r="X346" t="str">
        <f t="shared" si="133"/>
        <v/>
      </c>
      <c r="Y346" t="str">
        <f t="shared" si="134"/>
        <v/>
      </c>
      <c r="Z346">
        <f t="shared" si="135"/>
        <v>0</v>
      </c>
      <c r="AA346">
        <f t="shared" si="136"/>
        <v>1.0000000000010001E-5</v>
      </c>
      <c r="AB346">
        <f t="shared" si="137"/>
        <v>1.0000000000010001E-5</v>
      </c>
      <c r="AC346">
        <f t="shared" si="138"/>
        <v>3.2999999999999474E-2</v>
      </c>
      <c r="AD346">
        <f t="shared" si="139"/>
        <v>0.65999999999998948</v>
      </c>
      <c r="AE346">
        <f t="shared" si="140"/>
        <v>228.85999999999999</v>
      </c>
      <c r="AF346">
        <f t="shared" si="141"/>
        <v>1.5151515151530545E-5</v>
      </c>
    </row>
    <row r="347" spans="1:32" x14ac:dyDescent="0.25">
      <c r="A347">
        <v>11.477</v>
      </c>
      <c r="B347">
        <v>-0.752</v>
      </c>
      <c r="C347" s="1">
        <v>8.3250000000000005E-2</v>
      </c>
      <c r="E347">
        <v>11.477</v>
      </c>
      <c r="F347">
        <v>-1.974</v>
      </c>
      <c r="G347">
        <v>-0.24399999999999999</v>
      </c>
      <c r="I347">
        <f t="shared" si="121"/>
        <v>0</v>
      </c>
      <c r="K347">
        <f t="shared" si="122"/>
        <v>0</v>
      </c>
      <c r="L347">
        <f t="shared" si="123"/>
        <v>0</v>
      </c>
      <c r="M347">
        <f t="shared" si="124"/>
        <v>0</v>
      </c>
      <c r="N347">
        <f t="shared" si="125"/>
        <v>0</v>
      </c>
      <c r="P347">
        <f t="shared" si="126"/>
        <v>0</v>
      </c>
      <c r="Q347">
        <f t="shared" si="127"/>
        <v>0</v>
      </c>
      <c r="S347">
        <f t="shared" si="128"/>
        <v>11.477</v>
      </c>
      <c r="T347">
        <f t="shared" si="129"/>
        <v>-3.0000000000000027E-3</v>
      </c>
      <c r="U347">
        <f t="shared" si="130"/>
        <v>2.3550000000000001E-2</v>
      </c>
      <c r="V347">
        <f t="shared" si="131"/>
        <v>11.477</v>
      </c>
      <c r="W347">
        <f t="shared" si="132"/>
        <v>2.3740313814269602E-2</v>
      </c>
      <c r="X347" t="str">
        <f t="shared" si="133"/>
        <v/>
      </c>
      <c r="Y347" t="str">
        <f t="shared" si="134"/>
        <v/>
      </c>
      <c r="Z347">
        <f t="shared" si="135"/>
        <v>0</v>
      </c>
      <c r="AA347">
        <f t="shared" si="136"/>
        <v>0</v>
      </c>
      <c r="AB347">
        <f t="shared" si="137"/>
        <v>0</v>
      </c>
      <c r="AC347">
        <f t="shared" si="138"/>
        <v>3.4000000000000696E-2</v>
      </c>
      <c r="AD347">
        <f t="shared" si="139"/>
        <v>0.68000000000001393</v>
      </c>
      <c r="AE347">
        <f t="shared" si="140"/>
        <v>229.54000000000002</v>
      </c>
      <c r="AF347">
        <f t="shared" si="141"/>
        <v>0</v>
      </c>
    </row>
    <row r="348" spans="1:32" x14ac:dyDescent="0.25">
      <c r="A348">
        <v>11.51</v>
      </c>
      <c r="B348">
        <v>-0.752</v>
      </c>
      <c r="C348" s="1">
        <v>8.3250000000000005E-2</v>
      </c>
      <c r="E348">
        <v>11.51</v>
      </c>
      <c r="F348">
        <v>-1.974</v>
      </c>
      <c r="G348">
        <v>-0.24399999999999999</v>
      </c>
      <c r="I348">
        <f t="shared" si="121"/>
        <v>0</v>
      </c>
      <c r="K348">
        <f t="shared" si="122"/>
        <v>0</v>
      </c>
      <c r="L348">
        <f t="shared" si="123"/>
        <v>0</v>
      </c>
      <c r="M348">
        <f t="shared" si="124"/>
        <v>0</v>
      </c>
      <c r="N348">
        <f t="shared" si="125"/>
        <v>0</v>
      </c>
      <c r="P348">
        <f t="shared" si="126"/>
        <v>0</v>
      </c>
      <c r="Q348">
        <f t="shared" si="127"/>
        <v>0</v>
      </c>
      <c r="S348">
        <f t="shared" si="128"/>
        <v>11.51</v>
      </c>
      <c r="T348">
        <f t="shared" si="129"/>
        <v>-3.0000000000000027E-3</v>
      </c>
      <c r="U348">
        <f t="shared" si="130"/>
        <v>2.3550000000000001E-2</v>
      </c>
      <c r="V348">
        <f t="shared" si="131"/>
        <v>11.51</v>
      </c>
      <c r="W348">
        <f t="shared" si="132"/>
        <v>2.3740313814269602E-2</v>
      </c>
      <c r="X348" t="str">
        <f t="shared" si="133"/>
        <v/>
      </c>
      <c r="Y348" t="str">
        <f t="shared" si="134"/>
        <v/>
      </c>
      <c r="Z348">
        <f t="shared" si="135"/>
        <v>0</v>
      </c>
      <c r="AA348">
        <f t="shared" si="136"/>
        <v>0</v>
      </c>
      <c r="AB348">
        <f t="shared" si="137"/>
        <v>0</v>
      </c>
      <c r="AC348">
        <f t="shared" si="138"/>
        <v>3.2999999999999474E-2</v>
      </c>
      <c r="AD348">
        <f t="shared" si="139"/>
        <v>0.65999999999998948</v>
      </c>
      <c r="AE348">
        <f t="shared" si="140"/>
        <v>230.2</v>
      </c>
      <c r="AF348">
        <f t="shared" si="141"/>
        <v>0</v>
      </c>
    </row>
    <row r="349" spans="1:32" x14ac:dyDescent="0.25">
      <c r="A349">
        <v>11.542999999999999</v>
      </c>
      <c r="B349">
        <v>-0.752</v>
      </c>
      <c r="C349" s="1">
        <v>8.3260000000000001E-2</v>
      </c>
      <c r="E349">
        <v>11.542999999999999</v>
      </c>
      <c r="F349">
        <v>-1.974</v>
      </c>
      <c r="G349">
        <v>-0.24399999999999999</v>
      </c>
      <c r="I349">
        <f t="shared" si="121"/>
        <v>0</v>
      </c>
      <c r="K349">
        <f t="shared" si="122"/>
        <v>0</v>
      </c>
      <c r="L349">
        <f t="shared" si="123"/>
        <v>9.9999999999961231E-6</v>
      </c>
      <c r="M349">
        <f t="shared" si="124"/>
        <v>0</v>
      </c>
      <c r="N349">
        <f t="shared" si="125"/>
        <v>0</v>
      </c>
      <c r="P349">
        <f t="shared" si="126"/>
        <v>0</v>
      </c>
      <c r="Q349">
        <f t="shared" si="127"/>
        <v>9.9999999999961231E-6</v>
      </c>
      <c r="S349">
        <f t="shared" si="128"/>
        <v>11.542999999999999</v>
      </c>
      <c r="T349">
        <f t="shared" si="129"/>
        <v>-3.0000000000000027E-3</v>
      </c>
      <c r="U349">
        <f t="shared" si="130"/>
        <v>2.3559999999999998E-2</v>
      </c>
      <c r="V349">
        <f t="shared" si="131"/>
        <v>11.542999999999999</v>
      </c>
      <c r="W349">
        <f t="shared" si="132"/>
        <v>2.3750233683060888E-2</v>
      </c>
      <c r="X349" t="str">
        <f t="shared" si="133"/>
        <v/>
      </c>
      <c r="Y349" t="str">
        <f t="shared" si="134"/>
        <v/>
      </c>
      <c r="Z349">
        <f t="shared" si="135"/>
        <v>0</v>
      </c>
      <c r="AA349">
        <f t="shared" si="136"/>
        <v>9.9999999999961231E-6</v>
      </c>
      <c r="AB349">
        <f t="shared" si="137"/>
        <v>9.9999999999961231E-6</v>
      </c>
      <c r="AC349">
        <f t="shared" si="138"/>
        <v>3.2999999999999474E-2</v>
      </c>
      <c r="AD349">
        <f t="shared" si="139"/>
        <v>0.65999999999998948</v>
      </c>
      <c r="AE349">
        <f t="shared" si="140"/>
        <v>230.85999999999999</v>
      </c>
      <c r="AF349">
        <f t="shared" si="141"/>
        <v>1.5151515151509518E-5</v>
      </c>
    </row>
    <row r="350" spans="1:32" x14ac:dyDescent="0.25">
      <c r="A350">
        <v>11.577</v>
      </c>
      <c r="B350">
        <v>-0.752</v>
      </c>
      <c r="C350" s="1">
        <v>8.3280000000000007E-2</v>
      </c>
      <c r="E350">
        <v>11.577</v>
      </c>
      <c r="F350">
        <v>-1.974</v>
      </c>
      <c r="G350">
        <v>-0.24399999999999999</v>
      </c>
      <c r="I350">
        <f t="shared" si="121"/>
        <v>0</v>
      </c>
      <c r="K350">
        <f t="shared" si="122"/>
        <v>0</v>
      </c>
      <c r="L350">
        <f t="shared" si="123"/>
        <v>2.0000000000006124E-5</v>
      </c>
      <c r="M350">
        <f t="shared" si="124"/>
        <v>0</v>
      </c>
      <c r="N350">
        <f t="shared" si="125"/>
        <v>0</v>
      </c>
      <c r="P350">
        <f t="shared" si="126"/>
        <v>0</v>
      </c>
      <c r="Q350">
        <f t="shared" si="127"/>
        <v>2.0000000000006124E-5</v>
      </c>
      <c r="S350">
        <f t="shared" si="128"/>
        <v>11.577</v>
      </c>
      <c r="T350">
        <f t="shared" si="129"/>
        <v>-3.0000000000000027E-3</v>
      </c>
      <c r="U350">
        <f t="shared" si="130"/>
        <v>2.3580000000000004E-2</v>
      </c>
      <c r="V350">
        <f t="shared" si="131"/>
        <v>11.577</v>
      </c>
      <c r="W350">
        <f t="shared" si="132"/>
        <v>2.3770073622098861E-2</v>
      </c>
      <c r="X350" t="str">
        <f t="shared" si="133"/>
        <v/>
      </c>
      <c r="Y350" t="str">
        <f t="shared" si="134"/>
        <v/>
      </c>
      <c r="Z350">
        <f t="shared" si="135"/>
        <v>0</v>
      </c>
      <c r="AA350">
        <f t="shared" si="136"/>
        <v>2.0000000000006124E-5</v>
      </c>
      <c r="AB350">
        <f t="shared" si="137"/>
        <v>2.0000000000006124E-5</v>
      </c>
      <c r="AC350">
        <f t="shared" si="138"/>
        <v>3.4000000000000696E-2</v>
      </c>
      <c r="AD350">
        <f t="shared" si="139"/>
        <v>0.68000000000001393</v>
      </c>
      <c r="AE350">
        <f t="shared" si="140"/>
        <v>231.54</v>
      </c>
      <c r="AF350">
        <f t="shared" si="141"/>
        <v>2.9411764705890756E-5</v>
      </c>
    </row>
    <row r="351" spans="1:32" x14ac:dyDescent="0.25">
      <c r="A351">
        <v>11.61</v>
      </c>
      <c r="B351">
        <v>-0.752</v>
      </c>
      <c r="C351" s="1">
        <v>8.3309999999999995E-2</v>
      </c>
      <c r="E351">
        <v>11.61</v>
      </c>
      <c r="F351">
        <v>-1.974</v>
      </c>
      <c r="G351">
        <v>-0.24399999999999999</v>
      </c>
      <c r="I351">
        <f t="shared" si="121"/>
        <v>0</v>
      </c>
      <c r="K351">
        <f t="shared" si="122"/>
        <v>0</v>
      </c>
      <c r="L351">
        <f t="shared" si="123"/>
        <v>2.9999999999988369E-5</v>
      </c>
      <c r="M351">
        <f t="shared" si="124"/>
        <v>0</v>
      </c>
      <c r="N351">
        <f t="shared" si="125"/>
        <v>0</v>
      </c>
      <c r="P351">
        <f t="shared" si="126"/>
        <v>0</v>
      </c>
      <c r="Q351">
        <f t="shared" si="127"/>
        <v>2.9999999999988369E-5</v>
      </c>
      <c r="S351">
        <f t="shared" si="128"/>
        <v>11.61</v>
      </c>
      <c r="T351">
        <f t="shared" si="129"/>
        <v>-3.0000000000000027E-3</v>
      </c>
      <c r="U351">
        <f t="shared" si="130"/>
        <v>2.3609999999999992E-2</v>
      </c>
      <c r="V351">
        <f t="shared" si="131"/>
        <v>11.61</v>
      </c>
      <c r="W351">
        <f t="shared" si="132"/>
        <v>2.3799834033034761E-2</v>
      </c>
      <c r="X351" t="str">
        <f t="shared" si="133"/>
        <v/>
      </c>
      <c r="Y351" t="str">
        <f t="shared" si="134"/>
        <v/>
      </c>
      <c r="Z351">
        <f t="shared" si="135"/>
        <v>0</v>
      </c>
      <c r="AA351">
        <f t="shared" si="136"/>
        <v>2.9999999999988369E-5</v>
      </c>
      <c r="AB351">
        <f t="shared" si="137"/>
        <v>2.9999999999988369E-5</v>
      </c>
      <c r="AC351">
        <f t="shared" si="138"/>
        <v>3.2999999999999474E-2</v>
      </c>
      <c r="AD351">
        <f t="shared" si="139"/>
        <v>0.65999999999998948</v>
      </c>
      <c r="AE351">
        <f t="shared" si="140"/>
        <v>232.2</v>
      </c>
      <c r="AF351">
        <f t="shared" si="141"/>
        <v>4.5454545454528559E-5</v>
      </c>
    </row>
    <row r="352" spans="1:32" x14ac:dyDescent="0.25">
      <c r="A352">
        <v>11.643000000000001</v>
      </c>
      <c r="B352">
        <v>-0.752</v>
      </c>
      <c r="C352" s="1">
        <v>8.3430000000000004E-2</v>
      </c>
      <c r="E352">
        <v>11.643000000000001</v>
      </c>
      <c r="F352">
        <v>-1.974</v>
      </c>
      <c r="G352">
        <v>-0.24399999999999999</v>
      </c>
      <c r="I352">
        <f t="shared" si="121"/>
        <v>0</v>
      </c>
      <c r="K352">
        <f t="shared" si="122"/>
        <v>0</v>
      </c>
      <c r="L352">
        <f t="shared" si="123"/>
        <v>1.2000000000000899E-4</v>
      </c>
      <c r="M352">
        <f t="shared" si="124"/>
        <v>0</v>
      </c>
      <c r="N352">
        <f t="shared" si="125"/>
        <v>0</v>
      </c>
      <c r="P352">
        <f t="shared" si="126"/>
        <v>0</v>
      </c>
      <c r="Q352">
        <f t="shared" si="127"/>
        <v>1.2000000000000899E-4</v>
      </c>
      <c r="S352">
        <f t="shared" si="128"/>
        <v>11.643000000000001</v>
      </c>
      <c r="T352">
        <f t="shared" si="129"/>
        <v>-3.0000000000000027E-3</v>
      </c>
      <c r="U352">
        <f t="shared" si="130"/>
        <v>2.3730000000000001E-2</v>
      </c>
      <c r="V352">
        <f t="shared" si="131"/>
        <v>11.643000000000001</v>
      </c>
      <c r="W352">
        <f t="shared" si="132"/>
        <v>2.3918881662820277E-2</v>
      </c>
      <c r="X352" t="str">
        <f t="shared" si="133"/>
        <v/>
      </c>
      <c r="Y352" t="str">
        <f t="shared" si="134"/>
        <v/>
      </c>
      <c r="Z352">
        <f t="shared" si="135"/>
        <v>0</v>
      </c>
      <c r="AA352">
        <f t="shared" si="136"/>
        <v>1.2000000000000899E-4</v>
      </c>
      <c r="AB352">
        <f t="shared" si="137"/>
        <v>1.2000000000000899E-4</v>
      </c>
      <c r="AC352">
        <f t="shared" si="138"/>
        <v>3.3000000000001251E-2</v>
      </c>
      <c r="AD352">
        <f t="shared" si="139"/>
        <v>0.66000000000002501</v>
      </c>
      <c r="AE352">
        <f t="shared" si="140"/>
        <v>232.86</v>
      </c>
      <c r="AF352">
        <f t="shared" si="141"/>
        <v>1.8181818181818856E-4</v>
      </c>
    </row>
    <row r="353" spans="1:32" x14ac:dyDescent="0.25">
      <c r="A353">
        <v>11.677</v>
      </c>
      <c r="B353">
        <v>-0.752</v>
      </c>
      <c r="C353" s="1">
        <v>8.3540000000000003E-2</v>
      </c>
      <c r="E353">
        <v>11.677</v>
      </c>
      <c r="F353">
        <v>-1.974</v>
      </c>
      <c r="G353">
        <v>-0.24399999999999999</v>
      </c>
      <c r="I353">
        <f t="shared" si="121"/>
        <v>0</v>
      </c>
      <c r="K353">
        <f t="shared" si="122"/>
        <v>0</v>
      </c>
      <c r="L353">
        <f t="shared" si="123"/>
        <v>1.0999999999999899E-4</v>
      </c>
      <c r="M353">
        <f t="shared" si="124"/>
        <v>0</v>
      </c>
      <c r="N353">
        <f t="shared" si="125"/>
        <v>0</v>
      </c>
      <c r="P353">
        <f t="shared" si="126"/>
        <v>0</v>
      </c>
      <c r="Q353">
        <f t="shared" si="127"/>
        <v>1.0999999999999899E-4</v>
      </c>
      <c r="S353">
        <f t="shared" si="128"/>
        <v>11.677</v>
      </c>
      <c r="T353">
        <f t="shared" si="129"/>
        <v>-3.0000000000000027E-3</v>
      </c>
      <c r="U353">
        <f t="shared" si="130"/>
        <v>2.384E-2</v>
      </c>
      <c r="V353">
        <f t="shared" si="131"/>
        <v>11.677</v>
      </c>
      <c r="W353">
        <f t="shared" si="132"/>
        <v>2.4028016980183781E-2</v>
      </c>
      <c r="X353" t="str">
        <f t="shared" si="133"/>
        <v>Peak</v>
      </c>
      <c r="Y353" t="str">
        <f t="shared" si="134"/>
        <v/>
      </c>
      <c r="Z353">
        <f t="shared" si="135"/>
        <v>0</v>
      </c>
      <c r="AA353">
        <f t="shared" si="136"/>
        <v>1.0999999999999899E-4</v>
      </c>
      <c r="AB353">
        <f t="shared" si="137"/>
        <v>1.0999999999999899E-4</v>
      </c>
      <c r="AC353">
        <f t="shared" si="138"/>
        <v>3.399999999999892E-2</v>
      </c>
      <c r="AD353">
        <f t="shared" si="139"/>
        <v>0.6799999999999784</v>
      </c>
      <c r="AE353">
        <f t="shared" si="140"/>
        <v>233.54</v>
      </c>
      <c r="AF353">
        <f t="shared" si="141"/>
        <v>1.6176470588235659E-4</v>
      </c>
    </row>
    <row r="354" spans="1:32" x14ac:dyDescent="0.25">
      <c r="A354">
        <v>11.71</v>
      </c>
      <c r="B354">
        <v>-0.752</v>
      </c>
      <c r="C354" s="1">
        <v>8.3769999999999997E-2</v>
      </c>
      <c r="E354">
        <v>11.71</v>
      </c>
      <c r="F354">
        <v>-1.974</v>
      </c>
      <c r="G354">
        <v>-0.24299999999999999</v>
      </c>
      <c r="I354">
        <f t="shared" si="121"/>
        <v>0</v>
      </c>
      <c r="K354">
        <f t="shared" si="122"/>
        <v>0</v>
      </c>
      <c r="L354">
        <f t="shared" si="123"/>
        <v>2.299999999999941E-4</v>
      </c>
      <c r="M354">
        <f t="shared" si="124"/>
        <v>0</v>
      </c>
      <c r="N354">
        <f t="shared" si="125"/>
        <v>1.0000000000000009E-3</v>
      </c>
      <c r="P354">
        <f t="shared" si="126"/>
        <v>0</v>
      </c>
      <c r="Q354">
        <f t="shared" si="127"/>
        <v>-7.7000000000000679E-4</v>
      </c>
      <c r="S354">
        <f t="shared" si="128"/>
        <v>11.71</v>
      </c>
      <c r="T354">
        <f t="shared" si="129"/>
        <v>-3.0000000000000027E-3</v>
      </c>
      <c r="U354">
        <f t="shared" si="130"/>
        <v>2.3069999999999993E-2</v>
      </c>
      <c r="V354">
        <f t="shared" si="131"/>
        <v>11.71</v>
      </c>
      <c r="W354">
        <f t="shared" si="132"/>
        <v>2.3264240799991728E-2</v>
      </c>
      <c r="X354" t="str">
        <f t="shared" si="133"/>
        <v/>
      </c>
      <c r="Y354" t="str">
        <f t="shared" si="134"/>
        <v>valley</v>
      </c>
      <c r="Z354">
        <f t="shared" si="135"/>
        <v>0</v>
      </c>
      <c r="AA354">
        <f t="shared" si="136"/>
        <v>7.7000000000000679E-4</v>
      </c>
      <c r="AB354">
        <f t="shared" si="137"/>
        <v>7.7000000000000679E-4</v>
      </c>
      <c r="AC354">
        <f t="shared" si="138"/>
        <v>3.3000000000001251E-2</v>
      </c>
      <c r="AD354">
        <f t="shared" si="139"/>
        <v>0.66000000000002501</v>
      </c>
      <c r="AE354">
        <f t="shared" si="140"/>
        <v>234.20000000000002</v>
      </c>
      <c r="AF354">
        <f t="shared" si="141"/>
        <v>1.1666666666666327E-3</v>
      </c>
    </row>
    <row r="355" spans="1:32" x14ac:dyDescent="0.25">
      <c r="A355">
        <v>11.744</v>
      </c>
      <c r="B355">
        <v>-0.752</v>
      </c>
      <c r="C355" s="1">
        <v>8.3449999999999996E-2</v>
      </c>
      <c r="E355">
        <v>11.744</v>
      </c>
      <c r="F355">
        <v>-1.974</v>
      </c>
      <c r="G355">
        <v>-0.24399999999999999</v>
      </c>
      <c r="I355">
        <f t="shared" si="121"/>
        <v>0</v>
      </c>
      <c r="K355">
        <f t="shared" si="122"/>
        <v>0</v>
      </c>
      <c r="L355">
        <f t="shared" si="123"/>
        <v>-3.2000000000000084E-4</v>
      </c>
      <c r="M355">
        <f t="shared" si="124"/>
        <v>0</v>
      </c>
      <c r="N355">
        <f t="shared" si="125"/>
        <v>-1.0000000000000009E-3</v>
      </c>
      <c r="P355">
        <f t="shared" si="126"/>
        <v>0</v>
      </c>
      <c r="Q355">
        <f t="shared" si="127"/>
        <v>6.8000000000000005E-4</v>
      </c>
      <c r="S355">
        <f t="shared" si="128"/>
        <v>11.744</v>
      </c>
      <c r="T355">
        <f t="shared" si="129"/>
        <v>-3.0000000000000027E-3</v>
      </c>
      <c r="U355">
        <f t="shared" si="130"/>
        <v>2.3749999999999993E-2</v>
      </c>
      <c r="V355">
        <f t="shared" si="131"/>
        <v>11.744</v>
      </c>
      <c r="W355">
        <f t="shared" si="132"/>
        <v>2.3938723859053133E-2</v>
      </c>
      <c r="X355" t="str">
        <f t="shared" si="133"/>
        <v>Peak</v>
      </c>
      <c r="Y355" t="str">
        <f t="shared" si="134"/>
        <v/>
      </c>
      <c r="Z355">
        <f t="shared" si="135"/>
        <v>0</v>
      </c>
      <c r="AA355">
        <f t="shared" si="136"/>
        <v>6.8000000000000005E-4</v>
      </c>
      <c r="AB355">
        <f t="shared" si="137"/>
        <v>6.8000000000000005E-4</v>
      </c>
      <c r="AC355">
        <f t="shared" si="138"/>
        <v>3.399999999999892E-2</v>
      </c>
      <c r="AD355">
        <f t="shared" si="139"/>
        <v>0.6799999999999784</v>
      </c>
      <c r="AE355">
        <f t="shared" si="140"/>
        <v>234.88</v>
      </c>
      <c r="AF355">
        <f t="shared" si="141"/>
        <v>1.0000000000000319E-3</v>
      </c>
    </row>
    <row r="356" spans="1:32" x14ac:dyDescent="0.25">
      <c r="A356">
        <v>11.776999999999999</v>
      </c>
      <c r="B356">
        <v>-0.752</v>
      </c>
      <c r="C356" s="1">
        <v>8.3299999999999999E-2</v>
      </c>
      <c r="E356">
        <v>11.776999999999999</v>
      </c>
      <c r="F356">
        <v>-1.974</v>
      </c>
      <c r="G356">
        <v>-0.24399999999999999</v>
      </c>
      <c r="I356">
        <f t="shared" si="121"/>
        <v>0</v>
      </c>
      <c r="K356">
        <f t="shared" si="122"/>
        <v>0</v>
      </c>
      <c r="L356">
        <f t="shared" si="123"/>
        <v>-1.4999999999999736E-4</v>
      </c>
      <c r="M356">
        <f t="shared" si="124"/>
        <v>0</v>
      </c>
      <c r="N356">
        <f t="shared" si="125"/>
        <v>0</v>
      </c>
      <c r="P356">
        <f t="shared" si="126"/>
        <v>0</v>
      </c>
      <c r="Q356">
        <f t="shared" si="127"/>
        <v>-1.4999999999999736E-4</v>
      </c>
      <c r="S356">
        <f t="shared" si="128"/>
        <v>11.776999999999999</v>
      </c>
      <c r="T356">
        <f t="shared" si="129"/>
        <v>-3.0000000000000027E-3</v>
      </c>
      <c r="U356">
        <f t="shared" si="130"/>
        <v>2.3599999999999996E-2</v>
      </c>
      <c r="V356">
        <f t="shared" si="131"/>
        <v>11.776999999999999</v>
      </c>
      <c r="W356">
        <f t="shared" si="132"/>
        <v>2.3789913829183992E-2</v>
      </c>
      <c r="X356" t="str">
        <f t="shared" si="133"/>
        <v/>
      </c>
      <c r="Y356" t="str">
        <f t="shared" si="134"/>
        <v>valley</v>
      </c>
      <c r="Z356">
        <f t="shared" si="135"/>
        <v>0</v>
      </c>
      <c r="AA356">
        <f t="shared" si="136"/>
        <v>1.4999999999999736E-4</v>
      </c>
      <c r="AB356">
        <f t="shared" si="137"/>
        <v>1.4999999999999736E-4</v>
      </c>
      <c r="AC356">
        <f t="shared" si="138"/>
        <v>3.2999999999999474E-2</v>
      </c>
      <c r="AD356">
        <f t="shared" si="139"/>
        <v>0.65999999999998948</v>
      </c>
      <c r="AE356">
        <f t="shared" si="140"/>
        <v>235.54</v>
      </c>
      <c r="AF356">
        <f t="shared" si="141"/>
        <v>2.2727272727272689E-4</v>
      </c>
    </row>
    <row r="357" spans="1:32" x14ac:dyDescent="0.25">
      <c r="A357">
        <v>11.81</v>
      </c>
      <c r="B357">
        <v>-0.752</v>
      </c>
      <c r="C357" s="1">
        <v>8.3430000000000004E-2</v>
      </c>
      <c r="E357">
        <v>11.81</v>
      </c>
      <c r="F357">
        <v>-1.974</v>
      </c>
      <c r="G357">
        <v>-0.24399999999999999</v>
      </c>
      <c r="I357">
        <f t="shared" si="121"/>
        <v>0</v>
      </c>
      <c r="K357">
        <f t="shared" si="122"/>
        <v>0</v>
      </c>
      <c r="L357">
        <f t="shared" si="123"/>
        <v>1.3000000000000511E-4</v>
      </c>
      <c r="M357">
        <f t="shared" si="124"/>
        <v>0</v>
      </c>
      <c r="N357">
        <f t="shared" si="125"/>
        <v>0</v>
      </c>
      <c r="P357">
        <f t="shared" si="126"/>
        <v>0</v>
      </c>
      <c r="Q357">
        <f t="shared" si="127"/>
        <v>1.3000000000000511E-4</v>
      </c>
      <c r="S357">
        <f t="shared" si="128"/>
        <v>11.81</v>
      </c>
      <c r="T357">
        <f t="shared" si="129"/>
        <v>-3.0000000000000027E-3</v>
      </c>
      <c r="U357">
        <f t="shared" si="130"/>
        <v>2.3730000000000001E-2</v>
      </c>
      <c r="V357">
        <f t="shared" si="131"/>
        <v>11.81</v>
      </c>
      <c r="W357">
        <f t="shared" si="132"/>
        <v>2.3918881662820277E-2</v>
      </c>
      <c r="X357" t="str">
        <f t="shared" si="133"/>
        <v/>
      </c>
      <c r="Y357" t="str">
        <f t="shared" si="134"/>
        <v/>
      </c>
      <c r="Z357">
        <f t="shared" si="135"/>
        <v>0</v>
      </c>
      <c r="AA357">
        <f t="shared" si="136"/>
        <v>1.3000000000000511E-4</v>
      </c>
      <c r="AB357">
        <f t="shared" si="137"/>
        <v>1.3000000000000511E-4</v>
      </c>
      <c r="AC357">
        <f t="shared" si="138"/>
        <v>3.3000000000001251E-2</v>
      </c>
      <c r="AD357">
        <f t="shared" si="139"/>
        <v>0.66000000000002501</v>
      </c>
      <c r="AE357">
        <f t="shared" si="140"/>
        <v>236.20000000000002</v>
      </c>
      <c r="AF357">
        <f t="shared" si="141"/>
        <v>1.9696969696969725E-4</v>
      </c>
    </row>
    <row r="358" spans="1:32" x14ac:dyDescent="0.25">
      <c r="A358">
        <v>11.843999999999999</v>
      </c>
      <c r="B358">
        <v>-0.752</v>
      </c>
      <c r="C358" s="1">
        <v>8.3510000000000001E-2</v>
      </c>
      <c r="E358">
        <v>11.843999999999999</v>
      </c>
      <c r="F358">
        <v>-1.974</v>
      </c>
      <c r="G358">
        <v>-0.24399999999999999</v>
      </c>
      <c r="I358">
        <f t="shared" si="121"/>
        <v>0</v>
      </c>
      <c r="K358">
        <f t="shared" si="122"/>
        <v>0</v>
      </c>
      <c r="L358">
        <f t="shared" si="123"/>
        <v>7.999999999999674E-5</v>
      </c>
      <c r="M358">
        <f t="shared" si="124"/>
        <v>0</v>
      </c>
      <c r="N358">
        <f t="shared" si="125"/>
        <v>0</v>
      </c>
      <c r="P358">
        <f t="shared" si="126"/>
        <v>0</v>
      </c>
      <c r="Q358">
        <f t="shared" si="127"/>
        <v>7.999999999999674E-5</v>
      </c>
      <c r="S358">
        <f t="shared" si="128"/>
        <v>11.843999999999999</v>
      </c>
      <c r="T358">
        <f t="shared" si="129"/>
        <v>-3.0000000000000027E-3</v>
      </c>
      <c r="U358">
        <f t="shared" si="130"/>
        <v>2.3809999999999998E-2</v>
      </c>
      <c r="V358">
        <f t="shared" si="131"/>
        <v>11.843999999999999</v>
      </c>
      <c r="W358">
        <f t="shared" si="132"/>
        <v>2.399825201967843E-2</v>
      </c>
      <c r="X358" t="str">
        <f t="shared" si="133"/>
        <v/>
      </c>
      <c r="Y358" t="str">
        <f t="shared" si="134"/>
        <v/>
      </c>
      <c r="Z358">
        <f t="shared" si="135"/>
        <v>0</v>
      </c>
      <c r="AA358">
        <f t="shared" si="136"/>
        <v>7.999999999999674E-5</v>
      </c>
      <c r="AB358">
        <f t="shared" si="137"/>
        <v>7.999999999999674E-5</v>
      </c>
      <c r="AC358">
        <f t="shared" si="138"/>
        <v>3.399999999999892E-2</v>
      </c>
      <c r="AD358">
        <f t="shared" si="139"/>
        <v>0.6799999999999784</v>
      </c>
      <c r="AE358">
        <f t="shared" si="140"/>
        <v>236.88</v>
      </c>
      <c r="AF358">
        <f t="shared" si="141"/>
        <v>1.1764705882352836E-4</v>
      </c>
    </row>
    <row r="359" spans="1:32" x14ac:dyDescent="0.25">
      <c r="A359">
        <v>11.877000000000001</v>
      </c>
      <c r="B359">
        <v>-0.752</v>
      </c>
      <c r="C359" s="1">
        <v>8.3599999999999994E-2</v>
      </c>
      <c r="E359">
        <v>11.877000000000001</v>
      </c>
      <c r="F359">
        <v>-1.974</v>
      </c>
      <c r="G359">
        <v>-0.24399999999999999</v>
      </c>
      <c r="I359">
        <f t="shared" si="121"/>
        <v>0</v>
      </c>
      <c r="K359">
        <f t="shared" si="122"/>
        <v>0</v>
      </c>
      <c r="L359">
        <f t="shared" si="123"/>
        <v>8.9999999999992863E-5</v>
      </c>
      <c r="M359">
        <f t="shared" si="124"/>
        <v>0</v>
      </c>
      <c r="N359">
        <f t="shared" si="125"/>
        <v>0</v>
      </c>
      <c r="P359">
        <f t="shared" si="126"/>
        <v>0</v>
      </c>
      <c r="Q359">
        <f t="shared" si="127"/>
        <v>8.9999999999992863E-5</v>
      </c>
      <c r="S359">
        <f t="shared" si="128"/>
        <v>11.877000000000001</v>
      </c>
      <c r="T359">
        <f t="shared" si="129"/>
        <v>-3.0000000000000027E-3</v>
      </c>
      <c r="U359">
        <f t="shared" si="130"/>
        <v>2.3899999999999991E-2</v>
      </c>
      <c r="V359">
        <f t="shared" si="131"/>
        <v>11.877000000000001</v>
      </c>
      <c r="W359">
        <f t="shared" si="132"/>
        <v>2.4087548650703325E-2</v>
      </c>
      <c r="X359" t="str">
        <f t="shared" si="133"/>
        <v/>
      </c>
      <c r="Y359" t="str">
        <f t="shared" si="134"/>
        <v/>
      </c>
      <c r="Z359">
        <f t="shared" si="135"/>
        <v>0</v>
      </c>
      <c r="AA359">
        <f t="shared" si="136"/>
        <v>8.9999999999992863E-5</v>
      </c>
      <c r="AB359">
        <f t="shared" si="137"/>
        <v>8.9999999999992863E-5</v>
      </c>
      <c r="AC359">
        <f t="shared" si="138"/>
        <v>3.3000000000001251E-2</v>
      </c>
      <c r="AD359">
        <f t="shared" si="139"/>
        <v>0.66000000000002501</v>
      </c>
      <c r="AE359">
        <f t="shared" si="140"/>
        <v>237.54000000000002</v>
      </c>
      <c r="AF359">
        <f t="shared" si="141"/>
        <v>1.3636363636362038E-4</v>
      </c>
    </row>
    <row r="360" spans="1:32" x14ac:dyDescent="0.25">
      <c r="A360">
        <v>11.91</v>
      </c>
      <c r="B360">
        <v>-0.752</v>
      </c>
      <c r="C360" s="1">
        <v>8.3690000000000001E-2</v>
      </c>
      <c r="E360">
        <v>11.91</v>
      </c>
      <c r="F360">
        <v>-1.974</v>
      </c>
      <c r="G360">
        <v>-0.24399999999999999</v>
      </c>
      <c r="I360">
        <f t="shared" si="121"/>
        <v>0</v>
      </c>
      <c r="K360">
        <f t="shared" si="122"/>
        <v>0</v>
      </c>
      <c r="L360">
        <f t="shared" si="123"/>
        <v>9.0000000000006741E-5</v>
      </c>
      <c r="M360">
        <f t="shared" si="124"/>
        <v>0</v>
      </c>
      <c r="N360">
        <f t="shared" si="125"/>
        <v>0</v>
      </c>
      <c r="P360">
        <f t="shared" si="126"/>
        <v>0</v>
      </c>
      <c r="Q360">
        <f t="shared" si="127"/>
        <v>9.0000000000006741E-5</v>
      </c>
      <c r="S360">
        <f t="shared" si="128"/>
        <v>11.91</v>
      </c>
      <c r="T360">
        <f t="shared" si="129"/>
        <v>-3.0000000000000027E-3</v>
      </c>
      <c r="U360">
        <f t="shared" si="130"/>
        <v>2.3989999999999997E-2</v>
      </c>
      <c r="V360">
        <f t="shared" si="131"/>
        <v>11.91</v>
      </c>
      <c r="W360">
        <f t="shared" si="132"/>
        <v>2.4176850497945341E-2</v>
      </c>
      <c r="X360" t="str">
        <f t="shared" si="133"/>
        <v/>
      </c>
      <c r="Y360" t="str">
        <f t="shared" si="134"/>
        <v/>
      </c>
      <c r="Z360">
        <f t="shared" si="135"/>
        <v>0</v>
      </c>
      <c r="AA360">
        <f t="shared" si="136"/>
        <v>9.0000000000006741E-5</v>
      </c>
      <c r="AB360">
        <f t="shared" si="137"/>
        <v>9.0000000000006741E-5</v>
      </c>
      <c r="AC360">
        <f t="shared" si="138"/>
        <v>3.2999999999999474E-2</v>
      </c>
      <c r="AD360">
        <f t="shared" si="139"/>
        <v>0.65999999999998948</v>
      </c>
      <c r="AE360">
        <f t="shared" si="140"/>
        <v>238.2</v>
      </c>
      <c r="AF360">
        <f t="shared" si="141"/>
        <v>1.3636363636364876E-4</v>
      </c>
    </row>
    <row r="361" spans="1:32" x14ac:dyDescent="0.25">
      <c r="A361">
        <v>11.944000000000001</v>
      </c>
      <c r="B361">
        <v>-0.752</v>
      </c>
      <c r="C361" s="1">
        <v>8.3710000000000007E-2</v>
      </c>
      <c r="E361">
        <v>11.944000000000001</v>
      </c>
      <c r="F361">
        <v>-1.974</v>
      </c>
      <c r="G361">
        <v>-0.24399999999999999</v>
      </c>
      <c r="I361">
        <f t="shared" si="121"/>
        <v>0</v>
      </c>
      <c r="K361">
        <f t="shared" si="122"/>
        <v>0</v>
      </c>
      <c r="L361">
        <f t="shared" si="123"/>
        <v>2.0000000000006124E-5</v>
      </c>
      <c r="M361">
        <f t="shared" si="124"/>
        <v>0</v>
      </c>
      <c r="N361">
        <f t="shared" si="125"/>
        <v>0</v>
      </c>
      <c r="P361">
        <f t="shared" si="126"/>
        <v>0</v>
      </c>
      <c r="Q361">
        <f t="shared" si="127"/>
        <v>2.0000000000006124E-5</v>
      </c>
      <c r="S361">
        <f t="shared" si="128"/>
        <v>11.944000000000001</v>
      </c>
      <c r="T361">
        <f t="shared" si="129"/>
        <v>-3.0000000000000027E-3</v>
      </c>
      <c r="U361">
        <f t="shared" si="130"/>
        <v>2.4010000000000004E-2</v>
      </c>
      <c r="V361">
        <f t="shared" si="131"/>
        <v>11.944000000000001</v>
      </c>
      <c r="W361">
        <f t="shared" si="132"/>
        <v>2.4196696055453524E-2</v>
      </c>
      <c r="X361" t="str">
        <f t="shared" si="133"/>
        <v/>
      </c>
      <c r="Y361" t="str">
        <f t="shared" si="134"/>
        <v/>
      </c>
      <c r="Z361">
        <f t="shared" si="135"/>
        <v>0</v>
      </c>
      <c r="AA361">
        <f t="shared" si="136"/>
        <v>2.0000000000006124E-5</v>
      </c>
      <c r="AB361">
        <f t="shared" si="137"/>
        <v>2.0000000000006124E-5</v>
      </c>
      <c r="AC361">
        <f t="shared" si="138"/>
        <v>3.4000000000000696E-2</v>
      </c>
      <c r="AD361">
        <f t="shared" si="139"/>
        <v>0.68000000000001393</v>
      </c>
      <c r="AE361">
        <f t="shared" si="140"/>
        <v>238.88000000000002</v>
      </c>
      <c r="AF361">
        <f t="shared" si="141"/>
        <v>2.9411764705890756E-5</v>
      </c>
    </row>
    <row r="362" spans="1:32" x14ac:dyDescent="0.25">
      <c r="A362">
        <v>11.977</v>
      </c>
      <c r="B362">
        <v>-0.752</v>
      </c>
      <c r="C362" s="1">
        <v>8.3779999999999993E-2</v>
      </c>
      <c r="E362">
        <v>11.977</v>
      </c>
      <c r="F362">
        <v>-1.974</v>
      </c>
      <c r="G362">
        <v>-0.24399999999999999</v>
      </c>
      <c r="I362">
        <f t="shared" si="121"/>
        <v>0</v>
      </c>
      <c r="K362">
        <f t="shared" si="122"/>
        <v>0</v>
      </c>
      <c r="L362">
        <f t="shared" si="123"/>
        <v>6.9999999999986739E-5</v>
      </c>
      <c r="M362">
        <f t="shared" si="124"/>
        <v>0</v>
      </c>
      <c r="N362">
        <f t="shared" si="125"/>
        <v>0</v>
      </c>
      <c r="P362">
        <f t="shared" si="126"/>
        <v>0</v>
      </c>
      <c r="Q362">
        <f t="shared" si="127"/>
        <v>6.9999999999986739E-5</v>
      </c>
      <c r="S362">
        <f t="shared" si="128"/>
        <v>11.977</v>
      </c>
      <c r="T362">
        <f t="shared" si="129"/>
        <v>-3.0000000000000027E-3</v>
      </c>
      <c r="U362">
        <f t="shared" si="130"/>
        <v>2.407999999999999E-2</v>
      </c>
      <c r="V362">
        <f t="shared" si="131"/>
        <v>11.977</v>
      </c>
      <c r="W362">
        <f t="shared" si="132"/>
        <v>2.4266157503815878E-2</v>
      </c>
      <c r="X362" t="str">
        <f t="shared" si="133"/>
        <v/>
      </c>
      <c r="Y362" t="str">
        <f t="shared" si="134"/>
        <v/>
      </c>
      <c r="Z362">
        <f t="shared" si="135"/>
        <v>0</v>
      </c>
      <c r="AA362">
        <f t="shared" si="136"/>
        <v>6.9999999999986739E-5</v>
      </c>
      <c r="AB362">
        <f t="shared" si="137"/>
        <v>6.9999999999986739E-5</v>
      </c>
      <c r="AC362">
        <f t="shared" si="138"/>
        <v>3.2999999999999474E-2</v>
      </c>
      <c r="AD362">
        <f t="shared" si="139"/>
        <v>0.65999999999998948</v>
      </c>
      <c r="AE362">
        <f t="shared" si="140"/>
        <v>239.54000000000002</v>
      </c>
      <c r="AF362">
        <f t="shared" si="141"/>
        <v>1.0606060606058766E-4</v>
      </c>
    </row>
    <row r="363" spans="1:32" x14ac:dyDescent="0.25">
      <c r="A363">
        <v>12.01</v>
      </c>
      <c r="B363">
        <v>-0.752</v>
      </c>
      <c r="C363" s="1">
        <v>8.3860000000000004E-2</v>
      </c>
      <c r="E363">
        <v>12.01</v>
      </c>
      <c r="F363">
        <v>-1.974</v>
      </c>
      <c r="G363">
        <v>-0.24399999999999999</v>
      </c>
      <c r="I363">
        <f t="shared" si="121"/>
        <v>0</v>
      </c>
      <c r="K363">
        <f t="shared" si="122"/>
        <v>0</v>
      </c>
      <c r="L363">
        <f t="shared" si="123"/>
        <v>8.0000000000010618E-5</v>
      </c>
      <c r="M363">
        <f t="shared" si="124"/>
        <v>0</v>
      </c>
      <c r="N363">
        <f t="shared" si="125"/>
        <v>0</v>
      </c>
      <c r="P363">
        <f t="shared" si="126"/>
        <v>0</v>
      </c>
      <c r="Q363">
        <f t="shared" si="127"/>
        <v>8.0000000000010618E-5</v>
      </c>
      <c r="S363">
        <f t="shared" si="128"/>
        <v>12.01</v>
      </c>
      <c r="T363">
        <f t="shared" si="129"/>
        <v>-3.0000000000000027E-3</v>
      </c>
      <c r="U363">
        <f t="shared" si="130"/>
        <v>2.4160000000000001E-2</v>
      </c>
      <c r="V363">
        <f t="shared" si="131"/>
        <v>12.01</v>
      </c>
      <c r="W363">
        <f t="shared" si="132"/>
        <v>2.4345545793840812E-2</v>
      </c>
      <c r="X363" t="str">
        <f t="shared" si="133"/>
        <v/>
      </c>
      <c r="Y363" t="str">
        <f t="shared" si="134"/>
        <v/>
      </c>
      <c r="Z363">
        <f t="shared" si="135"/>
        <v>0</v>
      </c>
      <c r="AA363">
        <f t="shared" si="136"/>
        <v>8.0000000000010618E-5</v>
      </c>
      <c r="AB363">
        <f t="shared" si="137"/>
        <v>8.0000000000010618E-5</v>
      </c>
      <c r="AC363">
        <f t="shared" si="138"/>
        <v>3.2999999999999474E-2</v>
      </c>
      <c r="AD363">
        <f t="shared" si="139"/>
        <v>0.65999999999998948</v>
      </c>
      <c r="AE363">
        <f t="shared" si="140"/>
        <v>240.2</v>
      </c>
      <c r="AF363">
        <f t="shared" si="141"/>
        <v>1.2121212121213923E-4</v>
      </c>
    </row>
    <row r="364" spans="1:32" x14ac:dyDescent="0.25">
      <c r="A364">
        <v>12.044</v>
      </c>
      <c r="B364">
        <v>-0.752</v>
      </c>
      <c r="C364" s="1">
        <v>8.4040000000000004E-2</v>
      </c>
      <c r="E364">
        <v>12.044</v>
      </c>
      <c r="F364">
        <v>-1.974</v>
      </c>
      <c r="G364">
        <v>-0.24399999999999999</v>
      </c>
      <c r="I364">
        <f t="shared" si="121"/>
        <v>0</v>
      </c>
      <c r="K364">
        <f t="shared" si="122"/>
        <v>0</v>
      </c>
      <c r="L364">
        <f t="shared" si="123"/>
        <v>1.799999999999996E-4</v>
      </c>
      <c r="M364">
        <f t="shared" si="124"/>
        <v>0</v>
      </c>
      <c r="N364">
        <f t="shared" si="125"/>
        <v>0</v>
      </c>
      <c r="P364">
        <f t="shared" si="126"/>
        <v>0</v>
      </c>
      <c r="Q364">
        <f t="shared" si="127"/>
        <v>1.799999999999996E-4</v>
      </c>
      <c r="S364">
        <f t="shared" si="128"/>
        <v>12.044</v>
      </c>
      <c r="T364">
        <f t="shared" si="129"/>
        <v>-3.0000000000000027E-3</v>
      </c>
      <c r="U364">
        <f t="shared" si="130"/>
        <v>2.4340000000000001E-2</v>
      </c>
      <c r="V364">
        <f t="shared" si="131"/>
        <v>12.044</v>
      </c>
      <c r="W364">
        <f t="shared" si="132"/>
        <v>2.4524183982346893E-2</v>
      </c>
      <c r="X364" t="str">
        <f t="shared" si="133"/>
        <v>Peak</v>
      </c>
      <c r="Y364" t="str">
        <f t="shared" si="134"/>
        <v/>
      </c>
      <c r="Z364">
        <f t="shared" si="135"/>
        <v>0</v>
      </c>
      <c r="AA364">
        <f t="shared" si="136"/>
        <v>1.799999999999996E-4</v>
      </c>
      <c r="AB364">
        <f t="shared" si="137"/>
        <v>1.799999999999996E-4</v>
      </c>
      <c r="AC364">
        <f t="shared" si="138"/>
        <v>3.4000000000000696E-2</v>
      </c>
      <c r="AD364">
        <f t="shared" si="139"/>
        <v>0.68000000000001393</v>
      </c>
      <c r="AE364">
        <f t="shared" si="140"/>
        <v>240.88</v>
      </c>
      <c r="AF364">
        <f t="shared" si="141"/>
        <v>2.6470588235293519E-4</v>
      </c>
    </row>
    <row r="365" spans="1:32" x14ac:dyDescent="0.25">
      <c r="A365">
        <v>12.077</v>
      </c>
      <c r="B365">
        <v>-0.752</v>
      </c>
      <c r="C365" s="1">
        <v>8.3699999999999997E-2</v>
      </c>
      <c r="E365">
        <v>12.077</v>
      </c>
      <c r="F365">
        <v>-1.974</v>
      </c>
      <c r="G365">
        <v>-0.24399999999999999</v>
      </c>
      <c r="I365">
        <f t="shared" si="121"/>
        <v>0</v>
      </c>
      <c r="K365">
        <f t="shared" si="122"/>
        <v>0</v>
      </c>
      <c r="L365">
        <f t="shared" si="123"/>
        <v>-3.4000000000000696E-4</v>
      </c>
      <c r="M365">
        <f t="shared" si="124"/>
        <v>0</v>
      </c>
      <c r="N365">
        <f t="shared" si="125"/>
        <v>0</v>
      </c>
      <c r="P365">
        <f t="shared" si="126"/>
        <v>0</v>
      </c>
      <c r="Q365">
        <f t="shared" si="127"/>
        <v>-3.4000000000000696E-4</v>
      </c>
      <c r="S365">
        <f t="shared" si="128"/>
        <v>12.077</v>
      </c>
      <c r="T365">
        <f t="shared" si="129"/>
        <v>-3.0000000000000027E-3</v>
      </c>
      <c r="U365">
        <f t="shared" si="130"/>
        <v>2.3999999999999994E-2</v>
      </c>
      <c r="V365">
        <f t="shared" si="131"/>
        <v>12.077</v>
      </c>
      <c r="W365">
        <f t="shared" si="132"/>
        <v>2.4186773244895644E-2</v>
      </c>
      <c r="X365" t="str">
        <f t="shared" si="133"/>
        <v/>
      </c>
      <c r="Y365" t="str">
        <f t="shared" si="134"/>
        <v/>
      </c>
      <c r="Z365">
        <f t="shared" si="135"/>
        <v>0</v>
      </c>
      <c r="AA365">
        <f t="shared" si="136"/>
        <v>3.4000000000000696E-4</v>
      </c>
      <c r="AB365">
        <f t="shared" si="137"/>
        <v>3.4000000000000696E-4</v>
      </c>
      <c r="AC365">
        <f t="shared" si="138"/>
        <v>3.2999999999999474E-2</v>
      </c>
      <c r="AD365">
        <f t="shared" si="139"/>
        <v>0.65999999999998948</v>
      </c>
      <c r="AE365">
        <f t="shared" si="140"/>
        <v>241.54</v>
      </c>
      <c r="AF365">
        <f t="shared" si="141"/>
        <v>5.1515151515153389E-4</v>
      </c>
    </row>
    <row r="366" spans="1:32" x14ac:dyDescent="0.25">
      <c r="A366">
        <v>12.111000000000001</v>
      </c>
      <c r="B366">
        <v>-0.752</v>
      </c>
      <c r="C366" s="1">
        <v>8.3589999999999998E-2</v>
      </c>
      <c r="E366">
        <v>12.111000000000001</v>
      </c>
      <c r="F366">
        <v>-1.974</v>
      </c>
      <c r="G366">
        <v>-0.24399999999999999</v>
      </c>
      <c r="I366">
        <f t="shared" si="121"/>
        <v>0</v>
      </c>
      <c r="K366">
        <f t="shared" si="122"/>
        <v>0</v>
      </c>
      <c r="L366">
        <f t="shared" si="123"/>
        <v>-1.0999999999999899E-4</v>
      </c>
      <c r="M366">
        <f t="shared" si="124"/>
        <v>0</v>
      </c>
      <c r="N366">
        <f t="shared" si="125"/>
        <v>0</v>
      </c>
      <c r="P366">
        <f t="shared" si="126"/>
        <v>0</v>
      </c>
      <c r="Q366">
        <f t="shared" si="127"/>
        <v>-1.0999999999999899E-4</v>
      </c>
      <c r="S366">
        <f t="shared" si="128"/>
        <v>12.111000000000001</v>
      </c>
      <c r="T366">
        <f t="shared" si="129"/>
        <v>-3.0000000000000027E-3</v>
      </c>
      <c r="U366">
        <f t="shared" si="130"/>
        <v>2.3889999999999995E-2</v>
      </c>
      <c r="V366">
        <f t="shared" si="131"/>
        <v>12.111000000000001</v>
      </c>
      <c r="W366">
        <f t="shared" si="132"/>
        <v>2.4077626544159202E-2</v>
      </c>
      <c r="X366" t="str">
        <f t="shared" si="133"/>
        <v/>
      </c>
      <c r="Y366" t="str">
        <f t="shared" si="134"/>
        <v/>
      </c>
      <c r="Z366">
        <f t="shared" si="135"/>
        <v>0</v>
      </c>
      <c r="AA366">
        <f t="shared" si="136"/>
        <v>1.0999999999999899E-4</v>
      </c>
      <c r="AB366">
        <f t="shared" si="137"/>
        <v>1.0999999999999899E-4</v>
      </c>
      <c r="AC366">
        <f t="shared" si="138"/>
        <v>3.4000000000000696E-2</v>
      </c>
      <c r="AD366">
        <f t="shared" si="139"/>
        <v>0.68000000000001393</v>
      </c>
      <c r="AE366">
        <f t="shared" si="140"/>
        <v>242.22000000000003</v>
      </c>
      <c r="AF366">
        <f t="shared" si="141"/>
        <v>1.6176470588234813E-4</v>
      </c>
    </row>
    <row r="367" spans="1:32" x14ac:dyDescent="0.25">
      <c r="A367">
        <v>12.144</v>
      </c>
      <c r="B367">
        <v>-0.752</v>
      </c>
      <c r="C367" s="1">
        <v>8.3500000000000005E-2</v>
      </c>
      <c r="E367">
        <v>12.144</v>
      </c>
      <c r="F367">
        <v>-1.974</v>
      </c>
      <c r="G367">
        <v>-0.24399999999999999</v>
      </c>
      <c r="I367">
        <f t="shared" si="121"/>
        <v>0</v>
      </c>
      <c r="K367">
        <f t="shared" si="122"/>
        <v>0</v>
      </c>
      <c r="L367">
        <f t="shared" si="123"/>
        <v>-8.9999999999992863E-5</v>
      </c>
      <c r="M367">
        <f t="shared" si="124"/>
        <v>0</v>
      </c>
      <c r="N367">
        <f t="shared" si="125"/>
        <v>0</v>
      </c>
      <c r="P367">
        <f t="shared" si="126"/>
        <v>0</v>
      </c>
      <c r="Q367">
        <f t="shared" si="127"/>
        <v>-8.9999999999992863E-5</v>
      </c>
      <c r="S367">
        <f t="shared" si="128"/>
        <v>12.144</v>
      </c>
      <c r="T367">
        <f t="shared" si="129"/>
        <v>-3.0000000000000027E-3</v>
      </c>
      <c r="U367">
        <f t="shared" si="130"/>
        <v>2.3800000000000002E-2</v>
      </c>
      <c r="V367">
        <f t="shared" si="131"/>
        <v>12.144</v>
      </c>
      <c r="W367">
        <f t="shared" si="132"/>
        <v>2.3988330496305908E-2</v>
      </c>
      <c r="X367" t="str">
        <f t="shared" si="133"/>
        <v/>
      </c>
      <c r="Y367" t="str">
        <f t="shared" si="134"/>
        <v/>
      </c>
      <c r="Z367">
        <f t="shared" si="135"/>
        <v>0</v>
      </c>
      <c r="AA367">
        <f t="shared" si="136"/>
        <v>8.9999999999992863E-5</v>
      </c>
      <c r="AB367">
        <f t="shared" si="137"/>
        <v>8.9999999999992863E-5</v>
      </c>
      <c r="AC367">
        <f t="shared" si="138"/>
        <v>3.2999999999999474E-2</v>
      </c>
      <c r="AD367">
        <f t="shared" si="139"/>
        <v>0.65999999999998948</v>
      </c>
      <c r="AE367">
        <f t="shared" si="140"/>
        <v>242.88</v>
      </c>
      <c r="AF367">
        <f t="shared" si="141"/>
        <v>1.3636363636362772E-4</v>
      </c>
    </row>
    <row r="368" spans="1:32" x14ac:dyDescent="0.25">
      <c r="A368">
        <v>12.177</v>
      </c>
      <c r="B368">
        <v>-0.752</v>
      </c>
      <c r="C368" s="1">
        <v>8.3460000000000006E-2</v>
      </c>
      <c r="E368">
        <v>12.177</v>
      </c>
      <c r="F368">
        <v>-1.974</v>
      </c>
      <c r="G368">
        <v>-0.24399999999999999</v>
      </c>
      <c r="I368">
        <f t="shared" si="121"/>
        <v>0</v>
      </c>
      <c r="K368">
        <f t="shared" si="122"/>
        <v>0</v>
      </c>
      <c r="L368">
        <f t="shared" si="123"/>
        <v>-3.999999999999837E-5</v>
      </c>
      <c r="M368">
        <f t="shared" si="124"/>
        <v>0</v>
      </c>
      <c r="N368">
        <f t="shared" si="125"/>
        <v>0</v>
      </c>
      <c r="P368">
        <f t="shared" si="126"/>
        <v>0</v>
      </c>
      <c r="Q368">
        <f t="shared" si="127"/>
        <v>-3.999999999999837E-5</v>
      </c>
      <c r="S368">
        <f t="shared" si="128"/>
        <v>12.177</v>
      </c>
      <c r="T368">
        <f t="shared" si="129"/>
        <v>-3.0000000000000027E-3</v>
      </c>
      <c r="U368">
        <f t="shared" si="130"/>
        <v>2.3760000000000003E-2</v>
      </c>
      <c r="V368">
        <f t="shared" si="131"/>
        <v>12.177</v>
      </c>
      <c r="W368">
        <f t="shared" si="132"/>
        <v>2.3948645055618493E-2</v>
      </c>
      <c r="X368" t="str">
        <f t="shared" si="133"/>
        <v/>
      </c>
      <c r="Y368" t="str">
        <f t="shared" si="134"/>
        <v>valley</v>
      </c>
      <c r="Z368">
        <f t="shared" si="135"/>
        <v>0</v>
      </c>
      <c r="AA368">
        <f t="shared" si="136"/>
        <v>3.999999999999837E-5</v>
      </c>
      <c r="AB368">
        <f t="shared" si="137"/>
        <v>3.999999999999837E-5</v>
      </c>
      <c r="AC368">
        <f t="shared" si="138"/>
        <v>3.2999999999999474E-2</v>
      </c>
      <c r="AD368">
        <f t="shared" si="139"/>
        <v>0.65999999999998948</v>
      </c>
      <c r="AE368">
        <f t="shared" si="140"/>
        <v>243.54</v>
      </c>
      <c r="AF368">
        <f t="shared" si="141"/>
        <v>6.06060606060591E-5</v>
      </c>
    </row>
    <row r="369" spans="1:32" x14ac:dyDescent="0.25">
      <c r="A369">
        <v>12.211</v>
      </c>
      <c r="B369">
        <v>-0.752</v>
      </c>
      <c r="C369" s="1">
        <v>8.3510000000000001E-2</v>
      </c>
      <c r="E369">
        <v>12.211</v>
      </c>
      <c r="F369">
        <v>-1.974</v>
      </c>
      <c r="G369">
        <v>-0.24399999999999999</v>
      </c>
      <c r="I369">
        <f t="shared" si="121"/>
        <v>0</v>
      </c>
      <c r="K369">
        <f t="shared" si="122"/>
        <v>0</v>
      </c>
      <c r="L369">
        <f t="shared" si="123"/>
        <v>4.9999999999994493E-5</v>
      </c>
      <c r="M369">
        <f t="shared" si="124"/>
        <v>0</v>
      </c>
      <c r="N369">
        <f t="shared" si="125"/>
        <v>0</v>
      </c>
      <c r="P369">
        <f t="shared" si="126"/>
        <v>0</v>
      </c>
      <c r="Q369">
        <f t="shared" si="127"/>
        <v>4.9999999999994493E-5</v>
      </c>
      <c r="S369">
        <f t="shared" si="128"/>
        <v>12.211</v>
      </c>
      <c r="T369">
        <f t="shared" si="129"/>
        <v>-3.0000000000000027E-3</v>
      </c>
      <c r="U369">
        <f t="shared" si="130"/>
        <v>2.3809999999999998E-2</v>
      </c>
      <c r="V369">
        <f t="shared" si="131"/>
        <v>12.211</v>
      </c>
      <c r="W369">
        <f t="shared" si="132"/>
        <v>2.399825201967843E-2</v>
      </c>
      <c r="X369" t="str">
        <f t="shared" si="133"/>
        <v/>
      </c>
      <c r="Y369" t="str">
        <f t="shared" si="134"/>
        <v/>
      </c>
      <c r="Z369">
        <f t="shared" si="135"/>
        <v>0</v>
      </c>
      <c r="AA369">
        <f t="shared" si="136"/>
        <v>4.9999999999994493E-5</v>
      </c>
      <c r="AB369">
        <f t="shared" si="137"/>
        <v>4.9999999999994493E-5</v>
      </c>
      <c r="AC369">
        <f t="shared" si="138"/>
        <v>3.4000000000000696E-2</v>
      </c>
      <c r="AD369">
        <f t="shared" si="139"/>
        <v>0.68000000000001393</v>
      </c>
      <c r="AE369">
        <f t="shared" si="140"/>
        <v>244.22</v>
      </c>
      <c r="AF369">
        <f t="shared" si="141"/>
        <v>7.3529411764696281E-5</v>
      </c>
    </row>
    <row r="370" spans="1:32" x14ac:dyDescent="0.25">
      <c r="A370">
        <v>12.244</v>
      </c>
      <c r="B370">
        <v>-0.752</v>
      </c>
      <c r="C370" s="1">
        <v>8.3510000000000001E-2</v>
      </c>
      <c r="E370">
        <v>12.244</v>
      </c>
      <c r="F370">
        <v>-1.974</v>
      </c>
      <c r="G370">
        <v>-0.24399999999999999</v>
      </c>
      <c r="I370">
        <f t="shared" si="121"/>
        <v>0</v>
      </c>
      <c r="K370">
        <f t="shared" si="122"/>
        <v>0</v>
      </c>
      <c r="L370">
        <f t="shared" si="123"/>
        <v>0</v>
      </c>
      <c r="M370">
        <f t="shared" si="124"/>
        <v>0</v>
      </c>
      <c r="N370">
        <f t="shared" si="125"/>
        <v>0</v>
      </c>
      <c r="P370">
        <f t="shared" si="126"/>
        <v>0</v>
      </c>
      <c r="Q370">
        <f t="shared" si="127"/>
        <v>0</v>
      </c>
      <c r="S370">
        <f t="shared" si="128"/>
        <v>12.244</v>
      </c>
      <c r="T370">
        <f t="shared" si="129"/>
        <v>-3.0000000000000027E-3</v>
      </c>
      <c r="U370">
        <f t="shared" si="130"/>
        <v>2.3809999999999998E-2</v>
      </c>
      <c r="V370">
        <f t="shared" si="131"/>
        <v>12.244</v>
      </c>
      <c r="W370">
        <f t="shared" si="132"/>
        <v>2.399825201967843E-2</v>
      </c>
      <c r="X370" t="str">
        <f t="shared" si="133"/>
        <v/>
      </c>
      <c r="Y370" t="str">
        <f t="shared" si="134"/>
        <v/>
      </c>
      <c r="Z370">
        <f t="shared" si="135"/>
        <v>0</v>
      </c>
      <c r="AA370">
        <f t="shared" si="136"/>
        <v>0</v>
      </c>
      <c r="AB370">
        <f t="shared" si="137"/>
        <v>0</v>
      </c>
      <c r="AC370">
        <f t="shared" si="138"/>
        <v>3.2999999999999474E-2</v>
      </c>
      <c r="AD370">
        <f t="shared" si="139"/>
        <v>0.65999999999998948</v>
      </c>
      <c r="AE370">
        <f t="shared" si="140"/>
        <v>244.88</v>
      </c>
      <c r="AF370">
        <f t="shared" si="141"/>
        <v>0</v>
      </c>
    </row>
    <row r="371" spans="1:32" x14ac:dyDescent="0.25">
      <c r="A371">
        <v>12.276999999999999</v>
      </c>
      <c r="B371">
        <v>-0.752</v>
      </c>
      <c r="C371" s="1">
        <v>8.3510000000000001E-2</v>
      </c>
      <c r="E371">
        <v>12.276999999999999</v>
      </c>
      <c r="F371">
        <v>-1.974</v>
      </c>
      <c r="G371">
        <v>-0.24399999999999999</v>
      </c>
      <c r="I371">
        <f t="shared" si="121"/>
        <v>0</v>
      </c>
      <c r="K371">
        <f t="shared" si="122"/>
        <v>0</v>
      </c>
      <c r="L371">
        <f t="shared" si="123"/>
        <v>0</v>
      </c>
      <c r="M371">
        <f t="shared" si="124"/>
        <v>0</v>
      </c>
      <c r="N371">
        <f t="shared" si="125"/>
        <v>0</v>
      </c>
      <c r="P371">
        <f t="shared" si="126"/>
        <v>0</v>
      </c>
      <c r="Q371">
        <f t="shared" si="127"/>
        <v>0</v>
      </c>
      <c r="S371">
        <f t="shared" si="128"/>
        <v>12.276999999999999</v>
      </c>
      <c r="T371">
        <f t="shared" si="129"/>
        <v>-3.0000000000000027E-3</v>
      </c>
      <c r="U371">
        <f t="shared" si="130"/>
        <v>2.3809999999999998E-2</v>
      </c>
      <c r="V371">
        <f t="shared" si="131"/>
        <v>12.276999999999999</v>
      </c>
      <c r="W371">
        <f t="shared" si="132"/>
        <v>2.399825201967843E-2</v>
      </c>
      <c r="X371" t="str">
        <f t="shared" si="133"/>
        <v/>
      </c>
      <c r="Y371" t="str">
        <f t="shared" si="134"/>
        <v/>
      </c>
      <c r="Z371">
        <f t="shared" si="135"/>
        <v>0</v>
      </c>
      <c r="AA371">
        <f t="shared" si="136"/>
        <v>0</v>
      </c>
      <c r="AB371">
        <f t="shared" si="137"/>
        <v>0</v>
      </c>
      <c r="AC371">
        <f t="shared" si="138"/>
        <v>3.2999999999999474E-2</v>
      </c>
      <c r="AD371">
        <f t="shared" si="139"/>
        <v>0.65999999999998948</v>
      </c>
      <c r="AE371">
        <f t="shared" si="140"/>
        <v>245.54</v>
      </c>
      <c r="AF371">
        <f t="shared" si="141"/>
        <v>0</v>
      </c>
    </row>
    <row r="372" spans="1:32" x14ac:dyDescent="0.25">
      <c r="A372">
        <v>12.311</v>
      </c>
      <c r="B372">
        <v>-0.752</v>
      </c>
      <c r="C372" s="1">
        <v>8.3559999999999995E-2</v>
      </c>
      <c r="E372">
        <v>12.311</v>
      </c>
      <c r="F372">
        <v>-1.974</v>
      </c>
      <c r="G372">
        <v>-0.24399999999999999</v>
      </c>
      <c r="I372">
        <f t="shared" si="121"/>
        <v>0</v>
      </c>
      <c r="K372">
        <f t="shared" si="122"/>
        <v>0</v>
      </c>
      <c r="L372">
        <f t="shared" si="123"/>
        <v>4.9999999999994493E-5</v>
      </c>
      <c r="M372">
        <f t="shared" si="124"/>
        <v>0</v>
      </c>
      <c r="N372">
        <f t="shared" si="125"/>
        <v>0</v>
      </c>
      <c r="P372">
        <f t="shared" si="126"/>
        <v>0</v>
      </c>
      <c r="Q372">
        <f t="shared" si="127"/>
        <v>4.9999999999994493E-5</v>
      </c>
      <c r="S372">
        <f t="shared" si="128"/>
        <v>12.311</v>
      </c>
      <c r="T372">
        <f t="shared" si="129"/>
        <v>-3.0000000000000027E-3</v>
      </c>
      <c r="U372">
        <f t="shared" si="130"/>
        <v>2.3859999999999992E-2</v>
      </c>
      <c r="V372">
        <f t="shared" si="131"/>
        <v>12.311</v>
      </c>
      <c r="W372">
        <f t="shared" si="132"/>
        <v>2.4047860611705142E-2</v>
      </c>
      <c r="X372" t="str">
        <f t="shared" si="133"/>
        <v/>
      </c>
      <c r="Y372" t="str">
        <f t="shared" si="134"/>
        <v/>
      </c>
      <c r="Z372">
        <f t="shared" si="135"/>
        <v>0</v>
      </c>
      <c r="AA372">
        <f t="shared" si="136"/>
        <v>4.9999999999994493E-5</v>
      </c>
      <c r="AB372">
        <f t="shared" si="137"/>
        <v>4.9999999999994493E-5</v>
      </c>
      <c r="AC372">
        <f t="shared" si="138"/>
        <v>3.4000000000000696E-2</v>
      </c>
      <c r="AD372">
        <f t="shared" si="139"/>
        <v>0.68000000000001393</v>
      </c>
      <c r="AE372">
        <f t="shared" si="140"/>
        <v>246.22</v>
      </c>
      <c r="AF372">
        <f t="shared" si="141"/>
        <v>7.3529411764696281E-5</v>
      </c>
    </row>
    <row r="373" spans="1:32" x14ac:dyDescent="0.25">
      <c r="A373">
        <v>12.343999999999999</v>
      </c>
      <c r="B373">
        <v>-0.752</v>
      </c>
      <c r="C373" s="1">
        <v>8.362E-2</v>
      </c>
      <c r="E373">
        <v>12.343999999999999</v>
      </c>
      <c r="F373">
        <v>-1.974</v>
      </c>
      <c r="G373">
        <v>-0.24399999999999999</v>
      </c>
      <c r="I373">
        <f t="shared" si="121"/>
        <v>0</v>
      </c>
      <c r="K373">
        <f t="shared" si="122"/>
        <v>0</v>
      </c>
      <c r="L373">
        <f t="shared" si="123"/>
        <v>6.0000000000004494E-5</v>
      </c>
      <c r="M373">
        <f t="shared" si="124"/>
        <v>0</v>
      </c>
      <c r="N373">
        <f t="shared" si="125"/>
        <v>0</v>
      </c>
      <c r="P373">
        <f t="shared" si="126"/>
        <v>0</v>
      </c>
      <c r="Q373">
        <f t="shared" si="127"/>
        <v>6.0000000000004494E-5</v>
      </c>
      <c r="S373">
        <f t="shared" si="128"/>
        <v>12.343999999999999</v>
      </c>
      <c r="T373">
        <f t="shared" si="129"/>
        <v>-3.0000000000000027E-3</v>
      </c>
      <c r="U373">
        <f t="shared" si="130"/>
        <v>2.3919999999999997E-2</v>
      </c>
      <c r="V373">
        <f t="shared" si="131"/>
        <v>12.343999999999999</v>
      </c>
      <c r="W373">
        <f t="shared" si="132"/>
        <v>2.4107393056902685E-2</v>
      </c>
      <c r="X373" t="str">
        <f t="shared" si="133"/>
        <v/>
      </c>
      <c r="Y373" t="str">
        <f t="shared" si="134"/>
        <v/>
      </c>
      <c r="Z373">
        <f t="shared" si="135"/>
        <v>0</v>
      </c>
      <c r="AA373">
        <f t="shared" si="136"/>
        <v>6.0000000000004494E-5</v>
      </c>
      <c r="AB373">
        <f t="shared" si="137"/>
        <v>6.0000000000004494E-5</v>
      </c>
      <c r="AC373">
        <f t="shared" si="138"/>
        <v>3.2999999999999474E-2</v>
      </c>
      <c r="AD373">
        <f t="shared" si="139"/>
        <v>0.65999999999998948</v>
      </c>
      <c r="AE373">
        <f t="shared" si="140"/>
        <v>246.88</v>
      </c>
      <c r="AF373">
        <f t="shared" si="141"/>
        <v>9.0909090909099171E-5</v>
      </c>
    </row>
    <row r="374" spans="1:32" x14ac:dyDescent="0.25">
      <c r="A374">
        <v>12.377000000000001</v>
      </c>
      <c r="B374">
        <v>-0.752</v>
      </c>
      <c r="C374" s="1">
        <v>8.3739999999999995E-2</v>
      </c>
      <c r="E374">
        <v>12.377000000000001</v>
      </c>
      <c r="F374">
        <v>-1.974</v>
      </c>
      <c r="G374">
        <v>-0.24399999999999999</v>
      </c>
      <c r="I374">
        <f t="shared" si="121"/>
        <v>0</v>
      </c>
      <c r="K374">
        <f t="shared" si="122"/>
        <v>0</v>
      </c>
      <c r="L374">
        <f t="shared" si="123"/>
        <v>1.1999999999999511E-4</v>
      </c>
      <c r="M374">
        <f t="shared" si="124"/>
        <v>0</v>
      </c>
      <c r="N374">
        <f t="shared" si="125"/>
        <v>0</v>
      </c>
      <c r="P374">
        <f t="shared" si="126"/>
        <v>0</v>
      </c>
      <c r="Q374">
        <f t="shared" si="127"/>
        <v>1.1999999999999511E-4</v>
      </c>
      <c r="S374">
        <f t="shared" si="128"/>
        <v>12.377000000000001</v>
      </c>
      <c r="T374">
        <f t="shared" si="129"/>
        <v>-3.0000000000000027E-3</v>
      </c>
      <c r="U374">
        <f t="shared" si="130"/>
        <v>2.4039999999999992E-2</v>
      </c>
      <c r="V374">
        <f t="shared" si="131"/>
        <v>12.377000000000001</v>
      </c>
      <c r="W374">
        <f t="shared" si="132"/>
        <v>2.4226464867990946E-2</v>
      </c>
      <c r="X374" t="str">
        <f t="shared" si="133"/>
        <v/>
      </c>
      <c r="Y374" t="str">
        <f t="shared" si="134"/>
        <v/>
      </c>
      <c r="Z374">
        <f t="shared" si="135"/>
        <v>0</v>
      </c>
      <c r="AA374">
        <f t="shared" si="136"/>
        <v>1.1999999999999511E-4</v>
      </c>
      <c r="AB374">
        <f t="shared" si="137"/>
        <v>1.1999999999999511E-4</v>
      </c>
      <c r="AC374">
        <f t="shared" si="138"/>
        <v>3.3000000000001251E-2</v>
      </c>
      <c r="AD374">
        <f t="shared" si="139"/>
        <v>0.66000000000002501</v>
      </c>
      <c r="AE374">
        <f t="shared" si="140"/>
        <v>247.54000000000002</v>
      </c>
      <c r="AF374">
        <f t="shared" si="141"/>
        <v>1.8181818181816752E-4</v>
      </c>
    </row>
    <row r="375" spans="1:32" x14ac:dyDescent="0.25">
      <c r="A375">
        <v>12.411</v>
      </c>
      <c r="B375">
        <v>-0.752</v>
      </c>
      <c r="C375" s="1">
        <v>8.3860000000000004E-2</v>
      </c>
      <c r="E375">
        <v>12.411</v>
      </c>
      <c r="F375">
        <v>-1.974</v>
      </c>
      <c r="G375">
        <v>-0.24399999999999999</v>
      </c>
      <c r="I375">
        <f t="shared" si="121"/>
        <v>0</v>
      </c>
      <c r="K375">
        <f t="shared" si="122"/>
        <v>0</v>
      </c>
      <c r="L375">
        <f t="shared" si="123"/>
        <v>1.2000000000000899E-4</v>
      </c>
      <c r="M375">
        <f t="shared" si="124"/>
        <v>0</v>
      </c>
      <c r="N375">
        <f t="shared" si="125"/>
        <v>0</v>
      </c>
      <c r="P375">
        <f t="shared" si="126"/>
        <v>0</v>
      </c>
      <c r="Q375">
        <f t="shared" si="127"/>
        <v>1.2000000000000899E-4</v>
      </c>
      <c r="S375">
        <f t="shared" si="128"/>
        <v>12.411</v>
      </c>
      <c r="T375">
        <f t="shared" si="129"/>
        <v>-3.0000000000000027E-3</v>
      </c>
      <c r="U375">
        <f t="shared" si="130"/>
        <v>2.4160000000000001E-2</v>
      </c>
      <c r="V375">
        <f t="shared" si="131"/>
        <v>12.411</v>
      </c>
      <c r="W375">
        <f t="shared" si="132"/>
        <v>2.4345545793840812E-2</v>
      </c>
      <c r="X375" t="str">
        <f t="shared" si="133"/>
        <v/>
      </c>
      <c r="Y375" t="str">
        <f t="shared" si="134"/>
        <v/>
      </c>
      <c r="Z375">
        <f t="shared" si="135"/>
        <v>0</v>
      </c>
      <c r="AA375">
        <f t="shared" si="136"/>
        <v>1.2000000000000899E-4</v>
      </c>
      <c r="AB375">
        <f t="shared" si="137"/>
        <v>1.2000000000000899E-4</v>
      </c>
      <c r="AC375">
        <f t="shared" si="138"/>
        <v>3.399999999999892E-2</v>
      </c>
      <c r="AD375">
        <f t="shared" si="139"/>
        <v>0.6799999999999784</v>
      </c>
      <c r="AE375">
        <f t="shared" si="140"/>
        <v>248.22</v>
      </c>
      <c r="AF375">
        <f t="shared" si="141"/>
        <v>1.7647058823531294E-4</v>
      </c>
    </row>
    <row r="376" spans="1:32" x14ac:dyDescent="0.25">
      <c r="A376">
        <v>12.444000000000001</v>
      </c>
      <c r="B376">
        <v>-0.752</v>
      </c>
      <c r="C376" s="1">
        <v>8.405E-2</v>
      </c>
      <c r="E376">
        <v>12.444000000000001</v>
      </c>
      <c r="F376">
        <v>-1.974</v>
      </c>
      <c r="G376">
        <v>-0.24399999999999999</v>
      </c>
      <c r="I376">
        <f t="shared" si="121"/>
        <v>0</v>
      </c>
      <c r="K376">
        <f t="shared" si="122"/>
        <v>0</v>
      </c>
      <c r="L376">
        <f t="shared" si="123"/>
        <v>1.8999999999999573E-4</v>
      </c>
      <c r="M376">
        <f t="shared" si="124"/>
        <v>0</v>
      </c>
      <c r="N376">
        <f t="shared" si="125"/>
        <v>0</v>
      </c>
      <c r="P376">
        <f t="shared" si="126"/>
        <v>0</v>
      </c>
      <c r="Q376">
        <f t="shared" si="127"/>
        <v>1.8999999999999573E-4</v>
      </c>
      <c r="S376">
        <f t="shared" si="128"/>
        <v>12.444000000000001</v>
      </c>
      <c r="T376">
        <f t="shared" si="129"/>
        <v>-3.0000000000000027E-3</v>
      </c>
      <c r="U376">
        <f t="shared" si="130"/>
        <v>2.4349999999999997E-2</v>
      </c>
      <c r="V376">
        <f t="shared" si="131"/>
        <v>12.444000000000001</v>
      </c>
      <c r="W376">
        <f t="shared" si="132"/>
        <v>2.4534108909842228E-2</v>
      </c>
      <c r="X376" t="str">
        <f t="shared" si="133"/>
        <v/>
      </c>
      <c r="Y376" t="str">
        <f t="shared" si="134"/>
        <v/>
      </c>
      <c r="Z376">
        <f t="shared" si="135"/>
        <v>0</v>
      </c>
      <c r="AA376">
        <f t="shared" si="136"/>
        <v>1.8999999999999573E-4</v>
      </c>
      <c r="AB376">
        <f t="shared" si="137"/>
        <v>1.8999999999999573E-4</v>
      </c>
      <c r="AC376">
        <f t="shared" si="138"/>
        <v>3.3000000000001251E-2</v>
      </c>
      <c r="AD376">
        <f t="shared" si="139"/>
        <v>0.66000000000002501</v>
      </c>
      <c r="AE376">
        <f t="shared" si="140"/>
        <v>248.88000000000002</v>
      </c>
      <c r="AF376">
        <f t="shared" si="141"/>
        <v>2.8787878787877051E-4</v>
      </c>
    </row>
    <row r="377" spans="1:32" x14ac:dyDescent="0.25">
      <c r="A377">
        <v>12.478</v>
      </c>
      <c r="B377">
        <v>-0.752</v>
      </c>
      <c r="C377" s="1">
        <v>8.4430000000000005E-2</v>
      </c>
      <c r="E377">
        <v>12.478</v>
      </c>
      <c r="F377">
        <v>-1.974</v>
      </c>
      <c r="G377">
        <v>-0.24399999999999999</v>
      </c>
      <c r="I377">
        <f t="shared" si="121"/>
        <v>0</v>
      </c>
      <c r="K377">
        <f t="shared" si="122"/>
        <v>0</v>
      </c>
      <c r="L377">
        <f t="shared" si="123"/>
        <v>3.8000000000000533E-4</v>
      </c>
      <c r="M377">
        <f t="shared" si="124"/>
        <v>0</v>
      </c>
      <c r="N377">
        <f t="shared" si="125"/>
        <v>0</v>
      </c>
      <c r="P377">
        <f t="shared" si="126"/>
        <v>0</v>
      </c>
      <c r="Q377">
        <f t="shared" si="127"/>
        <v>3.8000000000000533E-4</v>
      </c>
      <c r="S377">
        <f t="shared" si="128"/>
        <v>12.478</v>
      </c>
      <c r="T377">
        <f t="shared" si="129"/>
        <v>-3.0000000000000027E-3</v>
      </c>
      <c r="U377">
        <f t="shared" si="130"/>
        <v>2.4730000000000002E-2</v>
      </c>
      <c r="V377">
        <f t="shared" si="131"/>
        <v>12.478</v>
      </c>
      <c r="W377">
        <f t="shared" si="132"/>
        <v>2.4911300648500875E-2</v>
      </c>
      <c r="X377" t="str">
        <f t="shared" si="133"/>
        <v/>
      </c>
      <c r="Y377" t="str">
        <f t="shared" si="134"/>
        <v/>
      </c>
      <c r="Z377">
        <f t="shared" si="135"/>
        <v>0</v>
      </c>
      <c r="AA377">
        <f t="shared" si="136"/>
        <v>3.8000000000000533E-4</v>
      </c>
      <c r="AB377">
        <f t="shared" si="137"/>
        <v>3.8000000000000533E-4</v>
      </c>
      <c r="AC377">
        <f t="shared" si="138"/>
        <v>3.399999999999892E-2</v>
      </c>
      <c r="AD377">
        <f t="shared" si="139"/>
        <v>0.6799999999999784</v>
      </c>
      <c r="AE377">
        <f t="shared" si="140"/>
        <v>249.56</v>
      </c>
      <c r="AF377">
        <f t="shared" si="141"/>
        <v>5.588235294117903E-4</v>
      </c>
    </row>
    <row r="378" spans="1:32" x14ac:dyDescent="0.25">
      <c r="A378">
        <v>12.510999999999999</v>
      </c>
      <c r="B378">
        <v>-0.753</v>
      </c>
      <c r="C378" s="1">
        <v>8.4820000000000007E-2</v>
      </c>
      <c r="E378">
        <v>12.510999999999999</v>
      </c>
      <c r="F378">
        <v>-1.974</v>
      </c>
      <c r="G378">
        <v>-0.24399999999999999</v>
      </c>
      <c r="I378">
        <f t="shared" si="121"/>
        <v>0</v>
      </c>
      <c r="K378">
        <f t="shared" si="122"/>
        <v>-1.0000000000000009E-3</v>
      </c>
      <c r="L378">
        <f t="shared" si="123"/>
        <v>3.9000000000000146E-4</v>
      </c>
      <c r="M378">
        <f t="shared" si="124"/>
        <v>0</v>
      </c>
      <c r="N378">
        <f t="shared" si="125"/>
        <v>0</v>
      </c>
      <c r="P378">
        <f t="shared" si="126"/>
        <v>-1.0000000000000009E-3</v>
      </c>
      <c r="Q378">
        <f t="shared" si="127"/>
        <v>3.9000000000000146E-4</v>
      </c>
      <c r="S378">
        <f t="shared" si="128"/>
        <v>12.510999999999999</v>
      </c>
      <c r="T378">
        <f t="shared" si="129"/>
        <v>-4.0000000000000036E-3</v>
      </c>
      <c r="U378">
        <f t="shared" si="130"/>
        <v>2.5120000000000003E-2</v>
      </c>
      <c r="V378">
        <f t="shared" si="131"/>
        <v>12.510999999999999</v>
      </c>
      <c r="W378">
        <f t="shared" si="132"/>
        <v>2.5436477743587069E-2</v>
      </c>
      <c r="X378" t="str">
        <f t="shared" si="133"/>
        <v/>
      </c>
      <c r="Y378" t="str">
        <f t="shared" si="134"/>
        <v/>
      </c>
      <c r="Z378">
        <f t="shared" si="135"/>
        <v>1.0000000000000009E-3</v>
      </c>
      <c r="AA378">
        <f t="shared" si="136"/>
        <v>3.9000000000000146E-4</v>
      </c>
      <c r="AB378">
        <f t="shared" si="137"/>
        <v>1.0733592129385217E-3</v>
      </c>
      <c r="AC378">
        <f t="shared" si="138"/>
        <v>3.2999999999999474E-2</v>
      </c>
      <c r="AD378">
        <f t="shared" si="139"/>
        <v>0.65999999999998948</v>
      </c>
      <c r="AE378">
        <f t="shared" si="140"/>
        <v>250.21999999999997</v>
      </c>
      <c r="AF378">
        <f t="shared" si="141"/>
        <v>1.6263018377856648E-3</v>
      </c>
    </row>
    <row r="379" spans="1:32" x14ac:dyDescent="0.25">
      <c r="A379">
        <v>12.544</v>
      </c>
      <c r="B379">
        <v>-0.752</v>
      </c>
      <c r="C379" s="1">
        <v>8.5629999999999998E-2</v>
      </c>
      <c r="E379">
        <v>12.544</v>
      </c>
      <c r="F379">
        <v>-1.974</v>
      </c>
      <c r="G379">
        <v>-0.24399999999999999</v>
      </c>
      <c r="I379">
        <f t="shared" si="121"/>
        <v>0</v>
      </c>
      <c r="K379">
        <f t="shared" si="122"/>
        <v>1.0000000000000009E-3</v>
      </c>
      <c r="L379">
        <f t="shared" si="123"/>
        <v>8.0999999999999128E-4</v>
      </c>
      <c r="M379">
        <f t="shared" si="124"/>
        <v>0</v>
      </c>
      <c r="N379">
        <f t="shared" si="125"/>
        <v>0</v>
      </c>
      <c r="P379">
        <f t="shared" si="126"/>
        <v>1.0000000000000009E-3</v>
      </c>
      <c r="Q379">
        <f t="shared" si="127"/>
        <v>8.0999999999999128E-4</v>
      </c>
      <c r="S379">
        <f t="shared" si="128"/>
        <v>12.544</v>
      </c>
      <c r="T379">
        <f t="shared" si="129"/>
        <v>-3.0000000000000027E-3</v>
      </c>
      <c r="U379">
        <f t="shared" si="130"/>
        <v>2.5929999999999995E-2</v>
      </c>
      <c r="V379">
        <f t="shared" si="131"/>
        <v>12.544</v>
      </c>
      <c r="W379">
        <f t="shared" si="132"/>
        <v>2.610296726427859E-2</v>
      </c>
      <c r="X379" t="str">
        <f t="shared" si="133"/>
        <v/>
      </c>
      <c r="Y379" t="str">
        <f t="shared" si="134"/>
        <v/>
      </c>
      <c r="Z379">
        <f t="shared" si="135"/>
        <v>1.0000000000000009E-3</v>
      </c>
      <c r="AA379">
        <f t="shared" si="136"/>
        <v>8.0999999999999128E-4</v>
      </c>
      <c r="AB379">
        <f t="shared" si="137"/>
        <v>1.2868954891520864E-3</v>
      </c>
      <c r="AC379">
        <f t="shared" si="138"/>
        <v>3.3000000000001251E-2</v>
      </c>
      <c r="AD379">
        <f t="shared" si="139"/>
        <v>0.66000000000002501</v>
      </c>
      <c r="AE379">
        <f t="shared" si="140"/>
        <v>250.88</v>
      </c>
      <c r="AF379">
        <f t="shared" si="141"/>
        <v>1.9498416502303601E-3</v>
      </c>
    </row>
    <row r="380" spans="1:32" x14ac:dyDescent="0.25">
      <c r="A380">
        <v>12.577999999999999</v>
      </c>
      <c r="B380">
        <v>-0.752</v>
      </c>
      <c r="C380" s="1">
        <v>8.5790000000000005E-2</v>
      </c>
      <c r="E380">
        <v>12.577999999999999</v>
      </c>
      <c r="F380">
        <v>-1.974</v>
      </c>
      <c r="G380">
        <v>-0.24399999999999999</v>
      </c>
      <c r="I380">
        <f t="shared" si="121"/>
        <v>0</v>
      </c>
      <c r="K380">
        <f t="shared" si="122"/>
        <v>0</v>
      </c>
      <c r="L380">
        <f t="shared" si="123"/>
        <v>1.6000000000000736E-4</v>
      </c>
      <c r="M380">
        <f t="shared" si="124"/>
        <v>0</v>
      </c>
      <c r="N380">
        <f t="shared" si="125"/>
        <v>0</v>
      </c>
      <c r="P380">
        <f t="shared" si="126"/>
        <v>0</v>
      </c>
      <c r="Q380">
        <f t="shared" si="127"/>
        <v>1.6000000000000736E-4</v>
      </c>
      <c r="S380">
        <f t="shared" si="128"/>
        <v>12.577999999999999</v>
      </c>
      <c r="T380">
        <f t="shared" si="129"/>
        <v>-3.0000000000000027E-3</v>
      </c>
      <c r="U380">
        <f t="shared" si="130"/>
        <v>2.6090000000000002E-2</v>
      </c>
      <c r="V380">
        <f t="shared" si="131"/>
        <v>12.577999999999999</v>
      </c>
      <c r="W380">
        <f t="shared" si="132"/>
        <v>2.6261913487025276E-2</v>
      </c>
      <c r="X380" t="str">
        <f t="shared" si="133"/>
        <v/>
      </c>
      <c r="Y380" t="str">
        <f t="shared" si="134"/>
        <v/>
      </c>
      <c r="Z380">
        <f t="shared" si="135"/>
        <v>0</v>
      </c>
      <c r="AA380">
        <f t="shared" si="136"/>
        <v>1.6000000000000736E-4</v>
      </c>
      <c r="AB380">
        <f t="shared" si="137"/>
        <v>1.6000000000000736E-4</v>
      </c>
      <c r="AC380">
        <f t="shared" si="138"/>
        <v>3.399999999999892E-2</v>
      </c>
      <c r="AD380">
        <f t="shared" si="139"/>
        <v>0.6799999999999784</v>
      </c>
      <c r="AE380">
        <f t="shared" si="140"/>
        <v>251.56</v>
      </c>
      <c r="AF380">
        <f t="shared" si="141"/>
        <v>2.3529411764707713E-4</v>
      </c>
    </row>
    <row r="381" spans="1:32" x14ac:dyDescent="0.25">
      <c r="A381">
        <v>12.611000000000001</v>
      </c>
      <c r="B381">
        <v>-0.752</v>
      </c>
      <c r="C381" s="1">
        <v>8.5790000000000005E-2</v>
      </c>
      <c r="E381">
        <v>12.611000000000001</v>
      </c>
      <c r="F381">
        <v>-1.974</v>
      </c>
      <c r="G381">
        <v>-0.24399999999999999</v>
      </c>
      <c r="I381">
        <f t="shared" si="121"/>
        <v>0</v>
      </c>
      <c r="K381">
        <f t="shared" si="122"/>
        <v>0</v>
      </c>
      <c r="L381">
        <f t="shared" si="123"/>
        <v>0</v>
      </c>
      <c r="M381">
        <f t="shared" si="124"/>
        <v>0</v>
      </c>
      <c r="N381">
        <f t="shared" si="125"/>
        <v>0</v>
      </c>
      <c r="P381">
        <f t="shared" si="126"/>
        <v>0</v>
      </c>
      <c r="Q381">
        <f t="shared" si="127"/>
        <v>0</v>
      </c>
      <c r="S381">
        <f t="shared" si="128"/>
        <v>12.611000000000001</v>
      </c>
      <c r="T381">
        <f t="shared" si="129"/>
        <v>-3.0000000000000027E-3</v>
      </c>
      <c r="U381">
        <f t="shared" si="130"/>
        <v>2.6090000000000002E-2</v>
      </c>
      <c r="V381">
        <f t="shared" si="131"/>
        <v>12.611000000000001</v>
      </c>
      <c r="W381">
        <f t="shared" si="132"/>
        <v>2.6261913487025276E-2</v>
      </c>
      <c r="X381" t="str">
        <f t="shared" si="133"/>
        <v/>
      </c>
      <c r="Y381" t="str">
        <f t="shared" si="134"/>
        <v/>
      </c>
      <c r="Z381">
        <f t="shared" si="135"/>
        <v>0</v>
      </c>
      <c r="AA381">
        <f t="shared" si="136"/>
        <v>0</v>
      </c>
      <c r="AB381">
        <f t="shared" si="137"/>
        <v>0</v>
      </c>
      <c r="AC381">
        <f t="shared" si="138"/>
        <v>3.3000000000001251E-2</v>
      </c>
      <c r="AD381">
        <f t="shared" si="139"/>
        <v>0.66000000000002501</v>
      </c>
      <c r="AE381">
        <f t="shared" si="140"/>
        <v>252.22000000000003</v>
      </c>
      <c r="AF381">
        <f t="shared" si="141"/>
        <v>0</v>
      </c>
    </row>
    <row r="382" spans="1:32" x14ac:dyDescent="0.25">
      <c r="A382">
        <v>12.644</v>
      </c>
      <c r="B382">
        <v>-0.752</v>
      </c>
      <c r="C382" s="1">
        <v>8.5769999999999999E-2</v>
      </c>
      <c r="E382">
        <v>12.644</v>
      </c>
      <c r="F382">
        <v>-1.974</v>
      </c>
      <c r="G382">
        <v>-0.24399999999999999</v>
      </c>
      <c r="I382">
        <f t="shared" si="121"/>
        <v>0</v>
      </c>
      <c r="K382">
        <f t="shared" si="122"/>
        <v>0</v>
      </c>
      <c r="L382">
        <f t="shared" si="123"/>
        <v>-2.0000000000006124E-5</v>
      </c>
      <c r="M382">
        <f t="shared" si="124"/>
        <v>0</v>
      </c>
      <c r="N382">
        <f t="shared" si="125"/>
        <v>0</v>
      </c>
      <c r="P382">
        <f t="shared" si="126"/>
        <v>0</v>
      </c>
      <c r="Q382">
        <f t="shared" si="127"/>
        <v>-2.0000000000006124E-5</v>
      </c>
      <c r="S382">
        <f t="shared" si="128"/>
        <v>12.644</v>
      </c>
      <c r="T382">
        <f t="shared" si="129"/>
        <v>-3.0000000000000027E-3</v>
      </c>
      <c r="U382">
        <f t="shared" si="130"/>
        <v>2.6069999999999996E-2</v>
      </c>
      <c r="V382">
        <f t="shared" si="131"/>
        <v>12.644</v>
      </c>
      <c r="W382">
        <f t="shared" si="132"/>
        <v>2.6242044508764932E-2</v>
      </c>
      <c r="X382" t="str">
        <f t="shared" si="133"/>
        <v/>
      </c>
      <c r="Y382" t="str">
        <f t="shared" si="134"/>
        <v/>
      </c>
      <c r="Z382">
        <f t="shared" si="135"/>
        <v>0</v>
      </c>
      <c r="AA382">
        <f t="shared" si="136"/>
        <v>2.0000000000006124E-5</v>
      </c>
      <c r="AB382">
        <f t="shared" si="137"/>
        <v>2.0000000000006124E-5</v>
      </c>
      <c r="AC382">
        <f t="shared" si="138"/>
        <v>3.2999999999999474E-2</v>
      </c>
      <c r="AD382">
        <f t="shared" si="139"/>
        <v>0.65999999999998948</v>
      </c>
      <c r="AE382">
        <f t="shared" si="140"/>
        <v>252.88</v>
      </c>
      <c r="AF382">
        <f t="shared" si="141"/>
        <v>3.0303030303040064E-5</v>
      </c>
    </row>
    <row r="383" spans="1:32" x14ac:dyDescent="0.25">
      <c r="A383">
        <v>12.678000000000001</v>
      </c>
      <c r="B383">
        <v>-0.752</v>
      </c>
      <c r="C383" s="1">
        <v>8.5760000000000003E-2</v>
      </c>
      <c r="E383">
        <v>12.678000000000001</v>
      </c>
      <c r="F383">
        <v>-1.974</v>
      </c>
      <c r="G383">
        <v>-0.24399999999999999</v>
      </c>
      <c r="I383">
        <f t="shared" si="121"/>
        <v>0</v>
      </c>
      <c r="K383">
        <f t="shared" si="122"/>
        <v>0</v>
      </c>
      <c r="L383">
        <f t="shared" si="123"/>
        <v>-9.9999999999961231E-6</v>
      </c>
      <c r="M383">
        <f t="shared" si="124"/>
        <v>0</v>
      </c>
      <c r="N383">
        <f t="shared" si="125"/>
        <v>0</v>
      </c>
      <c r="P383">
        <f t="shared" si="126"/>
        <v>0</v>
      </c>
      <c r="Q383">
        <f t="shared" si="127"/>
        <v>-9.9999999999961231E-6</v>
      </c>
      <c r="S383">
        <f t="shared" si="128"/>
        <v>12.678000000000001</v>
      </c>
      <c r="T383">
        <f t="shared" si="129"/>
        <v>-3.0000000000000027E-3</v>
      </c>
      <c r="U383">
        <f t="shared" si="130"/>
        <v>2.606E-2</v>
      </c>
      <c r="V383">
        <f t="shared" si="131"/>
        <v>12.678000000000001</v>
      </c>
      <c r="W383">
        <f t="shared" si="132"/>
        <v>2.623211009430999E-2</v>
      </c>
      <c r="X383" t="str">
        <f t="shared" si="133"/>
        <v/>
      </c>
      <c r="Y383" t="str">
        <f t="shared" si="134"/>
        <v>valley</v>
      </c>
      <c r="Z383">
        <f t="shared" si="135"/>
        <v>0</v>
      </c>
      <c r="AA383">
        <f t="shared" si="136"/>
        <v>9.9999999999961231E-6</v>
      </c>
      <c r="AB383">
        <f t="shared" si="137"/>
        <v>9.9999999999961231E-6</v>
      </c>
      <c r="AC383">
        <f t="shared" si="138"/>
        <v>3.4000000000000696E-2</v>
      </c>
      <c r="AD383">
        <f t="shared" si="139"/>
        <v>0.68000000000001393</v>
      </c>
      <c r="AE383">
        <f t="shared" si="140"/>
        <v>253.56</v>
      </c>
      <c r="AF383">
        <f t="shared" si="141"/>
        <v>1.4705882352935175E-5</v>
      </c>
    </row>
    <row r="384" spans="1:32" x14ac:dyDescent="0.25">
      <c r="A384">
        <v>12.711</v>
      </c>
      <c r="B384">
        <v>-0.752</v>
      </c>
      <c r="C384" s="1">
        <v>8.5769999999999999E-2</v>
      </c>
      <c r="E384">
        <v>12.711</v>
      </c>
      <c r="F384">
        <v>-1.974</v>
      </c>
      <c r="G384">
        <v>-0.24399999999999999</v>
      </c>
      <c r="I384">
        <f t="shared" si="121"/>
        <v>0</v>
      </c>
      <c r="K384">
        <f t="shared" si="122"/>
        <v>0</v>
      </c>
      <c r="L384">
        <f t="shared" si="123"/>
        <v>9.9999999999961231E-6</v>
      </c>
      <c r="M384">
        <f t="shared" si="124"/>
        <v>0</v>
      </c>
      <c r="N384">
        <f t="shared" si="125"/>
        <v>0</v>
      </c>
      <c r="P384">
        <f t="shared" si="126"/>
        <v>0</v>
      </c>
      <c r="Q384">
        <f t="shared" si="127"/>
        <v>9.9999999999961231E-6</v>
      </c>
      <c r="S384">
        <f t="shared" si="128"/>
        <v>12.711</v>
      </c>
      <c r="T384">
        <f t="shared" si="129"/>
        <v>-3.0000000000000027E-3</v>
      </c>
      <c r="U384">
        <f t="shared" si="130"/>
        <v>2.6069999999999996E-2</v>
      </c>
      <c r="V384">
        <f t="shared" si="131"/>
        <v>12.711</v>
      </c>
      <c r="W384">
        <f t="shared" si="132"/>
        <v>2.6242044508764932E-2</v>
      </c>
      <c r="X384" t="str">
        <f t="shared" si="133"/>
        <v/>
      </c>
      <c r="Y384" t="str">
        <f t="shared" si="134"/>
        <v/>
      </c>
      <c r="Z384">
        <f t="shared" si="135"/>
        <v>0</v>
      </c>
      <c r="AA384">
        <f t="shared" si="136"/>
        <v>9.9999999999961231E-6</v>
      </c>
      <c r="AB384">
        <f t="shared" si="137"/>
        <v>9.9999999999961231E-6</v>
      </c>
      <c r="AC384">
        <f t="shared" si="138"/>
        <v>3.2999999999999474E-2</v>
      </c>
      <c r="AD384">
        <f t="shared" si="139"/>
        <v>0.65999999999998948</v>
      </c>
      <c r="AE384">
        <f t="shared" si="140"/>
        <v>254.22</v>
      </c>
      <c r="AF384">
        <f t="shared" si="141"/>
        <v>1.5151515151509518E-5</v>
      </c>
    </row>
    <row r="385" spans="1:32" x14ac:dyDescent="0.25">
      <c r="A385">
        <v>12.744</v>
      </c>
      <c r="B385">
        <v>-0.752</v>
      </c>
      <c r="C385" s="1">
        <v>8.5800000000000001E-2</v>
      </c>
      <c r="E385">
        <v>12.744</v>
      </c>
      <c r="F385">
        <v>-1.974</v>
      </c>
      <c r="G385">
        <v>-0.24399999999999999</v>
      </c>
      <c r="I385">
        <f t="shared" si="121"/>
        <v>0</v>
      </c>
      <c r="K385">
        <f t="shared" si="122"/>
        <v>0</v>
      </c>
      <c r="L385">
        <f t="shared" si="123"/>
        <v>3.0000000000002247E-5</v>
      </c>
      <c r="M385">
        <f t="shared" si="124"/>
        <v>0</v>
      </c>
      <c r="N385">
        <f t="shared" si="125"/>
        <v>0</v>
      </c>
      <c r="P385">
        <f t="shared" si="126"/>
        <v>0</v>
      </c>
      <c r="Q385">
        <f t="shared" si="127"/>
        <v>3.0000000000002247E-5</v>
      </c>
      <c r="S385">
        <f t="shared" si="128"/>
        <v>12.744</v>
      </c>
      <c r="T385">
        <f t="shared" si="129"/>
        <v>-3.0000000000000027E-3</v>
      </c>
      <c r="U385">
        <f t="shared" si="130"/>
        <v>2.6099999999999998E-2</v>
      </c>
      <c r="V385">
        <f t="shared" si="131"/>
        <v>12.744</v>
      </c>
      <c r="W385">
        <f t="shared" si="132"/>
        <v>2.6271848050717708E-2</v>
      </c>
      <c r="X385" t="str">
        <f t="shared" si="133"/>
        <v/>
      </c>
      <c r="Y385" t="str">
        <f t="shared" si="134"/>
        <v/>
      </c>
      <c r="Z385">
        <f t="shared" si="135"/>
        <v>0</v>
      </c>
      <c r="AA385">
        <f t="shared" si="136"/>
        <v>3.0000000000002247E-5</v>
      </c>
      <c r="AB385">
        <f t="shared" si="137"/>
        <v>3.0000000000002247E-5</v>
      </c>
      <c r="AC385">
        <f t="shared" si="138"/>
        <v>3.2999999999999474E-2</v>
      </c>
      <c r="AD385">
        <f t="shared" si="139"/>
        <v>0.65999999999998948</v>
      </c>
      <c r="AE385">
        <f t="shared" si="140"/>
        <v>254.88</v>
      </c>
      <c r="AF385">
        <f t="shared" si="141"/>
        <v>4.5454545454549585E-5</v>
      </c>
    </row>
    <row r="386" spans="1:32" x14ac:dyDescent="0.25">
      <c r="A386">
        <v>12.778</v>
      </c>
      <c r="B386">
        <v>-0.752</v>
      </c>
      <c r="C386" s="1">
        <v>8.5849999999999996E-2</v>
      </c>
      <c r="E386">
        <v>12.778</v>
      </c>
      <c r="F386">
        <v>-1.974</v>
      </c>
      <c r="G386">
        <v>-0.24399999999999999</v>
      </c>
      <c r="I386">
        <f t="shared" si="121"/>
        <v>0</v>
      </c>
      <c r="K386">
        <f t="shared" si="122"/>
        <v>0</v>
      </c>
      <c r="L386">
        <f t="shared" si="123"/>
        <v>4.9999999999994493E-5</v>
      </c>
      <c r="M386">
        <f t="shared" si="124"/>
        <v>0</v>
      </c>
      <c r="N386">
        <f t="shared" si="125"/>
        <v>0</v>
      </c>
      <c r="P386">
        <f t="shared" si="126"/>
        <v>0</v>
      </c>
      <c r="Q386">
        <f t="shared" si="127"/>
        <v>4.9999999999994493E-5</v>
      </c>
      <c r="S386">
        <f t="shared" si="128"/>
        <v>12.778</v>
      </c>
      <c r="T386">
        <f t="shared" si="129"/>
        <v>-3.0000000000000027E-3</v>
      </c>
      <c r="U386">
        <f t="shared" si="130"/>
        <v>2.6149999999999993E-2</v>
      </c>
      <c r="V386">
        <f t="shared" si="131"/>
        <v>12.778</v>
      </c>
      <c r="W386">
        <f t="shared" si="132"/>
        <v>2.6321521612551194E-2</v>
      </c>
      <c r="X386" t="str">
        <f t="shared" si="133"/>
        <v>Peak</v>
      </c>
      <c r="Y386" t="str">
        <f t="shared" si="134"/>
        <v/>
      </c>
      <c r="Z386">
        <f t="shared" si="135"/>
        <v>0</v>
      </c>
      <c r="AA386">
        <f t="shared" si="136"/>
        <v>4.9999999999994493E-5</v>
      </c>
      <c r="AB386">
        <f t="shared" si="137"/>
        <v>4.9999999999994493E-5</v>
      </c>
      <c r="AC386">
        <f t="shared" si="138"/>
        <v>3.4000000000000696E-2</v>
      </c>
      <c r="AD386">
        <f t="shared" si="139"/>
        <v>0.68000000000001393</v>
      </c>
      <c r="AE386">
        <f t="shared" si="140"/>
        <v>255.56</v>
      </c>
      <c r="AF386">
        <f t="shared" si="141"/>
        <v>7.3529411764696281E-5</v>
      </c>
    </row>
    <row r="387" spans="1:32" x14ac:dyDescent="0.25">
      <c r="A387">
        <v>12.811</v>
      </c>
      <c r="B387">
        <v>-0.752</v>
      </c>
      <c r="C387" s="1">
        <v>8.5870000000000002E-2</v>
      </c>
      <c r="E387">
        <v>12.811</v>
      </c>
      <c r="F387">
        <v>-1.9750000000000001</v>
      </c>
      <c r="G387">
        <v>-0.24399999999999999</v>
      </c>
      <c r="I387">
        <f t="shared" si="121"/>
        <v>0</v>
      </c>
      <c r="K387">
        <f t="shared" si="122"/>
        <v>0</v>
      </c>
      <c r="L387">
        <f t="shared" si="123"/>
        <v>2.0000000000006124E-5</v>
      </c>
      <c r="M387">
        <f t="shared" si="124"/>
        <v>-1.0000000000001119E-3</v>
      </c>
      <c r="N387">
        <f t="shared" si="125"/>
        <v>0</v>
      </c>
      <c r="P387">
        <f t="shared" si="126"/>
        <v>1.0000000000001119E-3</v>
      </c>
      <c r="Q387">
        <f t="shared" si="127"/>
        <v>2.0000000000006124E-5</v>
      </c>
      <c r="S387">
        <f t="shared" si="128"/>
        <v>12.811</v>
      </c>
      <c r="T387">
        <f t="shared" si="129"/>
        <v>-1.9999999999998908E-3</v>
      </c>
      <c r="U387">
        <f t="shared" si="130"/>
        <v>2.6169999999999999E-2</v>
      </c>
      <c r="V387">
        <f t="shared" si="131"/>
        <v>12.811</v>
      </c>
      <c r="W387">
        <f t="shared" si="132"/>
        <v>2.6246312121896279E-2</v>
      </c>
      <c r="X387" t="str">
        <f t="shared" si="133"/>
        <v/>
      </c>
      <c r="Y387" t="str">
        <f t="shared" si="134"/>
        <v>valley</v>
      </c>
      <c r="Z387">
        <f t="shared" si="135"/>
        <v>1.0000000000001119E-3</v>
      </c>
      <c r="AA387">
        <f t="shared" si="136"/>
        <v>2.0000000000006124E-5</v>
      </c>
      <c r="AB387">
        <f t="shared" si="137"/>
        <v>1.0001999800041111E-3</v>
      </c>
      <c r="AC387">
        <f t="shared" si="138"/>
        <v>3.2999999999999474E-2</v>
      </c>
      <c r="AD387">
        <f t="shared" si="139"/>
        <v>0.65999999999998948</v>
      </c>
      <c r="AE387">
        <f t="shared" si="140"/>
        <v>256.22000000000003</v>
      </c>
      <c r="AF387">
        <f t="shared" si="141"/>
        <v>1.5154545151577683E-3</v>
      </c>
    </row>
    <row r="388" spans="1:32" x14ac:dyDescent="0.25">
      <c r="A388">
        <v>12.845000000000001</v>
      </c>
      <c r="B388">
        <v>-0.752</v>
      </c>
      <c r="C388" s="1">
        <v>8.5879999999999998E-2</v>
      </c>
      <c r="E388">
        <v>12.845000000000001</v>
      </c>
      <c r="F388">
        <v>-1.974</v>
      </c>
      <c r="G388">
        <v>-0.24399999999999999</v>
      </c>
      <c r="I388">
        <f t="shared" si="121"/>
        <v>0</v>
      </c>
      <c r="K388">
        <f t="shared" si="122"/>
        <v>0</v>
      </c>
      <c r="L388">
        <f t="shared" si="123"/>
        <v>9.9999999999961231E-6</v>
      </c>
      <c r="M388">
        <f t="shared" si="124"/>
        <v>1.0000000000001119E-3</v>
      </c>
      <c r="N388">
        <f t="shared" si="125"/>
        <v>0</v>
      </c>
      <c r="P388">
        <f t="shared" si="126"/>
        <v>-1.0000000000001119E-3</v>
      </c>
      <c r="Q388">
        <f t="shared" si="127"/>
        <v>9.9999999999961231E-6</v>
      </c>
      <c r="S388">
        <f t="shared" si="128"/>
        <v>12.845000000000001</v>
      </c>
      <c r="T388">
        <f t="shared" si="129"/>
        <v>-3.0000000000000027E-3</v>
      </c>
      <c r="U388">
        <f t="shared" si="130"/>
        <v>2.6179999999999995E-2</v>
      </c>
      <c r="V388">
        <f t="shared" si="131"/>
        <v>12.845000000000001</v>
      </c>
      <c r="W388">
        <f t="shared" si="132"/>
        <v>2.6351326342330471E-2</v>
      </c>
      <c r="X388" t="str">
        <f t="shared" si="133"/>
        <v/>
      </c>
      <c r="Y388" t="str">
        <f t="shared" si="134"/>
        <v/>
      </c>
      <c r="Z388">
        <f t="shared" si="135"/>
        <v>1.0000000000001119E-3</v>
      </c>
      <c r="AA388">
        <f t="shared" si="136"/>
        <v>9.9999999999961231E-6</v>
      </c>
      <c r="AB388">
        <f t="shared" si="137"/>
        <v>1.0000499987501744E-3</v>
      </c>
      <c r="AC388">
        <f t="shared" si="138"/>
        <v>3.4000000000000696E-2</v>
      </c>
      <c r="AD388">
        <f t="shared" si="139"/>
        <v>0.68000000000001393</v>
      </c>
      <c r="AE388">
        <f t="shared" si="140"/>
        <v>256.90000000000003</v>
      </c>
      <c r="AF388">
        <f t="shared" si="141"/>
        <v>1.4706617628678733E-3</v>
      </c>
    </row>
    <row r="389" spans="1:32" x14ac:dyDescent="0.25">
      <c r="A389">
        <v>12.878</v>
      </c>
      <c r="B389">
        <v>-0.752</v>
      </c>
      <c r="C389" s="1">
        <v>8.5879999999999998E-2</v>
      </c>
      <c r="E389">
        <v>12.878</v>
      </c>
      <c r="F389">
        <v>-1.974</v>
      </c>
      <c r="G389">
        <v>-0.24399999999999999</v>
      </c>
      <c r="I389">
        <f t="shared" si="121"/>
        <v>0</v>
      </c>
      <c r="K389">
        <f t="shared" si="122"/>
        <v>0</v>
      </c>
      <c r="L389">
        <f t="shared" si="123"/>
        <v>0</v>
      </c>
      <c r="M389">
        <f t="shared" si="124"/>
        <v>0</v>
      </c>
      <c r="N389">
        <f t="shared" si="125"/>
        <v>0</v>
      </c>
      <c r="P389">
        <f t="shared" si="126"/>
        <v>0</v>
      </c>
      <c r="Q389">
        <f t="shared" si="127"/>
        <v>0</v>
      </c>
      <c r="S389">
        <f t="shared" si="128"/>
        <v>12.878</v>
      </c>
      <c r="T389">
        <f t="shared" si="129"/>
        <v>-3.0000000000000027E-3</v>
      </c>
      <c r="U389">
        <f t="shared" si="130"/>
        <v>2.6179999999999995E-2</v>
      </c>
      <c r="V389">
        <f t="shared" si="131"/>
        <v>12.878</v>
      </c>
      <c r="W389">
        <f t="shared" si="132"/>
        <v>2.6351326342330471E-2</v>
      </c>
      <c r="X389" t="str">
        <f t="shared" si="133"/>
        <v/>
      </c>
      <c r="Y389" t="str">
        <f t="shared" si="134"/>
        <v/>
      </c>
      <c r="Z389">
        <f t="shared" si="135"/>
        <v>0</v>
      </c>
      <c r="AA389">
        <f t="shared" si="136"/>
        <v>0</v>
      </c>
      <c r="AB389">
        <f t="shared" si="137"/>
        <v>0</v>
      </c>
      <c r="AC389">
        <f t="shared" si="138"/>
        <v>3.2999999999999474E-2</v>
      </c>
      <c r="AD389">
        <f t="shared" si="139"/>
        <v>0.65999999999998948</v>
      </c>
      <c r="AE389">
        <f t="shared" si="140"/>
        <v>257.56</v>
      </c>
      <c r="AF389">
        <f t="shared" si="141"/>
        <v>0</v>
      </c>
    </row>
    <row r="390" spans="1:32" x14ac:dyDescent="0.25">
      <c r="A390">
        <v>12.911</v>
      </c>
      <c r="B390">
        <v>-0.752</v>
      </c>
      <c r="C390" s="1">
        <v>8.5949999999999999E-2</v>
      </c>
      <c r="E390">
        <v>12.911</v>
      </c>
      <c r="F390">
        <v>-1.974</v>
      </c>
      <c r="G390">
        <v>-0.24399999999999999</v>
      </c>
      <c r="I390">
        <f t="shared" si="121"/>
        <v>0</v>
      </c>
      <c r="K390">
        <f t="shared" si="122"/>
        <v>0</v>
      </c>
      <c r="L390">
        <f t="shared" si="123"/>
        <v>7.0000000000000617E-5</v>
      </c>
      <c r="M390">
        <f t="shared" si="124"/>
        <v>0</v>
      </c>
      <c r="N390">
        <f t="shared" si="125"/>
        <v>0</v>
      </c>
      <c r="P390">
        <f t="shared" si="126"/>
        <v>0</v>
      </c>
      <c r="Q390">
        <f t="shared" si="127"/>
        <v>7.0000000000000617E-5</v>
      </c>
      <c r="S390">
        <f t="shared" si="128"/>
        <v>12.911</v>
      </c>
      <c r="T390">
        <f t="shared" si="129"/>
        <v>-3.0000000000000027E-3</v>
      </c>
      <c r="U390">
        <f t="shared" si="130"/>
        <v>2.6249999999999996E-2</v>
      </c>
      <c r="V390">
        <f t="shared" si="131"/>
        <v>12.911</v>
      </c>
      <c r="W390">
        <f t="shared" si="132"/>
        <v>2.64208724307128E-2</v>
      </c>
      <c r="X390" t="str">
        <f t="shared" si="133"/>
        <v>Peak</v>
      </c>
      <c r="Y390" t="str">
        <f t="shared" si="134"/>
        <v/>
      </c>
      <c r="Z390">
        <f t="shared" si="135"/>
        <v>0</v>
      </c>
      <c r="AA390">
        <f t="shared" si="136"/>
        <v>7.0000000000000617E-5</v>
      </c>
      <c r="AB390">
        <f t="shared" si="137"/>
        <v>7.0000000000000617E-5</v>
      </c>
      <c r="AC390">
        <f t="shared" si="138"/>
        <v>3.2999999999999474E-2</v>
      </c>
      <c r="AD390">
        <f t="shared" si="139"/>
        <v>0.65999999999998948</v>
      </c>
      <c r="AE390">
        <f t="shared" si="140"/>
        <v>258.21999999999997</v>
      </c>
      <c r="AF390">
        <f t="shared" si="141"/>
        <v>1.0606060606060869E-4</v>
      </c>
    </row>
    <row r="391" spans="1:32" x14ac:dyDescent="0.25">
      <c r="A391">
        <v>12.945</v>
      </c>
      <c r="B391">
        <v>-0.752</v>
      </c>
      <c r="C391" s="1">
        <v>8.5940000000000003E-2</v>
      </c>
      <c r="E391">
        <v>12.945</v>
      </c>
      <c r="F391">
        <v>-1.974</v>
      </c>
      <c r="G391">
        <v>-0.24399999999999999</v>
      </c>
      <c r="I391">
        <f t="shared" si="121"/>
        <v>0</v>
      </c>
      <c r="K391">
        <f t="shared" si="122"/>
        <v>0</v>
      </c>
      <c r="L391">
        <f t="shared" si="123"/>
        <v>-9.9999999999961231E-6</v>
      </c>
      <c r="M391">
        <f t="shared" si="124"/>
        <v>0</v>
      </c>
      <c r="N391">
        <f t="shared" si="125"/>
        <v>0</v>
      </c>
      <c r="P391">
        <f t="shared" si="126"/>
        <v>0</v>
      </c>
      <c r="Q391">
        <f t="shared" si="127"/>
        <v>-9.9999999999961231E-6</v>
      </c>
      <c r="S391">
        <f t="shared" si="128"/>
        <v>12.945</v>
      </c>
      <c r="T391">
        <f t="shared" si="129"/>
        <v>-3.0000000000000027E-3</v>
      </c>
      <c r="U391">
        <f t="shared" si="130"/>
        <v>2.6239999999999999E-2</v>
      </c>
      <c r="V391">
        <f t="shared" si="131"/>
        <v>12.945</v>
      </c>
      <c r="W391">
        <f t="shared" si="132"/>
        <v>2.6410937128394367E-2</v>
      </c>
      <c r="X391" t="str">
        <f t="shared" si="133"/>
        <v/>
      </c>
      <c r="Y391" t="str">
        <f t="shared" si="134"/>
        <v>valley</v>
      </c>
      <c r="Z391">
        <f t="shared" si="135"/>
        <v>0</v>
      </c>
      <c r="AA391">
        <f t="shared" si="136"/>
        <v>9.9999999999961231E-6</v>
      </c>
      <c r="AB391">
        <f t="shared" si="137"/>
        <v>9.9999999999961231E-6</v>
      </c>
      <c r="AC391">
        <f t="shared" si="138"/>
        <v>3.4000000000000696E-2</v>
      </c>
      <c r="AD391">
        <f t="shared" si="139"/>
        <v>0.68000000000001393</v>
      </c>
      <c r="AE391">
        <f t="shared" si="140"/>
        <v>258.89999999999998</v>
      </c>
      <c r="AF391">
        <f t="shared" si="141"/>
        <v>1.4705882352935175E-5</v>
      </c>
    </row>
    <row r="392" spans="1:32" x14ac:dyDescent="0.25">
      <c r="A392">
        <v>12.978</v>
      </c>
      <c r="B392">
        <v>-0.752</v>
      </c>
      <c r="C392" s="1">
        <v>8.6059999999999998E-2</v>
      </c>
      <c r="E392">
        <v>12.978</v>
      </c>
      <c r="F392">
        <v>-1.974</v>
      </c>
      <c r="G392">
        <v>-0.24399999999999999</v>
      </c>
      <c r="I392">
        <f t="shared" si="121"/>
        <v>0</v>
      </c>
      <c r="K392">
        <f t="shared" si="122"/>
        <v>0</v>
      </c>
      <c r="L392">
        <f t="shared" si="123"/>
        <v>1.1999999999999511E-4</v>
      </c>
      <c r="M392">
        <f t="shared" si="124"/>
        <v>0</v>
      </c>
      <c r="N392">
        <f t="shared" si="125"/>
        <v>0</v>
      </c>
      <c r="P392">
        <f t="shared" si="126"/>
        <v>0</v>
      </c>
      <c r="Q392">
        <f t="shared" si="127"/>
        <v>1.1999999999999511E-4</v>
      </c>
      <c r="S392">
        <f t="shared" si="128"/>
        <v>12.978</v>
      </c>
      <c r="T392">
        <f t="shared" si="129"/>
        <v>-3.0000000000000027E-3</v>
      </c>
      <c r="U392">
        <f t="shared" si="130"/>
        <v>2.6359999999999995E-2</v>
      </c>
      <c r="V392">
        <f t="shared" si="131"/>
        <v>12.978</v>
      </c>
      <c r="W392">
        <f t="shared" si="132"/>
        <v>2.6530163964815591E-2</v>
      </c>
      <c r="X392" t="str">
        <f t="shared" si="133"/>
        <v>Peak</v>
      </c>
      <c r="Y392" t="str">
        <f t="shared" si="134"/>
        <v/>
      </c>
      <c r="Z392">
        <f t="shared" si="135"/>
        <v>0</v>
      </c>
      <c r="AA392">
        <f t="shared" si="136"/>
        <v>1.1999999999999511E-4</v>
      </c>
      <c r="AB392">
        <f t="shared" si="137"/>
        <v>1.1999999999999511E-4</v>
      </c>
      <c r="AC392">
        <f t="shared" si="138"/>
        <v>3.2999999999999474E-2</v>
      </c>
      <c r="AD392">
        <f t="shared" si="139"/>
        <v>0.65999999999998948</v>
      </c>
      <c r="AE392">
        <f t="shared" si="140"/>
        <v>259.56</v>
      </c>
      <c r="AF392">
        <f t="shared" si="141"/>
        <v>1.8181818181817731E-4</v>
      </c>
    </row>
    <row r="393" spans="1:32" x14ac:dyDescent="0.25">
      <c r="A393">
        <v>13.010999999999999</v>
      </c>
      <c r="B393">
        <v>-0.752</v>
      </c>
      <c r="C393" s="1">
        <v>8.6050000000000001E-2</v>
      </c>
      <c r="E393">
        <v>13.010999999999999</v>
      </c>
      <c r="F393">
        <v>-1.974</v>
      </c>
      <c r="G393">
        <v>-0.24399999999999999</v>
      </c>
      <c r="I393">
        <f t="shared" si="121"/>
        <v>0</v>
      </c>
      <c r="K393">
        <f t="shared" si="122"/>
        <v>0</v>
      </c>
      <c r="L393">
        <f t="shared" si="123"/>
        <v>-9.9999999999961231E-6</v>
      </c>
      <c r="M393">
        <f t="shared" si="124"/>
        <v>0</v>
      </c>
      <c r="N393">
        <f t="shared" si="125"/>
        <v>0</v>
      </c>
      <c r="P393">
        <f t="shared" si="126"/>
        <v>0</v>
      </c>
      <c r="Q393">
        <f t="shared" si="127"/>
        <v>-9.9999999999961231E-6</v>
      </c>
      <c r="S393">
        <f t="shared" si="128"/>
        <v>13.010999999999999</v>
      </c>
      <c r="T393">
        <f t="shared" si="129"/>
        <v>-3.0000000000000027E-3</v>
      </c>
      <c r="U393">
        <f t="shared" si="130"/>
        <v>2.6349999999999998E-2</v>
      </c>
      <c r="V393">
        <f t="shared" si="131"/>
        <v>13.010999999999999</v>
      </c>
      <c r="W393">
        <f t="shared" si="132"/>
        <v>2.6520228128732223E-2</v>
      </c>
      <c r="X393" t="str">
        <f t="shared" si="133"/>
        <v/>
      </c>
      <c r="Y393" t="str">
        <f t="shared" si="134"/>
        <v>valley</v>
      </c>
      <c r="Z393">
        <f t="shared" si="135"/>
        <v>0</v>
      </c>
      <c r="AA393">
        <f t="shared" si="136"/>
        <v>9.9999999999961231E-6</v>
      </c>
      <c r="AB393">
        <f t="shared" si="137"/>
        <v>9.9999999999961231E-6</v>
      </c>
      <c r="AC393">
        <f t="shared" si="138"/>
        <v>3.2999999999999474E-2</v>
      </c>
      <c r="AD393">
        <f t="shared" si="139"/>
        <v>0.65999999999998948</v>
      </c>
      <c r="AE393">
        <f t="shared" si="140"/>
        <v>260.21999999999997</v>
      </c>
      <c r="AF393">
        <f t="shared" si="141"/>
        <v>1.5151515151509518E-5</v>
      </c>
    </row>
    <row r="394" spans="1:32" x14ac:dyDescent="0.25">
      <c r="A394">
        <v>13.045</v>
      </c>
      <c r="B394">
        <v>-0.752</v>
      </c>
      <c r="C394" s="1">
        <v>8.6069999999999994E-2</v>
      </c>
      <c r="E394">
        <v>13.045</v>
      </c>
      <c r="F394">
        <v>-1.974</v>
      </c>
      <c r="G394">
        <v>-0.24399999999999999</v>
      </c>
      <c r="I394">
        <f t="shared" si="121"/>
        <v>0</v>
      </c>
      <c r="K394">
        <f t="shared" si="122"/>
        <v>0</v>
      </c>
      <c r="L394">
        <f t="shared" si="123"/>
        <v>1.9999999999992246E-5</v>
      </c>
      <c r="M394">
        <f t="shared" si="124"/>
        <v>0</v>
      </c>
      <c r="N394">
        <f t="shared" si="125"/>
        <v>0</v>
      </c>
      <c r="P394">
        <f t="shared" si="126"/>
        <v>0</v>
      </c>
      <c r="Q394">
        <f t="shared" si="127"/>
        <v>1.9999999999992246E-5</v>
      </c>
      <c r="S394">
        <f t="shared" si="128"/>
        <v>13.045</v>
      </c>
      <c r="T394">
        <f t="shared" si="129"/>
        <v>-3.0000000000000027E-3</v>
      </c>
      <c r="U394">
        <f t="shared" si="130"/>
        <v>2.6369999999999991E-2</v>
      </c>
      <c r="V394">
        <f t="shared" si="131"/>
        <v>13.045</v>
      </c>
      <c r="W394">
        <f t="shared" si="132"/>
        <v>2.6540099849096263E-2</v>
      </c>
      <c r="X394" t="str">
        <f t="shared" si="133"/>
        <v/>
      </c>
      <c r="Y394" t="str">
        <f t="shared" si="134"/>
        <v/>
      </c>
      <c r="Z394">
        <f t="shared" si="135"/>
        <v>0</v>
      </c>
      <c r="AA394">
        <f t="shared" si="136"/>
        <v>1.9999999999992246E-5</v>
      </c>
      <c r="AB394">
        <f t="shared" si="137"/>
        <v>1.9999999999992246E-5</v>
      </c>
      <c r="AC394">
        <f t="shared" si="138"/>
        <v>3.4000000000000696E-2</v>
      </c>
      <c r="AD394">
        <f t="shared" si="139"/>
        <v>0.68000000000001393</v>
      </c>
      <c r="AE394">
        <f t="shared" si="140"/>
        <v>260.89999999999998</v>
      </c>
      <c r="AF394">
        <f t="shared" si="141"/>
        <v>2.941176470587035E-5</v>
      </c>
    </row>
    <row r="395" spans="1:32" x14ac:dyDescent="0.25">
      <c r="A395">
        <v>13.077999999999999</v>
      </c>
      <c r="B395">
        <v>-0.752</v>
      </c>
      <c r="C395" s="1">
        <v>8.6120000000000002E-2</v>
      </c>
      <c r="E395">
        <v>13.077999999999999</v>
      </c>
      <c r="F395">
        <v>-1.974</v>
      </c>
      <c r="G395">
        <v>-0.24399999999999999</v>
      </c>
      <c r="I395">
        <f t="shared" ref="I395:I458" si="142">A395-E395</f>
        <v>0</v>
      </c>
      <c r="K395">
        <f t="shared" ref="K395:K458" si="143">B395-B394</f>
        <v>0</v>
      </c>
      <c r="L395">
        <f t="shared" ref="L395:L458" si="144">C395-C394</f>
        <v>5.0000000000008371E-5</v>
      </c>
      <c r="M395">
        <f t="shared" ref="M395:M458" si="145">F395-F394</f>
        <v>0</v>
      </c>
      <c r="N395">
        <f t="shared" ref="N395:N458" si="146">G395-G394</f>
        <v>0</v>
      </c>
      <c r="P395">
        <f t="shared" ref="P395:P458" si="147">K395-M395</f>
        <v>0</v>
      </c>
      <c r="Q395">
        <f t="shared" ref="Q395:Q458" si="148">L395-N395</f>
        <v>5.0000000000008371E-5</v>
      </c>
      <c r="S395">
        <f t="shared" ref="S395:S458" si="149">A395</f>
        <v>13.077999999999999</v>
      </c>
      <c r="T395">
        <f t="shared" ref="T395:T458" si="150">T394+P395</f>
        <v>-3.0000000000000027E-3</v>
      </c>
      <c r="U395">
        <f t="shared" ref="U395:U458" si="151">U394+Q395</f>
        <v>2.6419999999999999E-2</v>
      </c>
      <c r="V395">
        <f t="shared" ref="V395:V458" si="152">A395</f>
        <v>13.077999999999999</v>
      </c>
      <c r="W395">
        <f t="shared" ref="W395:W458" si="153">SQRT((T395*T395)+(U395*U395))</f>
        <v>2.6589779991568186E-2</v>
      </c>
      <c r="X395" t="str">
        <f t="shared" ref="X395:X458" si="154">IF(AND(W395&gt;W394, W395&gt;W396), "Peak","")</f>
        <v/>
      </c>
      <c r="Y395" t="str">
        <f t="shared" ref="Y395:Y458" si="155">IF(AND(W395&lt;W394, W395&lt;W396), "valley","")</f>
        <v/>
      </c>
      <c r="Z395">
        <f t="shared" ref="Z395:Z458" si="156">ABS(P395)</f>
        <v>0</v>
      </c>
      <c r="AA395">
        <f t="shared" ref="AA395:AA458" si="157">ABS(Q395)</f>
        <v>5.0000000000008371E-5</v>
      </c>
      <c r="AB395">
        <f t="shared" ref="AB395:AB458" si="158">SQRT((Z395*Z395)+(AA395*AA395))</f>
        <v>5.0000000000008371E-5</v>
      </c>
      <c r="AC395">
        <f t="shared" ref="AC395:AC458" si="159">S395-S394</f>
        <v>3.2999999999999474E-2</v>
      </c>
      <c r="AD395">
        <f t="shared" ref="AD395:AD458" si="160">20*AC395</f>
        <v>0.65999999999998948</v>
      </c>
      <c r="AE395">
        <f t="shared" ref="AE395:AE458" si="161">S395*20</f>
        <v>261.56</v>
      </c>
      <c r="AF395">
        <f t="shared" ref="AF395:AF458" si="162">AB395/AD395</f>
        <v>7.5757575757589649E-5</v>
      </c>
    </row>
    <row r="396" spans="1:32" x14ac:dyDescent="0.25">
      <c r="A396">
        <v>13.111000000000001</v>
      </c>
      <c r="B396">
        <v>-0.752</v>
      </c>
      <c r="C396" s="1">
        <v>8.6239999999999997E-2</v>
      </c>
      <c r="E396">
        <v>13.111000000000001</v>
      </c>
      <c r="F396">
        <v>-1.974</v>
      </c>
      <c r="G396">
        <v>-0.24399999999999999</v>
      </c>
      <c r="I396">
        <f t="shared" si="142"/>
        <v>0</v>
      </c>
      <c r="K396">
        <f t="shared" si="143"/>
        <v>0</v>
      </c>
      <c r="L396">
        <f t="shared" si="144"/>
        <v>1.1999999999999511E-4</v>
      </c>
      <c r="M396">
        <f t="shared" si="145"/>
        <v>0</v>
      </c>
      <c r="N396">
        <f t="shared" si="146"/>
        <v>0</v>
      </c>
      <c r="P396">
        <f t="shared" si="147"/>
        <v>0</v>
      </c>
      <c r="Q396">
        <f t="shared" si="148"/>
        <v>1.1999999999999511E-4</v>
      </c>
      <c r="S396">
        <f t="shared" si="149"/>
        <v>13.111000000000001</v>
      </c>
      <c r="T396">
        <f t="shared" si="150"/>
        <v>-3.0000000000000027E-3</v>
      </c>
      <c r="U396">
        <f t="shared" si="151"/>
        <v>2.6539999999999994E-2</v>
      </c>
      <c r="V396">
        <f t="shared" si="152"/>
        <v>13.111000000000001</v>
      </c>
      <c r="W396">
        <f t="shared" si="153"/>
        <v>2.6709017203933202E-2</v>
      </c>
      <c r="X396" t="str">
        <f t="shared" si="154"/>
        <v>Peak</v>
      </c>
      <c r="Y396" t="str">
        <f t="shared" si="155"/>
        <v/>
      </c>
      <c r="Z396">
        <f t="shared" si="156"/>
        <v>0</v>
      </c>
      <c r="AA396">
        <f t="shared" si="157"/>
        <v>1.1999999999999511E-4</v>
      </c>
      <c r="AB396">
        <f t="shared" si="158"/>
        <v>1.1999999999999511E-4</v>
      </c>
      <c r="AC396">
        <f t="shared" si="159"/>
        <v>3.3000000000001251E-2</v>
      </c>
      <c r="AD396">
        <f t="shared" si="160"/>
        <v>0.66000000000002501</v>
      </c>
      <c r="AE396">
        <f t="shared" si="161"/>
        <v>262.22000000000003</v>
      </c>
      <c r="AF396">
        <f t="shared" si="162"/>
        <v>1.8181818181816752E-4</v>
      </c>
    </row>
    <row r="397" spans="1:32" x14ac:dyDescent="0.25">
      <c r="A397">
        <v>13.145</v>
      </c>
      <c r="B397">
        <v>-0.752</v>
      </c>
      <c r="C397" s="1">
        <v>8.6209999999999995E-2</v>
      </c>
      <c r="E397">
        <v>13.145</v>
      </c>
      <c r="F397">
        <v>-1.974</v>
      </c>
      <c r="G397">
        <v>-0.24399999999999999</v>
      </c>
      <c r="I397">
        <f t="shared" si="142"/>
        <v>0</v>
      </c>
      <c r="K397">
        <f t="shared" si="143"/>
        <v>0</v>
      </c>
      <c r="L397">
        <f t="shared" si="144"/>
        <v>-3.0000000000002247E-5</v>
      </c>
      <c r="M397">
        <f t="shared" si="145"/>
        <v>0</v>
      </c>
      <c r="N397">
        <f t="shared" si="146"/>
        <v>0</v>
      </c>
      <c r="P397">
        <f t="shared" si="147"/>
        <v>0</v>
      </c>
      <c r="Q397">
        <f t="shared" si="148"/>
        <v>-3.0000000000002247E-5</v>
      </c>
      <c r="S397">
        <f t="shared" si="149"/>
        <v>13.145</v>
      </c>
      <c r="T397">
        <f t="shared" si="150"/>
        <v>-3.0000000000000027E-3</v>
      </c>
      <c r="U397">
        <f t="shared" si="151"/>
        <v>2.6509999999999992E-2</v>
      </c>
      <c r="V397">
        <f t="shared" si="152"/>
        <v>13.145</v>
      </c>
      <c r="W397">
        <f t="shared" si="153"/>
        <v>2.6679207259586998E-2</v>
      </c>
      <c r="X397" t="str">
        <f t="shared" si="154"/>
        <v/>
      </c>
      <c r="Y397" t="str">
        <f t="shared" si="155"/>
        <v>valley</v>
      </c>
      <c r="Z397">
        <f t="shared" si="156"/>
        <v>0</v>
      </c>
      <c r="AA397">
        <f t="shared" si="157"/>
        <v>3.0000000000002247E-5</v>
      </c>
      <c r="AB397">
        <f t="shared" si="158"/>
        <v>3.0000000000002247E-5</v>
      </c>
      <c r="AC397">
        <f t="shared" si="159"/>
        <v>3.399999999999892E-2</v>
      </c>
      <c r="AD397">
        <f t="shared" si="160"/>
        <v>0.6799999999999784</v>
      </c>
      <c r="AE397">
        <f t="shared" si="161"/>
        <v>262.89999999999998</v>
      </c>
      <c r="AF397">
        <f t="shared" si="162"/>
        <v>4.4117647058828235E-5</v>
      </c>
    </row>
    <row r="398" spans="1:32" x14ac:dyDescent="0.25">
      <c r="A398">
        <v>13.178000000000001</v>
      </c>
      <c r="B398">
        <v>-0.752</v>
      </c>
      <c r="C398" s="1">
        <v>8.6220000000000005E-2</v>
      </c>
      <c r="E398">
        <v>13.178000000000001</v>
      </c>
      <c r="F398">
        <v>-1.974</v>
      </c>
      <c r="G398">
        <v>-0.24399999999999999</v>
      </c>
      <c r="I398">
        <f t="shared" si="142"/>
        <v>0</v>
      </c>
      <c r="K398">
        <f t="shared" si="143"/>
        <v>0</v>
      </c>
      <c r="L398">
        <f t="shared" si="144"/>
        <v>1.0000000000010001E-5</v>
      </c>
      <c r="M398">
        <f t="shared" si="145"/>
        <v>0</v>
      </c>
      <c r="N398">
        <f t="shared" si="146"/>
        <v>0</v>
      </c>
      <c r="P398">
        <f t="shared" si="147"/>
        <v>0</v>
      </c>
      <c r="Q398">
        <f t="shared" si="148"/>
        <v>1.0000000000010001E-5</v>
      </c>
      <c r="S398">
        <f t="shared" si="149"/>
        <v>13.178000000000001</v>
      </c>
      <c r="T398">
        <f t="shared" si="150"/>
        <v>-3.0000000000000027E-3</v>
      </c>
      <c r="U398">
        <f t="shared" si="151"/>
        <v>2.6520000000000002E-2</v>
      </c>
      <c r="V398">
        <f t="shared" si="152"/>
        <v>13.178000000000001</v>
      </c>
      <c r="W398">
        <f t="shared" si="153"/>
        <v>2.6689143860378888E-2</v>
      </c>
      <c r="X398" t="str">
        <f t="shared" si="154"/>
        <v/>
      </c>
      <c r="Y398" t="str">
        <f t="shared" si="155"/>
        <v/>
      </c>
      <c r="Z398">
        <f t="shared" si="156"/>
        <v>0</v>
      </c>
      <c r="AA398">
        <f t="shared" si="157"/>
        <v>1.0000000000010001E-5</v>
      </c>
      <c r="AB398">
        <f t="shared" si="158"/>
        <v>1.0000000000010001E-5</v>
      </c>
      <c r="AC398">
        <f t="shared" si="159"/>
        <v>3.3000000000001251E-2</v>
      </c>
      <c r="AD398">
        <f t="shared" si="160"/>
        <v>0.66000000000002501</v>
      </c>
      <c r="AE398">
        <f t="shared" si="161"/>
        <v>263.56</v>
      </c>
      <c r="AF398">
        <f t="shared" si="162"/>
        <v>1.515151515152973E-5</v>
      </c>
    </row>
    <row r="399" spans="1:32" x14ac:dyDescent="0.25">
      <c r="A399">
        <v>13.212</v>
      </c>
      <c r="B399">
        <v>-0.752</v>
      </c>
      <c r="C399" s="1">
        <v>8.6220000000000005E-2</v>
      </c>
      <c r="E399">
        <v>13.212</v>
      </c>
      <c r="F399">
        <v>-1.974</v>
      </c>
      <c r="G399">
        <v>-0.24399999999999999</v>
      </c>
      <c r="I399">
        <f t="shared" si="142"/>
        <v>0</v>
      </c>
      <c r="K399">
        <f t="shared" si="143"/>
        <v>0</v>
      </c>
      <c r="L399">
        <f t="shared" si="144"/>
        <v>0</v>
      </c>
      <c r="M399">
        <f t="shared" si="145"/>
        <v>0</v>
      </c>
      <c r="N399">
        <f t="shared" si="146"/>
        <v>0</v>
      </c>
      <c r="P399">
        <f t="shared" si="147"/>
        <v>0</v>
      </c>
      <c r="Q399">
        <f t="shared" si="148"/>
        <v>0</v>
      </c>
      <c r="S399">
        <f t="shared" si="149"/>
        <v>13.212</v>
      </c>
      <c r="T399">
        <f t="shared" si="150"/>
        <v>-3.0000000000000027E-3</v>
      </c>
      <c r="U399">
        <f t="shared" si="151"/>
        <v>2.6520000000000002E-2</v>
      </c>
      <c r="V399">
        <f t="shared" si="152"/>
        <v>13.212</v>
      </c>
      <c r="W399">
        <f t="shared" si="153"/>
        <v>2.6689143860378888E-2</v>
      </c>
      <c r="X399" t="str">
        <f t="shared" si="154"/>
        <v/>
      </c>
      <c r="Y399" t="str">
        <f t="shared" si="155"/>
        <v/>
      </c>
      <c r="Z399">
        <f t="shared" si="156"/>
        <v>0</v>
      </c>
      <c r="AA399">
        <f t="shared" si="157"/>
        <v>0</v>
      </c>
      <c r="AB399">
        <f t="shared" si="158"/>
        <v>0</v>
      </c>
      <c r="AC399">
        <f t="shared" si="159"/>
        <v>3.399999999999892E-2</v>
      </c>
      <c r="AD399">
        <f t="shared" si="160"/>
        <v>0.6799999999999784</v>
      </c>
      <c r="AE399">
        <f t="shared" si="161"/>
        <v>264.24</v>
      </c>
      <c r="AF399">
        <f t="shared" si="162"/>
        <v>0</v>
      </c>
    </row>
    <row r="400" spans="1:32" x14ac:dyDescent="0.25">
      <c r="A400">
        <v>13.244999999999999</v>
      </c>
      <c r="B400">
        <v>-0.752</v>
      </c>
      <c r="C400" s="1">
        <v>8.6260000000000003E-2</v>
      </c>
      <c r="E400">
        <v>13.244999999999999</v>
      </c>
      <c r="F400">
        <v>-1.974</v>
      </c>
      <c r="G400">
        <v>-0.24399999999999999</v>
      </c>
      <c r="I400">
        <f t="shared" si="142"/>
        <v>0</v>
      </c>
      <c r="K400">
        <f t="shared" si="143"/>
        <v>0</v>
      </c>
      <c r="L400">
        <f t="shared" si="144"/>
        <v>3.999999999999837E-5</v>
      </c>
      <c r="M400">
        <f t="shared" si="145"/>
        <v>0</v>
      </c>
      <c r="N400">
        <f t="shared" si="146"/>
        <v>0</v>
      </c>
      <c r="P400">
        <f t="shared" si="147"/>
        <v>0</v>
      </c>
      <c r="Q400">
        <f t="shared" si="148"/>
        <v>3.999999999999837E-5</v>
      </c>
      <c r="S400">
        <f t="shared" si="149"/>
        <v>13.244999999999999</v>
      </c>
      <c r="T400">
        <f t="shared" si="150"/>
        <v>-3.0000000000000027E-3</v>
      </c>
      <c r="U400">
        <f t="shared" si="151"/>
        <v>2.656E-2</v>
      </c>
      <c r="V400">
        <f t="shared" si="152"/>
        <v>13.244999999999999</v>
      </c>
      <c r="W400">
        <f t="shared" si="153"/>
        <v>2.6728890736429749E-2</v>
      </c>
      <c r="X400" t="str">
        <f t="shared" si="154"/>
        <v>Peak</v>
      </c>
      <c r="Y400" t="str">
        <f t="shared" si="155"/>
        <v/>
      </c>
      <c r="Z400">
        <f t="shared" si="156"/>
        <v>0</v>
      </c>
      <c r="AA400">
        <f t="shared" si="157"/>
        <v>3.999999999999837E-5</v>
      </c>
      <c r="AB400">
        <f t="shared" si="158"/>
        <v>3.999999999999837E-5</v>
      </c>
      <c r="AC400">
        <f t="shared" si="159"/>
        <v>3.2999999999999474E-2</v>
      </c>
      <c r="AD400">
        <f t="shared" si="160"/>
        <v>0.65999999999998948</v>
      </c>
      <c r="AE400">
        <f t="shared" si="161"/>
        <v>264.89999999999998</v>
      </c>
      <c r="AF400">
        <f t="shared" si="162"/>
        <v>6.06060606060591E-5</v>
      </c>
    </row>
    <row r="401" spans="1:32" x14ac:dyDescent="0.25">
      <c r="A401">
        <v>13.278</v>
      </c>
      <c r="B401">
        <v>-0.752</v>
      </c>
      <c r="C401" s="1">
        <v>8.6209999999999995E-2</v>
      </c>
      <c r="E401">
        <v>13.278</v>
      </c>
      <c r="F401">
        <v>-1.974</v>
      </c>
      <c r="G401">
        <v>-0.24399999999999999</v>
      </c>
      <c r="I401">
        <f t="shared" si="142"/>
        <v>0</v>
      </c>
      <c r="K401">
        <f t="shared" si="143"/>
        <v>0</v>
      </c>
      <c r="L401">
        <f t="shared" si="144"/>
        <v>-5.0000000000008371E-5</v>
      </c>
      <c r="M401">
        <f t="shared" si="145"/>
        <v>0</v>
      </c>
      <c r="N401">
        <f t="shared" si="146"/>
        <v>0</v>
      </c>
      <c r="P401">
        <f t="shared" si="147"/>
        <v>0</v>
      </c>
      <c r="Q401">
        <f t="shared" si="148"/>
        <v>-5.0000000000008371E-5</v>
      </c>
      <c r="S401">
        <f t="shared" si="149"/>
        <v>13.278</v>
      </c>
      <c r="T401">
        <f t="shared" si="150"/>
        <v>-3.0000000000000027E-3</v>
      </c>
      <c r="U401">
        <f t="shared" si="151"/>
        <v>2.6509999999999992E-2</v>
      </c>
      <c r="V401">
        <f t="shared" si="152"/>
        <v>13.278</v>
      </c>
      <c r="W401">
        <f t="shared" si="153"/>
        <v>2.6679207259586998E-2</v>
      </c>
      <c r="X401" t="str">
        <f t="shared" si="154"/>
        <v/>
      </c>
      <c r="Y401" t="str">
        <f t="shared" si="155"/>
        <v/>
      </c>
      <c r="Z401">
        <f t="shared" si="156"/>
        <v>0</v>
      </c>
      <c r="AA401">
        <f t="shared" si="157"/>
        <v>5.0000000000008371E-5</v>
      </c>
      <c r="AB401">
        <f t="shared" si="158"/>
        <v>5.0000000000008371E-5</v>
      </c>
      <c r="AC401">
        <f t="shared" si="159"/>
        <v>3.3000000000001251E-2</v>
      </c>
      <c r="AD401">
        <f t="shared" si="160"/>
        <v>0.66000000000002501</v>
      </c>
      <c r="AE401">
        <f t="shared" si="161"/>
        <v>265.56</v>
      </c>
      <c r="AF401">
        <f t="shared" si="162"/>
        <v>7.575757575758557E-5</v>
      </c>
    </row>
    <row r="402" spans="1:32" x14ac:dyDescent="0.25">
      <c r="A402">
        <v>13.311999999999999</v>
      </c>
      <c r="B402">
        <v>-0.752</v>
      </c>
      <c r="C402" s="1">
        <v>8.6209999999999995E-2</v>
      </c>
      <c r="E402">
        <v>13.311999999999999</v>
      </c>
      <c r="F402">
        <v>-1.974</v>
      </c>
      <c r="G402">
        <v>-0.24399999999999999</v>
      </c>
      <c r="I402">
        <f t="shared" si="142"/>
        <v>0</v>
      </c>
      <c r="K402">
        <f t="shared" si="143"/>
        <v>0</v>
      </c>
      <c r="L402">
        <f t="shared" si="144"/>
        <v>0</v>
      </c>
      <c r="M402">
        <f t="shared" si="145"/>
        <v>0</v>
      </c>
      <c r="N402">
        <f t="shared" si="146"/>
        <v>0</v>
      </c>
      <c r="P402">
        <f t="shared" si="147"/>
        <v>0</v>
      </c>
      <c r="Q402">
        <f t="shared" si="148"/>
        <v>0</v>
      </c>
      <c r="S402">
        <f t="shared" si="149"/>
        <v>13.311999999999999</v>
      </c>
      <c r="T402">
        <f t="shared" si="150"/>
        <v>-3.0000000000000027E-3</v>
      </c>
      <c r="U402">
        <f t="shared" si="151"/>
        <v>2.6509999999999992E-2</v>
      </c>
      <c r="V402">
        <f t="shared" si="152"/>
        <v>13.311999999999999</v>
      </c>
      <c r="W402">
        <f t="shared" si="153"/>
        <v>2.6679207259586998E-2</v>
      </c>
      <c r="X402" t="str">
        <f t="shared" si="154"/>
        <v/>
      </c>
      <c r="Y402" t="str">
        <f t="shared" si="155"/>
        <v/>
      </c>
      <c r="Z402">
        <f t="shared" si="156"/>
        <v>0</v>
      </c>
      <c r="AA402">
        <f t="shared" si="157"/>
        <v>0</v>
      </c>
      <c r="AB402">
        <f t="shared" si="158"/>
        <v>0</v>
      </c>
      <c r="AC402">
        <f t="shared" si="159"/>
        <v>3.399999999999892E-2</v>
      </c>
      <c r="AD402">
        <f t="shared" si="160"/>
        <v>0.6799999999999784</v>
      </c>
      <c r="AE402">
        <f t="shared" si="161"/>
        <v>266.24</v>
      </c>
      <c r="AF402">
        <f t="shared" si="162"/>
        <v>0</v>
      </c>
    </row>
    <row r="403" spans="1:32" x14ac:dyDescent="0.25">
      <c r="A403">
        <v>13.345000000000001</v>
      </c>
      <c r="B403">
        <v>-0.753</v>
      </c>
      <c r="C403" s="1">
        <v>8.5809999999999997E-2</v>
      </c>
      <c r="E403">
        <v>13.345000000000001</v>
      </c>
      <c r="F403">
        <v>-1.9750000000000001</v>
      </c>
      <c r="G403">
        <v>-0.24399999999999999</v>
      </c>
      <c r="I403">
        <f t="shared" si="142"/>
        <v>0</v>
      </c>
      <c r="K403">
        <f t="shared" si="143"/>
        <v>-1.0000000000000009E-3</v>
      </c>
      <c r="L403">
        <f t="shared" si="144"/>
        <v>-3.9999999999999758E-4</v>
      </c>
      <c r="M403">
        <f t="shared" si="145"/>
        <v>-1.0000000000001119E-3</v>
      </c>
      <c r="N403">
        <f t="shared" si="146"/>
        <v>0</v>
      </c>
      <c r="P403">
        <f t="shared" si="147"/>
        <v>1.1102230246251565E-16</v>
      </c>
      <c r="Q403">
        <f t="shared" si="148"/>
        <v>-3.9999999999999758E-4</v>
      </c>
      <c r="S403">
        <f t="shared" si="149"/>
        <v>13.345000000000001</v>
      </c>
      <c r="T403">
        <f t="shared" si="150"/>
        <v>-2.9999999999998916E-3</v>
      </c>
      <c r="U403">
        <f t="shared" si="151"/>
        <v>2.6109999999999994E-2</v>
      </c>
      <c r="V403">
        <f t="shared" si="152"/>
        <v>13.345000000000001</v>
      </c>
      <c r="W403">
        <f t="shared" si="153"/>
        <v>2.628178266404315E-2</v>
      </c>
      <c r="X403" t="str">
        <f t="shared" si="154"/>
        <v/>
      </c>
      <c r="Y403" t="str">
        <f t="shared" si="155"/>
        <v>valley</v>
      </c>
      <c r="Z403">
        <f t="shared" si="156"/>
        <v>1.1102230246251565E-16</v>
      </c>
      <c r="AA403">
        <f t="shared" si="157"/>
        <v>3.9999999999999758E-4</v>
      </c>
      <c r="AB403">
        <f t="shared" si="158"/>
        <v>3.9999999999999758E-4</v>
      </c>
      <c r="AC403">
        <f t="shared" si="159"/>
        <v>3.3000000000001251E-2</v>
      </c>
      <c r="AD403">
        <f t="shared" si="160"/>
        <v>0.66000000000002501</v>
      </c>
      <c r="AE403">
        <f t="shared" si="161"/>
        <v>266.90000000000003</v>
      </c>
      <c r="AF403">
        <f t="shared" si="162"/>
        <v>6.0606060606057939E-4</v>
      </c>
    </row>
    <row r="404" spans="1:32" x14ac:dyDescent="0.25">
      <c r="A404">
        <v>13.378</v>
      </c>
      <c r="B404">
        <v>-0.752</v>
      </c>
      <c r="C404" s="1">
        <v>8.6319999999999994E-2</v>
      </c>
      <c r="E404">
        <v>13.378</v>
      </c>
      <c r="F404">
        <v>-1.974</v>
      </c>
      <c r="G404">
        <v>-0.24399999999999999</v>
      </c>
      <c r="I404">
        <f t="shared" si="142"/>
        <v>0</v>
      </c>
      <c r="K404">
        <f t="shared" si="143"/>
        <v>1.0000000000000009E-3</v>
      </c>
      <c r="L404">
        <f t="shared" si="144"/>
        <v>5.0999999999999657E-4</v>
      </c>
      <c r="M404">
        <f t="shared" si="145"/>
        <v>1.0000000000001119E-3</v>
      </c>
      <c r="N404">
        <f t="shared" si="146"/>
        <v>0</v>
      </c>
      <c r="P404">
        <f t="shared" si="147"/>
        <v>-1.1102230246251565E-16</v>
      </c>
      <c r="Q404">
        <f t="shared" si="148"/>
        <v>5.0999999999999657E-4</v>
      </c>
      <c r="S404">
        <f t="shared" si="149"/>
        <v>13.378</v>
      </c>
      <c r="T404">
        <f t="shared" si="150"/>
        <v>-3.0000000000000027E-3</v>
      </c>
      <c r="U404">
        <f t="shared" si="151"/>
        <v>2.6619999999999991E-2</v>
      </c>
      <c r="V404">
        <f t="shared" si="152"/>
        <v>13.378</v>
      </c>
      <c r="W404">
        <f t="shared" si="153"/>
        <v>2.6788512463367567E-2</v>
      </c>
      <c r="X404" t="str">
        <f t="shared" si="154"/>
        <v/>
      </c>
      <c r="Y404" t="str">
        <f t="shared" si="155"/>
        <v/>
      </c>
      <c r="Z404">
        <f t="shared" si="156"/>
        <v>1.1102230246251565E-16</v>
      </c>
      <c r="AA404">
        <f t="shared" si="157"/>
        <v>5.0999999999999657E-4</v>
      </c>
      <c r="AB404">
        <f t="shared" si="158"/>
        <v>5.0999999999999657E-4</v>
      </c>
      <c r="AC404">
        <f t="shared" si="159"/>
        <v>3.2999999999999474E-2</v>
      </c>
      <c r="AD404">
        <f t="shared" si="160"/>
        <v>0.65999999999998948</v>
      </c>
      <c r="AE404">
        <f t="shared" si="161"/>
        <v>267.56</v>
      </c>
      <c r="AF404">
        <f t="shared" si="162"/>
        <v>7.7272727272727985E-4</v>
      </c>
    </row>
    <row r="405" spans="1:32" x14ac:dyDescent="0.25">
      <c r="A405">
        <v>13.412000000000001</v>
      </c>
      <c r="B405">
        <v>-0.752</v>
      </c>
      <c r="C405" s="1">
        <v>8.6360000000000006E-2</v>
      </c>
      <c r="E405">
        <v>13.412000000000001</v>
      </c>
      <c r="F405">
        <v>-1.974</v>
      </c>
      <c r="G405">
        <v>-0.24399999999999999</v>
      </c>
      <c r="I405">
        <f t="shared" si="142"/>
        <v>0</v>
      </c>
      <c r="K405">
        <f t="shared" si="143"/>
        <v>0</v>
      </c>
      <c r="L405">
        <f t="shared" si="144"/>
        <v>4.0000000000012248E-5</v>
      </c>
      <c r="M405">
        <f t="shared" si="145"/>
        <v>0</v>
      </c>
      <c r="N405">
        <f t="shared" si="146"/>
        <v>0</v>
      </c>
      <c r="P405">
        <f t="shared" si="147"/>
        <v>0</v>
      </c>
      <c r="Q405">
        <f t="shared" si="148"/>
        <v>4.0000000000012248E-5</v>
      </c>
      <c r="S405">
        <f t="shared" si="149"/>
        <v>13.412000000000001</v>
      </c>
      <c r="T405">
        <f t="shared" si="150"/>
        <v>-3.0000000000000027E-3</v>
      </c>
      <c r="U405">
        <f t="shared" si="151"/>
        <v>2.6660000000000003E-2</v>
      </c>
      <c r="V405">
        <f t="shared" si="152"/>
        <v>13.412000000000001</v>
      </c>
      <c r="W405">
        <f t="shared" si="153"/>
        <v>2.6828261218349581E-2</v>
      </c>
      <c r="X405" t="str">
        <f t="shared" si="154"/>
        <v/>
      </c>
      <c r="Y405" t="str">
        <f t="shared" si="155"/>
        <v/>
      </c>
      <c r="Z405">
        <f t="shared" si="156"/>
        <v>0</v>
      </c>
      <c r="AA405">
        <f t="shared" si="157"/>
        <v>4.0000000000012248E-5</v>
      </c>
      <c r="AB405">
        <f t="shared" si="158"/>
        <v>4.0000000000012248E-5</v>
      </c>
      <c r="AC405">
        <f t="shared" si="159"/>
        <v>3.4000000000000696E-2</v>
      </c>
      <c r="AD405">
        <f t="shared" si="160"/>
        <v>0.68000000000001393</v>
      </c>
      <c r="AE405">
        <f t="shared" si="161"/>
        <v>268.24</v>
      </c>
      <c r="AF405">
        <f t="shared" si="162"/>
        <v>5.8823529411781513E-5</v>
      </c>
    </row>
    <row r="406" spans="1:32" x14ac:dyDescent="0.25">
      <c r="A406">
        <v>13.445</v>
      </c>
      <c r="B406">
        <v>-0.751</v>
      </c>
      <c r="C406" s="1">
        <v>8.6550000000000002E-2</v>
      </c>
      <c r="E406">
        <v>13.445</v>
      </c>
      <c r="F406">
        <v>-1.974</v>
      </c>
      <c r="G406">
        <v>-0.24399999999999999</v>
      </c>
      <c r="I406">
        <f t="shared" si="142"/>
        <v>0</v>
      </c>
      <c r="K406">
        <f t="shared" si="143"/>
        <v>1.0000000000000009E-3</v>
      </c>
      <c r="L406">
        <f t="shared" si="144"/>
        <v>1.8999999999999573E-4</v>
      </c>
      <c r="M406">
        <f t="shared" si="145"/>
        <v>0</v>
      </c>
      <c r="N406">
        <f t="shared" si="146"/>
        <v>0</v>
      </c>
      <c r="P406">
        <f t="shared" si="147"/>
        <v>1.0000000000000009E-3</v>
      </c>
      <c r="Q406">
        <f t="shared" si="148"/>
        <v>1.8999999999999573E-4</v>
      </c>
      <c r="S406">
        <f t="shared" si="149"/>
        <v>13.445</v>
      </c>
      <c r="T406">
        <f t="shared" si="150"/>
        <v>-2.0000000000000018E-3</v>
      </c>
      <c r="U406">
        <f t="shared" si="151"/>
        <v>2.6849999999999999E-2</v>
      </c>
      <c r="V406">
        <f t="shared" si="152"/>
        <v>13.445</v>
      </c>
      <c r="W406">
        <f t="shared" si="153"/>
        <v>2.6924384858339846E-2</v>
      </c>
      <c r="X406" t="str">
        <f t="shared" si="154"/>
        <v>Peak</v>
      </c>
      <c r="Y406" t="str">
        <f t="shared" si="155"/>
        <v/>
      </c>
      <c r="Z406">
        <f t="shared" si="156"/>
        <v>1.0000000000000009E-3</v>
      </c>
      <c r="AA406">
        <f t="shared" si="157"/>
        <v>1.8999999999999573E-4</v>
      </c>
      <c r="AB406">
        <f t="shared" si="158"/>
        <v>1.0178899744078436E-3</v>
      </c>
      <c r="AC406">
        <f t="shared" si="159"/>
        <v>3.2999999999999474E-2</v>
      </c>
      <c r="AD406">
        <f t="shared" si="160"/>
        <v>0.65999999999998948</v>
      </c>
      <c r="AE406">
        <f t="shared" si="161"/>
        <v>268.89999999999998</v>
      </c>
      <c r="AF406">
        <f t="shared" si="162"/>
        <v>1.5422575369816059E-3</v>
      </c>
    </row>
    <row r="407" spans="1:32" x14ac:dyDescent="0.25">
      <c r="A407">
        <v>13.478</v>
      </c>
      <c r="B407">
        <v>-0.752</v>
      </c>
      <c r="C407" s="1">
        <v>8.6360000000000006E-2</v>
      </c>
      <c r="E407">
        <v>13.478</v>
      </c>
      <c r="F407">
        <v>-1.974</v>
      </c>
      <c r="G407">
        <v>-0.24399999999999999</v>
      </c>
      <c r="I407">
        <f t="shared" si="142"/>
        <v>0</v>
      </c>
      <c r="K407">
        <f t="shared" si="143"/>
        <v>-1.0000000000000009E-3</v>
      </c>
      <c r="L407">
        <f t="shared" si="144"/>
        <v>-1.8999999999999573E-4</v>
      </c>
      <c r="M407">
        <f t="shared" si="145"/>
        <v>0</v>
      </c>
      <c r="N407">
        <f t="shared" si="146"/>
        <v>0</v>
      </c>
      <c r="P407">
        <f t="shared" si="147"/>
        <v>-1.0000000000000009E-3</v>
      </c>
      <c r="Q407">
        <f t="shared" si="148"/>
        <v>-1.8999999999999573E-4</v>
      </c>
      <c r="S407">
        <f t="shared" si="149"/>
        <v>13.478</v>
      </c>
      <c r="T407">
        <f t="shared" si="150"/>
        <v>-3.0000000000000027E-3</v>
      </c>
      <c r="U407">
        <f t="shared" si="151"/>
        <v>2.6660000000000003E-2</v>
      </c>
      <c r="V407">
        <f t="shared" si="152"/>
        <v>13.478</v>
      </c>
      <c r="W407">
        <f t="shared" si="153"/>
        <v>2.6828261218349581E-2</v>
      </c>
      <c r="X407" t="str">
        <f t="shared" si="154"/>
        <v/>
      </c>
      <c r="Y407" t="str">
        <f t="shared" si="155"/>
        <v/>
      </c>
      <c r="Z407">
        <f t="shared" si="156"/>
        <v>1.0000000000000009E-3</v>
      </c>
      <c r="AA407">
        <f t="shared" si="157"/>
        <v>1.8999999999999573E-4</v>
      </c>
      <c r="AB407">
        <f t="shared" si="158"/>
        <v>1.0178899744078436E-3</v>
      </c>
      <c r="AC407">
        <f t="shared" si="159"/>
        <v>3.2999999999999474E-2</v>
      </c>
      <c r="AD407">
        <f t="shared" si="160"/>
        <v>0.65999999999998948</v>
      </c>
      <c r="AE407">
        <f t="shared" si="161"/>
        <v>269.56</v>
      </c>
      <c r="AF407">
        <f t="shared" si="162"/>
        <v>1.5422575369816059E-3</v>
      </c>
    </row>
    <row r="408" spans="1:32" x14ac:dyDescent="0.25">
      <c r="A408">
        <v>13.512</v>
      </c>
      <c r="B408">
        <v>-0.752</v>
      </c>
      <c r="C408" s="1">
        <v>8.6230000000000001E-2</v>
      </c>
      <c r="E408">
        <v>13.512</v>
      </c>
      <c r="F408">
        <v>-1.974</v>
      </c>
      <c r="G408">
        <v>-0.24399999999999999</v>
      </c>
      <c r="I408">
        <f t="shared" si="142"/>
        <v>0</v>
      </c>
      <c r="K408">
        <f t="shared" si="143"/>
        <v>0</v>
      </c>
      <c r="L408">
        <f t="shared" si="144"/>
        <v>-1.3000000000000511E-4</v>
      </c>
      <c r="M408">
        <f t="shared" si="145"/>
        <v>0</v>
      </c>
      <c r="N408">
        <f t="shared" si="146"/>
        <v>0</v>
      </c>
      <c r="P408">
        <f t="shared" si="147"/>
        <v>0</v>
      </c>
      <c r="Q408">
        <f t="shared" si="148"/>
        <v>-1.3000000000000511E-4</v>
      </c>
      <c r="S408">
        <f t="shared" si="149"/>
        <v>13.512</v>
      </c>
      <c r="T408">
        <f t="shared" si="150"/>
        <v>-3.0000000000000027E-3</v>
      </c>
      <c r="U408">
        <f t="shared" si="151"/>
        <v>2.6529999999999998E-2</v>
      </c>
      <c r="V408">
        <f t="shared" si="152"/>
        <v>13.512</v>
      </c>
      <c r="W408">
        <f t="shared" si="153"/>
        <v>2.6699080508511899E-2</v>
      </c>
      <c r="X408" t="str">
        <f t="shared" si="154"/>
        <v/>
      </c>
      <c r="Y408" t="str">
        <f t="shared" si="155"/>
        <v/>
      </c>
      <c r="Z408">
        <f t="shared" si="156"/>
        <v>0</v>
      </c>
      <c r="AA408">
        <f t="shared" si="157"/>
        <v>1.3000000000000511E-4</v>
      </c>
      <c r="AB408">
        <f t="shared" si="158"/>
        <v>1.3000000000000511E-4</v>
      </c>
      <c r="AC408">
        <f t="shared" si="159"/>
        <v>3.4000000000000696E-2</v>
      </c>
      <c r="AD408">
        <f t="shared" si="160"/>
        <v>0.68000000000001393</v>
      </c>
      <c r="AE408">
        <f t="shared" si="161"/>
        <v>270.24</v>
      </c>
      <c r="AF408">
        <f t="shared" si="162"/>
        <v>1.9117647058823888E-4</v>
      </c>
    </row>
    <row r="409" spans="1:32" x14ac:dyDescent="0.25">
      <c r="A409">
        <v>13.545</v>
      </c>
      <c r="B409">
        <v>-0.752</v>
      </c>
      <c r="C409" s="1">
        <v>8.6209999999999995E-2</v>
      </c>
      <c r="E409">
        <v>13.545</v>
      </c>
      <c r="F409">
        <v>-1.974</v>
      </c>
      <c r="G409">
        <v>-0.24399999999999999</v>
      </c>
      <c r="I409">
        <f t="shared" si="142"/>
        <v>0</v>
      </c>
      <c r="K409">
        <f t="shared" si="143"/>
        <v>0</v>
      </c>
      <c r="L409">
        <f t="shared" si="144"/>
        <v>-2.0000000000006124E-5</v>
      </c>
      <c r="M409">
        <f t="shared" si="145"/>
        <v>0</v>
      </c>
      <c r="N409">
        <f t="shared" si="146"/>
        <v>0</v>
      </c>
      <c r="P409">
        <f t="shared" si="147"/>
        <v>0</v>
      </c>
      <c r="Q409">
        <f t="shared" si="148"/>
        <v>-2.0000000000006124E-5</v>
      </c>
      <c r="S409">
        <f t="shared" si="149"/>
        <v>13.545</v>
      </c>
      <c r="T409">
        <f t="shared" si="150"/>
        <v>-3.0000000000000027E-3</v>
      </c>
      <c r="U409">
        <f t="shared" si="151"/>
        <v>2.6509999999999992E-2</v>
      </c>
      <c r="V409">
        <f t="shared" si="152"/>
        <v>13.545</v>
      </c>
      <c r="W409">
        <f t="shared" si="153"/>
        <v>2.6679207259586998E-2</v>
      </c>
      <c r="X409" t="str">
        <f t="shared" si="154"/>
        <v/>
      </c>
      <c r="Y409" t="str">
        <f t="shared" si="155"/>
        <v>valley</v>
      </c>
      <c r="Z409">
        <f t="shared" si="156"/>
        <v>0</v>
      </c>
      <c r="AA409">
        <f t="shared" si="157"/>
        <v>2.0000000000006124E-5</v>
      </c>
      <c r="AB409">
        <f t="shared" si="158"/>
        <v>2.0000000000006124E-5</v>
      </c>
      <c r="AC409">
        <f t="shared" si="159"/>
        <v>3.2999999999999474E-2</v>
      </c>
      <c r="AD409">
        <f t="shared" si="160"/>
        <v>0.65999999999998948</v>
      </c>
      <c r="AE409">
        <f t="shared" si="161"/>
        <v>270.89999999999998</v>
      </c>
      <c r="AF409">
        <f t="shared" si="162"/>
        <v>3.0303030303040064E-5</v>
      </c>
    </row>
    <row r="410" spans="1:32" x14ac:dyDescent="0.25">
      <c r="A410">
        <v>13.577999999999999</v>
      </c>
      <c r="B410">
        <v>-0.752</v>
      </c>
      <c r="C410" s="1">
        <v>8.6269999999999999E-2</v>
      </c>
      <c r="E410">
        <v>13.577999999999999</v>
      </c>
      <c r="F410">
        <v>-1.974</v>
      </c>
      <c r="G410">
        <v>-0.24399999999999999</v>
      </c>
      <c r="I410">
        <f t="shared" si="142"/>
        <v>0</v>
      </c>
      <c r="K410">
        <f t="shared" si="143"/>
        <v>0</v>
      </c>
      <c r="L410">
        <f t="shared" si="144"/>
        <v>6.0000000000004494E-5</v>
      </c>
      <c r="M410">
        <f t="shared" si="145"/>
        <v>0</v>
      </c>
      <c r="N410">
        <f t="shared" si="146"/>
        <v>0</v>
      </c>
      <c r="P410">
        <f t="shared" si="147"/>
        <v>0</v>
      </c>
      <c r="Q410">
        <f t="shared" si="148"/>
        <v>6.0000000000004494E-5</v>
      </c>
      <c r="S410">
        <f t="shared" si="149"/>
        <v>13.577999999999999</v>
      </c>
      <c r="T410">
        <f t="shared" si="150"/>
        <v>-3.0000000000000027E-3</v>
      </c>
      <c r="U410">
        <f t="shared" si="151"/>
        <v>2.6569999999999996E-2</v>
      </c>
      <c r="V410">
        <f t="shared" si="152"/>
        <v>13.577999999999999</v>
      </c>
      <c r="W410">
        <f t="shared" si="153"/>
        <v>2.6738827573399696E-2</v>
      </c>
      <c r="X410" t="str">
        <f t="shared" si="154"/>
        <v/>
      </c>
      <c r="Y410" t="str">
        <f t="shared" si="155"/>
        <v/>
      </c>
      <c r="Z410">
        <f t="shared" si="156"/>
        <v>0</v>
      </c>
      <c r="AA410">
        <f t="shared" si="157"/>
        <v>6.0000000000004494E-5</v>
      </c>
      <c r="AB410">
        <f t="shared" si="158"/>
        <v>6.0000000000004494E-5</v>
      </c>
      <c r="AC410">
        <f t="shared" si="159"/>
        <v>3.2999999999999474E-2</v>
      </c>
      <c r="AD410">
        <f t="shared" si="160"/>
        <v>0.65999999999998948</v>
      </c>
      <c r="AE410">
        <f t="shared" si="161"/>
        <v>271.56</v>
      </c>
      <c r="AF410">
        <f t="shared" si="162"/>
        <v>9.0909090909099171E-5</v>
      </c>
    </row>
    <row r="411" spans="1:32" x14ac:dyDescent="0.25">
      <c r="A411">
        <v>13.612</v>
      </c>
      <c r="B411">
        <v>-0.752</v>
      </c>
      <c r="C411" s="1">
        <v>8.634E-2</v>
      </c>
      <c r="E411">
        <v>13.612</v>
      </c>
      <c r="F411">
        <v>-1.974</v>
      </c>
      <c r="G411">
        <v>-0.24399999999999999</v>
      </c>
      <c r="I411">
        <f t="shared" si="142"/>
        <v>0</v>
      </c>
      <c r="K411">
        <f t="shared" si="143"/>
        <v>0</v>
      </c>
      <c r="L411">
        <f t="shared" si="144"/>
        <v>7.0000000000000617E-5</v>
      </c>
      <c r="M411">
        <f t="shared" si="145"/>
        <v>0</v>
      </c>
      <c r="N411">
        <f t="shared" si="146"/>
        <v>0</v>
      </c>
      <c r="P411">
        <f t="shared" si="147"/>
        <v>0</v>
      </c>
      <c r="Q411">
        <f t="shared" si="148"/>
        <v>7.0000000000000617E-5</v>
      </c>
      <c r="S411">
        <f t="shared" si="149"/>
        <v>13.612</v>
      </c>
      <c r="T411">
        <f t="shared" si="150"/>
        <v>-3.0000000000000027E-3</v>
      </c>
      <c r="U411">
        <f t="shared" si="151"/>
        <v>2.6639999999999997E-2</v>
      </c>
      <c r="V411">
        <f t="shared" si="152"/>
        <v>13.612</v>
      </c>
      <c r="W411">
        <f t="shared" si="153"/>
        <v>2.6808386747434094E-2</v>
      </c>
      <c r="X411" t="str">
        <f t="shared" si="154"/>
        <v/>
      </c>
      <c r="Y411" t="str">
        <f t="shared" si="155"/>
        <v/>
      </c>
      <c r="Z411">
        <f t="shared" si="156"/>
        <v>0</v>
      </c>
      <c r="AA411">
        <f t="shared" si="157"/>
        <v>7.0000000000000617E-5</v>
      </c>
      <c r="AB411">
        <f t="shared" si="158"/>
        <v>7.0000000000000617E-5</v>
      </c>
      <c r="AC411">
        <f t="shared" si="159"/>
        <v>3.4000000000000696E-2</v>
      </c>
      <c r="AD411">
        <f t="shared" si="160"/>
        <v>0.68000000000001393</v>
      </c>
      <c r="AE411">
        <f t="shared" si="161"/>
        <v>272.24</v>
      </c>
      <c r="AF411">
        <f t="shared" si="162"/>
        <v>1.0294117647058703E-4</v>
      </c>
    </row>
    <row r="412" spans="1:32" x14ac:dyDescent="0.25">
      <c r="A412">
        <v>13.645</v>
      </c>
      <c r="B412">
        <v>-0.752</v>
      </c>
      <c r="C412" s="1">
        <v>8.6580000000000004E-2</v>
      </c>
      <c r="E412">
        <v>13.645</v>
      </c>
      <c r="F412">
        <v>-1.974</v>
      </c>
      <c r="G412">
        <v>-0.24399999999999999</v>
      </c>
      <c r="I412">
        <f t="shared" si="142"/>
        <v>0</v>
      </c>
      <c r="K412">
        <f t="shared" si="143"/>
        <v>0</v>
      </c>
      <c r="L412">
        <f t="shared" si="144"/>
        <v>2.400000000000041E-4</v>
      </c>
      <c r="M412">
        <f t="shared" si="145"/>
        <v>0</v>
      </c>
      <c r="N412">
        <f t="shared" si="146"/>
        <v>0</v>
      </c>
      <c r="P412">
        <f t="shared" si="147"/>
        <v>0</v>
      </c>
      <c r="Q412">
        <f t="shared" si="148"/>
        <v>2.400000000000041E-4</v>
      </c>
      <c r="S412">
        <f t="shared" si="149"/>
        <v>13.645</v>
      </c>
      <c r="T412">
        <f t="shared" si="150"/>
        <v>-3.0000000000000027E-3</v>
      </c>
      <c r="U412">
        <f t="shared" si="151"/>
        <v>2.6880000000000001E-2</v>
      </c>
      <c r="V412">
        <f t="shared" si="152"/>
        <v>13.645</v>
      </c>
      <c r="W412">
        <f t="shared" si="153"/>
        <v>2.7046892612645913E-2</v>
      </c>
      <c r="X412" t="str">
        <f t="shared" si="154"/>
        <v>Peak</v>
      </c>
      <c r="Y412" t="str">
        <f t="shared" si="155"/>
        <v/>
      </c>
      <c r="Z412">
        <f t="shared" si="156"/>
        <v>0</v>
      </c>
      <c r="AA412">
        <f t="shared" si="157"/>
        <v>2.400000000000041E-4</v>
      </c>
      <c r="AB412">
        <f t="shared" si="158"/>
        <v>2.400000000000041E-4</v>
      </c>
      <c r="AC412">
        <f t="shared" si="159"/>
        <v>3.2999999999999474E-2</v>
      </c>
      <c r="AD412">
        <f t="shared" si="160"/>
        <v>0.65999999999998948</v>
      </c>
      <c r="AE412">
        <f t="shared" si="161"/>
        <v>272.89999999999998</v>
      </c>
      <c r="AF412">
        <f t="shared" si="162"/>
        <v>3.6363636363637565E-4</v>
      </c>
    </row>
    <row r="413" spans="1:32" x14ac:dyDescent="0.25">
      <c r="A413">
        <v>13.679</v>
      </c>
      <c r="B413">
        <v>-0.752</v>
      </c>
      <c r="C413" s="1">
        <v>8.6349999999999996E-2</v>
      </c>
      <c r="E413">
        <v>13.679</v>
      </c>
      <c r="F413">
        <v>-1.974</v>
      </c>
      <c r="G413">
        <v>-0.24399999999999999</v>
      </c>
      <c r="I413">
        <f t="shared" si="142"/>
        <v>0</v>
      </c>
      <c r="K413">
        <f t="shared" si="143"/>
        <v>0</v>
      </c>
      <c r="L413">
        <f t="shared" si="144"/>
        <v>-2.3000000000000798E-4</v>
      </c>
      <c r="M413">
        <f t="shared" si="145"/>
        <v>0</v>
      </c>
      <c r="N413">
        <f t="shared" si="146"/>
        <v>0</v>
      </c>
      <c r="P413">
        <f t="shared" si="147"/>
        <v>0</v>
      </c>
      <c r="Q413">
        <f t="shared" si="148"/>
        <v>-2.3000000000000798E-4</v>
      </c>
      <c r="S413">
        <f t="shared" si="149"/>
        <v>13.679</v>
      </c>
      <c r="T413">
        <f t="shared" si="150"/>
        <v>-3.0000000000000027E-3</v>
      </c>
      <c r="U413">
        <f t="shared" si="151"/>
        <v>2.6649999999999993E-2</v>
      </c>
      <c r="V413">
        <f t="shared" si="152"/>
        <v>13.679</v>
      </c>
      <c r="W413">
        <f t="shared" si="153"/>
        <v>2.6818323959561671E-2</v>
      </c>
      <c r="X413" t="str">
        <f t="shared" si="154"/>
        <v/>
      </c>
      <c r="Y413" t="str">
        <f t="shared" si="155"/>
        <v/>
      </c>
      <c r="Z413">
        <f t="shared" si="156"/>
        <v>0</v>
      </c>
      <c r="AA413">
        <f t="shared" si="157"/>
        <v>2.3000000000000798E-4</v>
      </c>
      <c r="AB413">
        <f t="shared" si="158"/>
        <v>2.3000000000000798E-4</v>
      </c>
      <c r="AC413">
        <f t="shared" si="159"/>
        <v>3.4000000000000696E-2</v>
      </c>
      <c r="AD413">
        <f t="shared" si="160"/>
        <v>0.68000000000001393</v>
      </c>
      <c r="AE413">
        <f t="shared" si="161"/>
        <v>273.58</v>
      </c>
      <c r="AF413">
        <f t="shared" si="162"/>
        <v>3.3823529411765188E-4</v>
      </c>
    </row>
    <row r="414" spans="1:32" x14ac:dyDescent="0.25">
      <c r="A414">
        <v>13.712</v>
      </c>
      <c r="B414">
        <v>-0.752</v>
      </c>
      <c r="C414" s="1">
        <v>8.634E-2</v>
      </c>
      <c r="E414">
        <v>13.712</v>
      </c>
      <c r="F414">
        <v>-1.974</v>
      </c>
      <c r="G414">
        <v>-0.24399999999999999</v>
      </c>
      <c r="I414">
        <f t="shared" si="142"/>
        <v>0</v>
      </c>
      <c r="K414">
        <f t="shared" si="143"/>
        <v>0</v>
      </c>
      <c r="L414">
        <f t="shared" si="144"/>
        <v>-9.9999999999961231E-6</v>
      </c>
      <c r="M414">
        <f t="shared" si="145"/>
        <v>0</v>
      </c>
      <c r="N414">
        <f t="shared" si="146"/>
        <v>0</v>
      </c>
      <c r="P414">
        <f t="shared" si="147"/>
        <v>0</v>
      </c>
      <c r="Q414">
        <f t="shared" si="148"/>
        <v>-9.9999999999961231E-6</v>
      </c>
      <c r="S414">
        <f t="shared" si="149"/>
        <v>13.712</v>
      </c>
      <c r="T414">
        <f t="shared" si="150"/>
        <v>-3.0000000000000027E-3</v>
      </c>
      <c r="U414">
        <f t="shared" si="151"/>
        <v>2.6639999999999997E-2</v>
      </c>
      <c r="V414">
        <f t="shared" si="152"/>
        <v>13.712</v>
      </c>
      <c r="W414">
        <f t="shared" si="153"/>
        <v>2.6808386747434094E-2</v>
      </c>
      <c r="X414" t="str">
        <f t="shared" si="154"/>
        <v/>
      </c>
      <c r="Y414" t="str">
        <f t="shared" si="155"/>
        <v/>
      </c>
      <c r="Z414">
        <f t="shared" si="156"/>
        <v>0</v>
      </c>
      <c r="AA414">
        <f t="shared" si="157"/>
        <v>9.9999999999961231E-6</v>
      </c>
      <c r="AB414">
        <f t="shared" si="158"/>
        <v>9.9999999999961231E-6</v>
      </c>
      <c r="AC414">
        <f t="shared" si="159"/>
        <v>3.2999999999999474E-2</v>
      </c>
      <c r="AD414">
        <f t="shared" si="160"/>
        <v>0.65999999999998948</v>
      </c>
      <c r="AE414">
        <f t="shared" si="161"/>
        <v>274.24</v>
      </c>
      <c r="AF414">
        <f t="shared" si="162"/>
        <v>1.5151515151509518E-5</v>
      </c>
    </row>
    <row r="415" spans="1:32" x14ac:dyDescent="0.25">
      <c r="A415">
        <v>13.744999999999999</v>
      </c>
      <c r="B415">
        <v>-0.752</v>
      </c>
      <c r="C415" s="1">
        <v>8.6199999999999999E-2</v>
      </c>
      <c r="E415">
        <v>13.744999999999999</v>
      </c>
      <c r="F415">
        <v>-1.974</v>
      </c>
      <c r="G415">
        <v>-0.24399999999999999</v>
      </c>
      <c r="I415">
        <f t="shared" si="142"/>
        <v>0</v>
      </c>
      <c r="K415">
        <f t="shared" si="143"/>
        <v>0</v>
      </c>
      <c r="L415">
        <f t="shared" si="144"/>
        <v>-1.4000000000000123E-4</v>
      </c>
      <c r="M415">
        <f t="shared" si="145"/>
        <v>0</v>
      </c>
      <c r="N415">
        <f t="shared" si="146"/>
        <v>0</v>
      </c>
      <c r="P415">
        <f t="shared" si="147"/>
        <v>0</v>
      </c>
      <c r="Q415">
        <f t="shared" si="148"/>
        <v>-1.4000000000000123E-4</v>
      </c>
      <c r="S415">
        <f t="shared" si="149"/>
        <v>13.744999999999999</v>
      </c>
      <c r="T415">
        <f t="shared" si="150"/>
        <v>-3.0000000000000027E-3</v>
      </c>
      <c r="U415">
        <f t="shared" si="151"/>
        <v>2.6499999999999996E-2</v>
      </c>
      <c r="V415">
        <f t="shared" si="152"/>
        <v>13.744999999999999</v>
      </c>
      <c r="W415">
        <f t="shared" si="153"/>
        <v>2.6669270706189168E-2</v>
      </c>
      <c r="X415" t="str">
        <f t="shared" si="154"/>
        <v/>
      </c>
      <c r="Y415" t="str">
        <f t="shared" si="155"/>
        <v/>
      </c>
      <c r="Z415">
        <f t="shared" si="156"/>
        <v>0</v>
      </c>
      <c r="AA415">
        <f t="shared" si="157"/>
        <v>1.4000000000000123E-4</v>
      </c>
      <c r="AB415">
        <f t="shared" si="158"/>
        <v>1.4000000000000123E-4</v>
      </c>
      <c r="AC415">
        <f t="shared" si="159"/>
        <v>3.2999999999999474E-2</v>
      </c>
      <c r="AD415">
        <f t="shared" si="160"/>
        <v>0.65999999999998948</v>
      </c>
      <c r="AE415">
        <f t="shared" si="161"/>
        <v>274.89999999999998</v>
      </c>
      <c r="AF415">
        <f t="shared" si="162"/>
        <v>2.1212121212121738E-4</v>
      </c>
    </row>
    <row r="416" spans="1:32" x14ac:dyDescent="0.25">
      <c r="A416">
        <v>13.779</v>
      </c>
      <c r="B416">
        <v>-0.752</v>
      </c>
      <c r="C416" s="1">
        <v>8.6199999999999999E-2</v>
      </c>
      <c r="E416">
        <v>13.779</v>
      </c>
      <c r="F416">
        <v>-1.9750000000000001</v>
      </c>
      <c r="G416">
        <v>-0.24399999999999999</v>
      </c>
      <c r="I416">
        <f t="shared" si="142"/>
        <v>0</v>
      </c>
      <c r="K416">
        <f t="shared" si="143"/>
        <v>0</v>
      </c>
      <c r="L416">
        <f t="shared" si="144"/>
        <v>0</v>
      </c>
      <c r="M416">
        <f t="shared" si="145"/>
        <v>-1.0000000000001119E-3</v>
      </c>
      <c r="N416">
        <f t="shared" si="146"/>
        <v>0</v>
      </c>
      <c r="P416">
        <f t="shared" si="147"/>
        <v>1.0000000000001119E-3</v>
      </c>
      <c r="Q416">
        <f t="shared" si="148"/>
        <v>0</v>
      </c>
      <c r="S416">
        <f t="shared" si="149"/>
        <v>13.779</v>
      </c>
      <c r="T416">
        <f t="shared" si="150"/>
        <v>-1.9999999999998908E-3</v>
      </c>
      <c r="U416">
        <f t="shared" si="151"/>
        <v>2.6499999999999996E-2</v>
      </c>
      <c r="V416">
        <f t="shared" si="152"/>
        <v>13.779</v>
      </c>
      <c r="W416">
        <f t="shared" si="153"/>
        <v>2.657536453183661E-2</v>
      </c>
      <c r="X416" t="str">
        <f t="shared" si="154"/>
        <v/>
      </c>
      <c r="Y416" t="str">
        <f t="shared" si="155"/>
        <v>valley</v>
      </c>
      <c r="Z416">
        <f t="shared" si="156"/>
        <v>1.0000000000001119E-3</v>
      </c>
      <c r="AA416">
        <f t="shared" si="157"/>
        <v>0</v>
      </c>
      <c r="AB416">
        <f t="shared" si="158"/>
        <v>1.0000000000001119E-3</v>
      </c>
      <c r="AC416">
        <f t="shared" si="159"/>
        <v>3.4000000000000696E-2</v>
      </c>
      <c r="AD416">
        <f t="shared" si="160"/>
        <v>0.68000000000001393</v>
      </c>
      <c r="AE416">
        <f t="shared" si="161"/>
        <v>275.58</v>
      </c>
      <c r="AF416">
        <f t="shared" si="162"/>
        <v>1.4705882352942521E-3</v>
      </c>
    </row>
    <row r="417" spans="1:32" x14ac:dyDescent="0.25">
      <c r="A417">
        <v>13.811999999999999</v>
      </c>
      <c r="B417">
        <v>-0.752</v>
      </c>
      <c r="C417" s="1">
        <v>8.6999999999999994E-2</v>
      </c>
      <c r="E417">
        <v>13.811999999999999</v>
      </c>
      <c r="F417">
        <v>-1.974</v>
      </c>
      <c r="G417">
        <v>-0.24399999999999999</v>
      </c>
      <c r="I417">
        <f t="shared" si="142"/>
        <v>0</v>
      </c>
      <c r="K417">
        <f t="shared" si="143"/>
        <v>0</v>
      </c>
      <c r="L417">
        <f t="shared" si="144"/>
        <v>7.9999999999999516E-4</v>
      </c>
      <c r="M417">
        <f t="shared" si="145"/>
        <v>1.0000000000001119E-3</v>
      </c>
      <c r="N417">
        <f t="shared" si="146"/>
        <v>0</v>
      </c>
      <c r="P417">
        <f t="shared" si="147"/>
        <v>-1.0000000000001119E-3</v>
      </c>
      <c r="Q417">
        <f t="shared" si="148"/>
        <v>7.9999999999999516E-4</v>
      </c>
      <c r="S417">
        <f t="shared" si="149"/>
        <v>13.811999999999999</v>
      </c>
      <c r="T417">
        <f t="shared" si="150"/>
        <v>-3.0000000000000027E-3</v>
      </c>
      <c r="U417">
        <f t="shared" si="151"/>
        <v>2.7299999999999991E-2</v>
      </c>
      <c r="V417">
        <f t="shared" si="152"/>
        <v>13.811999999999999</v>
      </c>
      <c r="W417">
        <f t="shared" si="153"/>
        <v>2.7464340516385962E-2</v>
      </c>
      <c r="X417" t="str">
        <f t="shared" si="154"/>
        <v/>
      </c>
      <c r="Y417" t="str">
        <f t="shared" si="155"/>
        <v/>
      </c>
      <c r="Z417">
        <f t="shared" si="156"/>
        <v>1.0000000000001119E-3</v>
      </c>
      <c r="AA417">
        <f t="shared" si="157"/>
        <v>7.9999999999999516E-4</v>
      </c>
      <c r="AB417">
        <f t="shared" si="158"/>
        <v>1.2806248474866542E-3</v>
      </c>
      <c r="AC417">
        <f t="shared" si="159"/>
        <v>3.2999999999999474E-2</v>
      </c>
      <c r="AD417">
        <f t="shared" si="160"/>
        <v>0.65999999999998948</v>
      </c>
      <c r="AE417">
        <f t="shared" si="161"/>
        <v>276.24</v>
      </c>
      <c r="AF417">
        <f t="shared" si="162"/>
        <v>1.9403406780101129E-3</v>
      </c>
    </row>
    <row r="418" spans="1:32" x14ac:dyDescent="0.25">
      <c r="A418">
        <v>13.845000000000001</v>
      </c>
      <c r="B418">
        <v>-0.752</v>
      </c>
      <c r="C418" s="1">
        <v>8.7940000000000004E-2</v>
      </c>
      <c r="E418">
        <v>13.845000000000001</v>
      </c>
      <c r="F418">
        <v>-1.974</v>
      </c>
      <c r="G418">
        <v>-0.24399999999999999</v>
      </c>
      <c r="I418">
        <f t="shared" si="142"/>
        <v>0</v>
      </c>
      <c r="K418">
        <f t="shared" si="143"/>
        <v>0</v>
      </c>
      <c r="L418">
        <f t="shared" si="144"/>
        <v>9.4000000000001027E-4</v>
      </c>
      <c r="M418">
        <f t="shared" si="145"/>
        <v>0</v>
      </c>
      <c r="N418">
        <f t="shared" si="146"/>
        <v>0</v>
      </c>
      <c r="P418">
        <f t="shared" si="147"/>
        <v>0</v>
      </c>
      <c r="Q418">
        <f t="shared" si="148"/>
        <v>9.4000000000001027E-4</v>
      </c>
      <c r="S418">
        <f t="shared" si="149"/>
        <v>13.845000000000001</v>
      </c>
      <c r="T418">
        <f t="shared" si="150"/>
        <v>-3.0000000000000027E-3</v>
      </c>
      <c r="U418">
        <f t="shared" si="151"/>
        <v>2.8240000000000001E-2</v>
      </c>
      <c r="V418">
        <f t="shared" si="152"/>
        <v>13.845000000000001</v>
      </c>
      <c r="W418">
        <f t="shared" si="153"/>
        <v>2.8398901387201584E-2</v>
      </c>
      <c r="X418" t="str">
        <f t="shared" si="154"/>
        <v>Peak</v>
      </c>
      <c r="Y418" t="str">
        <f t="shared" si="155"/>
        <v/>
      </c>
      <c r="Z418">
        <f t="shared" si="156"/>
        <v>0</v>
      </c>
      <c r="AA418">
        <f t="shared" si="157"/>
        <v>9.4000000000001027E-4</v>
      </c>
      <c r="AB418">
        <f t="shared" si="158"/>
        <v>9.4000000000001027E-4</v>
      </c>
      <c r="AC418">
        <f t="shared" si="159"/>
        <v>3.3000000000001251E-2</v>
      </c>
      <c r="AD418">
        <f t="shared" si="160"/>
        <v>0.66000000000002501</v>
      </c>
      <c r="AE418">
        <f t="shared" si="161"/>
        <v>276.90000000000003</v>
      </c>
      <c r="AF418">
        <f t="shared" si="162"/>
        <v>1.4242424242423858E-3</v>
      </c>
    </row>
    <row r="419" spans="1:32" x14ac:dyDescent="0.25">
      <c r="A419">
        <v>13.879</v>
      </c>
      <c r="B419">
        <v>-0.752</v>
      </c>
      <c r="C419" s="1">
        <v>8.7690000000000004E-2</v>
      </c>
      <c r="E419">
        <v>13.879</v>
      </c>
      <c r="F419">
        <v>-1.974</v>
      </c>
      <c r="G419">
        <v>-0.24399999999999999</v>
      </c>
      <c r="I419">
        <f t="shared" si="142"/>
        <v>0</v>
      </c>
      <c r="K419">
        <f t="shared" si="143"/>
        <v>0</v>
      </c>
      <c r="L419">
        <f t="shared" si="144"/>
        <v>-2.5000000000000022E-4</v>
      </c>
      <c r="M419">
        <f t="shared" si="145"/>
        <v>0</v>
      </c>
      <c r="N419">
        <f t="shared" si="146"/>
        <v>0</v>
      </c>
      <c r="P419">
        <f t="shared" si="147"/>
        <v>0</v>
      </c>
      <c r="Q419">
        <f t="shared" si="148"/>
        <v>-2.5000000000000022E-4</v>
      </c>
      <c r="S419">
        <f t="shared" si="149"/>
        <v>13.879</v>
      </c>
      <c r="T419">
        <f t="shared" si="150"/>
        <v>-3.0000000000000027E-3</v>
      </c>
      <c r="U419">
        <f t="shared" si="151"/>
        <v>2.7990000000000001E-2</v>
      </c>
      <c r="V419">
        <f t="shared" si="152"/>
        <v>13.879</v>
      </c>
      <c r="W419">
        <f t="shared" si="153"/>
        <v>2.8150312609276654E-2</v>
      </c>
      <c r="X419" t="str">
        <f t="shared" si="154"/>
        <v/>
      </c>
      <c r="Y419" t="str">
        <f t="shared" si="155"/>
        <v/>
      </c>
      <c r="Z419">
        <f t="shared" si="156"/>
        <v>0</v>
      </c>
      <c r="AA419">
        <f t="shared" si="157"/>
        <v>2.5000000000000022E-4</v>
      </c>
      <c r="AB419">
        <f t="shared" si="158"/>
        <v>2.5000000000000022E-4</v>
      </c>
      <c r="AC419">
        <f t="shared" si="159"/>
        <v>3.399999999999892E-2</v>
      </c>
      <c r="AD419">
        <f t="shared" si="160"/>
        <v>0.6799999999999784</v>
      </c>
      <c r="AE419">
        <f t="shared" si="161"/>
        <v>277.58</v>
      </c>
      <c r="AF419">
        <f t="shared" si="162"/>
        <v>3.6764705882354144E-4</v>
      </c>
    </row>
    <row r="420" spans="1:32" x14ac:dyDescent="0.25">
      <c r="A420">
        <v>13.912000000000001</v>
      </c>
      <c r="B420">
        <v>-0.752</v>
      </c>
      <c r="C420" s="1">
        <v>8.7370000000000003E-2</v>
      </c>
      <c r="E420">
        <v>13.912000000000001</v>
      </c>
      <c r="F420">
        <v>-1.9750000000000001</v>
      </c>
      <c r="G420">
        <v>-0.24399999999999999</v>
      </c>
      <c r="I420">
        <f t="shared" si="142"/>
        <v>0</v>
      </c>
      <c r="K420">
        <f t="shared" si="143"/>
        <v>0</v>
      </c>
      <c r="L420">
        <f t="shared" si="144"/>
        <v>-3.2000000000000084E-4</v>
      </c>
      <c r="M420">
        <f t="shared" si="145"/>
        <v>-1.0000000000001119E-3</v>
      </c>
      <c r="N420">
        <f t="shared" si="146"/>
        <v>0</v>
      </c>
      <c r="P420">
        <f t="shared" si="147"/>
        <v>1.0000000000001119E-3</v>
      </c>
      <c r="Q420">
        <f t="shared" si="148"/>
        <v>-3.2000000000000084E-4</v>
      </c>
      <c r="S420">
        <f t="shared" si="149"/>
        <v>13.912000000000001</v>
      </c>
      <c r="T420">
        <f t="shared" si="150"/>
        <v>-1.9999999999998908E-3</v>
      </c>
      <c r="U420">
        <f t="shared" si="151"/>
        <v>2.767E-2</v>
      </c>
      <c r="V420">
        <f t="shared" si="152"/>
        <v>13.912000000000001</v>
      </c>
      <c r="W420">
        <f t="shared" si="153"/>
        <v>2.7742186287313401E-2</v>
      </c>
      <c r="X420" t="str">
        <f t="shared" si="154"/>
        <v/>
      </c>
      <c r="Y420" t="str">
        <f t="shared" si="155"/>
        <v>valley</v>
      </c>
      <c r="Z420">
        <f t="shared" si="156"/>
        <v>1.0000000000001119E-3</v>
      </c>
      <c r="AA420">
        <f t="shared" si="157"/>
        <v>3.2000000000000084E-4</v>
      </c>
      <c r="AB420">
        <f t="shared" si="158"/>
        <v>1.0499523798726419E-3</v>
      </c>
      <c r="AC420">
        <f t="shared" si="159"/>
        <v>3.3000000000001251E-2</v>
      </c>
      <c r="AD420">
        <f t="shared" si="160"/>
        <v>0.66000000000002501</v>
      </c>
      <c r="AE420">
        <f t="shared" si="161"/>
        <v>278.24</v>
      </c>
      <c r="AF420">
        <f t="shared" si="162"/>
        <v>1.5908369392009121E-3</v>
      </c>
    </row>
    <row r="421" spans="1:32" x14ac:dyDescent="0.25">
      <c r="A421">
        <v>13.945</v>
      </c>
      <c r="B421">
        <v>-0.752</v>
      </c>
      <c r="C421" s="1">
        <v>8.8370000000000004E-2</v>
      </c>
      <c r="E421">
        <v>13.945</v>
      </c>
      <c r="F421">
        <v>-1.974</v>
      </c>
      <c r="G421">
        <v>-0.24399999999999999</v>
      </c>
      <c r="I421">
        <f t="shared" si="142"/>
        <v>0</v>
      </c>
      <c r="K421">
        <f t="shared" si="143"/>
        <v>0</v>
      </c>
      <c r="L421">
        <f t="shared" si="144"/>
        <v>1.0000000000000009E-3</v>
      </c>
      <c r="M421">
        <f t="shared" si="145"/>
        <v>1.0000000000001119E-3</v>
      </c>
      <c r="N421">
        <f t="shared" si="146"/>
        <v>0</v>
      </c>
      <c r="P421">
        <f t="shared" si="147"/>
        <v>-1.0000000000001119E-3</v>
      </c>
      <c r="Q421">
        <f t="shared" si="148"/>
        <v>1.0000000000000009E-3</v>
      </c>
      <c r="S421">
        <f t="shared" si="149"/>
        <v>13.945</v>
      </c>
      <c r="T421">
        <f t="shared" si="150"/>
        <v>-3.0000000000000027E-3</v>
      </c>
      <c r="U421">
        <f t="shared" si="151"/>
        <v>2.8670000000000001E-2</v>
      </c>
      <c r="V421">
        <f t="shared" si="152"/>
        <v>13.945</v>
      </c>
      <c r="W421">
        <f t="shared" si="153"/>
        <v>2.8826531182228637E-2</v>
      </c>
      <c r="X421" t="str">
        <f t="shared" si="154"/>
        <v>Peak</v>
      </c>
      <c r="Y421" t="str">
        <f t="shared" si="155"/>
        <v/>
      </c>
      <c r="Z421">
        <f t="shared" si="156"/>
        <v>1.0000000000001119E-3</v>
      </c>
      <c r="AA421">
        <f t="shared" si="157"/>
        <v>1.0000000000000009E-3</v>
      </c>
      <c r="AB421">
        <f t="shared" si="158"/>
        <v>1.4142135623731748E-3</v>
      </c>
      <c r="AC421">
        <f t="shared" si="159"/>
        <v>3.2999999999999474E-2</v>
      </c>
      <c r="AD421">
        <f t="shared" si="160"/>
        <v>0.65999999999998948</v>
      </c>
      <c r="AE421">
        <f t="shared" si="161"/>
        <v>278.89999999999998</v>
      </c>
      <c r="AF421">
        <f t="shared" si="162"/>
        <v>2.1427478217775717E-3</v>
      </c>
    </row>
    <row r="422" spans="1:32" x14ac:dyDescent="0.25">
      <c r="A422">
        <v>13.978999999999999</v>
      </c>
      <c r="B422">
        <v>-0.752</v>
      </c>
      <c r="C422" s="1">
        <v>8.8200000000000001E-2</v>
      </c>
      <c r="E422">
        <v>13.978999999999999</v>
      </c>
      <c r="F422">
        <v>-1.974</v>
      </c>
      <c r="G422">
        <v>-0.24399999999999999</v>
      </c>
      <c r="I422">
        <f t="shared" si="142"/>
        <v>0</v>
      </c>
      <c r="K422">
        <f t="shared" si="143"/>
        <v>0</v>
      </c>
      <c r="L422">
        <f t="shared" si="144"/>
        <v>-1.7000000000000348E-4</v>
      </c>
      <c r="M422">
        <f t="shared" si="145"/>
        <v>0</v>
      </c>
      <c r="N422">
        <f t="shared" si="146"/>
        <v>0</v>
      </c>
      <c r="P422">
        <f t="shared" si="147"/>
        <v>0</v>
      </c>
      <c r="Q422">
        <f t="shared" si="148"/>
        <v>-1.7000000000000348E-4</v>
      </c>
      <c r="S422">
        <f t="shared" si="149"/>
        <v>13.978999999999999</v>
      </c>
      <c r="T422">
        <f t="shared" si="150"/>
        <v>-3.0000000000000027E-3</v>
      </c>
      <c r="U422">
        <f t="shared" si="151"/>
        <v>2.8499999999999998E-2</v>
      </c>
      <c r="V422">
        <f t="shared" si="152"/>
        <v>13.978999999999999</v>
      </c>
      <c r="W422">
        <f t="shared" si="153"/>
        <v>2.8657459761814198E-2</v>
      </c>
      <c r="X422" t="str">
        <f t="shared" si="154"/>
        <v/>
      </c>
      <c r="Y422" t="str">
        <f t="shared" si="155"/>
        <v>valley</v>
      </c>
      <c r="Z422">
        <f t="shared" si="156"/>
        <v>0</v>
      </c>
      <c r="AA422">
        <f t="shared" si="157"/>
        <v>1.7000000000000348E-4</v>
      </c>
      <c r="AB422">
        <f t="shared" si="158"/>
        <v>1.7000000000000348E-4</v>
      </c>
      <c r="AC422">
        <f t="shared" si="159"/>
        <v>3.399999999999892E-2</v>
      </c>
      <c r="AD422">
        <f t="shared" si="160"/>
        <v>0.6799999999999784</v>
      </c>
      <c r="AE422">
        <f t="shared" si="161"/>
        <v>279.58</v>
      </c>
      <c r="AF422">
        <f t="shared" si="162"/>
        <v>2.5000000000001307E-4</v>
      </c>
    </row>
    <row r="423" spans="1:32" x14ac:dyDescent="0.25">
      <c r="A423">
        <v>14.012</v>
      </c>
      <c r="B423">
        <v>-0.752</v>
      </c>
      <c r="C423" s="1">
        <v>8.8370000000000004E-2</v>
      </c>
      <c r="E423">
        <v>14.012</v>
      </c>
      <c r="F423">
        <v>-1.974</v>
      </c>
      <c r="G423">
        <v>-0.24399999999999999</v>
      </c>
      <c r="I423">
        <f t="shared" si="142"/>
        <v>0</v>
      </c>
      <c r="K423">
        <f t="shared" si="143"/>
        <v>0</v>
      </c>
      <c r="L423">
        <f t="shared" si="144"/>
        <v>1.7000000000000348E-4</v>
      </c>
      <c r="M423">
        <f t="shared" si="145"/>
        <v>0</v>
      </c>
      <c r="N423">
        <f t="shared" si="146"/>
        <v>0</v>
      </c>
      <c r="P423">
        <f t="shared" si="147"/>
        <v>0</v>
      </c>
      <c r="Q423">
        <f t="shared" si="148"/>
        <v>1.7000000000000348E-4</v>
      </c>
      <c r="S423">
        <f t="shared" si="149"/>
        <v>14.012</v>
      </c>
      <c r="T423">
        <f t="shared" si="150"/>
        <v>-3.0000000000000027E-3</v>
      </c>
      <c r="U423">
        <f t="shared" si="151"/>
        <v>2.8670000000000001E-2</v>
      </c>
      <c r="V423">
        <f t="shared" si="152"/>
        <v>14.012</v>
      </c>
      <c r="W423">
        <f t="shared" si="153"/>
        <v>2.8826531182228637E-2</v>
      </c>
      <c r="X423" t="str">
        <f t="shared" si="154"/>
        <v/>
      </c>
      <c r="Y423" t="str">
        <f t="shared" si="155"/>
        <v/>
      </c>
      <c r="Z423">
        <f t="shared" si="156"/>
        <v>0</v>
      </c>
      <c r="AA423">
        <f t="shared" si="157"/>
        <v>1.7000000000000348E-4</v>
      </c>
      <c r="AB423">
        <f t="shared" si="158"/>
        <v>1.7000000000000348E-4</v>
      </c>
      <c r="AC423">
        <f t="shared" si="159"/>
        <v>3.3000000000001251E-2</v>
      </c>
      <c r="AD423">
        <f t="shared" si="160"/>
        <v>0.66000000000002501</v>
      </c>
      <c r="AE423">
        <f t="shared" si="161"/>
        <v>280.24</v>
      </c>
      <c r="AF423">
        <f t="shared" si="162"/>
        <v>2.5757575757575307E-4</v>
      </c>
    </row>
    <row r="424" spans="1:32" x14ac:dyDescent="0.25">
      <c r="A424">
        <v>14.045999999999999</v>
      </c>
      <c r="B424">
        <v>-0.752</v>
      </c>
      <c r="C424" s="1">
        <v>8.8489999999999999E-2</v>
      </c>
      <c r="E424">
        <v>14.045999999999999</v>
      </c>
      <c r="F424">
        <v>-1.974</v>
      </c>
      <c r="G424">
        <v>-0.24399999999999999</v>
      </c>
      <c r="I424">
        <f t="shared" si="142"/>
        <v>0</v>
      </c>
      <c r="K424">
        <f t="shared" si="143"/>
        <v>0</v>
      </c>
      <c r="L424">
        <f t="shared" si="144"/>
        <v>1.1999999999999511E-4</v>
      </c>
      <c r="M424">
        <f t="shared" si="145"/>
        <v>0</v>
      </c>
      <c r="N424">
        <f t="shared" si="146"/>
        <v>0</v>
      </c>
      <c r="P424">
        <f t="shared" si="147"/>
        <v>0</v>
      </c>
      <c r="Q424">
        <f t="shared" si="148"/>
        <v>1.1999999999999511E-4</v>
      </c>
      <c r="S424">
        <f t="shared" si="149"/>
        <v>14.045999999999999</v>
      </c>
      <c r="T424">
        <f t="shared" si="150"/>
        <v>-3.0000000000000027E-3</v>
      </c>
      <c r="U424">
        <f t="shared" si="151"/>
        <v>2.8789999999999996E-2</v>
      </c>
      <c r="V424">
        <f t="shared" si="152"/>
        <v>14.045999999999999</v>
      </c>
      <c r="W424">
        <f t="shared" si="153"/>
        <v>2.8945882263285736E-2</v>
      </c>
      <c r="X424" t="str">
        <f t="shared" si="154"/>
        <v/>
      </c>
      <c r="Y424" t="str">
        <f t="shared" si="155"/>
        <v/>
      </c>
      <c r="Z424">
        <f t="shared" si="156"/>
        <v>0</v>
      </c>
      <c r="AA424">
        <f t="shared" si="157"/>
        <v>1.1999999999999511E-4</v>
      </c>
      <c r="AB424">
        <f t="shared" si="158"/>
        <v>1.1999999999999511E-4</v>
      </c>
      <c r="AC424">
        <f t="shared" si="159"/>
        <v>3.399999999999892E-2</v>
      </c>
      <c r="AD424">
        <f t="shared" si="160"/>
        <v>0.6799999999999784</v>
      </c>
      <c r="AE424">
        <f t="shared" si="161"/>
        <v>280.91999999999996</v>
      </c>
      <c r="AF424">
        <f t="shared" si="162"/>
        <v>1.7647058823529253E-4</v>
      </c>
    </row>
    <row r="425" spans="1:32" x14ac:dyDescent="0.25">
      <c r="A425">
        <v>14.079000000000001</v>
      </c>
      <c r="B425">
        <v>-0.752</v>
      </c>
      <c r="C425" s="1">
        <v>8.8569999999999996E-2</v>
      </c>
      <c r="E425">
        <v>14.079000000000001</v>
      </c>
      <c r="F425">
        <v>-1.974</v>
      </c>
      <c r="G425">
        <v>-0.24399999999999999</v>
      </c>
      <c r="I425">
        <f t="shared" si="142"/>
        <v>0</v>
      </c>
      <c r="K425">
        <f t="shared" si="143"/>
        <v>0</v>
      </c>
      <c r="L425">
        <f t="shared" si="144"/>
        <v>7.999999999999674E-5</v>
      </c>
      <c r="M425">
        <f t="shared" si="145"/>
        <v>0</v>
      </c>
      <c r="N425">
        <f t="shared" si="146"/>
        <v>0</v>
      </c>
      <c r="P425">
        <f t="shared" si="147"/>
        <v>0</v>
      </c>
      <c r="Q425">
        <f t="shared" si="148"/>
        <v>7.999999999999674E-5</v>
      </c>
      <c r="S425">
        <f t="shared" si="149"/>
        <v>14.079000000000001</v>
      </c>
      <c r="T425">
        <f t="shared" si="150"/>
        <v>-3.0000000000000027E-3</v>
      </c>
      <c r="U425">
        <f t="shared" si="151"/>
        <v>2.8869999999999993E-2</v>
      </c>
      <c r="V425">
        <f t="shared" si="152"/>
        <v>14.079000000000001</v>
      </c>
      <c r="W425">
        <f t="shared" si="153"/>
        <v>2.9025452623516478E-2</v>
      </c>
      <c r="X425" t="str">
        <f t="shared" si="154"/>
        <v/>
      </c>
      <c r="Y425" t="str">
        <f t="shared" si="155"/>
        <v/>
      </c>
      <c r="Z425">
        <f t="shared" si="156"/>
        <v>0</v>
      </c>
      <c r="AA425">
        <f t="shared" si="157"/>
        <v>7.999999999999674E-5</v>
      </c>
      <c r="AB425">
        <f t="shared" si="158"/>
        <v>7.999999999999674E-5</v>
      </c>
      <c r="AC425">
        <f t="shared" si="159"/>
        <v>3.3000000000001251E-2</v>
      </c>
      <c r="AD425">
        <f t="shared" si="160"/>
        <v>0.66000000000002501</v>
      </c>
      <c r="AE425">
        <f t="shared" si="161"/>
        <v>281.58000000000004</v>
      </c>
      <c r="AF425">
        <f t="shared" si="162"/>
        <v>1.2121212121211168E-4</v>
      </c>
    </row>
    <row r="426" spans="1:32" x14ac:dyDescent="0.25">
      <c r="A426">
        <v>14.112</v>
      </c>
      <c r="B426">
        <v>-0.752</v>
      </c>
      <c r="C426" s="1">
        <v>8.8639999999999997E-2</v>
      </c>
      <c r="E426">
        <v>14.112</v>
      </c>
      <c r="F426">
        <v>-1.974</v>
      </c>
      <c r="G426">
        <v>-0.24399999999999999</v>
      </c>
      <c r="I426">
        <f t="shared" si="142"/>
        <v>0</v>
      </c>
      <c r="K426">
        <f t="shared" si="143"/>
        <v>0</v>
      </c>
      <c r="L426">
        <f t="shared" si="144"/>
        <v>7.0000000000000617E-5</v>
      </c>
      <c r="M426">
        <f t="shared" si="145"/>
        <v>0</v>
      </c>
      <c r="N426">
        <f t="shared" si="146"/>
        <v>0</v>
      </c>
      <c r="P426">
        <f t="shared" si="147"/>
        <v>0</v>
      </c>
      <c r="Q426">
        <f t="shared" si="148"/>
        <v>7.0000000000000617E-5</v>
      </c>
      <c r="S426">
        <f t="shared" si="149"/>
        <v>14.112</v>
      </c>
      <c r="T426">
        <f t="shared" si="150"/>
        <v>-3.0000000000000027E-3</v>
      </c>
      <c r="U426">
        <f t="shared" si="151"/>
        <v>2.8939999999999994E-2</v>
      </c>
      <c r="V426">
        <f t="shared" si="152"/>
        <v>14.112</v>
      </c>
      <c r="W426">
        <f t="shared" si="153"/>
        <v>2.9095078621650082E-2</v>
      </c>
      <c r="X426" t="str">
        <f t="shared" si="154"/>
        <v/>
      </c>
      <c r="Y426" t="str">
        <f t="shared" si="155"/>
        <v/>
      </c>
      <c r="Z426">
        <f t="shared" si="156"/>
        <v>0</v>
      </c>
      <c r="AA426">
        <f t="shared" si="157"/>
        <v>7.0000000000000617E-5</v>
      </c>
      <c r="AB426">
        <f t="shared" si="158"/>
        <v>7.0000000000000617E-5</v>
      </c>
      <c r="AC426">
        <f t="shared" si="159"/>
        <v>3.2999999999999474E-2</v>
      </c>
      <c r="AD426">
        <f t="shared" si="160"/>
        <v>0.65999999999998948</v>
      </c>
      <c r="AE426">
        <f t="shared" si="161"/>
        <v>282.24</v>
      </c>
      <c r="AF426">
        <f t="shared" si="162"/>
        <v>1.0606060606060869E-4</v>
      </c>
    </row>
    <row r="427" spans="1:32" x14ac:dyDescent="0.25">
      <c r="A427">
        <v>14.146000000000001</v>
      </c>
      <c r="B427">
        <v>-0.752</v>
      </c>
      <c r="C427" s="1">
        <v>8.8760000000000006E-2</v>
      </c>
      <c r="E427">
        <v>14.146000000000001</v>
      </c>
      <c r="F427">
        <v>-1.974</v>
      </c>
      <c r="G427">
        <v>-0.24399999999999999</v>
      </c>
      <c r="I427">
        <f t="shared" si="142"/>
        <v>0</v>
      </c>
      <c r="K427">
        <f t="shared" si="143"/>
        <v>0</v>
      </c>
      <c r="L427">
        <f t="shared" si="144"/>
        <v>1.2000000000000899E-4</v>
      </c>
      <c r="M427">
        <f t="shared" si="145"/>
        <v>0</v>
      </c>
      <c r="N427">
        <f t="shared" si="146"/>
        <v>0</v>
      </c>
      <c r="P427">
        <f t="shared" si="147"/>
        <v>0</v>
      </c>
      <c r="Q427">
        <f t="shared" si="148"/>
        <v>1.2000000000000899E-4</v>
      </c>
      <c r="S427">
        <f t="shared" si="149"/>
        <v>14.146000000000001</v>
      </c>
      <c r="T427">
        <f t="shared" si="150"/>
        <v>-3.0000000000000027E-3</v>
      </c>
      <c r="U427">
        <f t="shared" si="151"/>
        <v>2.9060000000000002E-2</v>
      </c>
      <c r="V427">
        <f t="shared" si="152"/>
        <v>14.146000000000001</v>
      </c>
      <c r="W427">
        <f t="shared" si="153"/>
        <v>2.9214441634232889E-2</v>
      </c>
      <c r="X427" t="str">
        <f t="shared" si="154"/>
        <v/>
      </c>
      <c r="Y427" t="str">
        <f t="shared" si="155"/>
        <v/>
      </c>
      <c r="Z427">
        <f t="shared" si="156"/>
        <v>0</v>
      </c>
      <c r="AA427">
        <f t="shared" si="157"/>
        <v>1.2000000000000899E-4</v>
      </c>
      <c r="AB427">
        <f t="shared" si="158"/>
        <v>1.2000000000000899E-4</v>
      </c>
      <c r="AC427">
        <f t="shared" si="159"/>
        <v>3.4000000000000696E-2</v>
      </c>
      <c r="AD427">
        <f t="shared" si="160"/>
        <v>0.68000000000001393</v>
      </c>
      <c r="AE427">
        <f t="shared" si="161"/>
        <v>282.92</v>
      </c>
      <c r="AF427">
        <f t="shared" si="162"/>
        <v>1.7647058823530372E-4</v>
      </c>
    </row>
    <row r="428" spans="1:32" x14ac:dyDescent="0.25">
      <c r="A428">
        <v>14.179</v>
      </c>
      <c r="B428">
        <v>-0.752</v>
      </c>
      <c r="C428" s="1">
        <v>8.8870000000000005E-2</v>
      </c>
      <c r="E428">
        <v>14.179</v>
      </c>
      <c r="F428">
        <v>-1.974</v>
      </c>
      <c r="G428">
        <v>-0.24399999999999999</v>
      </c>
      <c r="I428">
        <f t="shared" si="142"/>
        <v>0</v>
      </c>
      <c r="K428">
        <f t="shared" si="143"/>
        <v>0</v>
      </c>
      <c r="L428">
        <f t="shared" si="144"/>
        <v>1.0999999999999899E-4</v>
      </c>
      <c r="M428">
        <f t="shared" si="145"/>
        <v>0</v>
      </c>
      <c r="N428">
        <f t="shared" si="146"/>
        <v>0</v>
      </c>
      <c r="P428">
        <f t="shared" si="147"/>
        <v>0</v>
      </c>
      <c r="Q428">
        <f t="shared" si="148"/>
        <v>1.0999999999999899E-4</v>
      </c>
      <c r="S428">
        <f t="shared" si="149"/>
        <v>14.179</v>
      </c>
      <c r="T428">
        <f t="shared" si="150"/>
        <v>-3.0000000000000027E-3</v>
      </c>
      <c r="U428">
        <f t="shared" si="151"/>
        <v>2.9170000000000001E-2</v>
      </c>
      <c r="V428">
        <f t="shared" si="152"/>
        <v>14.179</v>
      </c>
      <c r="W428">
        <f t="shared" si="153"/>
        <v>2.9323862296771207E-2</v>
      </c>
      <c r="X428" t="str">
        <f t="shared" si="154"/>
        <v>Peak</v>
      </c>
      <c r="Y428" t="str">
        <f t="shared" si="155"/>
        <v/>
      </c>
      <c r="Z428">
        <f t="shared" si="156"/>
        <v>0</v>
      </c>
      <c r="AA428">
        <f t="shared" si="157"/>
        <v>1.0999999999999899E-4</v>
      </c>
      <c r="AB428">
        <f t="shared" si="158"/>
        <v>1.0999999999999899E-4</v>
      </c>
      <c r="AC428">
        <f t="shared" si="159"/>
        <v>3.2999999999999474E-2</v>
      </c>
      <c r="AD428">
        <f t="shared" si="160"/>
        <v>0.65999999999998948</v>
      </c>
      <c r="AE428">
        <f t="shared" si="161"/>
        <v>283.58</v>
      </c>
      <c r="AF428">
        <f t="shared" si="162"/>
        <v>1.666666666666678E-4</v>
      </c>
    </row>
    <row r="429" spans="1:32" x14ac:dyDescent="0.25">
      <c r="A429">
        <v>14.212</v>
      </c>
      <c r="B429">
        <v>-0.752</v>
      </c>
      <c r="C429" s="1">
        <v>8.8730000000000003E-2</v>
      </c>
      <c r="E429">
        <v>14.212</v>
      </c>
      <c r="F429">
        <v>-1.974</v>
      </c>
      <c r="G429">
        <v>-0.24399999999999999</v>
      </c>
      <c r="I429">
        <f t="shared" si="142"/>
        <v>0</v>
      </c>
      <c r="K429">
        <f t="shared" si="143"/>
        <v>0</v>
      </c>
      <c r="L429">
        <f t="shared" si="144"/>
        <v>-1.4000000000000123E-4</v>
      </c>
      <c r="M429">
        <f t="shared" si="145"/>
        <v>0</v>
      </c>
      <c r="N429">
        <f t="shared" si="146"/>
        <v>0</v>
      </c>
      <c r="P429">
        <f t="shared" si="147"/>
        <v>0</v>
      </c>
      <c r="Q429">
        <f t="shared" si="148"/>
        <v>-1.4000000000000123E-4</v>
      </c>
      <c r="S429">
        <f t="shared" si="149"/>
        <v>14.212</v>
      </c>
      <c r="T429">
        <f t="shared" si="150"/>
        <v>-3.0000000000000027E-3</v>
      </c>
      <c r="U429">
        <f t="shared" si="151"/>
        <v>2.903E-2</v>
      </c>
      <c r="V429">
        <f t="shared" si="152"/>
        <v>14.212</v>
      </c>
      <c r="W429">
        <f t="shared" si="153"/>
        <v>2.9184600391302259E-2</v>
      </c>
      <c r="X429" t="str">
        <f t="shared" si="154"/>
        <v/>
      </c>
      <c r="Y429" t="str">
        <f t="shared" si="155"/>
        <v/>
      </c>
      <c r="Z429">
        <f t="shared" si="156"/>
        <v>0</v>
      </c>
      <c r="AA429">
        <f t="shared" si="157"/>
        <v>1.4000000000000123E-4</v>
      </c>
      <c r="AB429">
        <f t="shared" si="158"/>
        <v>1.4000000000000123E-4</v>
      </c>
      <c r="AC429">
        <f t="shared" si="159"/>
        <v>3.2999999999999474E-2</v>
      </c>
      <c r="AD429">
        <f t="shared" si="160"/>
        <v>0.65999999999998948</v>
      </c>
      <c r="AE429">
        <f t="shared" si="161"/>
        <v>284.24</v>
      </c>
      <c r="AF429">
        <f t="shared" si="162"/>
        <v>2.1212121212121738E-4</v>
      </c>
    </row>
    <row r="430" spans="1:32" x14ac:dyDescent="0.25">
      <c r="A430">
        <v>14.246</v>
      </c>
      <c r="B430">
        <v>-0.752</v>
      </c>
      <c r="C430" s="1">
        <v>8.8650000000000007E-2</v>
      </c>
      <c r="E430">
        <v>14.246</v>
      </c>
      <c r="F430">
        <v>-1.974</v>
      </c>
      <c r="G430">
        <v>-0.24399999999999999</v>
      </c>
      <c r="I430">
        <f t="shared" si="142"/>
        <v>0</v>
      </c>
      <c r="K430">
        <f t="shared" si="143"/>
        <v>0</v>
      </c>
      <c r="L430">
        <f t="shared" si="144"/>
        <v>-7.999999999999674E-5</v>
      </c>
      <c r="M430">
        <f t="shared" si="145"/>
        <v>0</v>
      </c>
      <c r="N430">
        <f t="shared" si="146"/>
        <v>0</v>
      </c>
      <c r="P430">
        <f t="shared" si="147"/>
        <v>0</v>
      </c>
      <c r="Q430">
        <f t="shared" si="148"/>
        <v>-7.999999999999674E-5</v>
      </c>
      <c r="S430">
        <f t="shared" si="149"/>
        <v>14.246</v>
      </c>
      <c r="T430">
        <f t="shared" si="150"/>
        <v>-3.0000000000000027E-3</v>
      </c>
      <c r="U430">
        <f t="shared" si="151"/>
        <v>2.8950000000000004E-2</v>
      </c>
      <c r="V430">
        <f t="shared" si="152"/>
        <v>14.246</v>
      </c>
      <c r="W430">
        <f t="shared" si="153"/>
        <v>2.9105025339277755E-2</v>
      </c>
      <c r="X430" t="str">
        <f t="shared" si="154"/>
        <v/>
      </c>
      <c r="Y430" t="str">
        <f t="shared" si="155"/>
        <v/>
      </c>
      <c r="Z430">
        <f t="shared" si="156"/>
        <v>0</v>
      </c>
      <c r="AA430">
        <f t="shared" si="157"/>
        <v>7.999999999999674E-5</v>
      </c>
      <c r="AB430">
        <f t="shared" si="158"/>
        <v>7.999999999999674E-5</v>
      </c>
      <c r="AC430">
        <f t="shared" si="159"/>
        <v>3.4000000000000696E-2</v>
      </c>
      <c r="AD430">
        <f t="shared" si="160"/>
        <v>0.68000000000001393</v>
      </c>
      <c r="AE430">
        <f t="shared" si="161"/>
        <v>284.92</v>
      </c>
      <c r="AF430">
        <f t="shared" si="162"/>
        <v>1.1764705882352221E-4</v>
      </c>
    </row>
    <row r="431" spans="1:32" x14ac:dyDescent="0.25">
      <c r="A431">
        <v>14.279</v>
      </c>
      <c r="B431">
        <v>-0.752</v>
      </c>
      <c r="C431" s="1">
        <v>8.8569999999999996E-2</v>
      </c>
      <c r="E431">
        <v>14.279</v>
      </c>
      <c r="F431">
        <v>-1.974</v>
      </c>
      <c r="G431">
        <v>-0.24399999999999999</v>
      </c>
      <c r="I431">
        <f t="shared" si="142"/>
        <v>0</v>
      </c>
      <c r="K431">
        <f t="shared" si="143"/>
        <v>0</v>
      </c>
      <c r="L431">
        <f t="shared" si="144"/>
        <v>-8.0000000000010618E-5</v>
      </c>
      <c r="M431">
        <f t="shared" si="145"/>
        <v>0</v>
      </c>
      <c r="N431">
        <f t="shared" si="146"/>
        <v>0</v>
      </c>
      <c r="P431">
        <f t="shared" si="147"/>
        <v>0</v>
      </c>
      <c r="Q431">
        <f t="shared" si="148"/>
        <v>-8.0000000000010618E-5</v>
      </c>
      <c r="S431">
        <f t="shared" si="149"/>
        <v>14.279</v>
      </c>
      <c r="T431">
        <f t="shared" si="150"/>
        <v>-3.0000000000000027E-3</v>
      </c>
      <c r="U431">
        <f t="shared" si="151"/>
        <v>2.8869999999999993E-2</v>
      </c>
      <c r="V431">
        <f t="shared" si="152"/>
        <v>14.279</v>
      </c>
      <c r="W431">
        <f t="shared" si="153"/>
        <v>2.9025452623516478E-2</v>
      </c>
      <c r="X431" t="str">
        <f t="shared" si="154"/>
        <v/>
      </c>
      <c r="Y431" t="str">
        <f t="shared" si="155"/>
        <v/>
      </c>
      <c r="Z431">
        <f t="shared" si="156"/>
        <v>0</v>
      </c>
      <c r="AA431">
        <f t="shared" si="157"/>
        <v>8.0000000000010618E-5</v>
      </c>
      <c r="AB431">
        <f t="shared" si="158"/>
        <v>8.0000000000010618E-5</v>
      </c>
      <c r="AC431">
        <f t="shared" si="159"/>
        <v>3.2999999999999474E-2</v>
      </c>
      <c r="AD431">
        <f t="shared" si="160"/>
        <v>0.65999999999998948</v>
      </c>
      <c r="AE431">
        <f t="shared" si="161"/>
        <v>285.58</v>
      </c>
      <c r="AF431">
        <f t="shared" si="162"/>
        <v>1.2121212121213923E-4</v>
      </c>
    </row>
    <row r="432" spans="1:32" x14ac:dyDescent="0.25">
      <c r="A432">
        <v>14.311999999999999</v>
      </c>
      <c r="B432">
        <v>-0.752</v>
      </c>
      <c r="C432" s="1">
        <v>8.8539999999999994E-2</v>
      </c>
      <c r="E432">
        <v>14.311999999999999</v>
      </c>
      <c r="F432">
        <v>-1.974</v>
      </c>
      <c r="G432">
        <v>-0.24399999999999999</v>
      </c>
      <c r="I432">
        <f t="shared" si="142"/>
        <v>0</v>
      </c>
      <c r="K432">
        <f t="shared" si="143"/>
        <v>0</v>
      </c>
      <c r="L432">
        <f t="shared" si="144"/>
        <v>-3.0000000000002247E-5</v>
      </c>
      <c r="M432">
        <f t="shared" si="145"/>
        <v>0</v>
      </c>
      <c r="N432">
        <f t="shared" si="146"/>
        <v>0</v>
      </c>
      <c r="P432">
        <f t="shared" si="147"/>
        <v>0</v>
      </c>
      <c r="Q432">
        <f t="shared" si="148"/>
        <v>-3.0000000000002247E-5</v>
      </c>
      <c r="S432">
        <f t="shared" si="149"/>
        <v>14.311999999999999</v>
      </c>
      <c r="T432">
        <f t="shared" si="150"/>
        <v>-3.0000000000000027E-3</v>
      </c>
      <c r="U432">
        <f t="shared" si="151"/>
        <v>2.8839999999999991E-2</v>
      </c>
      <c r="V432">
        <f t="shared" si="152"/>
        <v>14.311999999999999</v>
      </c>
      <c r="W432">
        <f t="shared" si="153"/>
        <v>2.8995613461349625E-2</v>
      </c>
      <c r="X432" t="str">
        <f t="shared" si="154"/>
        <v/>
      </c>
      <c r="Y432" t="str">
        <f t="shared" si="155"/>
        <v>valley</v>
      </c>
      <c r="Z432">
        <f t="shared" si="156"/>
        <v>0</v>
      </c>
      <c r="AA432">
        <f t="shared" si="157"/>
        <v>3.0000000000002247E-5</v>
      </c>
      <c r="AB432">
        <f t="shared" si="158"/>
        <v>3.0000000000002247E-5</v>
      </c>
      <c r="AC432">
        <f t="shared" si="159"/>
        <v>3.2999999999999474E-2</v>
      </c>
      <c r="AD432">
        <f t="shared" si="160"/>
        <v>0.65999999999998948</v>
      </c>
      <c r="AE432">
        <f t="shared" si="161"/>
        <v>286.24</v>
      </c>
      <c r="AF432">
        <f t="shared" si="162"/>
        <v>4.5454545454549585E-5</v>
      </c>
    </row>
    <row r="433" spans="1:32" x14ac:dyDescent="0.25">
      <c r="A433">
        <v>14.346</v>
      </c>
      <c r="B433">
        <v>-0.751</v>
      </c>
      <c r="C433" s="1">
        <v>8.9300000000000004E-2</v>
      </c>
      <c r="E433">
        <v>14.346</v>
      </c>
      <c r="F433">
        <v>-1.974</v>
      </c>
      <c r="G433">
        <v>-0.24399999999999999</v>
      </c>
      <c r="I433">
        <f t="shared" si="142"/>
        <v>0</v>
      </c>
      <c r="K433">
        <f t="shared" si="143"/>
        <v>1.0000000000000009E-3</v>
      </c>
      <c r="L433">
        <f t="shared" si="144"/>
        <v>7.6000000000001067E-4</v>
      </c>
      <c r="M433">
        <f t="shared" si="145"/>
        <v>0</v>
      </c>
      <c r="N433">
        <f t="shared" si="146"/>
        <v>0</v>
      </c>
      <c r="P433">
        <f t="shared" si="147"/>
        <v>1.0000000000000009E-3</v>
      </c>
      <c r="Q433">
        <f t="shared" si="148"/>
        <v>7.6000000000001067E-4</v>
      </c>
      <c r="S433">
        <f t="shared" si="149"/>
        <v>14.346</v>
      </c>
      <c r="T433">
        <f t="shared" si="150"/>
        <v>-2.0000000000000018E-3</v>
      </c>
      <c r="U433">
        <f t="shared" si="151"/>
        <v>2.9600000000000001E-2</v>
      </c>
      <c r="V433">
        <f t="shared" si="152"/>
        <v>14.346</v>
      </c>
      <c r="W433">
        <f t="shared" si="153"/>
        <v>2.9667490625261854E-2</v>
      </c>
      <c r="X433" t="str">
        <f t="shared" si="154"/>
        <v>Peak</v>
      </c>
      <c r="Y433" t="str">
        <f t="shared" si="155"/>
        <v/>
      </c>
      <c r="Z433">
        <f t="shared" si="156"/>
        <v>1.0000000000000009E-3</v>
      </c>
      <c r="AA433">
        <f t="shared" si="157"/>
        <v>7.6000000000001067E-4</v>
      </c>
      <c r="AB433">
        <f t="shared" si="158"/>
        <v>1.2560254774486137E-3</v>
      </c>
      <c r="AC433">
        <f t="shared" si="159"/>
        <v>3.4000000000000696E-2</v>
      </c>
      <c r="AD433">
        <f t="shared" si="160"/>
        <v>0.68000000000001393</v>
      </c>
      <c r="AE433">
        <f t="shared" si="161"/>
        <v>286.92</v>
      </c>
      <c r="AF433">
        <f t="shared" si="162"/>
        <v>1.8470962903655705E-3</v>
      </c>
    </row>
    <row r="434" spans="1:32" x14ac:dyDescent="0.25">
      <c r="A434">
        <v>14.379</v>
      </c>
      <c r="B434">
        <v>-0.752</v>
      </c>
      <c r="C434" s="1">
        <v>8.8779999999999998E-2</v>
      </c>
      <c r="E434">
        <v>14.379</v>
      </c>
      <c r="F434">
        <v>-1.974</v>
      </c>
      <c r="G434">
        <v>-0.24399999999999999</v>
      </c>
      <c r="I434">
        <f t="shared" si="142"/>
        <v>0</v>
      </c>
      <c r="K434">
        <f t="shared" si="143"/>
        <v>-1.0000000000000009E-3</v>
      </c>
      <c r="L434">
        <f t="shared" si="144"/>
        <v>-5.2000000000000657E-4</v>
      </c>
      <c r="M434">
        <f t="shared" si="145"/>
        <v>0</v>
      </c>
      <c r="N434">
        <f t="shared" si="146"/>
        <v>0</v>
      </c>
      <c r="P434">
        <f t="shared" si="147"/>
        <v>-1.0000000000000009E-3</v>
      </c>
      <c r="Q434">
        <f t="shared" si="148"/>
        <v>-5.2000000000000657E-4</v>
      </c>
      <c r="S434">
        <f t="shared" si="149"/>
        <v>14.379</v>
      </c>
      <c r="T434">
        <f t="shared" si="150"/>
        <v>-3.0000000000000027E-3</v>
      </c>
      <c r="U434">
        <f t="shared" si="151"/>
        <v>2.9079999999999995E-2</v>
      </c>
      <c r="V434">
        <f t="shared" si="152"/>
        <v>14.379</v>
      </c>
      <c r="W434">
        <f t="shared" si="153"/>
        <v>2.9234335976724351E-2</v>
      </c>
      <c r="X434" t="str">
        <f t="shared" si="154"/>
        <v/>
      </c>
      <c r="Y434" t="str">
        <f t="shared" si="155"/>
        <v>valley</v>
      </c>
      <c r="Z434">
        <f t="shared" si="156"/>
        <v>1.0000000000000009E-3</v>
      </c>
      <c r="AA434">
        <f t="shared" si="157"/>
        <v>5.2000000000000657E-4</v>
      </c>
      <c r="AB434">
        <f t="shared" si="158"/>
        <v>1.1271202242884334E-3</v>
      </c>
      <c r="AC434">
        <f t="shared" si="159"/>
        <v>3.2999999999999474E-2</v>
      </c>
      <c r="AD434">
        <f t="shared" si="160"/>
        <v>0.65999999999998948</v>
      </c>
      <c r="AE434">
        <f t="shared" si="161"/>
        <v>287.58</v>
      </c>
      <c r="AF434">
        <f t="shared" si="162"/>
        <v>1.7077579155885627E-3</v>
      </c>
    </row>
    <row r="435" spans="1:32" x14ac:dyDescent="0.25">
      <c r="A435">
        <v>14.413</v>
      </c>
      <c r="B435">
        <v>-0.752</v>
      </c>
      <c r="C435" s="1">
        <v>8.8840000000000002E-2</v>
      </c>
      <c r="E435">
        <v>14.413</v>
      </c>
      <c r="F435">
        <v>-1.974</v>
      </c>
      <c r="G435">
        <v>-0.24399999999999999</v>
      </c>
      <c r="I435">
        <f t="shared" si="142"/>
        <v>0</v>
      </c>
      <c r="K435">
        <f t="shared" si="143"/>
        <v>0</v>
      </c>
      <c r="L435">
        <f t="shared" si="144"/>
        <v>6.0000000000004494E-5</v>
      </c>
      <c r="M435">
        <f t="shared" si="145"/>
        <v>0</v>
      </c>
      <c r="N435">
        <f t="shared" si="146"/>
        <v>0</v>
      </c>
      <c r="P435">
        <f t="shared" si="147"/>
        <v>0</v>
      </c>
      <c r="Q435">
        <f t="shared" si="148"/>
        <v>6.0000000000004494E-5</v>
      </c>
      <c r="S435">
        <f t="shared" si="149"/>
        <v>14.413</v>
      </c>
      <c r="T435">
        <f t="shared" si="150"/>
        <v>-3.0000000000000027E-3</v>
      </c>
      <c r="U435">
        <f t="shared" si="151"/>
        <v>2.9139999999999999E-2</v>
      </c>
      <c r="V435">
        <f t="shared" si="152"/>
        <v>14.413</v>
      </c>
      <c r="W435">
        <f t="shared" si="153"/>
        <v>2.9294019867542931E-2</v>
      </c>
      <c r="X435" t="str">
        <f t="shared" si="154"/>
        <v/>
      </c>
      <c r="Y435" t="str">
        <f t="shared" si="155"/>
        <v/>
      </c>
      <c r="Z435">
        <f t="shared" si="156"/>
        <v>0</v>
      </c>
      <c r="AA435">
        <f t="shared" si="157"/>
        <v>6.0000000000004494E-5</v>
      </c>
      <c r="AB435">
        <f t="shared" si="158"/>
        <v>6.0000000000004494E-5</v>
      </c>
      <c r="AC435">
        <f t="shared" si="159"/>
        <v>3.4000000000000696E-2</v>
      </c>
      <c r="AD435">
        <f t="shared" si="160"/>
        <v>0.68000000000001393</v>
      </c>
      <c r="AE435">
        <f t="shared" si="161"/>
        <v>288.26</v>
      </c>
      <c r="AF435">
        <f t="shared" si="162"/>
        <v>8.8235294117651862E-5</v>
      </c>
    </row>
    <row r="436" spans="1:32" x14ac:dyDescent="0.25">
      <c r="A436">
        <v>14.446</v>
      </c>
      <c r="B436">
        <v>-0.752</v>
      </c>
      <c r="C436" s="1">
        <v>8.8889999999999997E-2</v>
      </c>
      <c r="E436">
        <v>14.446</v>
      </c>
      <c r="F436">
        <v>-1.974</v>
      </c>
      <c r="G436">
        <v>-0.24399999999999999</v>
      </c>
      <c r="I436">
        <f t="shared" si="142"/>
        <v>0</v>
      </c>
      <c r="K436">
        <f t="shared" si="143"/>
        <v>0</v>
      </c>
      <c r="L436">
        <f t="shared" si="144"/>
        <v>4.9999999999994493E-5</v>
      </c>
      <c r="M436">
        <f t="shared" si="145"/>
        <v>0</v>
      </c>
      <c r="N436">
        <f t="shared" si="146"/>
        <v>0</v>
      </c>
      <c r="P436">
        <f t="shared" si="147"/>
        <v>0</v>
      </c>
      <c r="Q436">
        <f t="shared" si="148"/>
        <v>4.9999999999994493E-5</v>
      </c>
      <c r="S436">
        <f t="shared" si="149"/>
        <v>14.446</v>
      </c>
      <c r="T436">
        <f t="shared" si="150"/>
        <v>-3.0000000000000027E-3</v>
      </c>
      <c r="U436">
        <f t="shared" si="151"/>
        <v>2.9189999999999994E-2</v>
      </c>
      <c r="V436">
        <f t="shared" si="152"/>
        <v>14.446</v>
      </c>
      <c r="W436">
        <f t="shared" si="153"/>
        <v>2.934375742811407E-2</v>
      </c>
      <c r="X436" t="str">
        <f t="shared" si="154"/>
        <v/>
      </c>
      <c r="Y436" t="str">
        <f t="shared" si="155"/>
        <v/>
      </c>
      <c r="Z436">
        <f t="shared" si="156"/>
        <v>0</v>
      </c>
      <c r="AA436">
        <f t="shared" si="157"/>
        <v>4.9999999999994493E-5</v>
      </c>
      <c r="AB436">
        <f t="shared" si="158"/>
        <v>4.9999999999994493E-5</v>
      </c>
      <c r="AC436">
        <f t="shared" si="159"/>
        <v>3.2999999999999474E-2</v>
      </c>
      <c r="AD436">
        <f t="shared" si="160"/>
        <v>0.65999999999998948</v>
      </c>
      <c r="AE436">
        <f t="shared" si="161"/>
        <v>288.92</v>
      </c>
      <c r="AF436">
        <f t="shared" si="162"/>
        <v>7.5757575757568615E-5</v>
      </c>
    </row>
    <row r="437" spans="1:32" x14ac:dyDescent="0.25">
      <c r="A437">
        <v>14.478999999999999</v>
      </c>
      <c r="B437">
        <v>-0.752</v>
      </c>
      <c r="C437" s="1">
        <v>8.8910000000000003E-2</v>
      </c>
      <c r="E437">
        <v>14.478999999999999</v>
      </c>
      <c r="F437">
        <v>-1.974</v>
      </c>
      <c r="G437">
        <v>-0.24399999999999999</v>
      </c>
      <c r="I437">
        <f t="shared" si="142"/>
        <v>0</v>
      </c>
      <c r="K437">
        <f t="shared" si="143"/>
        <v>0</v>
      </c>
      <c r="L437">
        <f t="shared" si="144"/>
        <v>2.0000000000006124E-5</v>
      </c>
      <c r="M437">
        <f t="shared" si="145"/>
        <v>0</v>
      </c>
      <c r="N437">
        <f t="shared" si="146"/>
        <v>0</v>
      </c>
      <c r="P437">
        <f t="shared" si="147"/>
        <v>0</v>
      </c>
      <c r="Q437">
        <f t="shared" si="148"/>
        <v>2.0000000000006124E-5</v>
      </c>
      <c r="S437">
        <f t="shared" si="149"/>
        <v>14.478999999999999</v>
      </c>
      <c r="T437">
        <f t="shared" si="150"/>
        <v>-3.0000000000000027E-3</v>
      </c>
      <c r="U437">
        <f t="shared" si="151"/>
        <v>2.921E-2</v>
      </c>
      <c r="V437">
        <f t="shared" si="152"/>
        <v>14.478999999999999</v>
      </c>
      <c r="W437">
        <f t="shared" si="153"/>
        <v>2.9363652701937474E-2</v>
      </c>
      <c r="X437" t="str">
        <f t="shared" si="154"/>
        <v/>
      </c>
      <c r="Y437" t="str">
        <f t="shared" si="155"/>
        <v/>
      </c>
      <c r="Z437">
        <f t="shared" si="156"/>
        <v>0</v>
      </c>
      <c r="AA437">
        <f t="shared" si="157"/>
        <v>2.0000000000006124E-5</v>
      </c>
      <c r="AB437">
        <f t="shared" si="158"/>
        <v>2.0000000000006124E-5</v>
      </c>
      <c r="AC437">
        <f t="shared" si="159"/>
        <v>3.2999999999999474E-2</v>
      </c>
      <c r="AD437">
        <f t="shared" si="160"/>
        <v>0.65999999999998948</v>
      </c>
      <c r="AE437">
        <f t="shared" si="161"/>
        <v>289.58</v>
      </c>
      <c r="AF437">
        <f t="shared" si="162"/>
        <v>3.0303030303040064E-5</v>
      </c>
    </row>
    <row r="438" spans="1:32" x14ac:dyDescent="0.25">
      <c r="A438">
        <v>14.513</v>
      </c>
      <c r="B438">
        <v>-0.752</v>
      </c>
      <c r="C438" s="1">
        <v>8.9069999999999996E-2</v>
      </c>
      <c r="E438">
        <v>14.513</v>
      </c>
      <c r="F438">
        <v>-1.974</v>
      </c>
      <c r="G438">
        <v>-0.24399999999999999</v>
      </c>
      <c r="I438">
        <f t="shared" si="142"/>
        <v>0</v>
      </c>
      <c r="K438">
        <f t="shared" si="143"/>
        <v>0</v>
      </c>
      <c r="L438">
        <f t="shared" si="144"/>
        <v>1.5999999999999348E-4</v>
      </c>
      <c r="M438">
        <f t="shared" si="145"/>
        <v>0</v>
      </c>
      <c r="N438">
        <f t="shared" si="146"/>
        <v>0</v>
      </c>
      <c r="P438">
        <f t="shared" si="147"/>
        <v>0</v>
      </c>
      <c r="Q438">
        <f t="shared" si="148"/>
        <v>1.5999999999999348E-4</v>
      </c>
      <c r="S438">
        <f t="shared" si="149"/>
        <v>14.513</v>
      </c>
      <c r="T438">
        <f t="shared" si="150"/>
        <v>-3.0000000000000027E-3</v>
      </c>
      <c r="U438">
        <f t="shared" si="151"/>
        <v>2.9369999999999993E-2</v>
      </c>
      <c r="V438">
        <f t="shared" si="152"/>
        <v>14.513</v>
      </c>
      <c r="W438">
        <f t="shared" si="153"/>
        <v>2.9522819987257309E-2</v>
      </c>
      <c r="X438" t="str">
        <f t="shared" si="154"/>
        <v>Peak</v>
      </c>
      <c r="Y438" t="str">
        <f t="shared" si="155"/>
        <v/>
      </c>
      <c r="Z438">
        <f t="shared" si="156"/>
        <v>0</v>
      </c>
      <c r="AA438">
        <f t="shared" si="157"/>
        <v>1.5999999999999348E-4</v>
      </c>
      <c r="AB438">
        <f t="shared" si="158"/>
        <v>1.5999999999999348E-4</v>
      </c>
      <c r="AC438">
        <f t="shared" si="159"/>
        <v>3.4000000000000696E-2</v>
      </c>
      <c r="AD438">
        <f t="shared" si="160"/>
        <v>0.68000000000001393</v>
      </c>
      <c r="AE438">
        <f t="shared" si="161"/>
        <v>290.26</v>
      </c>
      <c r="AF438">
        <f t="shared" si="162"/>
        <v>2.3529411764704441E-4</v>
      </c>
    </row>
    <row r="439" spans="1:32" x14ac:dyDescent="0.25">
      <c r="A439">
        <v>14.545999999999999</v>
      </c>
      <c r="B439">
        <v>-0.752</v>
      </c>
      <c r="C439" s="1">
        <v>8.9029999999999998E-2</v>
      </c>
      <c r="E439">
        <v>14.545999999999999</v>
      </c>
      <c r="F439">
        <v>-1.974</v>
      </c>
      <c r="G439">
        <v>-0.24399999999999999</v>
      </c>
      <c r="I439">
        <f t="shared" si="142"/>
        <v>0</v>
      </c>
      <c r="K439">
        <f t="shared" si="143"/>
        <v>0</v>
      </c>
      <c r="L439">
        <f t="shared" si="144"/>
        <v>-3.999999999999837E-5</v>
      </c>
      <c r="M439">
        <f t="shared" si="145"/>
        <v>0</v>
      </c>
      <c r="N439">
        <f t="shared" si="146"/>
        <v>0</v>
      </c>
      <c r="P439">
        <f t="shared" si="147"/>
        <v>0</v>
      </c>
      <c r="Q439">
        <f t="shared" si="148"/>
        <v>-3.999999999999837E-5</v>
      </c>
      <c r="S439">
        <f t="shared" si="149"/>
        <v>14.545999999999999</v>
      </c>
      <c r="T439">
        <f t="shared" si="150"/>
        <v>-3.0000000000000027E-3</v>
      </c>
      <c r="U439">
        <f t="shared" si="151"/>
        <v>2.9329999999999995E-2</v>
      </c>
      <c r="V439">
        <f t="shared" si="152"/>
        <v>14.545999999999999</v>
      </c>
      <c r="W439">
        <f t="shared" si="153"/>
        <v>2.9483027320816289E-2</v>
      </c>
      <c r="X439" t="str">
        <f t="shared" si="154"/>
        <v/>
      </c>
      <c r="Y439" t="str">
        <f t="shared" si="155"/>
        <v>valley</v>
      </c>
      <c r="Z439">
        <f t="shared" si="156"/>
        <v>0</v>
      </c>
      <c r="AA439">
        <f t="shared" si="157"/>
        <v>3.999999999999837E-5</v>
      </c>
      <c r="AB439">
        <f t="shared" si="158"/>
        <v>3.999999999999837E-5</v>
      </c>
      <c r="AC439">
        <f t="shared" si="159"/>
        <v>3.2999999999999474E-2</v>
      </c>
      <c r="AD439">
        <f t="shared" si="160"/>
        <v>0.65999999999998948</v>
      </c>
      <c r="AE439">
        <f t="shared" si="161"/>
        <v>290.91999999999996</v>
      </c>
      <c r="AF439">
        <f t="shared" si="162"/>
        <v>6.06060606060591E-5</v>
      </c>
    </row>
    <row r="440" spans="1:32" x14ac:dyDescent="0.25">
      <c r="A440">
        <v>14.579000000000001</v>
      </c>
      <c r="B440">
        <v>-0.752</v>
      </c>
      <c r="C440" s="1">
        <v>8.9130000000000001E-2</v>
      </c>
      <c r="E440">
        <v>14.579000000000001</v>
      </c>
      <c r="F440">
        <v>-1.974</v>
      </c>
      <c r="G440">
        <v>-0.24399999999999999</v>
      </c>
      <c r="I440">
        <f t="shared" si="142"/>
        <v>0</v>
      </c>
      <c r="K440">
        <f t="shared" si="143"/>
        <v>0</v>
      </c>
      <c r="L440">
        <f t="shared" si="144"/>
        <v>1.0000000000000286E-4</v>
      </c>
      <c r="M440">
        <f t="shared" si="145"/>
        <v>0</v>
      </c>
      <c r="N440">
        <f t="shared" si="146"/>
        <v>0</v>
      </c>
      <c r="P440">
        <f t="shared" si="147"/>
        <v>0</v>
      </c>
      <c r="Q440">
        <f t="shared" si="148"/>
        <v>1.0000000000000286E-4</v>
      </c>
      <c r="S440">
        <f t="shared" si="149"/>
        <v>14.579000000000001</v>
      </c>
      <c r="T440">
        <f t="shared" si="150"/>
        <v>-3.0000000000000027E-3</v>
      </c>
      <c r="U440">
        <f t="shared" si="151"/>
        <v>2.9429999999999998E-2</v>
      </c>
      <c r="V440">
        <f t="shared" si="152"/>
        <v>14.579000000000001</v>
      </c>
      <c r="W440">
        <f t="shared" si="153"/>
        <v>2.9582510035492254E-2</v>
      </c>
      <c r="X440" t="str">
        <f t="shared" si="154"/>
        <v/>
      </c>
      <c r="Y440" t="str">
        <f t="shared" si="155"/>
        <v/>
      </c>
      <c r="Z440">
        <f t="shared" si="156"/>
        <v>0</v>
      </c>
      <c r="AA440">
        <f t="shared" si="157"/>
        <v>1.0000000000000286E-4</v>
      </c>
      <c r="AB440">
        <f t="shared" si="158"/>
        <v>1.0000000000000286E-4</v>
      </c>
      <c r="AC440">
        <f t="shared" si="159"/>
        <v>3.3000000000001251E-2</v>
      </c>
      <c r="AD440">
        <f t="shared" si="160"/>
        <v>0.66000000000002501</v>
      </c>
      <c r="AE440">
        <f t="shared" si="161"/>
        <v>291.58000000000004</v>
      </c>
      <c r="AF440">
        <f t="shared" si="162"/>
        <v>1.5151515151515011E-4</v>
      </c>
    </row>
    <row r="441" spans="1:32" x14ac:dyDescent="0.25">
      <c r="A441">
        <v>14.613</v>
      </c>
      <c r="B441">
        <v>-0.752</v>
      </c>
      <c r="C441" s="1">
        <v>8.9179999999999995E-2</v>
      </c>
      <c r="E441">
        <v>14.613</v>
      </c>
      <c r="F441">
        <v>-1.974</v>
      </c>
      <c r="G441">
        <v>-0.24399999999999999</v>
      </c>
      <c r="I441">
        <f t="shared" si="142"/>
        <v>0</v>
      </c>
      <c r="K441">
        <f t="shared" si="143"/>
        <v>0</v>
      </c>
      <c r="L441">
        <f t="shared" si="144"/>
        <v>4.9999999999994493E-5</v>
      </c>
      <c r="M441">
        <f t="shared" si="145"/>
        <v>0</v>
      </c>
      <c r="N441">
        <f t="shared" si="146"/>
        <v>0</v>
      </c>
      <c r="P441">
        <f t="shared" si="147"/>
        <v>0</v>
      </c>
      <c r="Q441">
        <f t="shared" si="148"/>
        <v>4.9999999999994493E-5</v>
      </c>
      <c r="S441">
        <f t="shared" si="149"/>
        <v>14.613</v>
      </c>
      <c r="T441">
        <f t="shared" si="150"/>
        <v>-3.0000000000000027E-3</v>
      </c>
      <c r="U441">
        <f t="shared" si="151"/>
        <v>2.9479999999999992E-2</v>
      </c>
      <c r="V441">
        <f t="shared" si="152"/>
        <v>14.613</v>
      </c>
      <c r="W441">
        <f t="shared" si="153"/>
        <v>2.9632252698706518E-2</v>
      </c>
      <c r="X441" t="str">
        <f t="shared" si="154"/>
        <v/>
      </c>
      <c r="Y441" t="str">
        <f t="shared" si="155"/>
        <v/>
      </c>
      <c r="Z441">
        <f t="shared" si="156"/>
        <v>0</v>
      </c>
      <c r="AA441">
        <f t="shared" si="157"/>
        <v>4.9999999999994493E-5</v>
      </c>
      <c r="AB441">
        <f t="shared" si="158"/>
        <v>4.9999999999994493E-5</v>
      </c>
      <c r="AC441">
        <f t="shared" si="159"/>
        <v>3.399999999999892E-2</v>
      </c>
      <c r="AD441">
        <f t="shared" si="160"/>
        <v>0.6799999999999784</v>
      </c>
      <c r="AE441">
        <f t="shared" si="161"/>
        <v>292.26</v>
      </c>
      <c r="AF441">
        <f t="shared" si="162"/>
        <v>7.3529411764700116E-5</v>
      </c>
    </row>
    <row r="442" spans="1:32" x14ac:dyDescent="0.25">
      <c r="A442">
        <v>14.646000000000001</v>
      </c>
      <c r="B442">
        <v>-0.752</v>
      </c>
      <c r="C442" s="1">
        <v>8.9340000000000003E-2</v>
      </c>
      <c r="E442">
        <v>14.646000000000001</v>
      </c>
      <c r="F442">
        <v>-1.974</v>
      </c>
      <c r="G442">
        <v>-0.24399999999999999</v>
      </c>
      <c r="I442">
        <f t="shared" si="142"/>
        <v>0</v>
      </c>
      <c r="K442">
        <f t="shared" si="143"/>
        <v>0</v>
      </c>
      <c r="L442">
        <f t="shared" si="144"/>
        <v>1.6000000000000736E-4</v>
      </c>
      <c r="M442">
        <f t="shared" si="145"/>
        <v>0</v>
      </c>
      <c r="N442">
        <f t="shared" si="146"/>
        <v>0</v>
      </c>
      <c r="P442">
        <f t="shared" si="147"/>
        <v>0</v>
      </c>
      <c r="Q442">
        <f t="shared" si="148"/>
        <v>1.6000000000000736E-4</v>
      </c>
      <c r="S442">
        <f t="shared" si="149"/>
        <v>14.646000000000001</v>
      </c>
      <c r="T442">
        <f t="shared" si="150"/>
        <v>-3.0000000000000027E-3</v>
      </c>
      <c r="U442">
        <f t="shared" si="151"/>
        <v>2.964E-2</v>
      </c>
      <c r="V442">
        <f t="shared" si="152"/>
        <v>14.646000000000001</v>
      </c>
      <c r="W442">
        <f t="shared" si="153"/>
        <v>2.9791435010754347E-2</v>
      </c>
      <c r="X442" t="str">
        <f t="shared" si="154"/>
        <v>Peak</v>
      </c>
      <c r="Y442" t="str">
        <f t="shared" si="155"/>
        <v/>
      </c>
      <c r="Z442">
        <f t="shared" si="156"/>
        <v>0</v>
      </c>
      <c r="AA442">
        <f t="shared" si="157"/>
        <v>1.6000000000000736E-4</v>
      </c>
      <c r="AB442">
        <f t="shared" si="158"/>
        <v>1.6000000000000736E-4</v>
      </c>
      <c r="AC442">
        <f t="shared" si="159"/>
        <v>3.3000000000001251E-2</v>
      </c>
      <c r="AD442">
        <f t="shared" si="160"/>
        <v>0.66000000000002501</v>
      </c>
      <c r="AE442">
        <f t="shared" si="161"/>
        <v>292.92</v>
      </c>
      <c r="AF442">
        <f t="shared" si="162"/>
        <v>2.424242424242444E-4</v>
      </c>
    </row>
    <row r="443" spans="1:32" x14ac:dyDescent="0.25">
      <c r="A443">
        <v>14.679</v>
      </c>
      <c r="B443">
        <v>-0.752</v>
      </c>
      <c r="C443" s="1">
        <v>8.8980000000000004E-2</v>
      </c>
      <c r="E443">
        <v>14.679</v>
      </c>
      <c r="F443">
        <v>-1.974</v>
      </c>
      <c r="G443">
        <v>-0.24399999999999999</v>
      </c>
      <c r="I443">
        <f t="shared" si="142"/>
        <v>0</v>
      </c>
      <c r="K443">
        <f t="shared" si="143"/>
        <v>0</v>
      </c>
      <c r="L443">
        <f t="shared" si="144"/>
        <v>-3.5999999999999921E-4</v>
      </c>
      <c r="M443">
        <f t="shared" si="145"/>
        <v>0</v>
      </c>
      <c r="N443">
        <f t="shared" si="146"/>
        <v>0</v>
      </c>
      <c r="P443">
        <f t="shared" si="147"/>
        <v>0</v>
      </c>
      <c r="Q443">
        <f t="shared" si="148"/>
        <v>-3.5999999999999921E-4</v>
      </c>
      <c r="S443">
        <f t="shared" si="149"/>
        <v>14.679</v>
      </c>
      <c r="T443">
        <f t="shared" si="150"/>
        <v>-3.0000000000000027E-3</v>
      </c>
      <c r="U443">
        <f t="shared" si="151"/>
        <v>2.928E-2</v>
      </c>
      <c r="V443">
        <f t="shared" si="152"/>
        <v>14.679</v>
      </c>
      <c r="W443">
        <f t="shared" si="153"/>
        <v>2.9433287278182164E-2</v>
      </c>
      <c r="X443" t="str">
        <f t="shared" si="154"/>
        <v/>
      </c>
      <c r="Y443" t="str">
        <f t="shared" si="155"/>
        <v/>
      </c>
      <c r="Z443">
        <f t="shared" si="156"/>
        <v>0</v>
      </c>
      <c r="AA443">
        <f t="shared" si="157"/>
        <v>3.5999999999999921E-4</v>
      </c>
      <c r="AB443">
        <f t="shared" si="158"/>
        <v>3.5999999999999921E-4</v>
      </c>
      <c r="AC443">
        <f t="shared" si="159"/>
        <v>3.2999999999999474E-2</v>
      </c>
      <c r="AD443">
        <f t="shared" si="160"/>
        <v>0.65999999999998948</v>
      </c>
      <c r="AE443">
        <f t="shared" si="161"/>
        <v>293.58</v>
      </c>
      <c r="AF443">
        <f t="shared" si="162"/>
        <v>5.4545454545455296E-4</v>
      </c>
    </row>
    <row r="444" spans="1:32" x14ac:dyDescent="0.25">
      <c r="A444">
        <v>14.712999999999999</v>
      </c>
      <c r="B444">
        <v>-0.752</v>
      </c>
      <c r="C444" s="1">
        <v>8.8900000000000007E-2</v>
      </c>
      <c r="E444">
        <v>14.712999999999999</v>
      </c>
      <c r="F444">
        <v>-1.974</v>
      </c>
      <c r="G444">
        <v>-0.24399999999999999</v>
      </c>
      <c r="I444">
        <f t="shared" si="142"/>
        <v>0</v>
      </c>
      <c r="K444">
        <f t="shared" si="143"/>
        <v>0</v>
      </c>
      <c r="L444">
        <f t="shared" si="144"/>
        <v>-7.999999999999674E-5</v>
      </c>
      <c r="M444">
        <f t="shared" si="145"/>
        <v>0</v>
      </c>
      <c r="N444">
        <f t="shared" si="146"/>
        <v>0</v>
      </c>
      <c r="P444">
        <f t="shared" si="147"/>
        <v>0</v>
      </c>
      <c r="Q444">
        <f t="shared" si="148"/>
        <v>-7.999999999999674E-5</v>
      </c>
      <c r="S444">
        <f t="shared" si="149"/>
        <v>14.712999999999999</v>
      </c>
      <c r="T444">
        <f t="shared" si="150"/>
        <v>-3.0000000000000027E-3</v>
      </c>
      <c r="U444">
        <f t="shared" si="151"/>
        <v>2.9200000000000004E-2</v>
      </c>
      <c r="V444">
        <f t="shared" si="152"/>
        <v>14.712999999999999</v>
      </c>
      <c r="W444">
        <f t="shared" si="153"/>
        <v>2.9353705047233818E-2</v>
      </c>
      <c r="X444" t="str">
        <f t="shared" si="154"/>
        <v/>
      </c>
      <c r="Y444" t="str">
        <f t="shared" si="155"/>
        <v/>
      </c>
      <c r="Z444">
        <f t="shared" si="156"/>
        <v>0</v>
      </c>
      <c r="AA444">
        <f t="shared" si="157"/>
        <v>7.999999999999674E-5</v>
      </c>
      <c r="AB444">
        <f t="shared" si="158"/>
        <v>7.999999999999674E-5</v>
      </c>
      <c r="AC444">
        <f t="shared" si="159"/>
        <v>3.399999999999892E-2</v>
      </c>
      <c r="AD444">
        <f t="shared" si="160"/>
        <v>0.6799999999999784</v>
      </c>
      <c r="AE444">
        <f t="shared" si="161"/>
        <v>294.26</v>
      </c>
      <c r="AF444">
        <f t="shared" si="162"/>
        <v>1.1764705882352836E-4</v>
      </c>
    </row>
    <row r="445" spans="1:32" x14ac:dyDescent="0.25">
      <c r="A445">
        <v>14.746</v>
      </c>
      <c r="B445">
        <v>-0.752</v>
      </c>
      <c r="C445" s="1">
        <v>8.881E-2</v>
      </c>
      <c r="E445">
        <v>14.746</v>
      </c>
      <c r="F445">
        <v>-1.974</v>
      </c>
      <c r="G445">
        <v>-0.24399999999999999</v>
      </c>
      <c r="I445">
        <f t="shared" si="142"/>
        <v>0</v>
      </c>
      <c r="K445">
        <f t="shared" si="143"/>
        <v>0</v>
      </c>
      <c r="L445">
        <f t="shared" si="144"/>
        <v>-9.0000000000006741E-5</v>
      </c>
      <c r="M445">
        <f t="shared" si="145"/>
        <v>0</v>
      </c>
      <c r="N445">
        <f t="shared" si="146"/>
        <v>0</v>
      </c>
      <c r="P445">
        <f t="shared" si="147"/>
        <v>0</v>
      </c>
      <c r="Q445">
        <f t="shared" si="148"/>
        <v>-9.0000000000006741E-5</v>
      </c>
      <c r="S445">
        <f t="shared" si="149"/>
        <v>14.746</v>
      </c>
      <c r="T445">
        <f t="shared" si="150"/>
        <v>-3.0000000000000027E-3</v>
      </c>
      <c r="U445">
        <f t="shared" si="151"/>
        <v>2.9109999999999997E-2</v>
      </c>
      <c r="V445">
        <f t="shared" si="152"/>
        <v>14.746</v>
      </c>
      <c r="W445">
        <f t="shared" si="153"/>
        <v>2.9264177760531727E-2</v>
      </c>
      <c r="X445" t="str">
        <f t="shared" si="154"/>
        <v/>
      </c>
      <c r="Y445" t="str">
        <f t="shared" si="155"/>
        <v/>
      </c>
      <c r="Z445">
        <f t="shared" si="156"/>
        <v>0</v>
      </c>
      <c r="AA445">
        <f t="shared" si="157"/>
        <v>9.0000000000006741E-5</v>
      </c>
      <c r="AB445">
        <f t="shared" si="158"/>
        <v>9.0000000000006741E-5</v>
      </c>
      <c r="AC445">
        <f t="shared" si="159"/>
        <v>3.3000000000001251E-2</v>
      </c>
      <c r="AD445">
        <f t="shared" si="160"/>
        <v>0.66000000000002501</v>
      </c>
      <c r="AE445">
        <f t="shared" si="161"/>
        <v>294.92</v>
      </c>
      <c r="AF445">
        <f t="shared" si="162"/>
        <v>1.3636363636364141E-4</v>
      </c>
    </row>
    <row r="446" spans="1:32" x14ac:dyDescent="0.25">
      <c r="A446">
        <v>14.78</v>
      </c>
      <c r="B446">
        <v>-0.752</v>
      </c>
      <c r="C446" s="1">
        <v>8.8730000000000003E-2</v>
      </c>
      <c r="E446">
        <v>14.78</v>
      </c>
      <c r="F446">
        <v>-1.974</v>
      </c>
      <c r="G446">
        <v>-0.24399999999999999</v>
      </c>
      <c r="I446">
        <f t="shared" si="142"/>
        <v>0</v>
      </c>
      <c r="K446">
        <f t="shared" si="143"/>
        <v>0</v>
      </c>
      <c r="L446">
        <f t="shared" si="144"/>
        <v>-7.999999999999674E-5</v>
      </c>
      <c r="M446">
        <f t="shared" si="145"/>
        <v>0</v>
      </c>
      <c r="N446">
        <f t="shared" si="146"/>
        <v>0</v>
      </c>
      <c r="P446">
        <f t="shared" si="147"/>
        <v>0</v>
      </c>
      <c r="Q446">
        <f t="shared" si="148"/>
        <v>-7.999999999999674E-5</v>
      </c>
      <c r="S446">
        <f t="shared" si="149"/>
        <v>14.78</v>
      </c>
      <c r="T446">
        <f t="shared" si="150"/>
        <v>-3.0000000000000027E-3</v>
      </c>
      <c r="U446">
        <f t="shared" si="151"/>
        <v>2.903E-2</v>
      </c>
      <c r="V446">
        <f t="shared" si="152"/>
        <v>14.78</v>
      </c>
      <c r="W446">
        <f t="shared" si="153"/>
        <v>2.9184600391302259E-2</v>
      </c>
      <c r="X446" t="str">
        <f t="shared" si="154"/>
        <v/>
      </c>
      <c r="Y446" t="str">
        <f t="shared" si="155"/>
        <v>valley</v>
      </c>
      <c r="Z446">
        <f t="shared" si="156"/>
        <v>0</v>
      </c>
      <c r="AA446">
        <f t="shared" si="157"/>
        <v>7.999999999999674E-5</v>
      </c>
      <c r="AB446">
        <f t="shared" si="158"/>
        <v>7.999999999999674E-5</v>
      </c>
      <c r="AC446">
        <f t="shared" si="159"/>
        <v>3.399999999999892E-2</v>
      </c>
      <c r="AD446">
        <f t="shared" si="160"/>
        <v>0.6799999999999784</v>
      </c>
      <c r="AE446">
        <f t="shared" si="161"/>
        <v>295.59999999999997</v>
      </c>
      <c r="AF446">
        <f t="shared" si="162"/>
        <v>1.1764705882352836E-4</v>
      </c>
    </row>
    <row r="447" spans="1:32" x14ac:dyDescent="0.25">
      <c r="A447">
        <v>14.813000000000001</v>
      </c>
      <c r="B447">
        <v>-0.752</v>
      </c>
      <c r="C447" s="1">
        <v>8.8950000000000001E-2</v>
      </c>
      <c r="E447">
        <v>14.813000000000001</v>
      </c>
      <c r="F447">
        <v>-1.974</v>
      </c>
      <c r="G447">
        <v>-0.24399999999999999</v>
      </c>
      <c r="I447">
        <f t="shared" si="142"/>
        <v>0</v>
      </c>
      <c r="K447">
        <f t="shared" si="143"/>
        <v>0</v>
      </c>
      <c r="L447">
        <f t="shared" si="144"/>
        <v>2.1999999999999797E-4</v>
      </c>
      <c r="M447">
        <f t="shared" si="145"/>
        <v>0</v>
      </c>
      <c r="N447">
        <f t="shared" si="146"/>
        <v>0</v>
      </c>
      <c r="P447">
        <f t="shared" si="147"/>
        <v>0</v>
      </c>
      <c r="Q447">
        <f t="shared" si="148"/>
        <v>2.1999999999999797E-4</v>
      </c>
      <c r="S447">
        <f t="shared" si="149"/>
        <v>14.813000000000001</v>
      </c>
      <c r="T447">
        <f t="shared" si="150"/>
        <v>-3.0000000000000027E-3</v>
      </c>
      <c r="U447">
        <f t="shared" si="151"/>
        <v>2.9249999999999998E-2</v>
      </c>
      <c r="V447">
        <f t="shared" si="152"/>
        <v>14.813000000000001</v>
      </c>
      <c r="W447">
        <f t="shared" si="153"/>
        <v>2.9403443675868987E-2</v>
      </c>
      <c r="X447" t="str">
        <f t="shared" si="154"/>
        <v/>
      </c>
      <c r="Y447" t="str">
        <f t="shared" si="155"/>
        <v/>
      </c>
      <c r="Z447">
        <f t="shared" si="156"/>
        <v>0</v>
      </c>
      <c r="AA447">
        <f t="shared" si="157"/>
        <v>2.1999999999999797E-4</v>
      </c>
      <c r="AB447">
        <f t="shared" si="158"/>
        <v>2.1999999999999797E-4</v>
      </c>
      <c r="AC447">
        <f t="shared" si="159"/>
        <v>3.3000000000001251E-2</v>
      </c>
      <c r="AD447">
        <f t="shared" si="160"/>
        <v>0.66000000000002501</v>
      </c>
      <c r="AE447">
        <f t="shared" si="161"/>
        <v>296.26</v>
      </c>
      <c r="AF447">
        <f t="shared" si="162"/>
        <v>3.3333333333331766E-4</v>
      </c>
    </row>
    <row r="448" spans="1:32" x14ac:dyDescent="0.25">
      <c r="A448">
        <v>14.846</v>
      </c>
      <c r="B448">
        <v>-0.751</v>
      </c>
      <c r="C448" s="1">
        <v>8.9190000000000005E-2</v>
      </c>
      <c r="E448">
        <v>14.846</v>
      </c>
      <c r="F448">
        <v>-1.974</v>
      </c>
      <c r="G448">
        <v>-0.24399999999999999</v>
      </c>
      <c r="I448">
        <f t="shared" si="142"/>
        <v>0</v>
      </c>
      <c r="K448">
        <f t="shared" si="143"/>
        <v>1.0000000000000009E-3</v>
      </c>
      <c r="L448">
        <f t="shared" si="144"/>
        <v>2.400000000000041E-4</v>
      </c>
      <c r="M448">
        <f t="shared" si="145"/>
        <v>0</v>
      </c>
      <c r="N448">
        <f t="shared" si="146"/>
        <v>0</v>
      </c>
      <c r="P448">
        <f t="shared" si="147"/>
        <v>1.0000000000000009E-3</v>
      </c>
      <c r="Q448">
        <f t="shared" si="148"/>
        <v>2.400000000000041E-4</v>
      </c>
      <c r="S448">
        <f t="shared" si="149"/>
        <v>14.846</v>
      </c>
      <c r="T448">
        <f t="shared" si="150"/>
        <v>-2.0000000000000018E-3</v>
      </c>
      <c r="U448">
        <f t="shared" si="151"/>
        <v>2.9490000000000002E-2</v>
      </c>
      <c r="V448">
        <f t="shared" si="152"/>
        <v>14.846</v>
      </c>
      <c r="W448">
        <f t="shared" si="153"/>
        <v>2.9557741794663545E-2</v>
      </c>
      <c r="X448" t="str">
        <f t="shared" si="154"/>
        <v/>
      </c>
      <c r="Y448" t="str">
        <f t="shared" si="155"/>
        <v/>
      </c>
      <c r="Z448">
        <f t="shared" si="156"/>
        <v>1.0000000000000009E-3</v>
      </c>
      <c r="AA448">
        <f t="shared" si="157"/>
        <v>2.400000000000041E-4</v>
      </c>
      <c r="AB448">
        <f t="shared" si="158"/>
        <v>1.0283968105745972E-3</v>
      </c>
      <c r="AC448">
        <f t="shared" si="159"/>
        <v>3.2999999999999474E-2</v>
      </c>
      <c r="AD448">
        <f t="shared" si="160"/>
        <v>0.65999999999998948</v>
      </c>
      <c r="AE448">
        <f t="shared" si="161"/>
        <v>296.92</v>
      </c>
      <c r="AF448">
        <f t="shared" si="162"/>
        <v>1.5581769857191115E-3</v>
      </c>
    </row>
    <row r="449" spans="1:32" x14ac:dyDescent="0.25">
      <c r="A449">
        <v>14.88</v>
      </c>
      <c r="B449">
        <v>-0.751</v>
      </c>
      <c r="C449" s="1">
        <v>8.9469999999999994E-2</v>
      </c>
      <c r="E449">
        <v>14.88</v>
      </c>
      <c r="F449">
        <v>-1.974</v>
      </c>
      <c r="G449">
        <v>-0.24399999999999999</v>
      </c>
      <c r="I449">
        <f t="shared" si="142"/>
        <v>0</v>
      </c>
      <c r="K449">
        <f t="shared" si="143"/>
        <v>0</v>
      </c>
      <c r="L449">
        <f t="shared" si="144"/>
        <v>2.7999999999998859E-4</v>
      </c>
      <c r="M449">
        <f t="shared" si="145"/>
        <v>0</v>
      </c>
      <c r="N449">
        <f t="shared" si="146"/>
        <v>0</v>
      </c>
      <c r="P449">
        <f t="shared" si="147"/>
        <v>0</v>
      </c>
      <c r="Q449">
        <f t="shared" si="148"/>
        <v>2.7999999999998859E-4</v>
      </c>
      <c r="S449">
        <f t="shared" si="149"/>
        <v>14.88</v>
      </c>
      <c r="T449">
        <f t="shared" si="150"/>
        <v>-2.0000000000000018E-3</v>
      </c>
      <c r="U449">
        <f t="shared" si="151"/>
        <v>2.9769999999999991E-2</v>
      </c>
      <c r="V449">
        <f t="shared" si="152"/>
        <v>14.88</v>
      </c>
      <c r="W449">
        <f t="shared" si="153"/>
        <v>2.9837106092917245E-2</v>
      </c>
      <c r="X449" t="str">
        <f t="shared" si="154"/>
        <v/>
      </c>
      <c r="Y449" t="str">
        <f t="shared" si="155"/>
        <v/>
      </c>
      <c r="Z449">
        <f t="shared" si="156"/>
        <v>0</v>
      </c>
      <c r="AA449">
        <f t="shared" si="157"/>
        <v>2.7999999999998859E-4</v>
      </c>
      <c r="AB449">
        <f t="shared" si="158"/>
        <v>2.7999999999998859E-4</v>
      </c>
      <c r="AC449">
        <f t="shared" si="159"/>
        <v>3.4000000000000696E-2</v>
      </c>
      <c r="AD449">
        <f t="shared" si="160"/>
        <v>0.68000000000001393</v>
      </c>
      <c r="AE449">
        <f t="shared" si="161"/>
        <v>297.60000000000002</v>
      </c>
      <c r="AF449">
        <f t="shared" si="162"/>
        <v>4.1176470588232775E-4</v>
      </c>
    </row>
    <row r="450" spans="1:32" x14ac:dyDescent="0.25">
      <c r="A450">
        <v>14.913</v>
      </c>
      <c r="B450">
        <v>-0.753</v>
      </c>
      <c r="C450" s="1">
        <v>9.0079999999999993E-2</v>
      </c>
      <c r="E450">
        <v>14.913</v>
      </c>
      <c r="F450">
        <v>-1.974</v>
      </c>
      <c r="G450">
        <v>-0.24399999999999999</v>
      </c>
      <c r="I450">
        <f t="shared" si="142"/>
        <v>0</v>
      </c>
      <c r="K450">
        <f t="shared" si="143"/>
        <v>-2.0000000000000018E-3</v>
      </c>
      <c r="L450">
        <f t="shared" si="144"/>
        <v>6.0999999999999943E-4</v>
      </c>
      <c r="M450">
        <f t="shared" si="145"/>
        <v>0</v>
      </c>
      <c r="N450">
        <f t="shared" si="146"/>
        <v>0</v>
      </c>
      <c r="P450">
        <f t="shared" si="147"/>
        <v>-2.0000000000000018E-3</v>
      </c>
      <c r="Q450">
        <f t="shared" si="148"/>
        <v>6.0999999999999943E-4</v>
      </c>
      <c r="S450">
        <f t="shared" si="149"/>
        <v>14.913</v>
      </c>
      <c r="T450">
        <f t="shared" si="150"/>
        <v>-4.0000000000000036E-3</v>
      </c>
      <c r="U450">
        <f t="shared" si="151"/>
        <v>3.037999999999999E-2</v>
      </c>
      <c r="V450">
        <f t="shared" si="152"/>
        <v>14.913</v>
      </c>
      <c r="W450">
        <f t="shared" si="153"/>
        <v>3.0642199659946079E-2</v>
      </c>
      <c r="X450" t="str">
        <f t="shared" si="154"/>
        <v/>
      </c>
      <c r="Y450" t="str">
        <f t="shared" si="155"/>
        <v/>
      </c>
      <c r="Z450">
        <f t="shared" si="156"/>
        <v>2.0000000000000018E-3</v>
      </c>
      <c r="AA450">
        <f t="shared" si="157"/>
        <v>6.0999999999999943E-4</v>
      </c>
      <c r="AB450">
        <f t="shared" si="158"/>
        <v>2.0909567188251428E-3</v>
      </c>
      <c r="AC450">
        <f t="shared" si="159"/>
        <v>3.2999999999999474E-2</v>
      </c>
      <c r="AD450">
        <f t="shared" si="160"/>
        <v>0.65999999999998948</v>
      </c>
      <c r="AE450">
        <f t="shared" si="161"/>
        <v>298.26</v>
      </c>
      <c r="AF450">
        <f t="shared" si="162"/>
        <v>3.1681162406442063E-3</v>
      </c>
    </row>
    <row r="451" spans="1:32" x14ac:dyDescent="0.25">
      <c r="A451">
        <v>14.946</v>
      </c>
      <c r="B451">
        <v>-0.752</v>
      </c>
      <c r="C451" s="1">
        <v>9.0579999999999994E-2</v>
      </c>
      <c r="E451">
        <v>14.946</v>
      </c>
      <c r="F451">
        <v>-1.974</v>
      </c>
      <c r="G451">
        <v>-0.24399999999999999</v>
      </c>
      <c r="I451">
        <f t="shared" si="142"/>
        <v>0</v>
      </c>
      <c r="K451">
        <f t="shared" si="143"/>
        <v>1.0000000000000009E-3</v>
      </c>
      <c r="L451">
        <f t="shared" si="144"/>
        <v>5.0000000000000044E-4</v>
      </c>
      <c r="M451">
        <f t="shared" si="145"/>
        <v>0</v>
      </c>
      <c r="N451">
        <f t="shared" si="146"/>
        <v>0</v>
      </c>
      <c r="P451">
        <f t="shared" si="147"/>
        <v>1.0000000000000009E-3</v>
      </c>
      <c r="Q451">
        <f t="shared" si="148"/>
        <v>5.0000000000000044E-4</v>
      </c>
      <c r="S451">
        <f t="shared" si="149"/>
        <v>14.946</v>
      </c>
      <c r="T451">
        <f t="shared" si="150"/>
        <v>-3.0000000000000027E-3</v>
      </c>
      <c r="U451">
        <f t="shared" si="151"/>
        <v>3.0879999999999991E-2</v>
      </c>
      <c r="V451">
        <f t="shared" si="152"/>
        <v>14.946</v>
      </c>
      <c r="W451">
        <f t="shared" si="153"/>
        <v>3.1025383156376964E-2</v>
      </c>
      <c r="X451" t="str">
        <f t="shared" si="154"/>
        <v/>
      </c>
      <c r="Y451" t="str">
        <f t="shared" si="155"/>
        <v/>
      </c>
      <c r="Z451">
        <f t="shared" si="156"/>
        <v>1.0000000000000009E-3</v>
      </c>
      <c r="AA451">
        <f t="shared" si="157"/>
        <v>5.0000000000000044E-4</v>
      </c>
      <c r="AB451">
        <f t="shared" si="158"/>
        <v>1.118033988749896E-3</v>
      </c>
      <c r="AC451">
        <f t="shared" si="159"/>
        <v>3.2999999999999474E-2</v>
      </c>
      <c r="AD451">
        <f t="shared" si="160"/>
        <v>0.65999999999998948</v>
      </c>
      <c r="AE451">
        <f t="shared" si="161"/>
        <v>298.92</v>
      </c>
      <c r="AF451">
        <f t="shared" si="162"/>
        <v>1.6939908920453239E-3</v>
      </c>
    </row>
    <row r="452" spans="1:32" x14ac:dyDescent="0.25">
      <c r="A452">
        <v>14.98</v>
      </c>
      <c r="B452">
        <v>-0.752</v>
      </c>
      <c r="C452" s="1">
        <v>9.0770000000000003E-2</v>
      </c>
      <c r="E452">
        <v>14.98</v>
      </c>
      <c r="F452">
        <v>-1.974</v>
      </c>
      <c r="G452">
        <v>-0.24399999999999999</v>
      </c>
      <c r="I452">
        <f t="shared" si="142"/>
        <v>0</v>
      </c>
      <c r="K452">
        <f t="shared" si="143"/>
        <v>0</v>
      </c>
      <c r="L452">
        <f t="shared" si="144"/>
        <v>1.9000000000000961E-4</v>
      </c>
      <c r="M452">
        <f t="shared" si="145"/>
        <v>0</v>
      </c>
      <c r="N452">
        <f t="shared" si="146"/>
        <v>0</v>
      </c>
      <c r="P452">
        <f t="shared" si="147"/>
        <v>0</v>
      </c>
      <c r="Q452">
        <f t="shared" si="148"/>
        <v>1.9000000000000961E-4</v>
      </c>
      <c r="S452">
        <f t="shared" si="149"/>
        <v>14.98</v>
      </c>
      <c r="T452">
        <f t="shared" si="150"/>
        <v>-3.0000000000000027E-3</v>
      </c>
      <c r="U452">
        <f t="shared" si="151"/>
        <v>3.107E-2</v>
      </c>
      <c r="V452">
        <f t="shared" si="152"/>
        <v>14.98</v>
      </c>
      <c r="W452">
        <f t="shared" si="153"/>
        <v>3.1214498233993766E-2</v>
      </c>
      <c r="X452" t="str">
        <f t="shared" si="154"/>
        <v/>
      </c>
      <c r="Y452" t="str">
        <f t="shared" si="155"/>
        <v/>
      </c>
      <c r="Z452">
        <f t="shared" si="156"/>
        <v>0</v>
      </c>
      <c r="AA452">
        <f t="shared" si="157"/>
        <v>1.9000000000000961E-4</v>
      </c>
      <c r="AB452">
        <f t="shared" si="158"/>
        <v>1.9000000000000961E-4</v>
      </c>
      <c r="AC452">
        <f t="shared" si="159"/>
        <v>3.4000000000000696E-2</v>
      </c>
      <c r="AD452">
        <f t="shared" si="160"/>
        <v>0.68000000000001393</v>
      </c>
      <c r="AE452">
        <f t="shared" si="161"/>
        <v>299.60000000000002</v>
      </c>
      <c r="AF452">
        <f t="shared" si="162"/>
        <v>2.7941176470589076E-4</v>
      </c>
    </row>
    <row r="453" spans="1:32" x14ac:dyDescent="0.25">
      <c r="A453">
        <v>15.013</v>
      </c>
      <c r="B453">
        <v>-0.752</v>
      </c>
      <c r="C453" s="1">
        <v>9.0880000000000002E-2</v>
      </c>
      <c r="E453">
        <v>15.013</v>
      </c>
      <c r="F453">
        <v>-1.974</v>
      </c>
      <c r="G453">
        <v>-0.24399999999999999</v>
      </c>
      <c r="I453">
        <f t="shared" si="142"/>
        <v>0</v>
      </c>
      <c r="K453">
        <f t="shared" si="143"/>
        <v>0</v>
      </c>
      <c r="L453">
        <f t="shared" si="144"/>
        <v>1.0999999999999899E-4</v>
      </c>
      <c r="M453">
        <f t="shared" si="145"/>
        <v>0</v>
      </c>
      <c r="N453">
        <f t="shared" si="146"/>
        <v>0</v>
      </c>
      <c r="P453">
        <f t="shared" si="147"/>
        <v>0</v>
      </c>
      <c r="Q453">
        <f t="shared" si="148"/>
        <v>1.0999999999999899E-4</v>
      </c>
      <c r="S453">
        <f t="shared" si="149"/>
        <v>15.013</v>
      </c>
      <c r="T453">
        <f t="shared" si="150"/>
        <v>-3.0000000000000027E-3</v>
      </c>
      <c r="U453">
        <f t="shared" si="151"/>
        <v>3.1179999999999999E-2</v>
      </c>
      <c r="V453">
        <f t="shared" si="152"/>
        <v>15.013</v>
      </c>
      <c r="W453">
        <f t="shared" si="153"/>
        <v>3.1323990805770585E-2</v>
      </c>
      <c r="X453" t="str">
        <f t="shared" si="154"/>
        <v/>
      </c>
      <c r="Y453" t="str">
        <f t="shared" si="155"/>
        <v/>
      </c>
      <c r="Z453">
        <f t="shared" si="156"/>
        <v>0</v>
      </c>
      <c r="AA453">
        <f t="shared" si="157"/>
        <v>1.0999999999999899E-4</v>
      </c>
      <c r="AB453">
        <f t="shared" si="158"/>
        <v>1.0999999999999899E-4</v>
      </c>
      <c r="AC453">
        <f t="shared" si="159"/>
        <v>3.2999999999999474E-2</v>
      </c>
      <c r="AD453">
        <f t="shared" si="160"/>
        <v>0.65999999999998948</v>
      </c>
      <c r="AE453">
        <f t="shared" si="161"/>
        <v>300.26</v>
      </c>
      <c r="AF453">
        <f t="shared" si="162"/>
        <v>1.666666666666678E-4</v>
      </c>
    </row>
    <row r="454" spans="1:32" x14ac:dyDescent="0.25">
      <c r="A454">
        <v>15.045999999999999</v>
      </c>
      <c r="B454">
        <v>-0.752</v>
      </c>
      <c r="C454" s="1">
        <v>9.1020000000000004E-2</v>
      </c>
      <c r="E454">
        <v>15.045999999999999</v>
      </c>
      <c r="F454">
        <v>-1.974</v>
      </c>
      <c r="G454">
        <v>-0.24399999999999999</v>
      </c>
      <c r="I454">
        <f t="shared" si="142"/>
        <v>0</v>
      </c>
      <c r="K454">
        <f t="shared" si="143"/>
        <v>0</v>
      </c>
      <c r="L454">
        <f t="shared" si="144"/>
        <v>1.4000000000000123E-4</v>
      </c>
      <c r="M454">
        <f t="shared" si="145"/>
        <v>0</v>
      </c>
      <c r="N454">
        <f t="shared" si="146"/>
        <v>0</v>
      </c>
      <c r="P454">
        <f t="shared" si="147"/>
        <v>0</v>
      </c>
      <c r="Q454">
        <f t="shared" si="148"/>
        <v>1.4000000000000123E-4</v>
      </c>
      <c r="S454">
        <f t="shared" si="149"/>
        <v>15.045999999999999</v>
      </c>
      <c r="T454">
        <f t="shared" si="150"/>
        <v>-3.0000000000000027E-3</v>
      </c>
      <c r="U454">
        <f t="shared" si="151"/>
        <v>3.1320000000000001E-2</v>
      </c>
      <c r="V454">
        <f t="shared" si="152"/>
        <v>15.045999999999999</v>
      </c>
      <c r="W454">
        <f t="shared" si="153"/>
        <v>3.146335010770468E-2</v>
      </c>
      <c r="X454" t="str">
        <f t="shared" si="154"/>
        <v/>
      </c>
      <c r="Y454" t="str">
        <f t="shared" si="155"/>
        <v/>
      </c>
      <c r="Z454">
        <f t="shared" si="156"/>
        <v>0</v>
      </c>
      <c r="AA454">
        <f t="shared" si="157"/>
        <v>1.4000000000000123E-4</v>
      </c>
      <c r="AB454">
        <f t="shared" si="158"/>
        <v>1.4000000000000123E-4</v>
      </c>
      <c r="AC454">
        <f t="shared" si="159"/>
        <v>3.2999999999999474E-2</v>
      </c>
      <c r="AD454">
        <f t="shared" si="160"/>
        <v>0.65999999999998948</v>
      </c>
      <c r="AE454">
        <f t="shared" si="161"/>
        <v>300.91999999999996</v>
      </c>
      <c r="AF454">
        <f t="shared" si="162"/>
        <v>2.1212121212121738E-4</v>
      </c>
    </row>
    <row r="455" spans="1:32" x14ac:dyDescent="0.25">
      <c r="A455">
        <v>15.08</v>
      </c>
      <c r="B455">
        <v>-0.752</v>
      </c>
      <c r="C455" s="1">
        <v>9.1039999999999996E-2</v>
      </c>
      <c r="E455">
        <v>15.08</v>
      </c>
      <c r="F455">
        <v>-1.974</v>
      </c>
      <c r="G455">
        <v>-0.24399999999999999</v>
      </c>
      <c r="I455">
        <f t="shared" si="142"/>
        <v>0</v>
      </c>
      <c r="K455">
        <f t="shared" si="143"/>
        <v>0</v>
      </c>
      <c r="L455">
        <f t="shared" si="144"/>
        <v>1.9999999999992246E-5</v>
      </c>
      <c r="M455">
        <f t="shared" si="145"/>
        <v>0</v>
      </c>
      <c r="N455">
        <f t="shared" si="146"/>
        <v>0</v>
      </c>
      <c r="P455">
        <f t="shared" si="147"/>
        <v>0</v>
      </c>
      <c r="Q455">
        <f t="shared" si="148"/>
        <v>1.9999999999992246E-5</v>
      </c>
      <c r="S455">
        <f t="shared" si="149"/>
        <v>15.08</v>
      </c>
      <c r="T455">
        <f t="shared" si="150"/>
        <v>-3.0000000000000027E-3</v>
      </c>
      <c r="U455">
        <f t="shared" si="151"/>
        <v>3.1339999999999993E-2</v>
      </c>
      <c r="V455">
        <f t="shared" si="152"/>
        <v>15.08</v>
      </c>
      <c r="W455">
        <f t="shared" si="153"/>
        <v>3.1483259043498017E-2</v>
      </c>
      <c r="X455" t="str">
        <f t="shared" si="154"/>
        <v/>
      </c>
      <c r="Y455" t="str">
        <f t="shared" si="155"/>
        <v/>
      </c>
      <c r="Z455">
        <f t="shared" si="156"/>
        <v>0</v>
      </c>
      <c r="AA455">
        <f t="shared" si="157"/>
        <v>1.9999999999992246E-5</v>
      </c>
      <c r="AB455">
        <f t="shared" si="158"/>
        <v>1.9999999999992246E-5</v>
      </c>
      <c r="AC455">
        <f t="shared" si="159"/>
        <v>3.4000000000000696E-2</v>
      </c>
      <c r="AD455">
        <f t="shared" si="160"/>
        <v>0.68000000000001393</v>
      </c>
      <c r="AE455">
        <f t="shared" si="161"/>
        <v>301.60000000000002</v>
      </c>
      <c r="AF455">
        <f t="shared" si="162"/>
        <v>2.941176470587035E-5</v>
      </c>
    </row>
    <row r="456" spans="1:32" x14ac:dyDescent="0.25">
      <c r="A456">
        <v>15.113</v>
      </c>
      <c r="B456">
        <v>-0.752</v>
      </c>
      <c r="C456" s="1">
        <v>9.1060000000000002E-2</v>
      </c>
      <c r="E456">
        <v>15.113</v>
      </c>
      <c r="F456">
        <v>-1.974</v>
      </c>
      <c r="G456">
        <v>-0.24399999999999999</v>
      </c>
      <c r="I456">
        <f t="shared" si="142"/>
        <v>0</v>
      </c>
      <c r="K456">
        <f t="shared" si="143"/>
        <v>0</v>
      </c>
      <c r="L456">
        <f t="shared" si="144"/>
        <v>2.0000000000006124E-5</v>
      </c>
      <c r="M456">
        <f t="shared" si="145"/>
        <v>0</v>
      </c>
      <c r="N456">
        <f t="shared" si="146"/>
        <v>0</v>
      </c>
      <c r="P456">
        <f t="shared" si="147"/>
        <v>0</v>
      </c>
      <c r="Q456">
        <f t="shared" si="148"/>
        <v>2.0000000000006124E-5</v>
      </c>
      <c r="S456">
        <f t="shared" si="149"/>
        <v>15.113</v>
      </c>
      <c r="T456">
        <f t="shared" si="150"/>
        <v>-3.0000000000000027E-3</v>
      </c>
      <c r="U456">
        <f t="shared" si="151"/>
        <v>3.1359999999999999E-2</v>
      </c>
      <c r="V456">
        <f t="shared" si="152"/>
        <v>15.113</v>
      </c>
      <c r="W456">
        <f t="shared" si="153"/>
        <v>3.1503168094653596E-2</v>
      </c>
      <c r="X456" t="str">
        <f t="shared" si="154"/>
        <v/>
      </c>
      <c r="Y456" t="str">
        <f t="shared" si="155"/>
        <v/>
      </c>
      <c r="Z456">
        <f t="shared" si="156"/>
        <v>0</v>
      </c>
      <c r="AA456">
        <f t="shared" si="157"/>
        <v>2.0000000000006124E-5</v>
      </c>
      <c r="AB456">
        <f t="shared" si="158"/>
        <v>2.0000000000006124E-5</v>
      </c>
      <c r="AC456">
        <f t="shared" si="159"/>
        <v>3.2999999999999474E-2</v>
      </c>
      <c r="AD456">
        <f t="shared" si="160"/>
        <v>0.65999999999998948</v>
      </c>
      <c r="AE456">
        <f t="shared" si="161"/>
        <v>302.26</v>
      </c>
      <c r="AF456">
        <f t="shared" si="162"/>
        <v>3.0303030303040064E-5</v>
      </c>
    </row>
    <row r="457" spans="1:32" x14ac:dyDescent="0.25">
      <c r="A457">
        <v>15.147</v>
      </c>
      <c r="B457">
        <v>-0.752</v>
      </c>
      <c r="C457" s="1">
        <v>9.1069999999999998E-2</v>
      </c>
      <c r="E457">
        <v>15.147</v>
      </c>
      <c r="F457">
        <v>-1.974</v>
      </c>
      <c r="G457">
        <v>-0.24399999999999999</v>
      </c>
      <c r="I457">
        <f t="shared" si="142"/>
        <v>0</v>
      </c>
      <c r="K457">
        <f t="shared" si="143"/>
        <v>0</v>
      </c>
      <c r="L457">
        <f t="shared" si="144"/>
        <v>9.9999999999961231E-6</v>
      </c>
      <c r="M457">
        <f t="shared" si="145"/>
        <v>0</v>
      </c>
      <c r="N457">
        <f t="shared" si="146"/>
        <v>0</v>
      </c>
      <c r="P457">
        <f t="shared" si="147"/>
        <v>0</v>
      </c>
      <c r="Q457">
        <f t="shared" si="148"/>
        <v>9.9999999999961231E-6</v>
      </c>
      <c r="S457">
        <f t="shared" si="149"/>
        <v>15.147</v>
      </c>
      <c r="T457">
        <f t="shared" si="150"/>
        <v>-3.0000000000000027E-3</v>
      </c>
      <c r="U457">
        <f t="shared" si="151"/>
        <v>3.1369999999999995E-2</v>
      </c>
      <c r="V457">
        <f t="shared" si="152"/>
        <v>15.147</v>
      </c>
      <c r="W457">
        <f t="shared" si="153"/>
        <v>3.1513122663423876E-2</v>
      </c>
      <c r="X457" t="str">
        <f t="shared" si="154"/>
        <v>Peak</v>
      </c>
      <c r="Y457" t="str">
        <f t="shared" si="155"/>
        <v/>
      </c>
      <c r="Z457">
        <f t="shared" si="156"/>
        <v>0</v>
      </c>
      <c r="AA457">
        <f t="shared" si="157"/>
        <v>9.9999999999961231E-6</v>
      </c>
      <c r="AB457">
        <f t="shared" si="158"/>
        <v>9.9999999999961231E-6</v>
      </c>
      <c r="AC457">
        <f t="shared" si="159"/>
        <v>3.4000000000000696E-2</v>
      </c>
      <c r="AD457">
        <f t="shared" si="160"/>
        <v>0.68000000000001393</v>
      </c>
      <c r="AE457">
        <f t="shared" si="161"/>
        <v>302.94</v>
      </c>
      <c r="AF457">
        <f t="shared" si="162"/>
        <v>1.4705882352935175E-5</v>
      </c>
    </row>
    <row r="458" spans="1:32" x14ac:dyDescent="0.25">
      <c r="A458">
        <v>15.18</v>
      </c>
      <c r="B458">
        <v>-0.752</v>
      </c>
      <c r="C458" s="1">
        <v>9.1060000000000002E-2</v>
      </c>
      <c r="E458">
        <v>15.18</v>
      </c>
      <c r="F458">
        <v>-1.974</v>
      </c>
      <c r="G458">
        <v>-0.24399999999999999</v>
      </c>
      <c r="I458">
        <f t="shared" si="142"/>
        <v>0</v>
      </c>
      <c r="K458">
        <f t="shared" si="143"/>
        <v>0</v>
      </c>
      <c r="L458">
        <f t="shared" si="144"/>
        <v>-9.9999999999961231E-6</v>
      </c>
      <c r="M458">
        <f t="shared" si="145"/>
        <v>0</v>
      </c>
      <c r="N458">
        <f t="shared" si="146"/>
        <v>0</v>
      </c>
      <c r="P458">
        <f t="shared" si="147"/>
        <v>0</v>
      </c>
      <c r="Q458">
        <f t="shared" si="148"/>
        <v>-9.9999999999961231E-6</v>
      </c>
      <c r="S458">
        <f t="shared" si="149"/>
        <v>15.18</v>
      </c>
      <c r="T458">
        <f t="shared" si="150"/>
        <v>-3.0000000000000027E-3</v>
      </c>
      <c r="U458">
        <f t="shared" si="151"/>
        <v>3.1359999999999999E-2</v>
      </c>
      <c r="V458">
        <f t="shared" si="152"/>
        <v>15.18</v>
      </c>
      <c r="W458">
        <f t="shared" si="153"/>
        <v>3.1503168094653596E-2</v>
      </c>
      <c r="X458" t="str">
        <f t="shared" si="154"/>
        <v/>
      </c>
      <c r="Y458" t="str">
        <f t="shared" si="155"/>
        <v>valley</v>
      </c>
      <c r="Z458">
        <f t="shared" si="156"/>
        <v>0</v>
      </c>
      <c r="AA458">
        <f t="shared" si="157"/>
        <v>9.9999999999961231E-6</v>
      </c>
      <c r="AB458">
        <f t="shared" si="158"/>
        <v>9.9999999999961231E-6</v>
      </c>
      <c r="AC458">
        <f t="shared" si="159"/>
        <v>3.2999999999999474E-2</v>
      </c>
      <c r="AD458">
        <f t="shared" si="160"/>
        <v>0.65999999999998948</v>
      </c>
      <c r="AE458">
        <f t="shared" si="161"/>
        <v>303.60000000000002</v>
      </c>
      <c r="AF458">
        <f t="shared" si="162"/>
        <v>1.5151515151509518E-5</v>
      </c>
    </row>
    <row r="459" spans="1:32" x14ac:dyDescent="0.25">
      <c r="A459">
        <v>15.212999999999999</v>
      </c>
      <c r="B459">
        <v>-0.752</v>
      </c>
      <c r="C459" s="1">
        <v>9.1259999999999994E-2</v>
      </c>
      <c r="E459">
        <v>15.212999999999999</v>
      </c>
      <c r="F459">
        <v>-1.974</v>
      </c>
      <c r="G459">
        <v>-0.24399999999999999</v>
      </c>
      <c r="I459">
        <f t="shared" ref="I459:I479" si="163">A459-E459</f>
        <v>0</v>
      </c>
      <c r="K459">
        <f t="shared" ref="K459:K479" si="164">B459-B458</f>
        <v>0</v>
      </c>
      <c r="L459">
        <f t="shared" ref="L459:L479" si="165">C459-C458</f>
        <v>1.9999999999999185E-4</v>
      </c>
      <c r="M459">
        <f t="shared" ref="M459:M479" si="166">F459-F458</f>
        <v>0</v>
      </c>
      <c r="N459">
        <f t="shared" ref="N459:N479" si="167">G459-G458</f>
        <v>0</v>
      </c>
      <c r="P459">
        <f t="shared" ref="P459:P479" si="168">K459-M459</f>
        <v>0</v>
      </c>
      <c r="Q459">
        <f t="shared" ref="Q459:Q479" si="169">L459-N459</f>
        <v>1.9999999999999185E-4</v>
      </c>
      <c r="S459">
        <f t="shared" ref="S459:S479" si="170">A459</f>
        <v>15.212999999999999</v>
      </c>
      <c r="T459">
        <f t="shared" ref="T459:T479" si="171">T458+P459</f>
        <v>-3.0000000000000027E-3</v>
      </c>
      <c r="U459">
        <f t="shared" ref="U459:U479" si="172">U458+Q459</f>
        <v>3.1559999999999991E-2</v>
      </c>
      <c r="V459">
        <f t="shared" ref="V459:V479" si="173">A459</f>
        <v>15.212999999999999</v>
      </c>
      <c r="W459">
        <f t="shared" ref="W459:W479" si="174">SQRT((T459*T459)+(U459*U459))</f>
        <v>3.1702264903315652E-2</v>
      </c>
      <c r="X459" t="str">
        <f t="shared" ref="X459:X479" si="175">IF(AND(W459&gt;W458, W459&gt;W460), "Peak","")</f>
        <v>Peak</v>
      </c>
      <c r="Y459" t="str">
        <f t="shared" ref="Y459:Y479" si="176">IF(AND(W459&lt;W458, W459&lt;W460), "valley","")</f>
        <v/>
      </c>
      <c r="Z459">
        <f t="shared" ref="Z459:Z479" si="177">ABS(P459)</f>
        <v>0</v>
      </c>
      <c r="AA459">
        <f t="shared" ref="AA459:AA479" si="178">ABS(Q459)</f>
        <v>1.9999999999999185E-4</v>
      </c>
      <c r="AB459">
        <f t="shared" ref="AB459:AB479" si="179">SQRT((Z459*Z459)+(AA459*AA459))</f>
        <v>1.9999999999999185E-4</v>
      </c>
      <c r="AC459">
        <f t="shared" ref="AC459:AC479" si="180">S459-S458</f>
        <v>3.2999999999999474E-2</v>
      </c>
      <c r="AD459">
        <f t="shared" ref="AD459:AD479" si="181">20*AC459</f>
        <v>0.65999999999998948</v>
      </c>
      <c r="AE459">
        <f t="shared" ref="AE459:AE479" si="182">S459*20</f>
        <v>304.26</v>
      </c>
      <c r="AF459">
        <f t="shared" ref="AF459:AF479" si="183">AB459/AD459</f>
        <v>3.0303030303029549E-4</v>
      </c>
    </row>
    <row r="460" spans="1:32" x14ac:dyDescent="0.25">
      <c r="A460">
        <v>15.247</v>
      </c>
      <c r="B460">
        <v>-0.752</v>
      </c>
      <c r="C460" s="1">
        <v>9.0920000000000001E-2</v>
      </c>
      <c r="E460">
        <v>15.247</v>
      </c>
      <c r="F460">
        <v>-1.974</v>
      </c>
      <c r="G460">
        <v>-0.24399999999999999</v>
      </c>
      <c r="I460">
        <f t="shared" si="163"/>
        <v>0</v>
      </c>
      <c r="K460">
        <f t="shared" si="164"/>
        <v>0</v>
      </c>
      <c r="L460">
        <f t="shared" si="165"/>
        <v>-3.3999999999999309E-4</v>
      </c>
      <c r="M460">
        <f t="shared" si="166"/>
        <v>0</v>
      </c>
      <c r="N460">
        <f t="shared" si="167"/>
        <v>0</v>
      </c>
      <c r="P460">
        <f t="shared" si="168"/>
        <v>0</v>
      </c>
      <c r="Q460">
        <f t="shared" si="169"/>
        <v>-3.3999999999999309E-4</v>
      </c>
      <c r="S460">
        <f t="shared" si="170"/>
        <v>15.247</v>
      </c>
      <c r="T460">
        <f t="shared" si="171"/>
        <v>-3.0000000000000027E-3</v>
      </c>
      <c r="U460">
        <f t="shared" si="172"/>
        <v>3.1219999999999998E-2</v>
      </c>
      <c r="V460">
        <f t="shared" si="173"/>
        <v>15.247</v>
      </c>
      <c r="W460">
        <f t="shared" si="174"/>
        <v>3.1363807166860339E-2</v>
      </c>
      <c r="X460" t="str">
        <f t="shared" si="175"/>
        <v/>
      </c>
      <c r="Y460" t="str">
        <f t="shared" si="176"/>
        <v/>
      </c>
      <c r="Z460">
        <f t="shared" si="177"/>
        <v>0</v>
      </c>
      <c r="AA460">
        <f t="shared" si="178"/>
        <v>3.3999999999999309E-4</v>
      </c>
      <c r="AB460">
        <f t="shared" si="179"/>
        <v>3.3999999999999309E-4</v>
      </c>
      <c r="AC460">
        <f t="shared" si="180"/>
        <v>3.4000000000000696E-2</v>
      </c>
      <c r="AD460">
        <f t="shared" si="181"/>
        <v>0.68000000000001393</v>
      </c>
      <c r="AE460">
        <f t="shared" si="182"/>
        <v>304.94</v>
      </c>
      <c r="AF460">
        <f t="shared" si="183"/>
        <v>4.9999999999997963E-4</v>
      </c>
    </row>
    <row r="461" spans="1:32" x14ac:dyDescent="0.25">
      <c r="A461">
        <v>15.28</v>
      </c>
      <c r="B461">
        <v>-0.752</v>
      </c>
      <c r="C461" s="1">
        <v>9.0899999999999995E-2</v>
      </c>
      <c r="E461">
        <v>15.28</v>
      </c>
      <c r="F461">
        <v>-1.974</v>
      </c>
      <c r="G461">
        <v>-0.24399999999999999</v>
      </c>
      <c r="I461">
        <f t="shared" si="163"/>
        <v>0</v>
      </c>
      <c r="K461">
        <f t="shared" si="164"/>
        <v>0</v>
      </c>
      <c r="L461">
        <f t="shared" si="165"/>
        <v>-2.0000000000006124E-5</v>
      </c>
      <c r="M461">
        <f t="shared" si="166"/>
        <v>0</v>
      </c>
      <c r="N461">
        <f t="shared" si="167"/>
        <v>0</v>
      </c>
      <c r="P461">
        <f t="shared" si="168"/>
        <v>0</v>
      </c>
      <c r="Q461">
        <f t="shared" si="169"/>
        <v>-2.0000000000006124E-5</v>
      </c>
      <c r="S461">
        <f t="shared" si="170"/>
        <v>15.28</v>
      </c>
      <c r="T461">
        <f t="shared" si="171"/>
        <v>-3.0000000000000027E-3</v>
      </c>
      <c r="U461">
        <f t="shared" si="172"/>
        <v>3.1199999999999992E-2</v>
      </c>
      <c r="V461">
        <f t="shared" si="173"/>
        <v>15.28</v>
      </c>
      <c r="W461">
        <f t="shared" si="174"/>
        <v>3.134389892786154E-2</v>
      </c>
      <c r="X461" t="str">
        <f t="shared" si="175"/>
        <v/>
      </c>
      <c r="Y461" t="str">
        <f t="shared" si="176"/>
        <v/>
      </c>
      <c r="Z461">
        <f t="shared" si="177"/>
        <v>0</v>
      </c>
      <c r="AA461">
        <f t="shared" si="178"/>
        <v>2.0000000000006124E-5</v>
      </c>
      <c r="AB461">
        <f t="shared" si="179"/>
        <v>2.0000000000006124E-5</v>
      </c>
      <c r="AC461">
        <f t="shared" si="180"/>
        <v>3.2999999999999474E-2</v>
      </c>
      <c r="AD461">
        <f t="shared" si="181"/>
        <v>0.65999999999998948</v>
      </c>
      <c r="AE461">
        <f t="shared" si="182"/>
        <v>305.59999999999997</v>
      </c>
      <c r="AF461">
        <f t="shared" si="183"/>
        <v>3.0303030303040064E-5</v>
      </c>
    </row>
    <row r="462" spans="1:32" x14ac:dyDescent="0.25">
      <c r="A462">
        <v>15.313000000000001</v>
      </c>
      <c r="B462">
        <v>-0.752</v>
      </c>
      <c r="C462" s="1">
        <v>9.0880000000000002E-2</v>
      </c>
      <c r="E462">
        <v>15.313000000000001</v>
      </c>
      <c r="F462">
        <v>-1.974</v>
      </c>
      <c r="G462">
        <v>-0.24399999999999999</v>
      </c>
      <c r="I462">
        <f t="shared" si="163"/>
        <v>0</v>
      </c>
      <c r="K462">
        <f t="shared" si="164"/>
        <v>0</v>
      </c>
      <c r="L462">
        <f t="shared" si="165"/>
        <v>-1.9999999999992246E-5</v>
      </c>
      <c r="M462">
        <f t="shared" si="166"/>
        <v>0</v>
      </c>
      <c r="N462">
        <f t="shared" si="167"/>
        <v>0</v>
      </c>
      <c r="P462">
        <f t="shared" si="168"/>
        <v>0</v>
      </c>
      <c r="Q462">
        <f t="shared" si="169"/>
        <v>-1.9999999999992246E-5</v>
      </c>
      <c r="S462">
        <f t="shared" si="170"/>
        <v>15.313000000000001</v>
      </c>
      <c r="T462">
        <f t="shared" si="171"/>
        <v>-3.0000000000000027E-3</v>
      </c>
      <c r="U462">
        <f t="shared" si="172"/>
        <v>3.1179999999999999E-2</v>
      </c>
      <c r="V462">
        <f t="shared" si="173"/>
        <v>15.313000000000001</v>
      </c>
      <c r="W462">
        <f t="shared" si="174"/>
        <v>3.1323990805770585E-2</v>
      </c>
      <c r="X462" t="str">
        <f t="shared" si="175"/>
        <v/>
      </c>
      <c r="Y462" t="str">
        <f t="shared" si="176"/>
        <v>valley</v>
      </c>
      <c r="Z462">
        <f t="shared" si="177"/>
        <v>0</v>
      </c>
      <c r="AA462">
        <f t="shared" si="178"/>
        <v>1.9999999999992246E-5</v>
      </c>
      <c r="AB462">
        <f t="shared" si="179"/>
        <v>1.9999999999992246E-5</v>
      </c>
      <c r="AC462">
        <f t="shared" si="180"/>
        <v>3.3000000000001251E-2</v>
      </c>
      <c r="AD462">
        <f t="shared" si="181"/>
        <v>0.66000000000002501</v>
      </c>
      <c r="AE462">
        <f t="shared" si="182"/>
        <v>306.26</v>
      </c>
      <c r="AF462">
        <f t="shared" si="183"/>
        <v>3.0303030303017407E-5</v>
      </c>
    </row>
    <row r="463" spans="1:32" x14ac:dyDescent="0.25">
      <c r="A463">
        <v>15.347</v>
      </c>
      <c r="B463">
        <v>-0.751</v>
      </c>
      <c r="C463" s="1">
        <v>9.0999999999999998E-2</v>
      </c>
      <c r="E463">
        <v>15.347</v>
      </c>
      <c r="F463">
        <v>-1.974</v>
      </c>
      <c r="G463">
        <v>-0.24399999999999999</v>
      </c>
      <c r="I463">
        <f t="shared" si="163"/>
        <v>0</v>
      </c>
      <c r="K463">
        <f t="shared" si="164"/>
        <v>1.0000000000000009E-3</v>
      </c>
      <c r="L463">
        <f t="shared" si="165"/>
        <v>1.1999999999999511E-4</v>
      </c>
      <c r="M463">
        <f t="shared" si="166"/>
        <v>0</v>
      </c>
      <c r="N463">
        <f t="shared" si="167"/>
        <v>0</v>
      </c>
      <c r="P463">
        <f t="shared" si="168"/>
        <v>1.0000000000000009E-3</v>
      </c>
      <c r="Q463">
        <f t="shared" si="169"/>
        <v>1.1999999999999511E-4</v>
      </c>
      <c r="S463">
        <f t="shared" si="170"/>
        <v>15.347</v>
      </c>
      <c r="T463">
        <f t="shared" si="171"/>
        <v>-2.0000000000000018E-3</v>
      </c>
      <c r="U463">
        <f t="shared" si="172"/>
        <v>3.1299999999999994E-2</v>
      </c>
      <c r="V463">
        <f t="shared" si="173"/>
        <v>15.347</v>
      </c>
      <c r="W463">
        <f t="shared" si="174"/>
        <v>3.1363832673957433E-2</v>
      </c>
      <c r="X463" t="str">
        <f t="shared" si="175"/>
        <v/>
      </c>
      <c r="Y463" t="str">
        <f t="shared" si="176"/>
        <v/>
      </c>
      <c r="Z463">
        <f t="shared" si="177"/>
        <v>1.0000000000000009E-3</v>
      </c>
      <c r="AA463">
        <f t="shared" si="178"/>
        <v>1.1999999999999511E-4</v>
      </c>
      <c r="AB463">
        <f t="shared" si="179"/>
        <v>1.007174264961134E-3</v>
      </c>
      <c r="AC463">
        <f t="shared" si="180"/>
        <v>3.399999999999892E-2</v>
      </c>
      <c r="AD463">
        <f t="shared" si="181"/>
        <v>0.6799999999999784</v>
      </c>
      <c r="AE463">
        <f t="shared" si="182"/>
        <v>306.94</v>
      </c>
      <c r="AF463">
        <f t="shared" si="183"/>
        <v>1.4811386249428912E-3</v>
      </c>
    </row>
    <row r="464" spans="1:32" x14ac:dyDescent="0.25">
      <c r="A464">
        <v>15.38</v>
      </c>
      <c r="B464">
        <v>-0.752</v>
      </c>
      <c r="C464" s="1">
        <v>9.0929999999999997E-2</v>
      </c>
      <c r="E464">
        <v>15.38</v>
      </c>
      <c r="F464">
        <v>-1.974</v>
      </c>
      <c r="G464">
        <v>-0.24399999999999999</v>
      </c>
      <c r="I464">
        <f t="shared" si="163"/>
        <v>0</v>
      </c>
      <c r="K464">
        <f t="shared" si="164"/>
        <v>-1.0000000000000009E-3</v>
      </c>
      <c r="L464">
        <f t="shared" si="165"/>
        <v>-7.0000000000000617E-5</v>
      </c>
      <c r="M464">
        <f t="shared" si="166"/>
        <v>0</v>
      </c>
      <c r="N464">
        <f t="shared" si="167"/>
        <v>0</v>
      </c>
      <c r="P464">
        <f t="shared" si="168"/>
        <v>-1.0000000000000009E-3</v>
      </c>
      <c r="Q464">
        <f t="shared" si="169"/>
        <v>-7.0000000000000617E-5</v>
      </c>
      <c r="S464">
        <f t="shared" si="170"/>
        <v>15.38</v>
      </c>
      <c r="T464">
        <f t="shared" si="171"/>
        <v>-3.0000000000000027E-3</v>
      </c>
      <c r="U464">
        <f t="shared" si="172"/>
        <v>3.1229999999999994E-2</v>
      </c>
      <c r="V464">
        <f t="shared" si="173"/>
        <v>15.38</v>
      </c>
      <c r="W464">
        <f t="shared" si="174"/>
        <v>3.1373761330130624E-2</v>
      </c>
      <c r="X464" t="str">
        <f t="shared" si="175"/>
        <v/>
      </c>
      <c r="Y464" t="str">
        <f t="shared" si="176"/>
        <v/>
      </c>
      <c r="Z464">
        <f t="shared" si="177"/>
        <v>1.0000000000000009E-3</v>
      </c>
      <c r="AA464">
        <f t="shared" si="178"/>
        <v>7.0000000000000617E-5</v>
      </c>
      <c r="AB464">
        <f t="shared" si="179"/>
        <v>1.0024470060806217E-3</v>
      </c>
      <c r="AC464">
        <f t="shared" si="180"/>
        <v>3.3000000000001251E-2</v>
      </c>
      <c r="AD464">
        <f t="shared" si="181"/>
        <v>0.66000000000002501</v>
      </c>
      <c r="AE464">
        <f t="shared" si="182"/>
        <v>307.60000000000002</v>
      </c>
      <c r="AF464">
        <f t="shared" si="183"/>
        <v>1.5188591001220966E-3</v>
      </c>
    </row>
    <row r="465" spans="1:32" x14ac:dyDescent="0.25">
      <c r="A465">
        <v>15.413</v>
      </c>
      <c r="B465">
        <v>-0.752</v>
      </c>
      <c r="C465" s="1">
        <v>9.0969999999999995E-2</v>
      </c>
      <c r="E465">
        <v>15.413</v>
      </c>
      <c r="F465">
        <v>-1.974</v>
      </c>
      <c r="G465">
        <v>-0.24399999999999999</v>
      </c>
      <c r="I465">
        <f t="shared" si="163"/>
        <v>0</v>
      </c>
      <c r="K465">
        <f t="shared" si="164"/>
        <v>0</v>
      </c>
      <c r="L465">
        <f t="shared" si="165"/>
        <v>3.999999999999837E-5</v>
      </c>
      <c r="M465">
        <f t="shared" si="166"/>
        <v>0</v>
      </c>
      <c r="N465">
        <f t="shared" si="167"/>
        <v>0</v>
      </c>
      <c r="P465">
        <f t="shared" si="168"/>
        <v>0</v>
      </c>
      <c r="Q465">
        <f t="shared" si="169"/>
        <v>3.999999999999837E-5</v>
      </c>
      <c r="S465">
        <f t="shared" si="170"/>
        <v>15.413</v>
      </c>
      <c r="T465">
        <f t="shared" si="171"/>
        <v>-3.0000000000000027E-3</v>
      </c>
      <c r="U465">
        <f t="shared" si="172"/>
        <v>3.1269999999999992E-2</v>
      </c>
      <c r="V465">
        <f t="shared" si="173"/>
        <v>15.413</v>
      </c>
      <c r="W465">
        <f t="shared" si="174"/>
        <v>3.1413578274370454E-2</v>
      </c>
      <c r="X465" t="str">
        <f t="shared" si="175"/>
        <v/>
      </c>
      <c r="Y465" t="str">
        <f t="shared" si="176"/>
        <v/>
      </c>
      <c r="Z465">
        <f t="shared" si="177"/>
        <v>0</v>
      </c>
      <c r="AA465">
        <f t="shared" si="178"/>
        <v>3.999999999999837E-5</v>
      </c>
      <c r="AB465">
        <f t="shared" si="179"/>
        <v>3.999999999999837E-5</v>
      </c>
      <c r="AC465">
        <f t="shared" si="180"/>
        <v>3.2999999999999474E-2</v>
      </c>
      <c r="AD465">
        <f t="shared" si="181"/>
        <v>0.65999999999998948</v>
      </c>
      <c r="AE465">
        <f t="shared" si="182"/>
        <v>308.26</v>
      </c>
      <c r="AF465">
        <f t="shared" si="183"/>
        <v>6.06060606060591E-5</v>
      </c>
    </row>
    <row r="466" spans="1:32" x14ac:dyDescent="0.25">
      <c r="A466">
        <v>15.446999999999999</v>
      </c>
      <c r="B466">
        <v>-0.752</v>
      </c>
      <c r="C466" s="1">
        <v>9.1060000000000002E-2</v>
      </c>
      <c r="E466">
        <v>15.446999999999999</v>
      </c>
      <c r="F466">
        <v>-1.974</v>
      </c>
      <c r="G466">
        <v>-0.24399999999999999</v>
      </c>
      <c r="I466">
        <f t="shared" si="163"/>
        <v>0</v>
      </c>
      <c r="K466">
        <f t="shared" si="164"/>
        <v>0</v>
      </c>
      <c r="L466">
        <f t="shared" si="165"/>
        <v>9.0000000000006741E-5</v>
      </c>
      <c r="M466">
        <f t="shared" si="166"/>
        <v>0</v>
      </c>
      <c r="N466">
        <f t="shared" si="167"/>
        <v>0</v>
      </c>
      <c r="P466">
        <f t="shared" si="168"/>
        <v>0</v>
      </c>
      <c r="Q466">
        <f t="shared" si="169"/>
        <v>9.0000000000006741E-5</v>
      </c>
      <c r="S466">
        <f t="shared" si="170"/>
        <v>15.446999999999999</v>
      </c>
      <c r="T466">
        <f t="shared" si="171"/>
        <v>-3.0000000000000027E-3</v>
      </c>
      <c r="U466">
        <f t="shared" si="172"/>
        <v>3.1359999999999999E-2</v>
      </c>
      <c r="V466">
        <f t="shared" si="173"/>
        <v>15.446999999999999</v>
      </c>
      <c r="W466">
        <f t="shared" si="174"/>
        <v>3.1503168094653596E-2</v>
      </c>
      <c r="X466" t="str">
        <f t="shared" si="175"/>
        <v>Peak</v>
      </c>
      <c r="Y466" t="str">
        <f t="shared" si="176"/>
        <v/>
      </c>
      <c r="Z466">
        <f t="shared" si="177"/>
        <v>0</v>
      </c>
      <c r="AA466">
        <f t="shared" si="178"/>
        <v>9.0000000000006741E-5</v>
      </c>
      <c r="AB466">
        <f t="shared" si="179"/>
        <v>9.0000000000006741E-5</v>
      </c>
      <c r="AC466">
        <f t="shared" si="180"/>
        <v>3.399999999999892E-2</v>
      </c>
      <c r="AD466">
        <f t="shared" si="181"/>
        <v>0.6799999999999784</v>
      </c>
      <c r="AE466">
        <f t="shared" si="182"/>
        <v>308.94</v>
      </c>
      <c r="AF466">
        <f t="shared" si="183"/>
        <v>1.323529411764847E-4</v>
      </c>
    </row>
    <row r="467" spans="1:32" x14ac:dyDescent="0.25">
      <c r="A467">
        <v>15.48</v>
      </c>
      <c r="B467">
        <v>-0.752</v>
      </c>
      <c r="C467" s="1">
        <v>9.0959999999999999E-2</v>
      </c>
      <c r="E467">
        <v>15.48</v>
      </c>
      <c r="F467">
        <v>-1.974</v>
      </c>
      <c r="G467">
        <v>-0.24399999999999999</v>
      </c>
      <c r="I467">
        <f t="shared" si="163"/>
        <v>0</v>
      </c>
      <c r="K467">
        <f t="shared" si="164"/>
        <v>0</v>
      </c>
      <c r="L467">
        <f t="shared" si="165"/>
        <v>-1.0000000000000286E-4</v>
      </c>
      <c r="M467">
        <f t="shared" si="166"/>
        <v>0</v>
      </c>
      <c r="N467">
        <f t="shared" si="167"/>
        <v>0</v>
      </c>
      <c r="P467">
        <f t="shared" si="168"/>
        <v>0</v>
      </c>
      <c r="Q467">
        <f t="shared" si="169"/>
        <v>-1.0000000000000286E-4</v>
      </c>
      <c r="S467">
        <f t="shared" si="170"/>
        <v>15.48</v>
      </c>
      <c r="T467">
        <f t="shared" si="171"/>
        <v>-3.0000000000000027E-3</v>
      </c>
      <c r="U467">
        <f t="shared" si="172"/>
        <v>3.1259999999999996E-2</v>
      </c>
      <c r="V467">
        <f t="shared" si="173"/>
        <v>15.48</v>
      </c>
      <c r="W467">
        <f t="shared" si="174"/>
        <v>3.1403623994692077E-2</v>
      </c>
      <c r="X467" t="str">
        <f t="shared" si="175"/>
        <v/>
      </c>
      <c r="Y467" t="str">
        <f t="shared" si="176"/>
        <v>valley</v>
      </c>
      <c r="Z467">
        <f t="shared" si="177"/>
        <v>0</v>
      </c>
      <c r="AA467">
        <f t="shared" si="178"/>
        <v>1.0000000000000286E-4</v>
      </c>
      <c r="AB467">
        <f t="shared" si="179"/>
        <v>1.0000000000000286E-4</v>
      </c>
      <c r="AC467">
        <f t="shared" si="180"/>
        <v>3.3000000000001251E-2</v>
      </c>
      <c r="AD467">
        <f t="shared" si="181"/>
        <v>0.66000000000002501</v>
      </c>
      <c r="AE467">
        <f t="shared" si="182"/>
        <v>309.60000000000002</v>
      </c>
      <c r="AF467">
        <f t="shared" si="183"/>
        <v>1.5151515151515011E-4</v>
      </c>
    </row>
    <row r="468" spans="1:32" x14ac:dyDescent="0.25">
      <c r="A468">
        <v>15.513999999999999</v>
      </c>
      <c r="B468">
        <v>-0.752</v>
      </c>
      <c r="C468" s="1">
        <v>9.0980000000000005E-2</v>
      </c>
      <c r="E468">
        <v>15.513999999999999</v>
      </c>
      <c r="F468">
        <v>-1.974</v>
      </c>
      <c r="G468">
        <v>-0.24399999999999999</v>
      </c>
      <c r="I468">
        <f t="shared" si="163"/>
        <v>0</v>
      </c>
      <c r="K468">
        <f t="shared" si="164"/>
        <v>0</v>
      </c>
      <c r="L468">
        <f t="shared" si="165"/>
        <v>2.0000000000006124E-5</v>
      </c>
      <c r="M468">
        <f t="shared" si="166"/>
        <v>0</v>
      </c>
      <c r="N468">
        <f t="shared" si="167"/>
        <v>0</v>
      </c>
      <c r="P468">
        <f t="shared" si="168"/>
        <v>0</v>
      </c>
      <c r="Q468">
        <f t="shared" si="169"/>
        <v>2.0000000000006124E-5</v>
      </c>
      <c r="S468">
        <f t="shared" si="170"/>
        <v>15.513999999999999</v>
      </c>
      <c r="T468">
        <f t="shared" si="171"/>
        <v>-3.0000000000000027E-3</v>
      </c>
      <c r="U468">
        <f t="shared" si="172"/>
        <v>3.1280000000000002E-2</v>
      </c>
      <c r="V468">
        <f t="shared" si="173"/>
        <v>15.513999999999999</v>
      </c>
      <c r="W468">
        <f t="shared" si="174"/>
        <v>3.1423532583081747E-2</v>
      </c>
      <c r="X468" t="str">
        <f t="shared" si="175"/>
        <v>Peak</v>
      </c>
      <c r="Y468" t="str">
        <f t="shared" si="176"/>
        <v/>
      </c>
      <c r="Z468">
        <f t="shared" si="177"/>
        <v>0</v>
      </c>
      <c r="AA468">
        <f t="shared" si="178"/>
        <v>2.0000000000006124E-5</v>
      </c>
      <c r="AB468">
        <f t="shared" si="179"/>
        <v>2.0000000000006124E-5</v>
      </c>
      <c r="AC468">
        <f t="shared" si="180"/>
        <v>3.399999999999892E-2</v>
      </c>
      <c r="AD468">
        <f t="shared" si="181"/>
        <v>0.6799999999999784</v>
      </c>
      <c r="AE468">
        <f t="shared" si="182"/>
        <v>310.27999999999997</v>
      </c>
      <c r="AF468">
        <f t="shared" si="183"/>
        <v>2.9411764705892295E-5</v>
      </c>
    </row>
    <row r="469" spans="1:32" x14ac:dyDescent="0.25">
      <c r="A469">
        <v>15.547000000000001</v>
      </c>
      <c r="B469">
        <v>-0.752</v>
      </c>
      <c r="C469" s="1">
        <v>9.0950000000000003E-2</v>
      </c>
      <c r="E469">
        <v>15.547000000000001</v>
      </c>
      <c r="F469">
        <v>-1.974</v>
      </c>
      <c r="G469">
        <v>-0.24399999999999999</v>
      </c>
      <c r="I469">
        <f t="shared" si="163"/>
        <v>0</v>
      </c>
      <c r="K469">
        <f t="shared" si="164"/>
        <v>0</v>
      </c>
      <c r="L469">
        <f t="shared" si="165"/>
        <v>-3.0000000000002247E-5</v>
      </c>
      <c r="M469">
        <f t="shared" si="166"/>
        <v>0</v>
      </c>
      <c r="N469">
        <f t="shared" si="167"/>
        <v>0</v>
      </c>
      <c r="P469">
        <f t="shared" si="168"/>
        <v>0</v>
      </c>
      <c r="Q469">
        <f t="shared" si="169"/>
        <v>-3.0000000000002247E-5</v>
      </c>
      <c r="S469">
        <f t="shared" si="170"/>
        <v>15.547000000000001</v>
      </c>
      <c r="T469">
        <f t="shared" si="171"/>
        <v>-3.0000000000000027E-3</v>
      </c>
      <c r="U469">
        <f t="shared" si="172"/>
        <v>3.125E-2</v>
      </c>
      <c r="V469">
        <f t="shared" si="173"/>
        <v>15.547000000000001</v>
      </c>
      <c r="W469">
        <f t="shared" si="174"/>
        <v>3.1393669744074204E-2</v>
      </c>
      <c r="X469" t="str">
        <f t="shared" si="175"/>
        <v/>
      </c>
      <c r="Y469" t="str">
        <f t="shared" si="176"/>
        <v/>
      </c>
      <c r="Z469">
        <f t="shared" si="177"/>
        <v>0</v>
      </c>
      <c r="AA469">
        <f t="shared" si="178"/>
        <v>3.0000000000002247E-5</v>
      </c>
      <c r="AB469">
        <f t="shared" si="179"/>
        <v>3.0000000000002247E-5</v>
      </c>
      <c r="AC469">
        <f t="shared" si="180"/>
        <v>3.3000000000001251E-2</v>
      </c>
      <c r="AD469">
        <f t="shared" si="181"/>
        <v>0.66000000000002501</v>
      </c>
      <c r="AE469">
        <f t="shared" si="182"/>
        <v>310.94</v>
      </c>
      <c r="AF469">
        <f t="shared" si="183"/>
        <v>4.5454545454547139E-5</v>
      </c>
    </row>
    <row r="470" spans="1:32" x14ac:dyDescent="0.25">
      <c r="A470">
        <v>15.58</v>
      </c>
      <c r="B470">
        <v>-0.752</v>
      </c>
      <c r="C470" s="1">
        <v>9.0920000000000001E-2</v>
      </c>
      <c r="E470">
        <v>15.58</v>
      </c>
      <c r="F470">
        <v>-1.974</v>
      </c>
      <c r="G470">
        <v>-0.24399999999999999</v>
      </c>
      <c r="I470">
        <f t="shared" si="163"/>
        <v>0</v>
      </c>
      <c r="K470">
        <f t="shared" si="164"/>
        <v>0</v>
      </c>
      <c r="L470">
        <f t="shared" si="165"/>
        <v>-3.0000000000002247E-5</v>
      </c>
      <c r="M470">
        <f t="shared" si="166"/>
        <v>0</v>
      </c>
      <c r="N470">
        <f t="shared" si="167"/>
        <v>0</v>
      </c>
      <c r="P470">
        <f t="shared" si="168"/>
        <v>0</v>
      </c>
      <c r="Q470">
        <f t="shared" si="169"/>
        <v>-3.0000000000002247E-5</v>
      </c>
      <c r="S470">
        <f t="shared" si="170"/>
        <v>15.58</v>
      </c>
      <c r="T470">
        <f t="shared" si="171"/>
        <v>-3.0000000000000027E-3</v>
      </c>
      <c r="U470">
        <f t="shared" si="172"/>
        <v>3.1219999999999998E-2</v>
      </c>
      <c r="V470">
        <f t="shared" si="173"/>
        <v>15.58</v>
      </c>
      <c r="W470">
        <f t="shared" si="174"/>
        <v>3.1363807166860339E-2</v>
      </c>
      <c r="X470" t="str">
        <f t="shared" si="175"/>
        <v/>
      </c>
      <c r="Y470" t="str">
        <f t="shared" si="176"/>
        <v>valley</v>
      </c>
      <c r="Z470">
        <f t="shared" si="177"/>
        <v>0</v>
      </c>
      <c r="AA470">
        <f t="shared" si="178"/>
        <v>3.0000000000002247E-5</v>
      </c>
      <c r="AB470">
        <f t="shared" si="179"/>
        <v>3.0000000000002247E-5</v>
      </c>
      <c r="AC470">
        <f t="shared" si="180"/>
        <v>3.2999999999999474E-2</v>
      </c>
      <c r="AD470">
        <f t="shared" si="181"/>
        <v>0.65999999999998948</v>
      </c>
      <c r="AE470">
        <f t="shared" si="182"/>
        <v>311.60000000000002</v>
      </c>
      <c r="AF470">
        <f t="shared" si="183"/>
        <v>4.5454545454549585E-5</v>
      </c>
    </row>
    <row r="471" spans="1:32" x14ac:dyDescent="0.25">
      <c r="A471">
        <v>15.614000000000001</v>
      </c>
      <c r="B471">
        <v>-0.752</v>
      </c>
      <c r="C471" s="1">
        <v>9.1020000000000004E-2</v>
      </c>
      <c r="E471">
        <v>15.614000000000001</v>
      </c>
      <c r="F471">
        <v>-1.974</v>
      </c>
      <c r="G471">
        <v>-0.24399999999999999</v>
      </c>
      <c r="I471">
        <f t="shared" si="163"/>
        <v>0</v>
      </c>
      <c r="K471">
        <f t="shared" si="164"/>
        <v>0</v>
      </c>
      <c r="L471">
        <f t="shared" si="165"/>
        <v>1.0000000000000286E-4</v>
      </c>
      <c r="M471">
        <f t="shared" si="166"/>
        <v>0</v>
      </c>
      <c r="N471">
        <f t="shared" si="167"/>
        <v>0</v>
      </c>
      <c r="P471">
        <f t="shared" si="168"/>
        <v>0</v>
      </c>
      <c r="Q471">
        <f t="shared" si="169"/>
        <v>1.0000000000000286E-4</v>
      </c>
      <c r="S471">
        <f t="shared" si="170"/>
        <v>15.614000000000001</v>
      </c>
      <c r="T471">
        <f t="shared" si="171"/>
        <v>-3.0000000000000027E-3</v>
      </c>
      <c r="U471">
        <f t="shared" si="172"/>
        <v>3.1320000000000001E-2</v>
      </c>
      <c r="V471">
        <f t="shared" si="173"/>
        <v>15.614000000000001</v>
      </c>
      <c r="W471">
        <f t="shared" si="174"/>
        <v>3.146335010770468E-2</v>
      </c>
      <c r="X471" t="str">
        <f t="shared" si="175"/>
        <v>Peak</v>
      </c>
      <c r="Y471" t="str">
        <f t="shared" si="176"/>
        <v/>
      </c>
      <c r="Z471">
        <f t="shared" si="177"/>
        <v>0</v>
      </c>
      <c r="AA471">
        <f t="shared" si="178"/>
        <v>1.0000000000000286E-4</v>
      </c>
      <c r="AB471">
        <f t="shared" si="179"/>
        <v>1.0000000000000286E-4</v>
      </c>
      <c r="AC471">
        <f t="shared" si="180"/>
        <v>3.4000000000000696E-2</v>
      </c>
      <c r="AD471">
        <f t="shared" si="181"/>
        <v>0.68000000000001393</v>
      </c>
      <c r="AE471">
        <f t="shared" si="182"/>
        <v>312.28000000000003</v>
      </c>
      <c r="AF471">
        <f t="shared" si="183"/>
        <v>1.4705882352941297E-4</v>
      </c>
    </row>
    <row r="472" spans="1:32" x14ac:dyDescent="0.25">
      <c r="A472">
        <v>15.647</v>
      </c>
      <c r="B472">
        <v>-0.752</v>
      </c>
      <c r="C472" s="1">
        <v>9.0959999999999999E-2</v>
      </c>
      <c r="E472">
        <v>15.647</v>
      </c>
      <c r="F472">
        <v>-1.974</v>
      </c>
      <c r="G472">
        <v>-0.24399999999999999</v>
      </c>
      <c r="I472">
        <f t="shared" si="163"/>
        <v>0</v>
      </c>
      <c r="K472">
        <f t="shared" si="164"/>
        <v>0</v>
      </c>
      <c r="L472">
        <f t="shared" si="165"/>
        <v>-6.0000000000004494E-5</v>
      </c>
      <c r="M472">
        <f t="shared" si="166"/>
        <v>0</v>
      </c>
      <c r="N472">
        <f t="shared" si="167"/>
        <v>0</v>
      </c>
      <c r="P472">
        <f t="shared" si="168"/>
        <v>0</v>
      </c>
      <c r="Q472">
        <f t="shared" si="169"/>
        <v>-6.0000000000004494E-5</v>
      </c>
      <c r="S472">
        <f t="shared" si="170"/>
        <v>15.647</v>
      </c>
      <c r="T472">
        <f t="shared" si="171"/>
        <v>-3.0000000000000027E-3</v>
      </c>
      <c r="U472">
        <f t="shared" si="172"/>
        <v>3.1259999999999996E-2</v>
      </c>
      <c r="V472">
        <f t="shared" si="173"/>
        <v>15.647</v>
      </c>
      <c r="W472">
        <f t="shared" si="174"/>
        <v>3.1403623994692077E-2</v>
      </c>
      <c r="X472" t="str">
        <f t="shared" si="175"/>
        <v/>
      </c>
      <c r="Y472" t="str">
        <f t="shared" si="176"/>
        <v/>
      </c>
      <c r="Z472">
        <f t="shared" si="177"/>
        <v>0</v>
      </c>
      <c r="AA472">
        <f t="shared" si="178"/>
        <v>6.0000000000004494E-5</v>
      </c>
      <c r="AB472">
        <f t="shared" si="179"/>
        <v>6.0000000000004494E-5</v>
      </c>
      <c r="AC472">
        <f t="shared" si="180"/>
        <v>3.2999999999999474E-2</v>
      </c>
      <c r="AD472">
        <f t="shared" si="181"/>
        <v>0.65999999999998948</v>
      </c>
      <c r="AE472">
        <f t="shared" si="182"/>
        <v>312.94</v>
      </c>
      <c r="AF472">
        <f t="shared" si="183"/>
        <v>9.0909090909099171E-5</v>
      </c>
    </row>
    <row r="473" spans="1:32" x14ac:dyDescent="0.25">
      <c r="A473">
        <v>15.68</v>
      </c>
      <c r="B473">
        <v>-0.753</v>
      </c>
      <c r="C473" s="1">
        <v>9.0010000000000007E-2</v>
      </c>
      <c r="E473">
        <v>15.68</v>
      </c>
      <c r="F473">
        <v>-1.974</v>
      </c>
      <c r="G473">
        <v>-0.24399999999999999</v>
      </c>
      <c r="I473">
        <f t="shared" si="163"/>
        <v>0</v>
      </c>
      <c r="K473">
        <f t="shared" si="164"/>
        <v>-1.0000000000000009E-3</v>
      </c>
      <c r="L473">
        <f t="shared" si="165"/>
        <v>-9.4999999999999252E-4</v>
      </c>
      <c r="M473">
        <f t="shared" si="166"/>
        <v>0</v>
      </c>
      <c r="N473">
        <f t="shared" si="167"/>
        <v>0</v>
      </c>
      <c r="P473">
        <f t="shared" si="168"/>
        <v>-1.0000000000000009E-3</v>
      </c>
      <c r="Q473">
        <f t="shared" si="169"/>
        <v>-9.4999999999999252E-4</v>
      </c>
      <c r="S473">
        <f t="shared" si="170"/>
        <v>15.68</v>
      </c>
      <c r="T473">
        <f t="shared" si="171"/>
        <v>-4.0000000000000036E-3</v>
      </c>
      <c r="U473">
        <f t="shared" si="172"/>
        <v>3.0310000000000004E-2</v>
      </c>
      <c r="V473">
        <f t="shared" si="173"/>
        <v>15.68</v>
      </c>
      <c r="W473">
        <f t="shared" si="174"/>
        <v>3.057280000261671E-2</v>
      </c>
      <c r="X473" t="str">
        <f t="shared" si="175"/>
        <v/>
      </c>
      <c r="Y473" t="str">
        <f t="shared" si="176"/>
        <v>valley</v>
      </c>
      <c r="Z473">
        <f t="shared" si="177"/>
        <v>1.0000000000000009E-3</v>
      </c>
      <c r="AA473">
        <f t="shared" si="178"/>
        <v>9.4999999999999252E-4</v>
      </c>
      <c r="AB473">
        <f t="shared" si="179"/>
        <v>1.3793114224133678E-3</v>
      </c>
      <c r="AC473">
        <f t="shared" si="180"/>
        <v>3.2999999999999474E-2</v>
      </c>
      <c r="AD473">
        <f t="shared" si="181"/>
        <v>0.65999999999998948</v>
      </c>
      <c r="AE473">
        <f t="shared" si="182"/>
        <v>313.60000000000002</v>
      </c>
      <c r="AF473">
        <f t="shared" si="183"/>
        <v>2.089865791535439E-3</v>
      </c>
    </row>
    <row r="474" spans="1:32" x14ac:dyDescent="0.25">
      <c r="A474">
        <v>15.714</v>
      </c>
      <c r="B474">
        <v>-0.752</v>
      </c>
      <c r="C474" s="1">
        <v>9.1079999999999994E-2</v>
      </c>
      <c r="E474">
        <v>15.714</v>
      </c>
      <c r="F474">
        <v>-1.974</v>
      </c>
      <c r="G474">
        <v>-0.24399999999999999</v>
      </c>
      <c r="I474">
        <f t="shared" si="163"/>
        <v>0</v>
      </c>
      <c r="K474">
        <f t="shared" si="164"/>
        <v>1.0000000000000009E-3</v>
      </c>
      <c r="L474">
        <f t="shared" si="165"/>
        <v>1.0699999999999876E-3</v>
      </c>
      <c r="M474">
        <f t="shared" si="166"/>
        <v>0</v>
      </c>
      <c r="N474">
        <f t="shared" si="167"/>
        <v>0</v>
      </c>
      <c r="P474">
        <f t="shared" si="168"/>
        <v>1.0000000000000009E-3</v>
      </c>
      <c r="Q474">
        <f t="shared" si="169"/>
        <v>1.0699999999999876E-3</v>
      </c>
      <c r="S474">
        <f t="shared" si="170"/>
        <v>15.714</v>
      </c>
      <c r="T474">
        <f t="shared" si="171"/>
        <v>-3.0000000000000027E-3</v>
      </c>
      <c r="U474">
        <f t="shared" si="172"/>
        <v>3.1379999999999991E-2</v>
      </c>
      <c r="V474">
        <f t="shared" si="173"/>
        <v>15.714</v>
      </c>
      <c r="W474">
        <f t="shared" si="174"/>
        <v>3.1523077260952798E-2</v>
      </c>
      <c r="X474" t="str">
        <f t="shared" si="175"/>
        <v>Peak</v>
      </c>
      <c r="Y474" t="str">
        <f t="shared" si="176"/>
        <v/>
      </c>
      <c r="Z474">
        <f t="shared" si="177"/>
        <v>1.0000000000000009E-3</v>
      </c>
      <c r="AA474">
        <f t="shared" si="178"/>
        <v>1.0699999999999876E-3</v>
      </c>
      <c r="AB474">
        <f t="shared" si="179"/>
        <v>1.4645477117526679E-3</v>
      </c>
      <c r="AC474">
        <f t="shared" si="180"/>
        <v>3.4000000000000696E-2</v>
      </c>
      <c r="AD474">
        <f t="shared" si="181"/>
        <v>0.68000000000001393</v>
      </c>
      <c r="AE474">
        <f t="shared" si="182"/>
        <v>314.28000000000003</v>
      </c>
      <c r="AF474">
        <f t="shared" si="183"/>
        <v>2.1537466349303498E-3</v>
      </c>
    </row>
    <row r="475" spans="1:32" x14ac:dyDescent="0.25">
      <c r="A475">
        <v>15.747</v>
      </c>
      <c r="B475">
        <v>-0.753</v>
      </c>
      <c r="C475" s="1">
        <v>9.0840000000000004E-2</v>
      </c>
      <c r="E475">
        <v>15.747</v>
      </c>
      <c r="F475">
        <v>-1.974</v>
      </c>
      <c r="G475">
        <v>-0.24399999999999999</v>
      </c>
      <c r="I475">
        <f t="shared" si="163"/>
        <v>0</v>
      </c>
      <c r="K475">
        <f t="shared" si="164"/>
        <v>-1.0000000000000009E-3</v>
      </c>
      <c r="L475">
        <f t="shared" si="165"/>
        <v>-2.3999999999999022E-4</v>
      </c>
      <c r="M475">
        <f t="shared" si="166"/>
        <v>0</v>
      </c>
      <c r="N475">
        <f t="shared" si="167"/>
        <v>0</v>
      </c>
      <c r="P475">
        <f t="shared" si="168"/>
        <v>-1.0000000000000009E-3</v>
      </c>
      <c r="Q475">
        <f t="shared" si="169"/>
        <v>-2.3999999999999022E-4</v>
      </c>
      <c r="S475">
        <f t="shared" si="170"/>
        <v>15.747</v>
      </c>
      <c r="T475">
        <f t="shared" si="171"/>
        <v>-4.0000000000000036E-3</v>
      </c>
      <c r="U475">
        <f t="shared" si="172"/>
        <v>3.1140000000000001E-2</v>
      </c>
      <c r="V475">
        <f t="shared" si="173"/>
        <v>15.747</v>
      </c>
      <c r="W475">
        <f t="shared" si="174"/>
        <v>3.1395853229367728E-2</v>
      </c>
      <c r="X475" t="str">
        <f t="shared" si="175"/>
        <v/>
      </c>
      <c r="Y475" t="str">
        <f t="shared" si="176"/>
        <v/>
      </c>
      <c r="Z475">
        <f t="shared" si="177"/>
        <v>1.0000000000000009E-3</v>
      </c>
      <c r="AA475">
        <f t="shared" si="178"/>
        <v>2.3999999999999022E-4</v>
      </c>
      <c r="AB475">
        <f t="shared" si="179"/>
        <v>1.0283968105745938E-3</v>
      </c>
      <c r="AC475">
        <f t="shared" si="180"/>
        <v>3.2999999999999474E-2</v>
      </c>
      <c r="AD475">
        <f t="shared" si="181"/>
        <v>0.65999999999998948</v>
      </c>
      <c r="AE475">
        <f t="shared" si="182"/>
        <v>314.94</v>
      </c>
      <c r="AF475">
        <f t="shared" si="183"/>
        <v>1.5581769857191063E-3</v>
      </c>
    </row>
    <row r="476" spans="1:32" x14ac:dyDescent="0.25">
      <c r="A476">
        <v>15.78</v>
      </c>
      <c r="B476">
        <v>-0.753</v>
      </c>
      <c r="C476" s="1">
        <v>9.0789999999999996E-2</v>
      </c>
      <c r="E476">
        <v>15.78</v>
      </c>
      <c r="F476">
        <v>-1.974</v>
      </c>
      <c r="G476">
        <v>-0.24399999999999999</v>
      </c>
      <c r="I476">
        <f t="shared" si="163"/>
        <v>0</v>
      </c>
      <c r="K476">
        <f t="shared" si="164"/>
        <v>0</v>
      </c>
      <c r="L476">
        <f t="shared" si="165"/>
        <v>-5.0000000000008371E-5</v>
      </c>
      <c r="M476">
        <f t="shared" si="166"/>
        <v>0</v>
      </c>
      <c r="N476">
        <f t="shared" si="167"/>
        <v>0</v>
      </c>
      <c r="P476">
        <f t="shared" si="168"/>
        <v>0</v>
      </c>
      <c r="Q476">
        <f t="shared" si="169"/>
        <v>-5.0000000000008371E-5</v>
      </c>
      <c r="S476">
        <f t="shared" si="170"/>
        <v>15.78</v>
      </c>
      <c r="T476">
        <f t="shared" si="171"/>
        <v>-4.0000000000000036E-3</v>
      </c>
      <c r="U476">
        <f t="shared" si="172"/>
        <v>3.1089999999999993E-2</v>
      </c>
      <c r="V476">
        <f t="shared" si="173"/>
        <v>15.78</v>
      </c>
      <c r="W476">
        <f t="shared" si="174"/>
        <v>3.1346261340070521E-2</v>
      </c>
      <c r="X476" t="str">
        <f t="shared" si="175"/>
        <v/>
      </c>
      <c r="Y476" t="str">
        <f t="shared" si="176"/>
        <v/>
      </c>
      <c r="Z476">
        <f t="shared" si="177"/>
        <v>0</v>
      </c>
      <c r="AA476">
        <f t="shared" si="178"/>
        <v>5.0000000000008371E-5</v>
      </c>
      <c r="AB476">
        <f t="shared" si="179"/>
        <v>5.0000000000008371E-5</v>
      </c>
      <c r="AC476">
        <f t="shared" si="180"/>
        <v>3.2999999999999474E-2</v>
      </c>
      <c r="AD476">
        <f t="shared" si="181"/>
        <v>0.65999999999998948</v>
      </c>
      <c r="AE476">
        <f t="shared" si="182"/>
        <v>315.59999999999997</v>
      </c>
      <c r="AF476">
        <f t="shared" si="183"/>
        <v>7.5757575757589649E-5</v>
      </c>
    </row>
    <row r="477" spans="1:32" x14ac:dyDescent="0.25">
      <c r="A477">
        <v>15.814</v>
      </c>
      <c r="B477">
        <v>-0.753</v>
      </c>
      <c r="C477" s="1">
        <v>9.0630000000000002E-2</v>
      </c>
      <c r="E477">
        <v>15.814</v>
      </c>
      <c r="F477">
        <v>-1.974</v>
      </c>
      <c r="G477">
        <v>-0.24399999999999999</v>
      </c>
      <c r="I477">
        <f t="shared" si="163"/>
        <v>0</v>
      </c>
      <c r="K477">
        <f t="shared" si="164"/>
        <v>0</v>
      </c>
      <c r="L477">
        <f t="shared" si="165"/>
        <v>-1.5999999999999348E-4</v>
      </c>
      <c r="M477">
        <f t="shared" si="166"/>
        <v>0</v>
      </c>
      <c r="N477">
        <f t="shared" si="167"/>
        <v>0</v>
      </c>
      <c r="P477">
        <f t="shared" si="168"/>
        <v>0</v>
      </c>
      <c r="Q477">
        <f t="shared" si="169"/>
        <v>-1.5999999999999348E-4</v>
      </c>
      <c r="S477">
        <f t="shared" si="170"/>
        <v>15.814</v>
      </c>
      <c r="T477">
        <f t="shared" si="171"/>
        <v>-4.0000000000000036E-3</v>
      </c>
      <c r="U477">
        <f t="shared" si="172"/>
        <v>3.0929999999999999E-2</v>
      </c>
      <c r="V477">
        <f t="shared" si="173"/>
        <v>15.814</v>
      </c>
      <c r="W477">
        <f t="shared" si="174"/>
        <v>3.118757605201148E-2</v>
      </c>
      <c r="X477" t="str">
        <f t="shared" si="175"/>
        <v/>
      </c>
      <c r="Y477" t="str">
        <f t="shared" si="176"/>
        <v/>
      </c>
      <c r="Z477">
        <f t="shared" si="177"/>
        <v>0</v>
      </c>
      <c r="AA477">
        <f t="shared" si="178"/>
        <v>1.5999999999999348E-4</v>
      </c>
      <c r="AB477">
        <f t="shared" si="179"/>
        <v>1.5999999999999348E-4</v>
      </c>
      <c r="AC477">
        <f t="shared" si="180"/>
        <v>3.4000000000000696E-2</v>
      </c>
      <c r="AD477">
        <f t="shared" si="181"/>
        <v>0.68000000000001393</v>
      </c>
      <c r="AE477">
        <f t="shared" si="182"/>
        <v>316.27999999999997</v>
      </c>
      <c r="AF477">
        <f t="shared" si="183"/>
        <v>2.3529411764704441E-4</v>
      </c>
    </row>
    <row r="478" spans="1:32" x14ac:dyDescent="0.25">
      <c r="A478">
        <v>15.847</v>
      </c>
      <c r="B478">
        <v>-0.753</v>
      </c>
      <c r="C478" s="1">
        <v>9.0590000000000004E-2</v>
      </c>
      <c r="E478">
        <v>15.847</v>
      </c>
      <c r="F478">
        <v>-1.9750000000000001</v>
      </c>
      <c r="G478">
        <v>-0.24399999999999999</v>
      </c>
      <c r="I478">
        <f t="shared" si="163"/>
        <v>0</v>
      </c>
      <c r="K478">
        <f t="shared" si="164"/>
        <v>0</v>
      </c>
      <c r="L478">
        <f t="shared" si="165"/>
        <v>-3.999999999999837E-5</v>
      </c>
      <c r="M478">
        <f t="shared" si="166"/>
        <v>-1.0000000000001119E-3</v>
      </c>
      <c r="N478">
        <f t="shared" si="167"/>
        <v>0</v>
      </c>
      <c r="P478">
        <f t="shared" si="168"/>
        <v>1.0000000000001119E-3</v>
      </c>
      <c r="Q478">
        <f t="shared" si="169"/>
        <v>-3.999999999999837E-5</v>
      </c>
      <c r="S478">
        <f t="shared" si="170"/>
        <v>15.847</v>
      </c>
      <c r="T478">
        <f t="shared" si="171"/>
        <v>-2.9999999999998916E-3</v>
      </c>
      <c r="U478">
        <f t="shared" si="172"/>
        <v>3.0890000000000001E-2</v>
      </c>
      <c r="V478">
        <f t="shared" si="173"/>
        <v>15.847</v>
      </c>
      <c r="W478">
        <f t="shared" si="174"/>
        <v>3.1035336312016975E-2</v>
      </c>
      <c r="X478" t="str">
        <f t="shared" si="175"/>
        <v/>
      </c>
      <c r="Y478" t="str">
        <f t="shared" si="176"/>
        <v>valley</v>
      </c>
      <c r="Z478">
        <f t="shared" si="177"/>
        <v>1.0000000000001119E-3</v>
      </c>
      <c r="AA478">
        <f t="shared" si="178"/>
        <v>3.999999999999837E-5</v>
      </c>
      <c r="AB478">
        <f t="shared" si="179"/>
        <v>1.0007996802558561E-3</v>
      </c>
      <c r="AC478">
        <f t="shared" si="180"/>
        <v>3.2999999999999474E-2</v>
      </c>
      <c r="AD478">
        <f t="shared" si="181"/>
        <v>0.65999999999998948</v>
      </c>
      <c r="AE478">
        <f t="shared" si="182"/>
        <v>316.94</v>
      </c>
      <c r="AF478">
        <f t="shared" si="183"/>
        <v>1.5163631519028364E-3</v>
      </c>
    </row>
    <row r="479" spans="1:32" x14ac:dyDescent="0.25">
      <c r="A479">
        <v>15.881</v>
      </c>
      <c r="B479">
        <v>-0.753</v>
      </c>
      <c r="C479" s="1">
        <v>9.0770000000000003E-2</v>
      </c>
      <c r="E479">
        <v>15.881</v>
      </c>
      <c r="F479">
        <v>-1.974</v>
      </c>
      <c r="G479">
        <v>-0.24399999999999999</v>
      </c>
      <c r="I479">
        <f t="shared" si="163"/>
        <v>0</v>
      </c>
      <c r="K479">
        <f t="shared" si="164"/>
        <v>0</v>
      </c>
      <c r="L479">
        <f t="shared" si="165"/>
        <v>1.799999999999996E-4</v>
      </c>
      <c r="M479">
        <f t="shared" si="166"/>
        <v>1.0000000000001119E-3</v>
      </c>
      <c r="N479">
        <f t="shared" si="167"/>
        <v>0</v>
      </c>
      <c r="P479">
        <f t="shared" si="168"/>
        <v>-1.0000000000001119E-3</v>
      </c>
      <c r="Q479">
        <f t="shared" si="169"/>
        <v>1.799999999999996E-4</v>
      </c>
      <c r="S479">
        <f t="shared" si="170"/>
        <v>15.881</v>
      </c>
      <c r="T479">
        <f t="shared" si="171"/>
        <v>-4.0000000000000036E-3</v>
      </c>
      <c r="U479">
        <f t="shared" si="172"/>
        <v>3.107E-2</v>
      </c>
      <c r="V479">
        <f t="shared" si="173"/>
        <v>15.881</v>
      </c>
      <c r="W479">
        <f t="shared" si="174"/>
        <v>3.1326424947638057E-2</v>
      </c>
      <c r="X479" t="str">
        <f t="shared" si="175"/>
        <v>Peak</v>
      </c>
      <c r="Y479" t="str">
        <f t="shared" si="176"/>
        <v/>
      </c>
      <c r="Z479">
        <f t="shared" si="177"/>
        <v>1.0000000000001119E-3</v>
      </c>
      <c r="AA479">
        <f t="shared" si="178"/>
        <v>1.799999999999996E-4</v>
      </c>
      <c r="AB479">
        <f t="shared" si="179"/>
        <v>1.016070863670553E-3</v>
      </c>
      <c r="AC479">
        <f t="shared" si="180"/>
        <v>3.4000000000000696E-2</v>
      </c>
      <c r="AD479">
        <f t="shared" si="181"/>
        <v>0.68000000000001393</v>
      </c>
      <c r="AE479">
        <f t="shared" si="182"/>
        <v>317.62</v>
      </c>
      <c r="AF479">
        <f t="shared" si="183"/>
        <v>1.4942218583390179E-3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79"/>
  <sheetViews>
    <sheetView workbookViewId="0">
      <selection activeCell="W1" sqref="W1:W1048576"/>
    </sheetView>
  </sheetViews>
  <sheetFormatPr defaultRowHeight="15" x14ac:dyDescent="0.25"/>
  <sheetData>
    <row r="1" spans="1:32" x14ac:dyDescent="0.25">
      <c r="A1" t="s">
        <v>5</v>
      </c>
      <c r="E1" t="s">
        <v>2</v>
      </c>
      <c r="I1" t="s">
        <v>9</v>
      </c>
      <c r="K1" t="s">
        <v>10</v>
      </c>
      <c r="M1" t="s">
        <v>2</v>
      </c>
      <c r="P1" t="s">
        <v>11</v>
      </c>
      <c r="T1" t="s">
        <v>12</v>
      </c>
    </row>
    <row r="2" spans="1:32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13</v>
      </c>
      <c r="K2" t="s">
        <v>14</v>
      </c>
      <c r="L2" t="s">
        <v>15</v>
      </c>
      <c r="M2" t="s">
        <v>14</v>
      </c>
      <c r="N2" t="s">
        <v>16</v>
      </c>
      <c r="P2" t="s">
        <v>17</v>
      </c>
      <c r="Q2" t="s">
        <v>18</v>
      </c>
      <c r="S2" t="s">
        <v>6</v>
      </c>
      <c r="T2" t="s">
        <v>7</v>
      </c>
      <c r="U2" t="s">
        <v>19</v>
      </c>
      <c r="V2" t="s">
        <v>6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</row>
    <row r="3" spans="1:32" x14ac:dyDescent="0.25">
      <c r="A3">
        <v>0</v>
      </c>
      <c r="B3">
        <v>-0.13600000000000001</v>
      </c>
      <c r="C3">
        <v>0.33300000000000002</v>
      </c>
      <c r="E3">
        <v>0</v>
      </c>
      <c r="F3">
        <v>-1.972</v>
      </c>
      <c r="G3">
        <v>-0.24399999999999999</v>
      </c>
      <c r="I3">
        <f>A3-E3</f>
        <v>0</v>
      </c>
      <c r="S3">
        <f>A3</f>
        <v>0</v>
      </c>
      <c r="T3">
        <v>0</v>
      </c>
      <c r="U3">
        <v>0</v>
      </c>
      <c r="V3">
        <f t="shared" ref="V3:V10" si="0">A3</f>
        <v>0</v>
      </c>
      <c r="W3">
        <f t="shared" ref="W3:W10" si="1">SQRT((T3*T3)+(U3*U3))</f>
        <v>0</v>
      </c>
      <c r="AE3">
        <f t="shared" ref="AE3:AE10" si="2">S3*20</f>
        <v>0</v>
      </c>
    </row>
    <row r="4" spans="1:32" x14ac:dyDescent="0.25">
      <c r="A4">
        <v>3.3000000000000002E-2</v>
      </c>
      <c r="B4">
        <v>-0.13700000000000001</v>
      </c>
      <c r="C4">
        <v>0.33100000000000002</v>
      </c>
      <c r="E4">
        <v>3.3000000000000002E-2</v>
      </c>
      <c r="F4">
        <v>-1.972</v>
      </c>
      <c r="G4">
        <v>-0.24399999999999999</v>
      </c>
      <c r="I4">
        <f>A4-E4</f>
        <v>0</v>
      </c>
      <c r="K4">
        <f>B4-B3</f>
        <v>-1.0000000000000009E-3</v>
      </c>
      <c r="L4">
        <f>C4-C3</f>
        <v>-2.0000000000000018E-3</v>
      </c>
      <c r="M4">
        <f>F4-F3</f>
        <v>0</v>
      </c>
      <c r="N4">
        <f>G4-G3</f>
        <v>0</v>
      </c>
      <c r="P4">
        <f>K4-M4</f>
        <v>-1.0000000000000009E-3</v>
      </c>
      <c r="Q4">
        <f>L4-N4</f>
        <v>-2.0000000000000018E-3</v>
      </c>
      <c r="S4">
        <f t="shared" ref="S4:S10" si="3">A4</f>
        <v>3.3000000000000002E-2</v>
      </c>
      <c r="T4">
        <f>T3+P4</f>
        <v>-1.0000000000000009E-3</v>
      </c>
      <c r="U4">
        <f>U3+Q4</f>
        <v>-2.0000000000000018E-3</v>
      </c>
      <c r="V4">
        <f t="shared" si="0"/>
        <v>3.3000000000000002E-2</v>
      </c>
      <c r="W4">
        <f t="shared" si="1"/>
        <v>2.236067977499792E-3</v>
      </c>
      <c r="X4" t="str">
        <f>IF(AND(W4&gt;W3, W4&gt;W5), "Peak","")</f>
        <v>Peak</v>
      </c>
      <c r="Y4" t="str">
        <f>IF(AND(W4&lt;W3, W4&lt;W5), "valley","")</f>
        <v/>
      </c>
      <c r="Z4">
        <f t="shared" ref="Z4:AA10" si="4">ABS(P4)</f>
        <v>1.0000000000000009E-3</v>
      </c>
      <c r="AA4">
        <f t="shared" si="4"/>
        <v>2.0000000000000018E-3</v>
      </c>
      <c r="AB4">
        <f t="shared" ref="AB4:AB10" si="5">SQRT((Z4*Z4)+(AA4*AA4))</f>
        <v>2.236067977499792E-3</v>
      </c>
      <c r="AC4">
        <f t="shared" ref="AC4:AC10" si="6">S4-S3</f>
        <v>3.3000000000000002E-2</v>
      </c>
      <c r="AD4">
        <f t="shared" ref="AD4:AD10" si="7">20*AC4</f>
        <v>0.66</v>
      </c>
      <c r="AE4">
        <f t="shared" si="2"/>
        <v>0.66</v>
      </c>
      <c r="AF4">
        <f t="shared" ref="AF4:AF10" si="8">AB4/AD4</f>
        <v>3.3879817840905936E-3</v>
      </c>
    </row>
    <row r="5" spans="1:32" x14ac:dyDescent="0.25">
      <c r="A5">
        <v>6.7000000000000004E-2</v>
      </c>
      <c r="B5">
        <v>-0.13700000000000001</v>
      </c>
      <c r="C5">
        <v>0.33200000000000002</v>
      </c>
      <c r="E5">
        <v>6.7000000000000004E-2</v>
      </c>
      <c r="F5">
        <v>-1.972</v>
      </c>
      <c r="G5">
        <v>-0.24399999999999999</v>
      </c>
      <c r="I5">
        <f t="shared" ref="I5:I10" si="9">A5-E5</f>
        <v>0</v>
      </c>
      <c r="K5">
        <f t="shared" ref="K5:L10" si="10">B5-B4</f>
        <v>0</v>
      </c>
      <c r="L5">
        <f t="shared" si="10"/>
        <v>1.0000000000000009E-3</v>
      </c>
      <c r="M5">
        <f t="shared" ref="M5:N10" si="11">F5-F4</f>
        <v>0</v>
      </c>
      <c r="N5">
        <f t="shared" si="11"/>
        <v>0</v>
      </c>
      <c r="P5">
        <f t="shared" ref="P5:Q10" si="12">K5-M5</f>
        <v>0</v>
      </c>
      <c r="Q5">
        <f t="shared" si="12"/>
        <v>1.0000000000000009E-3</v>
      </c>
      <c r="S5">
        <f t="shared" si="3"/>
        <v>6.7000000000000004E-2</v>
      </c>
      <c r="T5">
        <f t="shared" ref="T5:U10" si="13">T4+P5</f>
        <v>-1.0000000000000009E-3</v>
      </c>
      <c r="U5">
        <f t="shared" si="13"/>
        <v>-1.0000000000000009E-3</v>
      </c>
      <c r="V5">
        <f t="shared" si="0"/>
        <v>6.7000000000000004E-2</v>
      </c>
      <c r="W5">
        <f t="shared" si="1"/>
        <v>1.4142135623730963E-3</v>
      </c>
      <c r="X5" t="str">
        <f t="shared" ref="X5:X10" si="14">IF(AND(W5&gt;W4, W5&gt;W6), "Peak","")</f>
        <v/>
      </c>
      <c r="Y5" t="str">
        <f t="shared" ref="Y5:Y10" si="15">IF(AND(W5&lt;W4, W5&lt;W6), "valley","")</f>
        <v/>
      </c>
      <c r="Z5">
        <f t="shared" si="4"/>
        <v>0</v>
      </c>
      <c r="AA5">
        <f t="shared" si="4"/>
        <v>1.0000000000000009E-3</v>
      </c>
      <c r="AB5">
        <f t="shared" si="5"/>
        <v>1.0000000000000009E-3</v>
      </c>
      <c r="AC5">
        <f t="shared" si="6"/>
        <v>3.4000000000000002E-2</v>
      </c>
      <c r="AD5">
        <f t="shared" si="7"/>
        <v>0.68</v>
      </c>
      <c r="AE5">
        <f t="shared" si="2"/>
        <v>1.34</v>
      </c>
      <c r="AF5">
        <f t="shared" si="8"/>
        <v>1.4705882352941189E-3</v>
      </c>
    </row>
    <row r="6" spans="1:32" x14ac:dyDescent="0.25">
      <c r="A6">
        <v>0.1</v>
      </c>
      <c r="B6">
        <v>-0.13700000000000001</v>
      </c>
      <c r="C6">
        <v>0.33200000000000002</v>
      </c>
      <c r="E6">
        <v>0.1</v>
      </c>
      <c r="F6">
        <v>-1.972</v>
      </c>
      <c r="G6">
        <v>-0.24399999999999999</v>
      </c>
      <c r="I6">
        <f t="shared" si="9"/>
        <v>0</v>
      </c>
      <c r="K6">
        <f t="shared" si="10"/>
        <v>0</v>
      </c>
      <c r="L6">
        <f t="shared" si="10"/>
        <v>0</v>
      </c>
      <c r="M6">
        <f t="shared" si="11"/>
        <v>0</v>
      </c>
      <c r="N6">
        <f t="shared" si="11"/>
        <v>0</v>
      </c>
      <c r="P6">
        <f t="shared" si="12"/>
        <v>0</v>
      </c>
      <c r="Q6">
        <f t="shared" si="12"/>
        <v>0</v>
      </c>
      <c r="S6">
        <f t="shared" si="3"/>
        <v>0.1</v>
      </c>
      <c r="T6">
        <f t="shared" si="13"/>
        <v>-1.0000000000000009E-3</v>
      </c>
      <c r="U6">
        <f t="shared" si="13"/>
        <v>-1.0000000000000009E-3</v>
      </c>
      <c r="V6">
        <f t="shared" si="0"/>
        <v>0.1</v>
      </c>
      <c r="W6">
        <f t="shared" si="1"/>
        <v>1.4142135623730963E-3</v>
      </c>
      <c r="X6" t="str">
        <f t="shared" si="14"/>
        <v/>
      </c>
      <c r="Y6" t="str">
        <f t="shared" si="15"/>
        <v/>
      </c>
      <c r="Z6">
        <f t="shared" si="4"/>
        <v>0</v>
      </c>
      <c r="AA6">
        <f t="shared" si="4"/>
        <v>0</v>
      </c>
      <c r="AB6">
        <f t="shared" si="5"/>
        <v>0</v>
      </c>
      <c r="AC6">
        <f t="shared" si="6"/>
        <v>3.3000000000000002E-2</v>
      </c>
      <c r="AD6">
        <f t="shared" si="7"/>
        <v>0.66</v>
      </c>
      <c r="AE6">
        <f t="shared" si="2"/>
        <v>2</v>
      </c>
      <c r="AF6">
        <f t="shared" si="8"/>
        <v>0</v>
      </c>
    </row>
    <row r="7" spans="1:32" x14ac:dyDescent="0.25">
      <c r="A7">
        <v>0.13300000000000001</v>
      </c>
      <c r="B7">
        <v>-0.13700000000000001</v>
      </c>
      <c r="C7">
        <v>0.33200000000000002</v>
      </c>
      <c r="E7">
        <v>0.13300000000000001</v>
      </c>
      <c r="F7">
        <v>-1.972</v>
      </c>
      <c r="G7">
        <v>-0.24399999999999999</v>
      </c>
      <c r="I7">
        <f t="shared" si="9"/>
        <v>0</v>
      </c>
      <c r="K7">
        <f t="shared" si="10"/>
        <v>0</v>
      </c>
      <c r="L7">
        <f t="shared" si="10"/>
        <v>0</v>
      </c>
      <c r="M7">
        <f t="shared" si="11"/>
        <v>0</v>
      </c>
      <c r="N7">
        <f t="shared" si="11"/>
        <v>0</v>
      </c>
      <c r="P7">
        <f t="shared" si="12"/>
        <v>0</v>
      </c>
      <c r="Q7">
        <f t="shared" si="12"/>
        <v>0</v>
      </c>
      <c r="S7">
        <f t="shared" si="3"/>
        <v>0.13300000000000001</v>
      </c>
      <c r="T7">
        <f t="shared" si="13"/>
        <v>-1.0000000000000009E-3</v>
      </c>
      <c r="U7">
        <f t="shared" si="13"/>
        <v>-1.0000000000000009E-3</v>
      </c>
      <c r="V7">
        <f t="shared" si="0"/>
        <v>0.13300000000000001</v>
      </c>
      <c r="W7">
        <f t="shared" si="1"/>
        <v>1.4142135623730963E-3</v>
      </c>
      <c r="X7" t="str">
        <f t="shared" si="14"/>
        <v/>
      </c>
      <c r="Y7" t="str">
        <f t="shared" si="15"/>
        <v/>
      </c>
      <c r="Z7">
        <f t="shared" si="4"/>
        <v>0</v>
      </c>
      <c r="AA7">
        <f t="shared" si="4"/>
        <v>0</v>
      </c>
      <c r="AB7">
        <f t="shared" si="5"/>
        <v>0</v>
      </c>
      <c r="AC7">
        <f t="shared" si="6"/>
        <v>3.3000000000000002E-2</v>
      </c>
      <c r="AD7">
        <f t="shared" si="7"/>
        <v>0.66</v>
      </c>
      <c r="AE7">
        <f t="shared" si="2"/>
        <v>2.66</v>
      </c>
      <c r="AF7">
        <f t="shared" si="8"/>
        <v>0</v>
      </c>
    </row>
    <row r="8" spans="1:32" x14ac:dyDescent="0.25">
      <c r="A8">
        <v>0.16700000000000001</v>
      </c>
      <c r="B8">
        <v>-0.13700000000000001</v>
      </c>
      <c r="C8">
        <v>0.33200000000000002</v>
      </c>
      <c r="E8">
        <v>0.16700000000000001</v>
      </c>
      <c r="F8">
        <v>-1.972</v>
      </c>
      <c r="G8">
        <v>-0.24399999999999999</v>
      </c>
      <c r="I8">
        <f t="shared" si="9"/>
        <v>0</v>
      </c>
      <c r="K8">
        <f t="shared" si="10"/>
        <v>0</v>
      </c>
      <c r="L8">
        <f t="shared" si="10"/>
        <v>0</v>
      </c>
      <c r="M8">
        <f t="shared" si="11"/>
        <v>0</v>
      </c>
      <c r="N8">
        <f t="shared" si="11"/>
        <v>0</v>
      </c>
      <c r="P8">
        <f t="shared" si="12"/>
        <v>0</v>
      </c>
      <c r="Q8">
        <f t="shared" si="12"/>
        <v>0</v>
      </c>
      <c r="S8">
        <f t="shared" si="3"/>
        <v>0.16700000000000001</v>
      </c>
      <c r="T8">
        <f t="shared" si="13"/>
        <v>-1.0000000000000009E-3</v>
      </c>
      <c r="U8">
        <f t="shared" si="13"/>
        <v>-1.0000000000000009E-3</v>
      </c>
      <c r="V8">
        <f t="shared" si="0"/>
        <v>0.16700000000000001</v>
      </c>
      <c r="W8">
        <f t="shared" si="1"/>
        <v>1.4142135623730963E-3</v>
      </c>
      <c r="X8" t="str">
        <f t="shared" si="14"/>
        <v/>
      </c>
      <c r="Y8" t="str">
        <f t="shared" si="15"/>
        <v/>
      </c>
      <c r="Z8">
        <f t="shared" si="4"/>
        <v>0</v>
      </c>
      <c r="AA8">
        <f t="shared" si="4"/>
        <v>0</v>
      </c>
      <c r="AB8">
        <f t="shared" si="5"/>
        <v>0</v>
      </c>
      <c r="AC8">
        <f t="shared" si="6"/>
        <v>3.4000000000000002E-2</v>
      </c>
      <c r="AD8">
        <f t="shared" si="7"/>
        <v>0.68</v>
      </c>
      <c r="AE8">
        <f t="shared" si="2"/>
        <v>3.3400000000000003</v>
      </c>
      <c r="AF8">
        <f t="shared" si="8"/>
        <v>0</v>
      </c>
    </row>
    <row r="9" spans="1:32" x14ac:dyDescent="0.25">
      <c r="A9">
        <v>0.2</v>
      </c>
      <c r="B9">
        <v>-0.13700000000000001</v>
      </c>
      <c r="C9">
        <v>0.33200000000000002</v>
      </c>
      <c r="E9">
        <v>0.2</v>
      </c>
      <c r="F9">
        <v>-1.972</v>
      </c>
      <c r="G9">
        <v>-0.24399999999999999</v>
      </c>
      <c r="I9">
        <f t="shared" si="9"/>
        <v>0</v>
      </c>
      <c r="K9">
        <f t="shared" si="10"/>
        <v>0</v>
      </c>
      <c r="L9">
        <f t="shared" si="10"/>
        <v>0</v>
      </c>
      <c r="M9">
        <f t="shared" si="11"/>
        <v>0</v>
      </c>
      <c r="N9">
        <f t="shared" si="11"/>
        <v>0</v>
      </c>
      <c r="P9">
        <f t="shared" si="12"/>
        <v>0</v>
      </c>
      <c r="Q9">
        <f t="shared" si="12"/>
        <v>0</v>
      </c>
      <c r="S9">
        <f t="shared" si="3"/>
        <v>0.2</v>
      </c>
      <c r="T9">
        <f t="shared" si="13"/>
        <v>-1.0000000000000009E-3</v>
      </c>
      <c r="U9">
        <f t="shared" si="13"/>
        <v>-1.0000000000000009E-3</v>
      </c>
      <c r="V9">
        <f t="shared" si="0"/>
        <v>0.2</v>
      </c>
      <c r="W9">
        <f t="shared" si="1"/>
        <v>1.4142135623730963E-3</v>
      </c>
      <c r="X9" t="str">
        <f t="shared" si="14"/>
        <v/>
      </c>
      <c r="Y9" t="str">
        <f t="shared" si="15"/>
        <v/>
      </c>
      <c r="Z9">
        <f t="shared" si="4"/>
        <v>0</v>
      </c>
      <c r="AA9">
        <f t="shared" si="4"/>
        <v>0</v>
      </c>
      <c r="AB9">
        <f t="shared" si="5"/>
        <v>0</v>
      </c>
      <c r="AC9">
        <f t="shared" si="6"/>
        <v>3.3000000000000002E-2</v>
      </c>
      <c r="AD9">
        <f t="shared" si="7"/>
        <v>0.66</v>
      </c>
      <c r="AE9">
        <f t="shared" si="2"/>
        <v>4</v>
      </c>
      <c r="AF9">
        <f t="shared" si="8"/>
        <v>0</v>
      </c>
    </row>
    <row r="10" spans="1:32" x14ac:dyDescent="0.25">
      <c r="A10">
        <v>0.23400000000000001</v>
      </c>
      <c r="B10">
        <v>-0.13700000000000001</v>
      </c>
      <c r="C10">
        <v>0.33200000000000002</v>
      </c>
      <c r="E10">
        <v>0.23400000000000001</v>
      </c>
      <c r="F10">
        <v>-1.972</v>
      </c>
      <c r="G10">
        <v>-0.24399999999999999</v>
      </c>
      <c r="I10">
        <f t="shared" si="9"/>
        <v>0</v>
      </c>
      <c r="K10">
        <f t="shared" si="10"/>
        <v>0</v>
      </c>
      <c r="L10">
        <f t="shared" si="10"/>
        <v>0</v>
      </c>
      <c r="M10">
        <f t="shared" si="11"/>
        <v>0</v>
      </c>
      <c r="N10">
        <f t="shared" si="11"/>
        <v>0</v>
      </c>
      <c r="P10">
        <f t="shared" si="12"/>
        <v>0</v>
      </c>
      <c r="Q10">
        <f t="shared" si="12"/>
        <v>0</v>
      </c>
      <c r="S10">
        <f t="shared" si="3"/>
        <v>0.23400000000000001</v>
      </c>
      <c r="T10">
        <f t="shared" si="13"/>
        <v>-1.0000000000000009E-3</v>
      </c>
      <c r="U10">
        <f t="shared" si="13"/>
        <v>-1.0000000000000009E-3</v>
      </c>
      <c r="V10">
        <f t="shared" si="0"/>
        <v>0.23400000000000001</v>
      </c>
      <c r="W10">
        <f t="shared" si="1"/>
        <v>1.4142135623730963E-3</v>
      </c>
      <c r="X10" t="str">
        <f t="shared" si="14"/>
        <v/>
      </c>
      <c r="Y10" t="str">
        <f t="shared" si="15"/>
        <v/>
      </c>
      <c r="Z10">
        <f t="shared" si="4"/>
        <v>0</v>
      </c>
      <c r="AA10">
        <f t="shared" si="4"/>
        <v>0</v>
      </c>
      <c r="AB10">
        <f t="shared" si="5"/>
        <v>0</v>
      </c>
      <c r="AC10">
        <f t="shared" si="6"/>
        <v>3.4000000000000002E-2</v>
      </c>
      <c r="AD10">
        <f t="shared" si="7"/>
        <v>0.68</v>
      </c>
      <c r="AE10">
        <f t="shared" si="2"/>
        <v>4.6800000000000006</v>
      </c>
      <c r="AF10">
        <f t="shared" si="8"/>
        <v>0</v>
      </c>
    </row>
    <row r="11" spans="1:32" x14ac:dyDescent="0.25">
      <c r="A11">
        <v>0.26700000000000002</v>
      </c>
      <c r="B11">
        <v>-0.13700000000000001</v>
      </c>
      <c r="C11">
        <v>0.33200000000000002</v>
      </c>
      <c r="E11">
        <v>0.26700000000000002</v>
      </c>
      <c r="F11">
        <v>-1.972</v>
      </c>
      <c r="G11">
        <v>-0.24399999999999999</v>
      </c>
      <c r="I11">
        <f t="shared" ref="I11:I74" si="16">A11-E11</f>
        <v>0</v>
      </c>
      <c r="K11">
        <f t="shared" ref="K11:K74" si="17">B11-B10</f>
        <v>0</v>
      </c>
      <c r="L11">
        <f t="shared" ref="L11:L74" si="18">C11-C10</f>
        <v>0</v>
      </c>
      <c r="M11">
        <f t="shared" ref="M11:M74" si="19">F11-F10</f>
        <v>0</v>
      </c>
      <c r="N11">
        <f t="shared" ref="N11:N74" si="20">G11-G10</f>
        <v>0</v>
      </c>
      <c r="P11">
        <f t="shared" ref="P11:P74" si="21">K11-M11</f>
        <v>0</v>
      </c>
      <c r="Q11">
        <f t="shared" ref="Q11:Q74" si="22">L11-N11</f>
        <v>0</v>
      </c>
      <c r="S11">
        <f t="shared" ref="S11:S74" si="23">A11</f>
        <v>0.26700000000000002</v>
      </c>
      <c r="T11">
        <f t="shared" ref="T11:T74" si="24">T10+P11</f>
        <v>-1.0000000000000009E-3</v>
      </c>
      <c r="U11">
        <f t="shared" ref="U11:U74" si="25">U10+Q11</f>
        <v>-1.0000000000000009E-3</v>
      </c>
      <c r="V11">
        <f t="shared" ref="V11:V74" si="26">A11</f>
        <v>0.26700000000000002</v>
      </c>
      <c r="W11">
        <f t="shared" ref="W11:W74" si="27">SQRT((T11*T11)+(U11*U11))</f>
        <v>1.4142135623730963E-3</v>
      </c>
      <c r="X11" t="str">
        <f t="shared" ref="X11:X74" si="28">IF(AND(W11&gt;W10, W11&gt;W12), "Peak","")</f>
        <v/>
      </c>
      <c r="Y11" t="str">
        <f t="shared" ref="Y11:Y74" si="29">IF(AND(W11&lt;W10, W11&lt;W12), "valley","")</f>
        <v/>
      </c>
      <c r="Z11">
        <f t="shared" ref="Z11:Z74" si="30">ABS(P11)</f>
        <v>0</v>
      </c>
      <c r="AA11">
        <f t="shared" ref="AA11:AA74" si="31">ABS(Q11)</f>
        <v>0</v>
      </c>
      <c r="AB11">
        <f t="shared" ref="AB11:AB74" si="32">SQRT((Z11*Z11)+(AA11*AA11))</f>
        <v>0</v>
      </c>
      <c r="AC11">
        <f t="shared" ref="AC11:AC74" si="33">S11-S10</f>
        <v>3.3000000000000002E-2</v>
      </c>
      <c r="AD11">
        <f t="shared" ref="AD11:AD74" si="34">20*AC11</f>
        <v>0.66</v>
      </c>
      <c r="AE11">
        <f t="shared" ref="AE11:AE74" si="35">S11*20</f>
        <v>5.34</v>
      </c>
      <c r="AF11">
        <f t="shared" ref="AF11:AF74" si="36">AB11/AD11</f>
        <v>0</v>
      </c>
    </row>
    <row r="12" spans="1:32" x14ac:dyDescent="0.25">
      <c r="A12">
        <v>0.3</v>
      </c>
      <c r="B12">
        <v>-0.13700000000000001</v>
      </c>
      <c r="C12">
        <v>0.33200000000000002</v>
      </c>
      <c r="E12">
        <v>0.3</v>
      </c>
      <c r="F12">
        <v>-1.972</v>
      </c>
      <c r="G12">
        <v>-0.24399999999999999</v>
      </c>
      <c r="I12">
        <f t="shared" si="16"/>
        <v>0</v>
      </c>
      <c r="K12">
        <f t="shared" si="17"/>
        <v>0</v>
      </c>
      <c r="L12">
        <f t="shared" si="18"/>
        <v>0</v>
      </c>
      <c r="M12">
        <f t="shared" si="19"/>
        <v>0</v>
      </c>
      <c r="N12">
        <f t="shared" si="20"/>
        <v>0</v>
      </c>
      <c r="P12">
        <f t="shared" si="21"/>
        <v>0</v>
      </c>
      <c r="Q12">
        <f t="shared" si="22"/>
        <v>0</v>
      </c>
      <c r="S12">
        <f t="shared" si="23"/>
        <v>0.3</v>
      </c>
      <c r="T12">
        <f t="shared" si="24"/>
        <v>-1.0000000000000009E-3</v>
      </c>
      <c r="U12">
        <f t="shared" si="25"/>
        <v>-1.0000000000000009E-3</v>
      </c>
      <c r="V12">
        <f t="shared" si="26"/>
        <v>0.3</v>
      </c>
      <c r="W12">
        <f t="shared" si="27"/>
        <v>1.4142135623730963E-3</v>
      </c>
      <c r="X12" t="str">
        <f t="shared" si="28"/>
        <v/>
      </c>
      <c r="Y12" t="str">
        <f t="shared" si="29"/>
        <v/>
      </c>
      <c r="Z12">
        <f t="shared" si="30"/>
        <v>0</v>
      </c>
      <c r="AA12">
        <f t="shared" si="31"/>
        <v>0</v>
      </c>
      <c r="AB12">
        <f t="shared" si="32"/>
        <v>0</v>
      </c>
      <c r="AC12">
        <f t="shared" si="33"/>
        <v>3.2999999999999974E-2</v>
      </c>
      <c r="AD12">
        <f t="shared" si="34"/>
        <v>0.65999999999999948</v>
      </c>
      <c r="AE12">
        <f t="shared" si="35"/>
        <v>6</v>
      </c>
      <c r="AF12">
        <f t="shared" si="36"/>
        <v>0</v>
      </c>
    </row>
    <row r="13" spans="1:32" x14ac:dyDescent="0.25">
      <c r="A13">
        <v>0.33400000000000002</v>
      </c>
      <c r="B13">
        <v>-0.13700000000000001</v>
      </c>
      <c r="C13">
        <v>0.33200000000000002</v>
      </c>
      <c r="E13">
        <v>0.33400000000000002</v>
      </c>
      <c r="F13">
        <v>-1.972</v>
      </c>
      <c r="G13">
        <v>-0.24399999999999999</v>
      </c>
      <c r="I13">
        <f t="shared" si="16"/>
        <v>0</v>
      </c>
      <c r="K13">
        <f t="shared" si="17"/>
        <v>0</v>
      </c>
      <c r="L13">
        <f t="shared" si="18"/>
        <v>0</v>
      </c>
      <c r="M13">
        <f t="shared" si="19"/>
        <v>0</v>
      </c>
      <c r="N13">
        <f t="shared" si="20"/>
        <v>0</v>
      </c>
      <c r="P13">
        <f t="shared" si="21"/>
        <v>0</v>
      </c>
      <c r="Q13">
        <f t="shared" si="22"/>
        <v>0</v>
      </c>
      <c r="S13">
        <f t="shared" si="23"/>
        <v>0.33400000000000002</v>
      </c>
      <c r="T13">
        <f t="shared" si="24"/>
        <v>-1.0000000000000009E-3</v>
      </c>
      <c r="U13">
        <f t="shared" si="25"/>
        <v>-1.0000000000000009E-3</v>
      </c>
      <c r="V13">
        <f t="shared" si="26"/>
        <v>0.33400000000000002</v>
      </c>
      <c r="W13">
        <f t="shared" si="27"/>
        <v>1.4142135623730963E-3</v>
      </c>
      <c r="X13" t="str">
        <f t="shared" si="28"/>
        <v/>
      </c>
      <c r="Y13" t="str">
        <f t="shared" si="29"/>
        <v/>
      </c>
      <c r="Z13">
        <f t="shared" si="30"/>
        <v>0</v>
      </c>
      <c r="AA13">
        <f t="shared" si="31"/>
        <v>0</v>
      </c>
      <c r="AB13">
        <f t="shared" si="32"/>
        <v>0</v>
      </c>
      <c r="AC13">
        <f t="shared" si="33"/>
        <v>3.400000000000003E-2</v>
      </c>
      <c r="AD13">
        <f t="shared" si="34"/>
        <v>0.6800000000000006</v>
      </c>
      <c r="AE13">
        <f t="shared" si="35"/>
        <v>6.6800000000000006</v>
      </c>
      <c r="AF13">
        <f t="shared" si="36"/>
        <v>0</v>
      </c>
    </row>
    <row r="14" spans="1:32" x14ac:dyDescent="0.25">
      <c r="A14">
        <v>0.36699999999999999</v>
      </c>
      <c r="B14">
        <v>-0.13700000000000001</v>
      </c>
      <c r="C14">
        <v>0.33200000000000002</v>
      </c>
      <c r="E14">
        <v>0.36699999999999999</v>
      </c>
      <c r="F14">
        <v>-1.972</v>
      </c>
      <c r="G14">
        <v>-0.24399999999999999</v>
      </c>
      <c r="I14">
        <f t="shared" si="16"/>
        <v>0</v>
      </c>
      <c r="K14">
        <f t="shared" si="17"/>
        <v>0</v>
      </c>
      <c r="L14">
        <f t="shared" si="18"/>
        <v>0</v>
      </c>
      <c r="M14">
        <f t="shared" si="19"/>
        <v>0</v>
      </c>
      <c r="N14">
        <f t="shared" si="20"/>
        <v>0</v>
      </c>
      <c r="P14">
        <f t="shared" si="21"/>
        <v>0</v>
      </c>
      <c r="Q14">
        <f t="shared" si="22"/>
        <v>0</v>
      </c>
      <c r="S14">
        <f t="shared" si="23"/>
        <v>0.36699999999999999</v>
      </c>
      <c r="T14">
        <f t="shared" si="24"/>
        <v>-1.0000000000000009E-3</v>
      </c>
      <c r="U14">
        <f t="shared" si="25"/>
        <v>-1.0000000000000009E-3</v>
      </c>
      <c r="V14">
        <f t="shared" si="26"/>
        <v>0.36699999999999999</v>
      </c>
      <c r="W14">
        <f t="shared" si="27"/>
        <v>1.4142135623730963E-3</v>
      </c>
      <c r="X14" t="str">
        <f t="shared" si="28"/>
        <v/>
      </c>
      <c r="Y14" t="str">
        <f t="shared" si="29"/>
        <v/>
      </c>
      <c r="Z14">
        <f t="shared" si="30"/>
        <v>0</v>
      </c>
      <c r="AA14">
        <f t="shared" si="31"/>
        <v>0</v>
      </c>
      <c r="AB14">
        <f t="shared" si="32"/>
        <v>0</v>
      </c>
      <c r="AC14">
        <f t="shared" si="33"/>
        <v>3.2999999999999974E-2</v>
      </c>
      <c r="AD14">
        <f t="shared" si="34"/>
        <v>0.65999999999999948</v>
      </c>
      <c r="AE14">
        <f t="shared" si="35"/>
        <v>7.34</v>
      </c>
      <c r="AF14">
        <f t="shared" si="36"/>
        <v>0</v>
      </c>
    </row>
    <row r="15" spans="1:32" x14ac:dyDescent="0.25">
      <c r="A15">
        <v>0.4</v>
      </c>
      <c r="B15">
        <v>-0.13700000000000001</v>
      </c>
      <c r="C15">
        <v>0.33200000000000002</v>
      </c>
      <c r="E15">
        <v>0.4</v>
      </c>
      <c r="F15">
        <v>-1.972</v>
      </c>
      <c r="G15">
        <v>-0.24399999999999999</v>
      </c>
      <c r="I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0</v>
      </c>
      <c r="P15">
        <f t="shared" si="21"/>
        <v>0</v>
      </c>
      <c r="Q15">
        <f t="shared" si="22"/>
        <v>0</v>
      </c>
      <c r="S15">
        <f t="shared" si="23"/>
        <v>0.4</v>
      </c>
      <c r="T15">
        <f t="shared" si="24"/>
        <v>-1.0000000000000009E-3</v>
      </c>
      <c r="U15">
        <f t="shared" si="25"/>
        <v>-1.0000000000000009E-3</v>
      </c>
      <c r="V15">
        <f t="shared" si="26"/>
        <v>0.4</v>
      </c>
      <c r="W15">
        <f t="shared" si="27"/>
        <v>1.4142135623730963E-3</v>
      </c>
      <c r="X15" t="str">
        <f t="shared" si="28"/>
        <v/>
      </c>
      <c r="Y15" t="str">
        <f t="shared" si="29"/>
        <v/>
      </c>
      <c r="Z15">
        <f t="shared" si="30"/>
        <v>0</v>
      </c>
      <c r="AA15">
        <f t="shared" si="31"/>
        <v>0</v>
      </c>
      <c r="AB15">
        <f t="shared" si="32"/>
        <v>0</v>
      </c>
      <c r="AC15">
        <f t="shared" si="33"/>
        <v>3.3000000000000029E-2</v>
      </c>
      <c r="AD15">
        <f t="shared" si="34"/>
        <v>0.66000000000000059</v>
      </c>
      <c r="AE15">
        <f t="shared" si="35"/>
        <v>8</v>
      </c>
      <c r="AF15">
        <f t="shared" si="36"/>
        <v>0</v>
      </c>
    </row>
    <row r="16" spans="1:32" x14ac:dyDescent="0.25">
      <c r="A16">
        <v>0.434</v>
      </c>
      <c r="B16">
        <v>-0.13700000000000001</v>
      </c>
      <c r="C16">
        <v>0.33200000000000002</v>
      </c>
      <c r="E16">
        <v>0.434</v>
      </c>
      <c r="F16">
        <v>-1.972</v>
      </c>
      <c r="G16">
        <v>-0.24399999999999999</v>
      </c>
      <c r="I16">
        <f t="shared" si="16"/>
        <v>0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P16">
        <f t="shared" si="21"/>
        <v>0</v>
      </c>
      <c r="Q16">
        <f t="shared" si="22"/>
        <v>0</v>
      </c>
      <c r="S16">
        <f t="shared" si="23"/>
        <v>0.434</v>
      </c>
      <c r="T16">
        <f t="shared" si="24"/>
        <v>-1.0000000000000009E-3</v>
      </c>
      <c r="U16">
        <f t="shared" si="25"/>
        <v>-1.0000000000000009E-3</v>
      </c>
      <c r="V16">
        <f t="shared" si="26"/>
        <v>0.434</v>
      </c>
      <c r="W16">
        <f t="shared" si="27"/>
        <v>1.4142135623730963E-3</v>
      </c>
      <c r="X16" t="str">
        <f t="shared" si="28"/>
        <v/>
      </c>
      <c r="Y16" t="str">
        <f t="shared" si="29"/>
        <v/>
      </c>
      <c r="Z16">
        <f t="shared" si="30"/>
        <v>0</v>
      </c>
      <c r="AA16">
        <f t="shared" si="31"/>
        <v>0</v>
      </c>
      <c r="AB16">
        <f t="shared" si="32"/>
        <v>0</v>
      </c>
      <c r="AC16">
        <f t="shared" si="33"/>
        <v>3.3999999999999975E-2</v>
      </c>
      <c r="AD16">
        <f t="shared" si="34"/>
        <v>0.67999999999999949</v>
      </c>
      <c r="AE16">
        <f t="shared" si="35"/>
        <v>8.68</v>
      </c>
      <c r="AF16">
        <f t="shared" si="36"/>
        <v>0</v>
      </c>
    </row>
    <row r="17" spans="1:32" x14ac:dyDescent="0.25">
      <c r="A17">
        <v>0.46700000000000003</v>
      </c>
      <c r="B17">
        <v>-0.13700000000000001</v>
      </c>
      <c r="C17">
        <v>0.33200000000000002</v>
      </c>
      <c r="E17">
        <v>0.46700000000000003</v>
      </c>
      <c r="F17">
        <v>-1.972</v>
      </c>
      <c r="G17">
        <v>-0.24399999999999999</v>
      </c>
      <c r="I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P17">
        <f t="shared" si="21"/>
        <v>0</v>
      </c>
      <c r="Q17">
        <f t="shared" si="22"/>
        <v>0</v>
      </c>
      <c r="S17">
        <f t="shared" si="23"/>
        <v>0.46700000000000003</v>
      </c>
      <c r="T17">
        <f t="shared" si="24"/>
        <v>-1.0000000000000009E-3</v>
      </c>
      <c r="U17">
        <f t="shared" si="25"/>
        <v>-1.0000000000000009E-3</v>
      </c>
      <c r="V17">
        <f t="shared" si="26"/>
        <v>0.46700000000000003</v>
      </c>
      <c r="W17">
        <f t="shared" si="27"/>
        <v>1.4142135623730963E-3</v>
      </c>
      <c r="X17" t="str">
        <f t="shared" si="28"/>
        <v/>
      </c>
      <c r="Y17" t="str">
        <f t="shared" si="29"/>
        <v/>
      </c>
      <c r="Z17">
        <f t="shared" si="30"/>
        <v>0</v>
      </c>
      <c r="AA17">
        <f t="shared" si="31"/>
        <v>0</v>
      </c>
      <c r="AB17">
        <f t="shared" si="32"/>
        <v>0</v>
      </c>
      <c r="AC17">
        <f t="shared" si="33"/>
        <v>3.3000000000000029E-2</v>
      </c>
      <c r="AD17">
        <f t="shared" si="34"/>
        <v>0.66000000000000059</v>
      </c>
      <c r="AE17">
        <f t="shared" si="35"/>
        <v>9.34</v>
      </c>
      <c r="AF17">
        <f t="shared" si="36"/>
        <v>0</v>
      </c>
    </row>
    <row r="18" spans="1:32" x14ac:dyDescent="0.25">
      <c r="A18">
        <v>0.5</v>
      </c>
      <c r="B18">
        <v>-0.13700000000000001</v>
      </c>
      <c r="C18">
        <v>0.33200000000000002</v>
      </c>
      <c r="E18">
        <v>0.5</v>
      </c>
      <c r="F18">
        <v>-1.972</v>
      </c>
      <c r="G18">
        <v>-0.24399999999999999</v>
      </c>
      <c r="I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P18">
        <f t="shared" si="21"/>
        <v>0</v>
      </c>
      <c r="Q18">
        <f t="shared" si="22"/>
        <v>0</v>
      </c>
      <c r="S18">
        <f t="shared" si="23"/>
        <v>0.5</v>
      </c>
      <c r="T18">
        <f t="shared" si="24"/>
        <v>-1.0000000000000009E-3</v>
      </c>
      <c r="U18">
        <f t="shared" si="25"/>
        <v>-1.0000000000000009E-3</v>
      </c>
      <c r="V18">
        <f t="shared" si="26"/>
        <v>0.5</v>
      </c>
      <c r="W18">
        <f t="shared" si="27"/>
        <v>1.4142135623730963E-3</v>
      </c>
      <c r="X18" t="str">
        <f t="shared" si="28"/>
        <v/>
      </c>
      <c r="Y18" t="str">
        <f t="shared" si="29"/>
        <v/>
      </c>
      <c r="Z18">
        <f t="shared" si="30"/>
        <v>0</v>
      </c>
      <c r="AA18">
        <f t="shared" si="31"/>
        <v>0</v>
      </c>
      <c r="AB18">
        <f t="shared" si="32"/>
        <v>0</v>
      </c>
      <c r="AC18">
        <f t="shared" si="33"/>
        <v>3.2999999999999974E-2</v>
      </c>
      <c r="AD18">
        <f t="shared" si="34"/>
        <v>0.65999999999999948</v>
      </c>
      <c r="AE18">
        <f t="shared" si="35"/>
        <v>10</v>
      </c>
      <c r="AF18">
        <f t="shared" si="36"/>
        <v>0</v>
      </c>
    </row>
    <row r="19" spans="1:32" x14ac:dyDescent="0.25">
      <c r="A19">
        <v>0.53400000000000003</v>
      </c>
      <c r="B19">
        <v>-0.13700000000000001</v>
      </c>
      <c r="C19">
        <v>0.33200000000000002</v>
      </c>
      <c r="E19">
        <v>0.53400000000000003</v>
      </c>
      <c r="F19">
        <v>-1.972</v>
      </c>
      <c r="G19">
        <v>-0.24399999999999999</v>
      </c>
      <c r="I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P19">
        <f t="shared" si="21"/>
        <v>0</v>
      </c>
      <c r="Q19">
        <f t="shared" si="22"/>
        <v>0</v>
      </c>
      <c r="S19">
        <f t="shared" si="23"/>
        <v>0.53400000000000003</v>
      </c>
      <c r="T19">
        <f t="shared" si="24"/>
        <v>-1.0000000000000009E-3</v>
      </c>
      <c r="U19">
        <f t="shared" si="25"/>
        <v>-1.0000000000000009E-3</v>
      </c>
      <c r="V19">
        <f t="shared" si="26"/>
        <v>0.53400000000000003</v>
      </c>
      <c r="W19">
        <f t="shared" si="27"/>
        <v>1.4142135623730963E-3</v>
      </c>
      <c r="X19" t="str">
        <f t="shared" si="28"/>
        <v/>
      </c>
      <c r="Y19" t="str">
        <f t="shared" si="29"/>
        <v/>
      </c>
      <c r="Z19">
        <f t="shared" si="30"/>
        <v>0</v>
      </c>
      <c r="AA19">
        <f t="shared" si="31"/>
        <v>0</v>
      </c>
      <c r="AB19">
        <f t="shared" si="32"/>
        <v>0</v>
      </c>
      <c r="AC19">
        <f t="shared" si="33"/>
        <v>3.400000000000003E-2</v>
      </c>
      <c r="AD19">
        <f t="shared" si="34"/>
        <v>0.6800000000000006</v>
      </c>
      <c r="AE19">
        <f t="shared" si="35"/>
        <v>10.68</v>
      </c>
      <c r="AF19">
        <f t="shared" si="36"/>
        <v>0</v>
      </c>
    </row>
    <row r="20" spans="1:32" x14ac:dyDescent="0.25">
      <c r="A20">
        <v>0.56699999999999995</v>
      </c>
      <c r="B20">
        <v>-0.13700000000000001</v>
      </c>
      <c r="C20">
        <v>0.33200000000000002</v>
      </c>
      <c r="E20">
        <v>0.56699999999999995</v>
      </c>
      <c r="F20">
        <v>-1.972</v>
      </c>
      <c r="G20">
        <v>-0.24399999999999999</v>
      </c>
      <c r="I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P20">
        <f t="shared" si="21"/>
        <v>0</v>
      </c>
      <c r="Q20">
        <f t="shared" si="22"/>
        <v>0</v>
      </c>
      <c r="S20">
        <f t="shared" si="23"/>
        <v>0.56699999999999995</v>
      </c>
      <c r="T20">
        <f t="shared" si="24"/>
        <v>-1.0000000000000009E-3</v>
      </c>
      <c r="U20">
        <f t="shared" si="25"/>
        <v>-1.0000000000000009E-3</v>
      </c>
      <c r="V20">
        <f t="shared" si="26"/>
        <v>0.56699999999999995</v>
      </c>
      <c r="W20">
        <f t="shared" si="27"/>
        <v>1.4142135623730963E-3</v>
      </c>
      <c r="X20" t="str">
        <f t="shared" si="28"/>
        <v/>
      </c>
      <c r="Y20" t="str">
        <f t="shared" si="29"/>
        <v/>
      </c>
      <c r="Z20">
        <f t="shared" si="30"/>
        <v>0</v>
      </c>
      <c r="AA20">
        <f t="shared" si="31"/>
        <v>0</v>
      </c>
      <c r="AB20">
        <f t="shared" si="32"/>
        <v>0</v>
      </c>
      <c r="AC20">
        <f t="shared" si="33"/>
        <v>3.2999999999999918E-2</v>
      </c>
      <c r="AD20">
        <f t="shared" si="34"/>
        <v>0.65999999999999837</v>
      </c>
      <c r="AE20">
        <f t="shared" si="35"/>
        <v>11.34</v>
      </c>
      <c r="AF20">
        <f t="shared" si="36"/>
        <v>0</v>
      </c>
    </row>
    <row r="21" spans="1:32" x14ac:dyDescent="0.25">
      <c r="A21">
        <v>0.60099999999999998</v>
      </c>
      <c r="B21">
        <v>-0.13700000000000001</v>
      </c>
      <c r="C21">
        <v>0.33200000000000002</v>
      </c>
      <c r="E21">
        <v>0.60099999999999998</v>
      </c>
      <c r="F21">
        <v>-1.972</v>
      </c>
      <c r="G21">
        <v>-0.24399999999999999</v>
      </c>
      <c r="I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P21">
        <f t="shared" si="21"/>
        <v>0</v>
      </c>
      <c r="Q21">
        <f t="shared" si="22"/>
        <v>0</v>
      </c>
      <c r="S21">
        <f t="shared" si="23"/>
        <v>0.60099999999999998</v>
      </c>
      <c r="T21">
        <f t="shared" si="24"/>
        <v>-1.0000000000000009E-3</v>
      </c>
      <c r="U21">
        <f t="shared" si="25"/>
        <v>-1.0000000000000009E-3</v>
      </c>
      <c r="V21">
        <f t="shared" si="26"/>
        <v>0.60099999999999998</v>
      </c>
      <c r="W21">
        <f t="shared" si="27"/>
        <v>1.4142135623730963E-3</v>
      </c>
      <c r="X21" t="str">
        <f t="shared" si="28"/>
        <v/>
      </c>
      <c r="Y21" t="str">
        <f t="shared" si="29"/>
        <v/>
      </c>
      <c r="Z21">
        <f t="shared" si="30"/>
        <v>0</v>
      </c>
      <c r="AA21">
        <f t="shared" si="31"/>
        <v>0</v>
      </c>
      <c r="AB21">
        <f t="shared" si="32"/>
        <v>0</v>
      </c>
      <c r="AC21">
        <f t="shared" si="33"/>
        <v>3.400000000000003E-2</v>
      </c>
      <c r="AD21">
        <f t="shared" si="34"/>
        <v>0.6800000000000006</v>
      </c>
      <c r="AE21">
        <f t="shared" si="35"/>
        <v>12.02</v>
      </c>
      <c r="AF21">
        <f t="shared" si="36"/>
        <v>0</v>
      </c>
    </row>
    <row r="22" spans="1:32" x14ac:dyDescent="0.25">
      <c r="A22">
        <v>0.63400000000000001</v>
      </c>
      <c r="B22">
        <v>-0.13700000000000001</v>
      </c>
      <c r="C22">
        <v>0.33200000000000002</v>
      </c>
      <c r="E22">
        <v>0.63400000000000001</v>
      </c>
      <c r="F22">
        <v>-1.972</v>
      </c>
      <c r="G22">
        <v>-0.24399999999999999</v>
      </c>
      <c r="I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P22">
        <f t="shared" si="21"/>
        <v>0</v>
      </c>
      <c r="Q22">
        <f t="shared" si="22"/>
        <v>0</v>
      </c>
      <c r="S22">
        <f t="shared" si="23"/>
        <v>0.63400000000000001</v>
      </c>
      <c r="T22">
        <f t="shared" si="24"/>
        <v>-1.0000000000000009E-3</v>
      </c>
      <c r="U22">
        <f t="shared" si="25"/>
        <v>-1.0000000000000009E-3</v>
      </c>
      <c r="V22">
        <f t="shared" si="26"/>
        <v>0.63400000000000001</v>
      </c>
      <c r="W22">
        <f t="shared" si="27"/>
        <v>1.4142135623730963E-3</v>
      </c>
      <c r="X22" t="str">
        <f t="shared" si="28"/>
        <v/>
      </c>
      <c r="Y22" t="str">
        <f t="shared" si="29"/>
        <v/>
      </c>
      <c r="Z22">
        <f t="shared" si="30"/>
        <v>0</v>
      </c>
      <c r="AA22">
        <f t="shared" si="31"/>
        <v>0</v>
      </c>
      <c r="AB22">
        <f t="shared" si="32"/>
        <v>0</v>
      </c>
      <c r="AC22">
        <f t="shared" si="33"/>
        <v>3.3000000000000029E-2</v>
      </c>
      <c r="AD22">
        <f t="shared" si="34"/>
        <v>0.66000000000000059</v>
      </c>
      <c r="AE22">
        <f t="shared" si="35"/>
        <v>12.68</v>
      </c>
      <c r="AF22">
        <f t="shared" si="36"/>
        <v>0</v>
      </c>
    </row>
    <row r="23" spans="1:32" x14ac:dyDescent="0.25">
      <c r="A23">
        <v>0.66700000000000004</v>
      </c>
      <c r="B23">
        <v>-0.13700000000000001</v>
      </c>
      <c r="C23">
        <v>0.33200000000000002</v>
      </c>
      <c r="E23">
        <v>0.66700000000000004</v>
      </c>
      <c r="F23">
        <v>-1.972</v>
      </c>
      <c r="G23">
        <v>-0.24399999999999999</v>
      </c>
      <c r="I23">
        <f t="shared" si="16"/>
        <v>0</v>
      </c>
      <c r="K23">
        <f t="shared" si="17"/>
        <v>0</v>
      </c>
      <c r="L23">
        <f t="shared" si="18"/>
        <v>0</v>
      </c>
      <c r="M23">
        <f t="shared" si="19"/>
        <v>0</v>
      </c>
      <c r="N23">
        <f t="shared" si="20"/>
        <v>0</v>
      </c>
      <c r="P23">
        <f t="shared" si="21"/>
        <v>0</v>
      </c>
      <c r="Q23">
        <f t="shared" si="22"/>
        <v>0</v>
      </c>
      <c r="S23">
        <f t="shared" si="23"/>
        <v>0.66700000000000004</v>
      </c>
      <c r="T23">
        <f t="shared" si="24"/>
        <v>-1.0000000000000009E-3</v>
      </c>
      <c r="U23">
        <f t="shared" si="25"/>
        <v>-1.0000000000000009E-3</v>
      </c>
      <c r="V23">
        <f t="shared" si="26"/>
        <v>0.66700000000000004</v>
      </c>
      <c r="W23">
        <f t="shared" si="27"/>
        <v>1.4142135623730963E-3</v>
      </c>
      <c r="X23" t="str">
        <f t="shared" si="28"/>
        <v/>
      </c>
      <c r="Y23" t="str">
        <f t="shared" si="29"/>
        <v/>
      </c>
      <c r="Z23">
        <f t="shared" si="30"/>
        <v>0</v>
      </c>
      <c r="AA23">
        <f t="shared" si="31"/>
        <v>0</v>
      </c>
      <c r="AB23">
        <f t="shared" si="32"/>
        <v>0</v>
      </c>
      <c r="AC23">
        <f t="shared" si="33"/>
        <v>3.3000000000000029E-2</v>
      </c>
      <c r="AD23">
        <f t="shared" si="34"/>
        <v>0.66000000000000059</v>
      </c>
      <c r="AE23">
        <f t="shared" si="35"/>
        <v>13.34</v>
      </c>
      <c r="AF23">
        <f t="shared" si="36"/>
        <v>0</v>
      </c>
    </row>
    <row r="24" spans="1:32" x14ac:dyDescent="0.25">
      <c r="A24">
        <v>0.70099999999999996</v>
      </c>
      <c r="B24">
        <v>-0.13700000000000001</v>
      </c>
      <c r="C24">
        <v>0.33200000000000002</v>
      </c>
      <c r="E24">
        <v>0.70099999999999996</v>
      </c>
      <c r="F24">
        <v>-1.972</v>
      </c>
      <c r="G24">
        <v>-0.24399999999999999</v>
      </c>
      <c r="I24">
        <f t="shared" si="16"/>
        <v>0</v>
      </c>
      <c r="K24">
        <f t="shared" si="17"/>
        <v>0</v>
      </c>
      <c r="L24">
        <f t="shared" si="18"/>
        <v>0</v>
      </c>
      <c r="M24">
        <f t="shared" si="19"/>
        <v>0</v>
      </c>
      <c r="N24">
        <f t="shared" si="20"/>
        <v>0</v>
      </c>
      <c r="P24">
        <f t="shared" si="21"/>
        <v>0</v>
      </c>
      <c r="Q24">
        <f t="shared" si="22"/>
        <v>0</v>
      </c>
      <c r="S24">
        <f t="shared" si="23"/>
        <v>0.70099999999999996</v>
      </c>
      <c r="T24">
        <f t="shared" si="24"/>
        <v>-1.0000000000000009E-3</v>
      </c>
      <c r="U24">
        <f t="shared" si="25"/>
        <v>-1.0000000000000009E-3</v>
      </c>
      <c r="V24">
        <f t="shared" si="26"/>
        <v>0.70099999999999996</v>
      </c>
      <c r="W24">
        <f t="shared" si="27"/>
        <v>1.4142135623730963E-3</v>
      </c>
      <c r="X24" t="str">
        <f t="shared" si="28"/>
        <v/>
      </c>
      <c r="Y24" t="str">
        <f t="shared" si="29"/>
        <v/>
      </c>
      <c r="Z24">
        <f t="shared" si="30"/>
        <v>0</v>
      </c>
      <c r="AA24">
        <f t="shared" si="31"/>
        <v>0</v>
      </c>
      <c r="AB24">
        <f t="shared" si="32"/>
        <v>0</v>
      </c>
      <c r="AC24">
        <f t="shared" si="33"/>
        <v>3.3999999999999919E-2</v>
      </c>
      <c r="AD24">
        <f t="shared" si="34"/>
        <v>0.67999999999999838</v>
      </c>
      <c r="AE24">
        <f t="shared" si="35"/>
        <v>14.02</v>
      </c>
      <c r="AF24">
        <f t="shared" si="36"/>
        <v>0</v>
      </c>
    </row>
    <row r="25" spans="1:32" x14ac:dyDescent="0.25">
      <c r="A25">
        <v>0.73399999999999999</v>
      </c>
      <c r="B25">
        <v>-0.13700000000000001</v>
      </c>
      <c r="C25">
        <v>0.33200000000000002</v>
      </c>
      <c r="E25">
        <v>0.73399999999999999</v>
      </c>
      <c r="F25">
        <v>-1.972</v>
      </c>
      <c r="G25">
        <v>-0.24399999999999999</v>
      </c>
      <c r="I25">
        <f t="shared" si="16"/>
        <v>0</v>
      </c>
      <c r="K25">
        <f t="shared" si="17"/>
        <v>0</v>
      </c>
      <c r="L25">
        <f t="shared" si="18"/>
        <v>0</v>
      </c>
      <c r="M25">
        <f t="shared" si="19"/>
        <v>0</v>
      </c>
      <c r="N25">
        <f t="shared" si="20"/>
        <v>0</v>
      </c>
      <c r="P25">
        <f t="shared" si="21"/>
        <v>0</v>
      </c>
      <c r="Q25">
        <f t="shared" si="22"/>
        <v>0</v>
      </c>
      <c r="S25">
        <f t="shared" si="23"/>
        <v>0.73399999999999999</v>
      </c>
      <c r="T25">
        <f t="shared" si="24"/>
        <v>-1.0000000000000009E-3</v>
      </c>
      <c r="U25">
        <f t="shared" si="25"/>
        <v>-1.0000000000000009E-3</v>
      </c>
      <c r="V25">
        <f t="shared" si="26"/>
        <v>0.73399999999999999</v>
      </c>
      <c r="W25">
        <f t="shared" si="27"/>
        <v>1.4142135623730963E-3</v>
      </c>
      <c r="X25" t="str">
        <f t="shared" si="28"/>
        <v/>
      </c>
      <c r="Y25" t="str">
        <f t="shared" si="29"/>
        <v/>
      </c>
      <c r="Z25">
        <f t="shared" si="30"/>
        <v>0</v>
      </c>
      <c r="AA25">
        <f t="shared" si="31"/>
        <v>0</v>
      </c>
      <c r="AB25">
        <f t="shared" si="32"/>
        <v>0</v>
      </c>
      <c r="AC25">
        <f t="shared" si="33"/>
        <v>3.3000000000000029E-2</v>
      </c>
      <c r="AD25">
        <f t="shared" si="34"/>
        <v>0.66000000000000059</v>
      </c>
      <c r="AE25">
        <f t="shared" si="35"/>
        <v>14.68</v>
      </c>
      <c r="AF25">
        <f t="shared" si="36"/>
        <v>0</v>
      </c>
    </row>
    <row r="26" spans="1:32" x14ac:dyDescent="0.25">
      <c r="A26">
        <v>0.76700000000000002</v>
      </c>
      <c r="B26">
        <v>-0.13700000000000001</v>
      </c>
      <c r="C26">
        <v>0.33200000000000002</v>
      </c>
      <c r="E26">
        <v>0.76700000000000002</v>
      </c>
      <c r="F26">
        <v>-1.972</v>
      </c>
      <c r="G26">
        <v>-0.24399999999999999</v>
      </c>
      <c r="I26">
        <f t="shared" si="16"/>
        <v>0</v>
      </c>
      <c r="K26">
        <f t="shared" si="17"/>
        <v>0</v>
      </c>
      <c r="L26">
        <f t="shared" si="18"/>
        <v>0</v>
      </c>
      <c r="M26">
        <f t="shared" si="19"/>
        <v>0</v>
      </c>
      <c r="N26">
        <f t="shared" si="20"/>
        <v>0</v>
      </c>
      <c r="P26">
        <f t="shared" si="21"/>
        <v>0</v>
      </c>
      <c r="Q26">
        <f t="shared" si="22"/>
        <v>0</v>
      </c>
      <c r="S26">
        <f t="shared" si="23"/>
        <v>0.76700000000000002</v>
      </c>
      <c r="T26">
        <f t="shared" si="24"/>
        <v>-1.0000000000000009E-3</v>
      </c>
      <c r="U26">
        <f t="shared" si="25"/>
        <v>-1.0000000000000009E-3</v>
      </c>
      <c r="V26">
        <f t="shared" si="26"/>
        <v>0.76700000000000002</v>
      </c>
      <c r="W26">
        <f t="shared" si="27"/>
        <v>1.4142135623730963E-3</v>
      </c>
      <c r="X26" t="str">
        <f t="shared" si="28"/>
        <v/>
      </c>
      <c r="Y26" t="str">
        <f t="shared" si="29"/>
        <v/>
      </c>
      <c r="Z26">
        <f t="shared" si="30"/>
        <v>0</v>
      </c>
      <c r="AA26">
        <f t="shared" si="31"/>
        <v>0</v>
      </c>
      <c r="AB26">
        <f t="shared" si="32"/>
        <v>0</v>
      </c>
      <c r="AC26">
        <f t="shared" si="33"/>
        <v>3.3000000000000029E-2</v>
      </c>
      <c r="AD26">
        <f t="shared" si="34"/>
        <v>0.66000000000000059</v>
      </c>
      <c r="AE26">
        <f t="shared" si="35"/>
        <v>15.34</v>
      </c>
      <c r="AF26">
        <f t="shared" si="36"/>
        <v>0</v>
      </c>
    </row>
    <row r="27" spans="1:32" x14ac:dyDescent="0.25">
      <c r="A27">
        <v>0.80100000000000005</v>
      </c>
      <c r="B27">
        <v>-0.13700000000000001</v>
      </c>
      <c r="C27">
        <v>0.33200000000000002</v>
      </c>
      <c r="E27">
        <v>0.80100000000000005</v>
      </c>
      <c r="F27">
        <v>-1.972</v>
      </c>
      <c r="G27">
        <v>-0.24399999999999999</v>
      </c>
      <c r="I27">
        <f t="shared" si="16"/>
        <v>0</v>
      </c>
      <c r="K27">
        <f t="shared" si="17"/>
        <v>0</v>
      </c>
      <c r="L27">
        <f t="shared" si="18"/>
        <v>0</v>
      </c>
      <c r="M27">
        <f t="shared" si="19"/>
        <v>0</v>
      </c>
      <c r="N27">
        <f t="shared" si="20"/>
        <v>0</v>
      </c>
      <c r="P27">
        <f t="shared" si="21"/>
        <v>0</v>
      </c>
      <c r="Q27">
        <f t="shared" si="22"/>
        <v>0</v>
      </c>
      <c r="S27">
        <f t="shared" si="23"/>
        <v>0.80100000000000005</v>
      </c>
      <c r="T27">
        <f t="shared" si="24"/>
        <v>-1.0000000000000009E-3</v>
      </c>
      <c r="U27">
        <f t="shared" si="25"/>
        <v>-1.0000000000000009E-3</v>
      </c>
      <c r="V27">
        <f t="shared" si="26"/>
        <v>0.80100000000000005</v>
      </c>
      <c r="W27">
        <f t="shared" si="27"/>
        <v>1.4142135623730963E-3</v>
      </c>
      <c r="X27" t="str">
        <f t="shared" si="28"/>
        <v/>
      </c>
      <c r="Y27" t="str">
        <f t="shared" si="29"/>
        <v/>
      </c>
      <c r="Z27">
        <f t="shared" si="30"/>
        <v>0</v>
      </c>
      <c r="AA27">
        <f t="shared" si="31"/>
        <v>0</v>
      </c>
      <c r="AB27">
        <f t="shared" si="32"/>
        <v>0</v>
      </c>
      <c r="AC27">
        <f t="shared" si="33"/>
        <v>3.400000000000003E-2</v>
      </c>
      <c r="AD27">
        <f t="shared" si="34"/>
        <v>0.6800000000000006</v>
      </c>
      <c r="AE27">
        <f t="shared" si="35"/>
        <v>16.02</v>
      </c>
      <c r="AF27">
        <f t="shared" si="36"/>
        <v>0</v>
      </c>
    </row>
    <row r="28" spans="1:32" x14ac:dyDescent="0.25">
      <c r="A28">
        <v>0.83399999999999996</v>
      </c>
      <c r="B28">
        <v>-0.13700000000000001</v>
      </c>
      <c r="C28">
        <v>0.33200000000000002</v>
      </c>
      <c r="E28">
        <v>0.83399999999999996</v>
      </c>
      <c r="F28">
        <v>-1.972</v>
      </c>
      <c r="G28">
        <v>-0.24399999999999999</v>
      </c>
      <c r="I28">
        <f t="shared" si="16"/>
        <v>0</v>
      </c>
      <c r="K28">
        <f t="shared" si="17"/>
        <v>0</v>
      </c>
      <c r="L28">
        <f t="shared" si="18"/>
        <v>0</v>
      </c>
      <c r="M28">
        <f t="shared" si="19"/>
        <v>0</v>
      </c>
      <c r="N28">
        <f t="shared" si="20"/>
        <v>0</v>
      </c>
      <c r="P28">
        <f t="shared" si="21"/>
        <v>0</v>
      </c>
      <c r="Q28">
        <f t="shared" si="22"/>
        <v>0</v>
      </c>
      <c r="S28">
        <f t="shared" si="23"/>
        <v>0.83399999999999996</v>
      </c>
      <c r="T28">
        <f t="shared" si="24"/>
        <v>-1.0000000000000009E-3</v>
      </c>
      <c r="U28">
        <f t="shared" si="25"/>
        <v>-1.0000000000000009E-3</v>
      </c>
      <c r="V28">
        <f t="shared" si="26"/>
        <v>0.83399999999999996</v>
      </c>
      <c r="W28">
        <f t="shared" si="27"/>
        <v>1.4142135623730963E-3</v>
      </c>
      <c r="X28" t="str">
        <f t="shared" si="28"/>
        <v/>
      </c>
      <c r="Y28" t="str">
        <f t="shared" si="29"/>
        <v/>
      </c>
      <c r="Z28">
        <f t="shared" si="30"/>
        <v>0</v>
      </c>
      <c r="AA28">
        <f t="shared" si="31"/>
        <v>0</v>
      </c>
      <c r="AB28">
        <f t="shared" si="32"/>
        <v>0</v>
      </c>
      <c r="AC28">
        <f t="shared" si="33"/>
        <v>3.2999999999999918E-2</v>
      </c>
      <c r="AD28">
        <f t="shared" si="34"/>
        <v>0.65999999999999837</v>
      </c>
      <c r="AE28">
        <f t="shared" si="35"/>
        <v>16.68</v>
      </c>
      <c r="AF28">
        <f t="shared" si="36"/>
        <v>0</v>
      </c>
    </row>
    <row r="29" spans="1:32" x14ac:dyDescent="0.25">
      <c r="A29">
        <v>0.86699999999999999</v>
      </c>
      <c r="B29">
        <v>-0.13700000000000001</v>
      </c>
      <c r="C29">
        <v>0.33200000000000002</v>
      </c>
      <c r="E29">
        <v>0.86699999999999999</v>
      </c>
      <c r="F29">
        <v>-1.972</v>
      </c>
      <c r="G29">
        <v>-0.24399999999999999</v>
      </c>
      <c r="I29">
        <f t="shared" si="16"/>
        <v>0</v>
      </c>
      <c r="K29">
        <f t="shared" si="17"/>
        <v>0</v>
      </c>
      <c r="L29">
        <f t="shared" si="18"/>
        <v>0</v>
      </c>
      <c r="M29">
        <f t="shared" si="19"/>
        <v>0</v>
      </c>
      <c r="N29">
        <f t="shared" si="20"/>
        <v>0</v>
      </c>
      <c r="P29">
        <f t="shared" si="21"/>
        <v>0</v>
      </c>
      <c r="Q29">
        <f t="shared" si="22"/>
        <v>0</v>
      </c>
      <c r="S29">
        <f t="shared" si="23"/>
        <v>0.86699999999999999</v>
      </c>
      <c r="T29">
        <f t="shared" si="24"/>
        <v>-1.0000000000000009E-3</v>
      </c>
      <c r="U29">
        <f t="shared" si="25"/>
        <v>-1.0000000000000009E-3</v>
      </c>
      <c r="V29">
        <f t="shared" si="26"/>
        <v>0.86699999999999999</v>
      </c>
      <c r="W29">
        <f t="shared" si="27"/>
        <v>1.4142135623730963E-3</v>
      </c>
      <c r="X29" t="str">
        <f t="shared" si="28"/>
        <v/>
      </c>
      <c r="Y29" t="str">
        <f t="shared" si="29"/>
        <v/>
      </c>
      <c r="Z29">
        <f t="shared" si="30"/>
        <v>0</v>
      </c>
      <c r="AA29">
        <f t="shared" si="31"/>
        <v>0</v>
      </c>
      <c r="AB29">
        <f t="shared" si="32"/>
        <v>0</v>
      </c>
      <c r="AC29">
        <f t="shared" si="33"/>
        <v>3.3000000000000029E-2</v>
      </c>
      <c r="AD29">
        <f t="shared" si="34"/>
        <v>0.66000000000000059</v>
      </c>
      <c r="AE29">
        <f t="shared" si="35"/>
        <v>17.34</v>
      </c>
      <c r="AF29">
        <f t="shared" si="36"/>
        <v>0</v>
      </c>
    </row>
    <row r="30" spans="1:32" x14ac:dyDescent="0.25">
      <c r="A30">
        <v>0.90100000000000002</v>
      </c>
      <c r="B30">
        <v>-0.13700000000000001</v>
      </c>
      <c r="C30">
        <v>0.33200000000000002</v>
      </c>
      <c r="E30">
        <v>0.90100000000000002</v>
      </c>
      <c r="F30">
        <v>-1.972</v>
      </c>
      <c r="G30">
        <v>-0.24399999999999999</v>
      </c>
      <c r="I30">
        <f t="shared" si="16"/>
        <v>0</v>
      </c>
      <c r="K30">
        <f t="shared" si="17"/>
        <v>0</v>
      </c>
      <c r="L30">
        <f t="shared" si="18"/>
        <v>0</v>
      </c>
      <c r="M30">
        <f t="shared" si="19"/>
        <v>0</v>
      </c>
      <c r="N30">
        <f t="shared" si="20"/>
        <v>0</v>
      </c>
      <c r="P30">
        <f t="shared" si="21"/>
        <v>0</v>
      </c>
      <c r="Q30">
        <f t="shared" si="22"/>
        <v>0</v>
      </c>
      <c r="S30">
        <f t="shared" si="23"/>
        <v>0.90100000000000002</v>
      </c>
      <c r="T30">
        <f t="shared" si="24"/>
        <v>-1.0000000000000009E-3</v>
      </c>
      <c r="U30">
        <f t="shared" si="25"/>
        <v>-1.0000000000000009E-3</v>
      </c>
      <c r="V30">
        <f t="shared" si="26"/>
        <v>0.90100000000000002</v>
      </c>
      <c r="W30">
        <f t="shared" si="27"/>
        <v>1.4142135623730963E-3</v>
      </c>
      <c r="X30" t="str">
        <f t="shared" si="28"/>
        <v/>
      </c>
      <c r="Y30" t="str">
        <f t="shared" si="29"/>
        <v/>
      </c>
      <c r="Z30">
        <f t="shared" si="30"/>
        <v>0</v>
      </c>
      <c r="AA30">
        <f t="shared" si="31"/>
        <v>0</v>
      </c>
      <c r="AB30">
        <f t="shared" si="32"/>
        <v>0</v>
      </c>
      <c r="AC30">
        <f t="shared" si="33"/>
        <v>3.400000000000003E-2</v>
      </c>
      <c r="AD30">
        <f t="shared" si="34"/>
        <v>0.6800000000000006</v>
      </c>
      <c r="AE30">
        <f t="shared" si="35"/>
        <v>18.02</v>
      </c>
      <c r="AF30">
        <f t="shared" si="36"/>
        <v>0</v>
      </c>
    </row>
    <row r="31" spans="1:32" x14ac:dyDescent="0.25">
      <c r="A31">
        <v>0.93400000000000005</v>
      </c>
      <c r="B31">
        <v>-0.13700000000000001</v>
      </c>
      <c r="C31">
        <v>0.33200000000000002</v>
      </c>
      <c r="E31">
        <v>0.93400000000000005</v>
      </c>
      <c r="F31">
        <v>-1.972</v>
      </c>
      <c r="G31">
        <v>-0.24399999999999999</v>
      </c>
      <c r="I31">
        <f t="shared" si="16"/>
        <v>0</v>
      </c>
      <c r="K31">
        <f t="shared" si="17"/>
        <v>0</v>
      </c>
      <c r="L31">
        <f t="shared" si="18"/>
        <v>0</v>
      </c>
      <c r="M31">
        <f t="shared" si="19"/>
        <v>0</v>
      </c>
      <c r="N31">
        <f t="shared" si="20"/>
        <v>0</v>
      </c>
      <c r="P31">
        <f t="shared" si="21"/>
        <v>0</v>
      </c>
      <c r="Q31">
        <f t="shared" si="22"/>
        <v>0</v>
      </c>
      <c r="S31">
        <f t="shared" si="23"/>
        <v>0.93400000000000005</v>
      </c>
      <c r="T31">
        <f t="shared" si="24"/>
        <v>-1.0000000000000009E-3</v>
      </c>
      <c r="U31">
        <f t="shared" si="25"/>
        <v>-1.0000000000000009E-3</v>
      </c>
      <c r="V31">
        <f t="shared" si="26"/>
        <v>0.93400000000000005</v>
      </c>
      <c r="W31">
        <f t="shared" si="27"/>
        <v>1.4142135623730963E-3</v>
      </c>
      <c r="X31" t="str">
        <f t="shared" si="28"/>
        <v/>
      </c>
      <c r="Y31" t="str">
        <f t="shared" si="29"/>
        <v/>
      </c>
      <c r="Z31">
        <f t="shared" si="30"/>
        <v>0</v>
      </c>
      <c r="AA31">
        <f t="shared" si="31"/>
        <v>0</v>
      </c>
      <c r="AB31">
        <f t="shared" si="32"/>
        <v>0</v>
      </c>
      <c r="AC31">
        <f t="shared" si="33"/>
        <v>3.3000000000000029E-2</v>
      </c>
      <c r="AD31">
        <f t="shared" si="34"/>
        <v>0.66000000000000059</v>
      </c>
      <c r="AE31">
        <f t="shared" si="35"/>
        <v>18.68</v>
      </c>
      <c r="AF31">
        <f t="shared" si="36"/>
        <v>0</v>
      </c>
    </row>
    <row r="32" spans="1:32" x14ac:dyDescent="0.25">
      <c r="A32">
        <v>0.96799999999999997</v>
      </c>
      <c r="B32">
        <v>-0.13700000000000001</v>
      </c>
      <c r="C32">
        <v>0.33200000000000002</v>
      </c>
      <c r="E32">
        <v>0.96799999999999997</v>
      </c>
      <c r="F32">
        <v>-1.972</v>
      </c>
      <c r="G32">
        <v>-0.24399999999999999</v>
      </c>
      <c r="I32">
        <f t="shared" si="16"/>
        <v>0</v>
      </c>
      <c r="K32">
        <f t="shared" si="17"/>
        <v>0</v>
      </c>
      <c r="L32">
        <f t="shared" si="18"/>
        <v>0</v>
      </c>
      <c r="M32">
        <f t="shared" si="19"/>
        <v>0</v>
      </c>
      <c r="N32">
        <f t="shared" si="20"/>
        <v>0</v>
      </c>
      <c r="P32">
        <f t="shared" si="21"/>
        <v>0</v>
      </c>
      <c r="Q32">
        <f t="shared" si="22"/>
        <v>0</v>
      </c>
      <c r="S32">
        <f t="shared" si="23"/>
        <v>0.96799999999999997</v>
      </c>
      <c r="T32">
        <f t="shared" si="24"/>
        <v>-1.0000000000000009E-3</v>
      </c>
      <c r="U32">
        <f t="shared" si="25"/>
        <v>-1.0000000000000009E-3</v>
      </c>
      <c r="V32">
        <f t="shared" si="26"/>
        <v>0.96799999999999997</v>
      </c>
      <c r="W32">
        <f t="shared" si="27"/>
        <v>1.4142135623730963E-3</v>
      </c>
      <c r="X32" t="str">
        <f t="shared" si="28"/>
        <v/>
      </c>
      <c r="Y32" t="str">
        <f t="shared" si="29"/>
        <v/>
      </c>
      <c r="Z32">
        <f t="shared" si="30"/>
        <v>0</v>
      </c>
      <c r="AA32">
        <f t="shared" si="31"/>
        <v>0</v>
      </c>
      <c r="AB32">
        <f t="shared" si="32"/>
        <v>0</v>
      </c>
      <c r="AC32">
        <f t="shared" si="33"/>
        <v>3.3999999999999919E-2</v>
      </c>
      <c r="AD32">
        <f t="shared" si="34"/>
        <v>0.67999999999999838</v>
      </c>
      <c r="AE32">
        <f t="shared" si="35"/>
        <v>19.36</v>
      </c>
      <c r="AF32">
        <f t="shared" si="36"/>
        <v>0</v>
      </c>
    </row>
    <row r="33" spans="1:32" x14ac:dyDescent="0.25">
      <c r="A33">
        <v>1.0009999999999999</v>
      </c>
      <c r="B33">
        <v>-0.13700000000000001</v>
      </c>
      <c r="C33">
        <v>0.33200000000000002</v>
      </c>
      <c r="E33">
        <v>1.0009999999999999</v>
      </c>
      <c r="F33">
        <v>-1.972</v>
      </c>
      <c r="G33">
        <v>-0.24399999999999999</v>
      </c>
      <c r="I33">
        <f t="shared" si="16"/>
        <v>0</v>
      </c>
      <c r="K33">
        <f t="shared" si="17"/>
        <v>0</v>
      </c>
      <c r="L33">
        <f t="shared" si="18"/>
        <v>0</v>
      </c>
      <c r="M33">
        <f t="shared" si="19"/>
        <v>0</v>
      </c>
      <c r="N33">
        <f t="shared" si="20"/>
        <v>0</v>
      </c>
      <c r="P33">
        <f t="shared" si="21"/>
        <v>0</v>
      </c>
      <c r="Q33">
        <f t="shared" si="22"/>
        <v>0</v>
      </c>
      <c r="S33">
        <f t="shared" si="23"/>
        <v>1.0009999999999999</v>
      </c>
      <c r="T33">
        <f t="shared" si="24"/>
        <v>-1.0000000000000009E-3</v>
      </c>
      <c r="U33">
        <f t="shared" si="25"/>
        <v>-1.0000000000000009E-3</v>
      </c>
      <c r="V33">
        <f t="shared" si="26"/>
        <v>1.0009999999999999</v>
      </c>
      <c r="W33">
        <f t="shared" si="27"/>
        <v>1.4142135623730963E-3</v>
      </c>
      <c r="X33" t="str">
        <f t="shared" si="28"/>
        <v/>
      </c>
      <c r="Y33" t="str">
        <f t="shared" si="29"/>
        <v/>
      </c>
      <c r="Z33">
        <f t="shared" si="30"/>
        <v>0</v>
      </c>
      <c r="AA33">
        <f t="shared" si="31"/>
        <v>0</v>
      </c>
      <c r="AB33">
        <f t="shared" si="32"/>
        <v>0</v>
      </c>
      <c r="AC33">
        <f t="shared" si="33"/>
        <v>3.2999999999999918E-2</v>
      </c>
      <c r="AD33">
        <f t="shared" si="34"/>
        <v>0.65999999999999837</v>
      </c>
      <c r="AE33">
        <f t="shared" si="35"/>
        <v>20.019999999999996</v>
      </c>
      <c r="AF33">
        <f t="shared" si="36"/>
        <v>0</v>
      </c>
    </row>
    <row r="34" spans="1:32" x14ac:dyDescent="0.25">
      <c r="A34">
        <v>1.034</v>
      </c>
      <c r="B34">
        <v>-0.13700000000000001</v>
      </c>
      <c r="C34">
        <v>0.33200000000000002</v>
      </c>
      <c r="E34">
        <v>1.034</v>
      </c>
      <c r="F34">
        <v>-1.972</v>
      </c>
      <c r="G34">
        <v>-0.24399999999999999</v>
      </c>
      <c r="I34">
        <f t="shared" si="16"/>
        <v>0</v>
      </c>
      <c r="K34">
        <f t="shared" si="17"/>
        <v>0</v>
      </c>
      <c r="L34">
        <f t="shared" si="18"/>
        <v>0</v>
      </c>
      <c r="M34">
        <f t="shared" si="19"/>
        <v>0</v>
      </c>
      <c r="N34">
        <f t="shared" si="20"/>
        <v>0</v>
      </c>
      <c r="P34">
        <f t="shared" si="21"/>
        <v>0</v>
      </c>
      <c r="Q34">
        <f t="shared" si="22"/>
        <v>0</v>
      </c>
      <c r="S34">
        <f t="shared" si="23"/>
        <v>1.034</v>
      </c>
      <c r="T34">
        <f t="shared" si="24"/>
        <v>-1.0000000000000009E-3</v>
      </c>
      <c r="U34">
        <f t="shared" si="25"/>
        <v>-1.0000000000000009E-3</v>
      </c>
      <c r="V34">
        <f t="shared" si="26"/>
        <v>1.034</v>
      </c>
      <c r="W34">
        <f t="shared" si="27"/>
        <v>1.4142135623730963E-3</v>
      </c>
      <c r="X34" t="str">
        <f t="shared" si="28"/>
        <v/>
      </c>
      <c r="Y34" t="str">
        <f t="shared" si="29"/>
        <v/>
      </c>
      <c r="Z34">
        <f t="shared" si="30"/>
        <v>0</v>
      </c>
      <c r="AA34">
        <f t="shared" si="31"/>
        <v>0</v>
      </c>
      <c r="AB34">
        <f t="shared" si="32"/>
        <v>0</v>
      </c>
      <c r="AC34">
        <f t="shared" si="33"/>
        <v>3.300000000000014E-2</v>
      </c>
      <c r="AD34">
        <f t="shared" si="34"/>
        <v>0.66000000000000281</v>
      </c>
      <c r="AE34">
        <f t="shared" si="35"/>
        <v>20.68</v>
      </c>
      <c r="AF34">
        <f t="shared" si="36"/>
        <v>0</v>
      </c>
    </row>
    <row r="35" spans="1:32" x14ac:dyDescent="0.25">
      <c r="A35">
        <v>1.0680000000000001</v>
      </c>
      <c r="B35">
        <v>-0.13700000000000001</v>
      </c>
      <c r="C35">
        <v>0.33200000000000002</v>
      </c>
      <c r="E35">
        <v>1.0680000000000001</v>
      </c>
      <c r="F35">
        <v>-1.972</v>
      </c>
      <c r="G35">
        <v>-0.24399999999999999</v>
      </c>
      <c r="I35">
        <f t="shared" si="16"/>
        <v>0</v>
      </c>
      <c r="K35">
        <f t="shared" si="17"/>
        <v>0</v>
      </c>
      <c r="L35">
        <f t="shared" si="18"/>
        <v>0</v>
      </c>
      <c r="M35">
        <f t="shared" si="19"/>
        <v>0</v>
      </c>
      <c r="N35">
        <f t="shared" si="20"/>
        <v>0</v>
      </c>
      <c r="P35">
        <f t="shared" si="21"/>
        <v>0</v>
      </c>
      <c r="Q35">
        <f t="shared" si="22"/>
        <v>0</v>
      </c>
      <c r="S35">
        <f t="shared" si="23"/>
        <v>1.0680000000000001</v>
      </c>
      <c r="T35">
        <f t="shared" si="24"/>
        <v>-1.0000000000000009E-3</v>
      </c>
      <c r="U35">
        <f t="shared" si="25"/>
        <v>-1.0000000000000009E-3</v>
      </c>
      <c r="V35">
        <f t="shared" si="26"/>
        <v>1.0680000000000001</v>
      </c>
      <c r="W35">
        <f t="shared" si="27"/>
        <v>1.4142135623730963E-3</v>
      </c>
      <c r="X35" t="str">
        <f t="shared" si="28"/>
        <v/>
      </c>
      <c r="Y35" t="str">
        <f t="shared" si="29"/>
        <v/>
      </c>
      <c r="Z35">
        <f t="shared" si="30"/>
        <v>0</v>
      </c>
      <c r="AA35">
        <f t="shared" si="31"/>
        <v>0</v>
      </c>
      <c r="AB35">
        <f t="shared" si="32"/>
        <v>0</v>
      </c>
      <c r="AC35">
        <f t="shared" si="33"/>
        <v>3.400000000000003E-2</v>
      </c>
      <c r="AD35">
        <f t="shared" si="34"/>
        <v>0.6800000000000006</v>
      </c>
      <c r="AE35">
        <f t="shared" si="35"/>
        <v>21.36</v>
      </c>
      <c r="AF35">
        <f t="shared" si="36"/>
        <v>0</v>
      </c>
    </row>
    <row r="36" spans="1:32" x14ac:dyDescent="0.25">
      <c r="A36">
        <v>1.101</v>
      </c>
      <c r="B36">
        <v>-0.13700000000000001</v>
      </c>
      <c r="C36">
        <v>0.33200000000000002</v>
      </c>
      <c r="E36">
        <v>1.101</v>
      </c>
      <c r="F36">
        <v>-1.972</v>
      </c>
      <c r="G36">
        <v>-0.24399999999999999</v>
      </c>
      <c r="I36">
        <f t="shared" si="16"/>
        <v>0</v>
      </c>
      <c r="K36">
        <f t="shared" si="17"/>
        <v>0</v>
      </c>
      <c r="L36">
        <f t="shared" si="18"/>
        <v>0</v>
      </c>
      <c r="M36">
        <f t="shared" si="19"/>
        <v>0</v>
      </c>
      <c r="N36">
        <f t="shared" si="20"/>
        <v>0</v>
      </c>
      <c r="P36">
        <f t="shared" si="21"/>
        <v>0</v>
      </c>
      <c r="Q36">
        <f t="shared" si="22"/>
        <v>0</v>
      </c>
      <c r="S36">
        <f t="shared" si="23"/>
        <v>1.101</v>
      </c>
      <c r="T36">
        <f t="shared" si="24"/>
        <v>-1.0000000000000009E-3</v>
      </c>
      <c r="U36">
        <f t="shared" si="25"/>
        <v>-1.0000000000000009E-3</v>
      </c>
      <c r="V36">
        <f t="shared" si="26"/>
        <v>1.101</v>
      </c>
      <c r="W36">
        <f t="shared" si="27"/>
        <v>1.4142135623730963E-3</v>
      </c>
      <c r="X36" t="str">
        <f t="shared" si="28"/>
        <v/>
      </c>
      <c r="Y36" t="str">
        <f t="shared" si="29"/>
        <v/>
      </c>
      <c r="Z36">
        <f t="shared" si="30"/>
        <v>0</v>
      </c>
      <c r="AA36">
        <f t="shared" si="31"/>
        <v>0</v>
      </c>
      <c r="AB36">
        <f t="shared" si="32"/>
        <v>0</v>
      </c>
      <c r="AC36">
        <f t="shared" si="33"/>
        <v>3.2999999999999918E-2</v>
      </c>
      <c r="AD36">
        <f t="shared" si="34"/>
        <v>0.65999999999999837</v>
      </c>
      <c r="AE36">
        <f t="shared" si="35"/>
        <v>22.02</v>
      </c>
      <c r="AF36">
        <f t="shared" si="36"/>
        <v>0</v>
      </c>
    </row>
    <row r="37" spans="1:32" x14ac:dyDescent="0.25">
      <c r="A37">
        <v>1.1339999999999999</v>
      </c>
      <c r="B37">
        <v>-0.13700000000000001</v>
      </c>
      <c r="C37">
        <v>0.33200000000000002</v>
      </c>
      <c r="E37">
        <v>1.1339999999999999</v>
      </c>
      <c r="F37">
        <v>-1.972</v>
      </c>
      <c r="G37">
        <v>-0.24399999999999999</v>
      </c>
      <c r="I37">
        <f t="shared" si="16"/>
        <v>0</v>
      </c>
      <c r="K37">
        <f t="shared" si="17"/>
        <v>0</v>
      </c>
      <c r="L37">
        <f t="shared" si="18"/>
        <v>0</v>
      </c>
      <c r="M37">
        <f t="shared" si="19"/>
        <v>0</v>
      </c>
      <c r="N37">
        <f t="shared" si="20"/>
        <v>0</v>
      </c>
      <c r="P37">
        <f t="shared" si="21"/>
        <v>0</v>
      </c>
      <c r="Q37">
        <f t="shared" si="22"/>
        <v>0</v>
      </c>
      <c r="S37">
        <f t="shared" si="23"/>
        <v>1.1339999999999999</v>
      </c>
      <c r="T37">
        <f t="shared" si="24"/>
        <v>-1.0000000000000009E-3</v>
      </c>
      <c r="U37">
        <f t="shared" si="25"/>
        <v>-1.0000000000000009E-3</v>
      </c>
      <c r="V37">
        <f t="shared" si="26"/>
        <v>1.1339999999999999</v>
      </c>
      <c r="W37">
        <f t="shared" si="27"/>
        <v>1.4142135623730963E-3</v>
      </c>
      <c r="X37" t="str">
        <f t="shared" si="28"/>
        <v/>
      </c>
      <c r="Y37" t="str">
        <f t="shared" si="29"/>
        <v/>
      </c>
      <c r="Z37">
        <f t="shared" si="30"/>
        <v>0</v>
      </c>
      <c r="AA37">
        <f t="shared" si="31"/>
        <v>0</v>
      </c>
      <c r="AB37">
        <f t="shared" si="32"/>
        <v>0</v>
      </c>
      <c r="AC37">
        <f t="shared" si="33"/>
        <v>3.2999999999999918E-2</v>
      </c>
      <c r="AD37">
        <f t="shared" si="34"/>
        <v>0.65999999999999837</v>
      </c>
      <c r="AE37">
        <f t="shared" si="35"/>
        <v>22.68</v>
      </c>
      <c r="AF37">
        <f t="shared" si="36"/>
        <v>0</v>
      </c>
    </row>
    <row r="38" spans="1:32" x14ac:dyDescent="0.25">
      <c r="A38">
        <v>1.1679999999999999</v>
      </c>
      <c r="B38">
        <v>-0.13700000000000001</v>
      </c>
      <c r="C38">
        <v>0.33200000000000002</v>
      </c>
      <c r="E38">
        <v>1.1679999999999999</v>
      </c>
      <c r="F38">
        <v>-1.972</v>
      </c>
      <c r="G38">
        <v>-0.24399999999999999</v>
      </c>
      <c r="I38">
        <f t="shared" si="16"/>
        <v>0</v>
      </c>
      <c r="K38">
        <f t="shared" si="17"/>
        <v>0</v>
      </c>
      <c r="L38">
        <f t="shared" si="18"/>
        <v>0</v>
      </c>
      <c r="M38">
        <f t="shared" si="19"/>
        <v>0</v>
      </c>
      <c r="N38">
        <f t="shared" si="20"/>
        <v>0</v>
      </c>
      <c r="P38">
        <f t="shared" si="21"/>
        <v>0</v>
      </c>
      <c r="Q38">
        <f t="shared" si="22"/>
        <v>0</v>
      </c>
      <c r="S38">
        <f t="shared" si="23"/>
        <v>1.1679999999999999</v>
      </c>
      <c r="T38">
        <f t="shared" si="24"/>
        <v>-1.0000000000000009E-3</v>
      </c>
      <c r="U38">
        <f t="shared" si="25"/>
        <v>-1.0000000000000009E-3</v>
      </c>
      <c r="V38">
        <f t="shared" si="26"/>
        <v>1.1679999999999999</v>
      </c>
      <c r="W38">
        <f t="shared" si="27"/>
        <v>1.4142135623730963E-3</v>
      </c>
      <c r="X38" t="str">
        <f t="shared" si="28"/>
        <v/>
      </c>
      <c r="Y38" t="str">
        <f t="shared" si="29"/>
        <v/>
      </c>
      <c r="Z38">
        <f t="shared" si="30"/>
        <v>0</v>
      </c>
      <c r="AA38">
        <f t="shared" si="31"/>
        <v>0</v>
      </c>
      <c r="AB38">
        <f t="shared" si="32"/>
        <v>0</v>
      </c>
      <c r="AC38">
        <f t="shared" si="33"/>
        <v>3.400000000000003E-2</v>
      </c>
      <c r="AD38">
        <f t="shared" si="34"/>
        <v>0.6800000000000006</v>
      </c>
      <c r="AE38">
        <f t="shared" si="35"/>
        <v>23.36</v>
      </c>
      <c r="AF38">
        <f t="shared" si="36"/>
        <v>0</v>
      </c>
    </row>
    <row r="39" spans="1:32" x14ac:dyDescent="0.25">
      <c r="A39">
        <v>1.2010000000000001</v>
      </c>
      <c r="B39">
        <v>-0.13700000000000001</v>
      </c>
      <c r="C39">
        <v>0.33200000000000002</v>
      </c>
      <c r="E39">
        <v>1.2010000000000001</v>
      </c>
      <c r="F39">
        <v>-1.972</v>
      </c>
      <c r="G39">
        <v>-0.24399999999999999</v>
      </c>
      <c r="I39">
        <f t="shared" si="16"/>
        <v>0</v>
      </c>
      <c r="K39">
        <f t="shared" si="17"/>
        <v>0</v>
      </c>
      <c r="L39">
        <f t="shared" si="18"/>
        <v>0</v>
      </c>
      <c r="M39">
        <f t="shared" si="19"/>
        <v>0</v>
      </c>
      <c r="N39">
        <f t="shared" si="20"/>
        <v>0</v>
      </c>
      <c r="P39">
        <f t="shared" si="21"/>
        <v>0</v>
      </c>
      <c r="Q39">
        <f t="shared" si="22"/>
        <v>0</v>
      </c>
      <c r="S39">
        <f t="shared" si="23"/>
        <v>1.2010000000000001</v>
      </c>
      <c r="T39">
        <f t="shared" si="24"/>
        <v>-1.0000000000000009E-3</v>
      </c>
      <c r="U39">
        <f t="shared" si="25"/>
        <v>-1.0000000000000009E-3</v>
      </c>
      <c r="V39">
        <f t="shared" si="26"/>
        <v>1.2010000000000001</v>
      </c>
      <c r="W39">
        <f t="shared" si="27"/>
        <v>1.4142135623730963E-3</v>
      </c>
      <c r="X39" t="str">
        <f t="shared" si="28"/>
        <v/>
      </c>
      <c r="Y39" t="str">
        <f t="shared" si="29"/>
        <v/>
      </c>
      <c r="Z39">
        <f t="shared" si="30"/>
        <v>0</v>
      </c>
      <c r="AA39">
        <f t="shared" si="31"/>
        <v>0</v>
      </c>
      <c r="AB39">
        <f t="shared" si="32"/>
        <v>0</v>
      </c>
      <c r="AC39">
        <f t="shared" si="33"/>
        <v>3.300000000000014E-2</v>
      </c>
      <c r="AD39">
        <f t="shared" si="34"/>
        <v>0.66000000000000281</v>
      </c>
      <c r="AE39">
        <f t="shared" si="35"/>
        <v>24.020000000000003</v>
      </c>
      <c r="AF39">
        <f t="shared" si="36"/>
        <v>0</v>
      </c>
    </row>
    <row r="40" spans="1:32" x14ac:dyDescent="0.25">
      <c r="A40">
        <v>1.234</v>
      </c>
      <c r="B40">
        <v>-0.13700000000000001</v>
      </c>
      <c r="C40">
        <v>0.33200000000000002</v>
      </c>
      <c r="E40">
        <v>1.234</v>
      </c>
      <c r="F40">
        <v>-1.972</v>
      </c>
      <c r="G40">
        <v>-0.24399999999999999</v>
      </c>
      <c r="I40">
        <f t="shared" si="16"/>
        <v>0</v>
      </c>
      <c r="K40">
        <f t="shared" si="17"/>
        <v>0</v>
      </c>
      <c r="L40">
        <f t="shared" si="18"/>
        <v>0</v>
      </c>
      <c r="M40">
        <f t="shared" si="19"/>
        <v>0</v>
      </c>
      <c r="N40">
        <f t="shared" si="20"/>
        <v>0</v>
      </c>
      <c r="P40">
        <f t="shared" si="21"/>
        <v>0</v>
      </c>
      <c r="Q40">
        <f t="shared" si="22"/>
        <v>0</v>
      </c>
      <c r="S40">
        <f t="shared" si="23"/>
        <v>1.234</v>
      </c>
      <c r="T40">
        <f t="shared" si="24"/>
        <v>-1.0000000000000009E-3</v>
      </c>
      <c r="U40">
        <f t="shared" si="25"/>
        <v>-1.0000000000000009E-3</v>
      </c>
      <c r="V40">
        <f t="shared" si="26"/>
        <v>1.234</v>
      </c>
      <c r="W40">
        <f t="shared" si="27"/>
        <v>1.4142135623730963E-3</v>
      </c>
      <c r="X40" t="str">
        <f t="shared" si="28"/>
        <v/>
      </c>
      <c r="Y40" t="str">
        <f t="shared" si="29"/>
        <v/>
      </c>
      <c r="Z40">
        <f t="shared" si="30"/>
        <v>0</v>
      </c>
      <c r="AA40">
        <f t="shared" si="31"/>
        <v>0</v>
      </c>
      <c r="AB40">
        <f t="shared" si="32"/>
        <v>0</v>
      </c>
      <c r="AC40">
        <f t="shared" si="33"/>
        <v>3.2999999999999918E-2</v>
      </c>
      <c r="AD40">
        <f t="shared" si="34"/>
        <v>0.65999999999999837</v>
      </c>
      <c r="AE40">
        <f t="shared" si="35"/>
        <v>24.68</v>
      </c>
      <c r="AF40">
        <f t="shared" si="36"/>
        <v>0</v>
      </c>
    </row>
    <row r="41" spans="1:32" x14ac:dyDescent="0.25">
      <c r="A41">
        <v>1.268</v>
      </c>
      <c r="B41">
        <v>-0.13700000000000001</v>
      </c>
      <c r="C41">
        <v>0.33200000000000002</v>
      </c>
      <c r="E41">
        <v>1.268</v>
      </c>
      <c r="F41">
        <v>-1.972</v>
      </c>
      <c r="G41">
        <v>-0.24399999999999999</v>
      </c>
      <c r="I41">
        <f t="shared" si="16"/>
        <v>0</v>
      </c>
      <c r="K41">
        <f t="shared" si="17"/>
        <v>0</v>
      </c>
      <c r="L41">
        <f t="shared" si="18"/>
        <v>0</v>
      </c>
      <c r="M41">
        <f t="shared" si="19"/>
        <v>0</v>
      </c>
      <c r="N41">
        <f t="shared" si="20"/>
        <v>0</v>
      </c>
      <c r="P41">
        <f t="shared" si="21"/>
        <v>0</v>
      </c>
      <c r="Q41">
        <f t="shared" si="22"/>
        <v>0</v>
      </c>
      <c r="S41">
        <f t="shared" si="23"/>
        <v>1.268</v>
      </c>
      <c r="T41">
        <f t="shared" si="24"/>
        <v>-1.0000000000000009E-3</v>
      </c>
      <c r="U41">
        <f t="shared" si="25"/>
        <v>-1.0000000000000009E-3</v>
      </c>
      <c r="V41">
        <f t="shared" si="26"/>
        <v>1.268</v>
      </c>
      <c r="W41">
        <f t="shared" si="27"/>
        <v>1.4142135623730963E-3</v>
      </c>
      <c r="X41" t="str">
        <f t="shared" si="28"/>
        <v/>
      </c>
      <c r="Y41" t="str">
        <f t="shared" si="29"/>
        <v/>
      </c>
      <c r="Z41">
        <f t="shared" si="30"/>
        <v>0</v>
      </c>
      <c r="AA41">
        <f t="shared" si="31"/>
        <v>0</v>
      </c>
      <c r="AB41">
        <f t="shared" si="32"/>
        <v>0</v>
      </c>
      <c r="AC41">
        <f t="shared" si="33"/>
        <v>3.400000000000003E-2</v>
      </c>
      <c r="AD41">
        <f t="shared" si="34"/>
        <v>0.6800000000000006</v>
      </c>
      <c r="AE41">
        <f t="shared" si="35"/>
        <v>25.36</v>
      </c>
      <c r="AF41">
        <f t="shared" si="36"/>
        <v>0</v>
      </c>
    </row>
    <row r="42" spans="1:32" x14ac:dyDescent="0.25">
      <c r="A42">
        <v>1.3009999999999999</v>
      </c>
      <c r="B42">
        <v>-0.13700000000000001</v>
      </c>
      <c r="C42">
        <v>0.33200000000000002</v>
      </c>
      <c r="E42">
        <v>1.3009999999999999</v>
      </c>
      <c r="F42">
        <v>-1.972</v>
      </c>
      <c r="G42">
        <v>-0.24399999999999999</v>
      </c>
      <c r="I42">
        <f t="shared" si="16"/>
        <v>0</v>
      </c>
      <c r="K42">
        <f t="shared" si="17"/>
        <v>0</v>
      </c>
      <c r="L42">
        <f t="shared" si="18"/>
        <v>0</v>
      </c>
      <c r="M42">
        <f t="shared" si="19"/>
        <v>0</v>
      </c>
      <c r="N42">
        <f t="shared" si="20"/>
        <v>0</v>
      </c>
      <c r="P42">
        <f t="shared" si="21"/>
        <v>0</v>
      </c>
      <c r="Q42">
        <f t="shared" si="22"/>
        <v>0</v>
      </c>
      <c r="S42">
        <f t="shared" si="23"/>
        <v>1.3009999999999999</v>
      </c>
      <c r="T42">
        <f t="shared" si="24"/>
        <v>-1.0000000000000009E-3</v>
      </c>
      <c r="U42">
        <f t="shared" si="25"/>
        <v>-1.0000000000000009E-3</v>
      </c>
      <c r="V42">
        <f t="shared" si="26"/>
        <v>1.3009999999999999</v>
      </c>
      <c r="W42">
        <f t="shared" si="27"/>
        <v>1.4142135623730963E-3</v>
      </c>
      <c r="X42" t="str">
        <f t="shared" si="28"/>
        <v/>
      </c>
      <c r="Y42" t="str">
        <f t="shared" si="29"/>
        <v/>
      </c>
      <c r="Z42">
        <f t="shared" si="30"/>
        <v>0</v>
      </c>
      <c r="AA42">
        <f t="shared" si="31"/>
        <v>0</v>
      </c>
      <c r="AB42">
        <f t="shared" si="32"/>
        <v>0</v>
      </c>
      <c r="AC42">
        <f t="shared" si="33"/>
        <v>3.2999999999999918E-2</v>
      </c>
      <c r="AD42">
        <f t="shared" si="34"/>
        <v>0.65999999999999837</v>
      </c>
      <c r="AE42">
        <f t="shared" si="35"/>
        <v>26.02</v>
      </c>
      <c r="AF42">
        <f t="shared" si="36"/>
        <v>0</v>
      </c>
    </row>
    <row r="43" spans="1:32" x14ac:dyDescent="0.25">
      <c r="A43">
        <v>1.3340000000000001</v>
      </c>
      <c r="B43">
        <v>-0.13700000000000001</v>
      </c>
      <c r="C43">
        <v>0.33200000000000002</v>
      </c>
      <c r="E43">
        <v>1.3340000000000001</v>
      </c>
      <c r="F43">
        <v>-1.972</v>
      </c>
      <c r="G43">
        <v>-0.24399999999999999</v>
      </c>
      <c r="I43">
        <f t="shared" si="16"/>
        <v>0</v>
      </c>
      <c r="K43">
        <f t="shared" si="17"/>
        <v>0</v>
      </c>
      <c r="L43">
        <f t="shared" si="18"/>
        <v>0</v>
      </c>
      <c r="M43">
        <f t="shared" si="19"/>
        <v>0</v>
      </c>
      <c r="N43">
        <f t="shared" si="20"/>
        <v>0</v>
      </c>
      <c r="P43">
        <f t="shared" si="21"/>
        <v>0</v>
      </c>
      <c r="Q43">
        <f t="shared" si="22"/>
        <v>0</v>
      </c>
      <c r="S43">
        <f t="shared" si="23"/>
        <v>1.3340000000000001</v>
      </c>
      <c r="T43">
        <f t="shared" si="24"/>
        <v>-1.0000000000000009E-3</v>
      </c>
      <c r="U43">
        <f t="shared" si="25"/>
        <v>-1.0000000000000009E-3</v>
      </c>
      <c r="V43">
        <f t="shared" si="26"/>
        <v>1.3340000000000001</v>
      </c>
      <c r="W43">
        <f t="shared" si="27"/>
        <v>1.4142135623730963E-3</v>
      </c>
      <c r="X43" t="str">
        <f t="shared" si="28"/>
        <v/>
      </c>
      <c r="Y43" t="str">
        <f t="shared" si="29"/>
        <v/>
      </c>
      <c r="Z43">
        <f t="shared" si="30"/>
        <v>0</v>
      </c>
      <c r="AA43">
        <f t="shared" si="31"/>
        <v>0</v>
      </c>
      <c r="AB43">
        <f t="shared" si="32"/>
        <v>0</v>
      </c>
      <c r="AC43">
        <f t="shared" si="33"/>
        <v>3.300000000000014E-2</v>
      </c>
      <c r="AD43">
        <f t="shared" si="34"/>
        <v>0.66000000000000281</v>
      </c>
      <c r="AE43">
        <f t="shared" si="35"/>
        <v>26.68</v>
      </c>
      <c r="AF43">
        <f t="shared" si="36"/>
        <v>0</v>
      </c>
    </row>
    <row r="44" spans="1:32" x14ac:dyDescent="0.25">
      <c r="A44">
        <v>1.3680000000000001</v>
      </c>
      <c r="B44">
        <v>-0.13700000000000001</v>
      </c>
      <c r="C44">
        <v>0.33200000000000002</v>
      </c>
      <c r="E44">
        <v>1.3680000000000001</v>
      </c>
      <c r="F44">
        <v>-1.972</v>
      </c>
      <c r="G44">
        <v>-0.24399999999999999</v>
      </c>
      <c r="I44">
        <f t="shared" si="16"/>
        <v>0</v>
      </c>
      <c r="K44">
        <f t="shared" si="17"/>
        <v>0</v>
      </c>
      <c r="L44">
        <f t="shared" si="18"/>
        <v>0</v>
      </c>
      <c r="M44">
        <f t="shared" si="19"/>
        <v>0</v>
      </c>
      <c r="N44">
        <f t="shared" si="20"/>
        <v>0</v>
      </c>
      <c r="P44">
        <f t="shared" si="21"/>
        <v>0</v>
      </c>
      <c r="Q44">
        <f t="shared" si="22"/>
        <v>0</v>
      </c>
      <c r="S44">
        <f t="shared" si="23"/>
        <v>1.3680000000000001</v>
      </c>
      <c r="T44">
        <f t="shared" si="24"/>
        <v>-1.0000000000000009E-3</v>
      </c>
      <c r="U44">
        <f t="shared" si="25"/>
        <v>-1.0000000000000009E-3</v>
      </c>
      <c r="V44">
        <f t="shared" si="26"/>
        <v>1.3680000000000001</v>
      </c>
      <c r="W44">
        <f t="shared" si="27"/>
        <v>1.4142135623730963E-3</v>
      </c>
      <c r="X44" t="str">
        <f t="shared" si="28"/>
        <v/>
      </c>
      <c r="Y44" t="str">
        <f t="shared" si="29"/>
        <v/>
      </c>
      <c r="Z44">
        <f t="shared" si="30"/>
        <v>0</v>
      </c>
      <c r="AA44">
        <f t="shared" si="31"/>
        <v>0</v>
      </c>
      <c r="AB44">
        <f t="shared" si="32"/>
        <v>0</v>
      </c>
      <c r="AC44">
        <f t="shared" si="33"/>
        <v>3.400000000000003E-2</v>
      </c>
      <c r="AD44">
        <f t="shared" si="34"/>
        <v>0.6800000000000006</v>
      </c>
      <c r="AE44">
        <f t="shared" si="35"/>
        <v>27.360000000000003</v>
      </c>
      <c r="AF44">
        <f t="shared" si="36"/>
        <v>0</v>
      </c>
    </row>
    <row r="45" spans="1:32" x14ac:dyDescent="0.25">
      <c r="A45">
        <v>1.401</v>
      </c>
      <c r="B45">
        <v>-0.13700000000000001</v>
      </c>
      <c r="C45">
        <v>0.33200000000000002</v>
      </c>
      <c r="E45">
        <v>1.401</v>
      </c>
      <c r="F45">
        <v>-1.972</v>
      </c>
      <c r="G45">
        <v>-0.24399999999999999</v>
      </c>
      <c r="I45">
        <f t="shared" si="16"/>
        <v>0</v>
      </c>
      <c r="K45">
        <f t="shared" si="17"/>
        <v>0</v>
      </c>
      <c r="L45">
        <f t="shared" si="18"/>
        <v>0</v>
      </c>
      <c r="M45">
        <f t="shared" si="19"/>
        <v>0</v>
      </c>
      <c r="N45">
        <f t="shared" si="20"/>
        <v>0</v>
      </c>
      <c r="P45">
        <f t="shared" si="21"/>
        <v>0</v>
      </c>
      <c r="Q45">
        <f t="shared" si="22"/>
        <v>0</v>
      </c>
      <c r="S45">
        <f t="shared" si="23"/>
        <v>1.401</v>
      </c>
      <c r="T45">
        <f t="shared" si="24"/>
        <v>-1.0000000000000009E-3</v>
      </c>
      <c r="U45">
        <f t="shared" si="25"/>
        <v>-1.0000000000000009E-3</v>
      </c>
      <c r="V45">
        <f t="shared" si="26"/>
        <v>1.401</v>
      </c>
      <c r="W45">
        <f t="shared" si="27"/>
        <v>1.4142135623730963E-3</v>
      </c>
      <c r="X45" t="str">
        <f t="shared" si="28"/>
        <v/>
      </c>
      <c r="Y45" t="str">
        <f t="shared" si="29"/>
        <v/>
      </c>
      <c r="Z45">
        <f t="shared" si="30"/>
        <v>0</v>
      </c>
      <c r="AA45">
        <f t="shared" si="31"/>
        <v>0</v>
      </c>
      <c r="AB45">
        <f t="shared" si="32"/>
        <v>0</v>
      </c>
      <c r="AC45">
        <f t="shared" si="33"/>
        <v>3.2999999999999918E-2</v>
      </c>
      <c r="AD45">
        <f t="shared" si="34"/>
        <v>0.65999999999999837</v>
      </c>
      <c r="AE45">
        <f t="shared" si="35"/>
        <v>28.02</v>
      </c>
      <c r="AF45">
        <f t="shared" si="36"/>
        <v>0</v>
      </c>
    </row>
    <row r="46" spans="1:32" x14ac:dyDescent="0.25">
      <c r="A46">
        <v>1.4350000000000001</v>
      </c>
      <c r="B46">
        <v>-0.13700000000000001</v>
      </c>
      <c r="C46">
        <v>0.33200000000000002</v>
      </c>
      <c r="E46">
        <v>1.4350000000000001</v>
      </c>
      <c r="F46">
        <v>-1.972</v>
      </c>
      <c r="G46">
        <v>-0.24399999999999999</v>
      </c>
      <c r="I46">
        <f t="shared" si="16"/>
        <v>0</v>
      </c>
      <c r="K46">
        <f t="shared" si="17"/>
        <v>0</v>
      </c>
      <c r="L46">
        <f t="shared" si="18"/>
        <v>0</v>
      </c>
      <c r="M46">
        <f t="shared" si="19"/>
        <v>0</v>
      </c>
      <c r="N46">
        <f t="shared" si="20"/>
        <v>0</v>
      </c>
      <c r="P46">
        <f t="shared" si="21"/>
        <v>0</v>
      </c>
      <c r="Q46">
        <f t="shared" si="22"/>
        <v>0</v>
      </c>
      <c r="S46">
        <f t="shared" si="23"/>
        <v>1.4350000000000001</v>
      </c>
      <c r="T46">
        <f t="shared" si="24"/>
        <v>-1.0000000000000009E-3</v>
      </c>
      <c r="U46">
        <f t="shared" si="25"/>
        <v>-1.0000000000000009E-3</v>
      </c>
      <c r="V46">
        <f t="shared" si="26"/>
        <v>1.4350000000000001</v>
      </c>
      <c r="W46">
        <f t="shared" si="27"/>
        <v>1.4142135623730963E-3</v>
      </c>
      <c r="X46" t="str">
        <f t="shared" si="28"/>
        <v/>
      </c>
      <c r="Y46" t="str">
        <f t="shared" si="29"/>
        <v/>
      </c>
      <c r="Z46">
        <f t="shared" si="30"/>
        <v>0</v>
      </c>
      <c r="AA46">
        <f t="shared" si="31"/>
        <v>0</v>
      </c>
      <c r="AB46">
        <f t="shared" si="32"/>
        <v>0</v>
      </c>
      <c r="AC46">
        <f t="shared" si="33"/>
        <v>3.400000000000003E-2</v>
      </c>
      <c r="AD46">
        <f t="shared" si="34"/>
        <v>0.6800000000000006</v>
      </c>
      <c r="AE46">
        <f t="shared" si="35"/>
        <v>28.700000000000003</v>
      </c>
      <c r="AF46">
        <f t="shared" si="36"/>
        <v>0</v>
      </c>
    </row>
    <row r="47" spans="1:32" x14ac:dyDescent="0.25">
      <c r="A47">
        <v>1.468</v>
      </c>
      <c r="B47">
        <v>-0.13700000000000001</v>
      </c>
      <c r="C47">
        <v>0.33200000000000002</v>
      </c>
      <c r="E47">
        <v>1.468</v>
      </c>
      <c r="F47">
        <v>-1.972</v>
      </c>
      <c r="G47">
        <v>-0.24399999999999999</v>
      </c>
      <c r="I47">
        <f t="shared" si="16"/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P47">
        <f t="shared" si="21"/>
        <v>0</v>
      </c>
      <c r="Q47">
        <f t="shared" si="22"/>
        <v>0</v>
      </c>
      <c r="S47">
        <f t="shared" si="23"/>
        <v>1.468</v>
      </c>
      <c r="T47">
        <f t="shared" si="24"/>
        <v>-1.0000000000000009E-3</v>
      </c>
      <c r="U47">
        <f t="shared" si="25"/>
        <v>-1.0000000000000009E-3</v>
      </c>
      <c r="V47">
        <f t="shared" si="26"/>
        <v>1.468</v>
      </c>
      <c r="W47">
        <f t="shared" si="27"/>
        <v>1.4142135623730963E-3</v>
      </c>
      <c r="X47" t="str">
        <f t="shared" si="28"/>
        <v/>
      </c>
      <c r="Y47" t="str">
        <f t="shared" si="29"/>
        <v/>
      </c>
      <c r="Z47">
        <f t="shared" si="30"/>
        <v>0</v>
      </c>
      <c r="AA47">
        <f t="shared" si="31"/>
        <v>0</v>
      </c>
      <c r="AB47">
        <f t="shared" si="32"/>
        <v>0</v>
      </c>
      <c r="AC47">
        <f t="shared" si="33"/>
        <v>3.2999999999999918E-2</v>
      </c>
      <c r="AD47">
        <f t="shared" si="34"/>
        <v>0.65999999999999837</v>
      </c>
      <c r="AE47">
        <f t="shared" si="35"/>
        <v>29.36</v>
      </c>
      <c r="AF47">
        <f t="shared" si="36"/>
        <v>0</v>
      </c>
    </row>
    <row r="48" spans="1:32" x14ac:dyDescent="0.25">
      <c r="A48">
        <v>1.5009999999999999</v>
      </c>
      <c r="B48">
        <v>-0.13700000000000001</v>
      </c>
      <c r="C48">
        <v>0.33200000000000002</v>
      </c>
      <c r="E48">
        <v>1.5009999999999999</v>
      </c>
      <c r="F48">
        <v>-1.972</v>
      </c>
      <c r="G48">
        <v>-0.24399999999999999</v>
      </c>
      <c r="I48">
        <f t="shared" si="16"/>
        <v>0</v>
      </c>
      <c r="K48">
        <f t="shared" si="17"/>
        <v>0</v>
      </c>
      <c r="L48">
        <f t="shared" si="18"/>
        <v>0</v>
      </c>
      <c r="M48">
        <f t="shared" si="19"/>
        <v>0</v>
      </c>
      <c r="N48">
        <f t="shared" si="20"/>
        <v>0</v>
      </c>
      <c r="P48">
        <f t="shared" si="21"/>
        <v>0</v>
      </c>
      <c r="Q48">
        <f t="shared" si="22"/>
        <v>0</v>
      </c>
      <c r="S48">
        <f t="shared" si="23"/>
        <v>1.5009999999999999</v>
      </c>
      <c r="T48">
        <f t="shared" si="24"/>
        <v>-1.0000000000000009E-3</v>
      </c>
      <c r="U48">
        <f t="shared" si="25"/>
        <v>-1.0000000000000009E-3</v>
      </c>
      <c r="V48">
        <f t="shared" si="26"/>
        <v>1.5009999999999999</v>
      </c>
      <c r="W48">
        <f t="shared" si="27"/>
        <v>1.4142135623730963E-3</v>
      </c>
      <c r="X48" t="str">
        <f t="shared" si="28"/>
        <v/>
      </c>
      <c r="Y48" t="str">
        <f t="shared" si="29"/>
        <v/>
      </c>
      <c r="Z48">
        <f t="shared" si="30"/>
        <v>0</v>
      </c>
      <c r="AA48">
        <f t="shared" si="31"/>
        <v>0</v>
      </c>
      <c r="AB48">
        <f t="shared" si="32"/>
        <v>0</v>
      </c>
      <c r="AC48">
        <f t="shared" si="33"/>
        <v>3.2999999999999918E-2</v>
      </c>
      <c r="AD48">
        <f t="shared" si="34"/>
        <v>0.65999999999999837</v>
      </c>
      <c r="AE48">
        <f t="shared" si="35"/>
        <v>30.019999999999996</v>
      </c>
      <c r="AF48">
        <f t="shared" si="36"/>
        <v>0</v>
      </c>
    </row>
    <row r="49" spans="1:32" x14ac:dyDescent="0.25">
      <c r="A49">
        <v>1.5349999999999999</v>
      </c>
      <c r="B49">
        <v>-0.13700000000000001</v>
      </c>
      <c r="C49">
        <v>0.33200000000000002</v>
      </c>
      <c r="E49">
        <v>1.5349999999999999</v>
      </c>
      <c r="F49">
        <v>-1.972</v>
      </c>
      <c r="G49">
        <v>-0.24399999999999999</v>
      </c>
      <c r="I49">
        <f t="shared" si="16"/>
        <v>0</v>
      </c>
      <c r="K49">
        <f t="shared" si="17"/>
        <v>0</v>
      </c>
      <c r="L49">
        <f t="shared" si="18"/>
        <v>0</v>
      </c>
      <c r="M49">
        <f t="shared" si="19"/>
        <v>0</v>
      </c>
      <c r="N49">
        <f t="shared" si="20"/>
        <v>0</v>
      </c>
      <c r="P49">
        <f t="shared" si="21"/>
        <v>0</v>
      </c>
      <c r="Q49">
        <f t="shared" si="22"/>
        <v>0</v>
      </c>
      <c r="S49">
        <f t="shared" si="23"/>
        <v>1.5349999999999999</v>
      </c>
      <c r="T49">
        <f t="shared" si="24"/>
        <v>-1.0000000000000009E-3</v>
      </c>
      <c r="U49">
        <f t="shared" si="25"/>
        <v>-1.0000000000000009E-3</v>
      </c>
      <c r="V49">
        <f t="shared" si="26"/>
        <v>1.5349999999999999</v>
      </c>
      <c r="W49">
        <f t="shared" si="27"/>
        <v>1.4142135623730963E-3</v>
      </c>
      <c r="X49" t="str">
        <f t="shared" si="28"/>
        <v/>
      </c>
      <c r="Y49" t="str">
        <f t="shared" si="29"/>
        <v/>
      </c>
      <c r="Z49">
        <f t="shared" si="30"/>
        <v>0</v>
      </c>
      <c r="AA49">
        <f t="shared" si="31"/>
        <v>0</v>
      </c>
      <c r="AB49">
        <f t="shared" si="32"/>
        <v>0</v>
      </c>
      <c r="AC49">
        <f t="shared" si="33"/>
        <v>3.400000000000003E-2</v>
      </c>
      <c r="AD49">
        <f t="shared" si="34"/>
        <v>0.6800000000000006</v>
      </c>
      <c r="AE49">
        <f t="shared" si="35"/>
        <v>30.7</v>
      </c>
      <c r="AF49">
        <f t="shared" si="36"/>
        <v>0</v>
      </c>
    </row>
    <row r="50" spans="1:32" x14ac:dyDescent="0.25">
      <c r="A50">
        <v>1.5680000000000001</v>
      </c>
      <c r="B50">
        <v>-0.13700000000000001</v>
      </c>
      <c r="C50">
        <v>0.33200000000000002</v>
      </c>
      <c r="E50">
        <v>1.5680000000000001</v>
      </c>
      <c r="F50">
        <v>-1.972</v>
      </c>
      <c r="G50">
        <v>-0.24399999999999999</v>
      </c>
      <c r="I50">
        <f t="shared" si="16"/>
        <v>0</v>
      </c>
      <c r="K50">
        <f t="shared" si="17"/>
        <v>0</v>
      </c>
      <c r="L50">
        <f t="shared" si="18"/>
        <v>0</v>
      </c>
      <c r="M50">
        <f t="shared" si="19"/>
        <v>0</v>
      </c>
      <c r="N50">
        <f t="shared" si="20"/>
        <v>0</v>
      </c>
      <c r="P50">
        <f t="shared" si="21"/>
        <v>0</v>
      </c>
      <c r="Q50">
        <f t="shared" si="22"/>
        <v>0</v>
      </c>
      <c r="S50">
        <f t="shared" si="23"/>
        <v>1.5680000000000001</v>
      </c>
      <c r="T50">
        <f t="shared" si="24"/>
        <v>-1.0000000000000009E-3</v>
      </c>
      <c r="U50">
        <f t="shared" si="25"/>
        <v>-1.0000000000000009E-3</v>
      </c>
      <c r="V50">
        <f t="shared" si="26"/>
        <v>1.5680000000000001</v>
      </c>
      <c r="W50">
        <f t="shared" si="27"/>
        <v>1.4142135623730963E-3</v>
      </c>
      <c r="X50" t="str">
        <f t="shared" si="28"/>
        <v/>
      </c>
      <c r="Y50" t="str">
        <f t="shared" si="29"/>
        <v/>
      </c>
      <c r="Z50">
        <f t="shared" si="30"/>
        <v>0</v>
      </c>
      <c r="AA50">
        <f t="shared" si="31"/>
        <v>0</v>
      </c>
      <c r="AB50">
        <f t="shared" si="32"/>
        <v>0</v>
      </c>
      <c r="AC50">
        <f t="shared" si="33"/>
        <v>3.300000000000014E-2</v>
      </c>
      <c r="AD50">
        <f t="shared" si="34"/>
        <v>0.66000000000000281</v>
      </c>
      <c r="AE50">
        <f t="shared" si="35"/>
        <v>31.36</v>
      </c>
      <c r="AF50">
        <f t="shared" si="36"/>
        <v>0</v>
      </c>
    </row>
    <row r="51" spans="1:32" x14ac:dyDescent="0.25">
      <c r="A51">
        <v>1.601</v>
      </c>
      <c r="B51">
        <v>-0.13700000000000001</v>
      </c>
      <c r="C51">
        <v>0.33200000000000002</v>
      </c>
      <c r="E51">
        <v>1.601</v>
      </c>
      <c r="F51">
        <v>-1.972</v>
      </c>
      <c r="G51">
        <v>-0.24399999999999999</v>
      </c>
      <c r="I51">
        <f t="shared" si="16"/>
        <v>0</v>
      </c>
      <c r="K51">
        <f t="shared" si="17"/>
        <v>0</v>
      </c>
      <c r="L51">
        <f t="shared" si="18"/>
        <v>0</v>
      </c>
      <c r="M51">
        <f t="shared" si="19"/>
        <v>0</v>
      </c>
      <c r="N51">
        <f t="shared" si="20"/>
        <v>0</v>
      </c>
      <c r="P51">
        <f t="shared" si="21"/>
        <v>0</v>
      </c>
      <c r="Q51">
        <f t="shared" si="22"/>
        <v>0</v>
      </c>
      <c r="S51">
        <f t="shared" si="23"/>
        <v>1.601</v>
      </c>
      <c r="T51">
        <f t="shared" si="24"/>
        <v>-1.0000000000000009E-3</v>
      </c>
      <c r="U51">
        <f t="shared" si="25"/>
        <v>-1.0000000000000009E-3</v>
      </c>
      <c r="V51">
        <f t="shared" si="26"/>
        <v>1.601</v>
      </c>
      <c r="W51">
        <f t="shared" si="27"/>
        <v>1.4142135623730963E-3</v>
      </c>
      <c r="X51" t="str">
        <f t="shared" si="28"/>
        <v/>
      </c>
      <c r="Y51" t="str">
        <f t="shared" si="29"/>
        <v/>
      </c>
      <c r="Z51">
        <f t="shared" si="30"/>
        <v>0</v>
      </c>
      <c r="AA51">
        <f t="shared" si="31"/>
        <v>0</v>
      </c>
      <c r="AB51">
        <f t="shared" si="32"/>
        <v>0</v>
      </c>
      <c r="AC51">
        <f t="shared" si="33"/>
        <v>3.2999999999999918E-2</v>
      </c>
      <c r="AD51">
        <f t="shared" si="34"/>
        <v>0.65999999999999837</v>
      </c>
      <c r="AE51">
        <f t="shared" si="35"/>
        <v>32.019999999999996</v>
      </c>
      <c r="AF51">
        <f t="shared" si="36"/>
        <v>0</v>
      </c>
    </row>
    <row r="52" spans="1:32" x14ac:dyDescent="0.25">
      <c r="A52">
        <v>1.635</v>
      </c>
      <c r="B52">
        <v>-0.13700000000000001</v>
      </c>
      <c r="C52">
        <v>0.33200000000000002</v>
      </c>
      <c r="E52">
        <v>1.635</v>
      </c>
      <c r="F52">
        <v>-1.972</v>
      </c>
      <c r="G52">
        <v>-0.24399999999999999</v>
      </c>
      <c r="I52">
        <f t="shared" si="16"/>
        <v>0</v>
      </c>
      <c r="K52">
        <f t="shared" si="17"/>
        <v>0</v>
      </c>
      <c r="L52">
        <f t="shared" si="18"/>
        <v>0</v>
      </c>
      <c r="M52">
        <f t="shared" si="19"/>
        <v>0</v>
      </c>
      <c r="N52">
        <f t="shared" si="20"/>
        <v>0</v>
      </c>
      <c r="P52">
        <f t="shared" si="21"/>
        <v>0</v>
      </c>
      <c r="Q52">
        <f t="shared" si="22"/>
        <v>0</v>
      </c>
      <c r="S52">
        <f t="shared" si="23"/>
        <v>1.635</v>
      </c>
      <c r="T52">
        <f t="shared" si="24"/>
        <v>-1.0000000000000009E-3</v>
      </c>
      <c r="U52">
        <f t="shared" si="25"/>
        <v>-1.0000000000000009E-3</v>
      </c>
      <c r="V52">
        <f t="shared" si="26"/>
        <v>1.635</v>
      </c>
      <c r="W52">
        <f t="shared" si="27"/>
        <v>1.4142135623730963E-3</v>
      </c>
      <c r="X52" t="str">
        <f t="shared" si="28"/>
        <v/>
      </c>
      <c r="Y52" t="str">
        <f t="shared" si="29"/>
        <v/>
      </c>
      <c r="Z52">
        <f t="shared" si="30"/>
        <v>0</v>
      </c>
      <c r="AA52">
        <f t="shared" si="31"/>
        <v>0</v>
      </c>
      <c r="AB52">
        <f t="shared" si="32"/>
        <v>0</v>
      </c>
      <c r="AC52">
        <f t="shared" si="33"/>
        <v>3.400000000000003E-2</v>
      </c>
      <c r="AD52">
        <f t="shared" si="34"/>
        <v>0.6800000000000006</v>
      </c>
      <c r="AE52">
        <f t="shared" si="35"/>
        <v>32.700000000000003</v>
      </c>
      <c r="AF52">
        <f t="shared" si="36"/>
        <v>0</v>
      </c>
    </row>
    <row r="53" spans="1:32" x14ac:dyDescent="0.25">
      <c r="A53">
        <v>1.6679999999999999</v>
      </c>
      <c r="B53">
        <v>-0.13700000000000001</v>
      </c>
      <c r="C53">
        <v>0.33200000000000002</v>
      </c>
      <c r="E53">
        <v>1.6679999999999999</v>
      </c>
      <c r="F53">
        <v>-1.972</v>
      </c>
      <c r="G53">
        <v>-0.24399999999999999</v>
      </c>
      <c r="I53">
        <f t="shared" si="16"/>
        <v>0</v>
      </c>
      <c r="K53">
        <f t="shared" si="17"/>
        <v>0</v>
      </c>
      <c r="L53">
        <f t="shared" si="18"/>
        <v>0</v>
      </c>
      <c r="M53">
        <f t="shared" si="19"/>
        <v>0</v>
      </c>
      <c r="N53">
        <f t="shared" si="20"/>
        <v>0</v>
      </c>
      <c r="P53">
        <f t="shared" si="21"/>
        <v>0</v>
      </c>
      <c r="Q53">
        <f t="shared" si="22"/>
        <v>0</v>
      </c>
      <c r="S53">
        <f t="shared" si="23"/>
        <v>1.6679999999999999</v>
      </c>
      <c r="T53">
        <f t="shared" si="24"/>
        <v>-1.0000000000000009E-3</v>
      </c>
      <c r="U53">
        <f t="shared" si="25"/>
        <v>-1.0000000000000009E-3</v>
      </c>
      <c r="V53">
        <f t="shared" si="26"/>
        <v>1.6679999999999999</v>
      </c>
      <c r="W53">
        <f t="shared" si="27"/>
        <v>1.4142135623730963E-3</v>
      </c>
      <c r="X53" t="str">
        <f t="shared" si="28"/>
        <v/>
      </c>
      <c r="Y53" t="str">
        <f t="shared" si="29"/>
        <v/>
      </c>
      <c r="Z53">
        <f t="shared" si="30"/>
        <v>0</v>
      </c>
      <c r="AA53">
        <f t="shared" si="31"/>
        <v>0</v>
      </c>
      <c r="AB53">
        <f t="shared" si="32"/>
        <v>0</v>
      </c>
      <c r="AC53">
        <f t="shared" si="33"/>
        <v>3.2999999999999918E-2</v>
      </c>
      <c r="AD53">
        <f t="shared" si="34"/>
        <v>0.65999999999999837</v>
      </c>
      <c r="AE53">
        <f t="shared" si="35"/>
        <v>33.36</v>
      </c>
      <c r="AF53">
        <f t="shared" si="36"/>
        <v>0</v>
      </c>
    </row>
    <row r="54" spans="1:32" x14ac:dyDescent="0.25">
      <c r="A54">
        <v>1.7010000000000001</v>
      </c>
      <c r="B54">
        <v>-0.13700000000000001</v>
      </c>
      <c r="C54">
        <v>0.33200000000000002</v>
      </c>
      <c r="E54">
        <v>1.7010000000000001</v>
      </c>
      <c r="F54">
        <v>-1.972</v>
      </c>
      <c r="G54">
        <v>-0.24399999999999999</v>
      </c>
      <c r="I54">
        <f t="shared" si="16"/>
        <v>0</v>
      </c>
      <c r="K54">
        <f t="shared" si="17"/>
        <v>0</v>
      </c>
      <c r="L54">
        <f t="shared" si="18"/>
        <v>0</v>
      </c>
      <c r="M54">
        <f t="shared" si="19"/>
        <v>0</v>
      </c>
      <c r="N54">
        <f t="shared" si="20"/>
        <v>0</v>
      </c>
      <c r="P54">
        <f t="shared" si="21"/>
        <v>0</v>
      </c>
      <c r="Q54">
        <f t="shared" si="22"/>
        <v>0</v>
      </c>
      <c r="S54">
        <f t="shared" si="23"/>
        <v>1.7010000000000001</v>
      </c>
      <c r="T54">
        <f t="shared" si="24"/>
        <v>-1.0000000000000009E-3</v>
      </c>
      <c r="U54">
        <f t="shared" si="25"/>
        <v>-1.0000000000000009E-3</v>
      </c>
      <c r="V54">
        <f t="shared" si="26"/>
        <v>1.7010000000000001</v>
      </c>
      <c r="W54">
        <f t="shared" si="27"/>
        <v>1.4142135623730963E-3</v>
      </c>
      <c r="X54" t="str">
        <f t="shared" si="28"/>
        <v/>
      </c>
      <c r="Y54" t="str">
        <f t="shared" si="29"/>
        <v/>
      </c>
      <c r="Z54">
        <f t="shared" si="30"/>
        <v>0</v>
      </c>
      <c r="AA54">
        <f t="shared" si="31"/>
        <v>0</v>
      </c>
      <c r="AB54">
        <f t="shared" si="32"/>
        <v>0</v>
      </c>
      <c r="AC54">
        <f t="shared" si="33"/>
        <v>3.300000000000014E-2</v>
      </c>
      <c r="AD54">
        <f t="shared" si="34"/>
        <v>0.66000000000000281</v>
      </c>
      <c r="AE54">
        <f t="shared" si="35"/>
        <v>34.020000000000003</v>
      </c>
      <c r="AF54">
        <f t="shared" si="36"/>
        <v>0</v>
      </c>
    </row>
    <row r="55" spans="1:32" x14ac:dyDescent="0.25">
      <c r="A55">
        <v>1.7350000000000001</v>
      </c>
      <c r="B55">
        <v>-0.13700000000000001</v>
      </c>
      <c r="C55">
        <v>0.33200000000000002</v>
      </c>
      <c r="E55">
        <v>1.7350000000000001</v>
      </c>
      <c r="F55">
        <v>-1.972</v>
      </c>
      <c r="G55">
        <v>-0.24399999999999999</v>
      </c>
      <c r="I55">
        <f t="shared" si="16"/>
        <v>0</v>
      </c>
      <c r="K55">
        <f t="shared" si="17"/>
        <v>0</v>
      </c>
      <c r="L55">
        <f t="shared" si="18"/>
        <v>0</v>
      </c>
      <c r="M55">
        <f t="shared" si="19"/>
        <v>0</v>
      </c>
      <c r="N55">
        <f t="shared" si="20"/>
        <v>0</v>
      </c>
      <c r="P55">
        <f t="shared" si="21"/>
        <v>0</v>
      </c>
      <c r="Q55">
        <f t="shared" si="22"/>
        <v>0</v>
      </c>
      <c r="S55">
        <f t="shared" si="23"/>
        <v>1.7350000000000001</v>
      </c>
      <c r="T55">
        <f t="shared" si="24"/>
        <v>-1.0000000000000009E-3</v>
      </c>
      <c r="U55">
        <f t="shared" si="25"/>
        <v>-1.0000000000000009E-3</v>
      </c>
      <c r="V55">
        <f t="shared" si="26"/>
        <v>1.7350000000000001</v>
      </c>
      <c r="W55">
        <f t="shared" si="27"/>
        <v>1.4142135623730963E-3</v>
      </c>
      <c r="X55" t="str">
        <f t="shared" si="28"/>
        <v/>
      </c>
      <c r="Y55" t="str">
        <f t="shared" si="29"/>
        <v/>
      </c>
      <c r="Z55">
        <f t="shared" si="30"/>
        <v>0</v>
      </c>
      <c r="AA55">
        <f t="shared" si="31"/>
        <v>0</v>
      </c>
      <c r="AB55">
        <f t="shared" si="32"/>
        <v>0</v>
      </c>
      <c r="AC55">
        <f t="shared" si="33"/>
        <v>3.400000000000003E-2</v>
      </c>
      <c r="AD55">
        <f t="shared" si="34"/>
        <v>0.6800000000000006</v>
      </c>
      <c r="AE55">
        <f t="shared" si="35"/>
        <v>34.700000000000003</v>
      </c>
      <c r="AF55">
        <f t="shared" si="36"/>
        <v>0</v>
      </c>
    </row>
    <row r="56" spans="1:32" x14ac:dyDescent="0.25">
      <c r="A56">
        <v>1.768</v>
      </c>
      <c r="B56">
        <v>-0.13700000000000001</v>
      </c>
      <c r="C56">
        <v>0.33200000000000002</v>
      </c>
      <c r="E56">
        <v>1.768</v>
      </c>
      <c r="F56">
        <v>-1.972</v>
      </c>
      <c r="G56">
        <v>-0.24399999999999999</v>
      </c>
      <c r="I56">
        <f t="shared" si="16"/>
        <v>0</v>
      </c>
      <c r="K56">
        <f t="shared" si="17"/>
        <v>0</v>
      </c>
      <c r="L56">
        <f t="shared" si="18"/>
        <v>0</v>
      </c>
      <c r="M56">
        <f t="shared" si="19"/>
        <v>0</v>
      </c>
      <c r="N56">
        <f t="shared" si="20"/>
        <v>0</v>
      </c>
      <c r="P56">
        <f t="shared" si="21"/>
        <v>0</v>
      </c>
      <c r="Q56">
        <f t="shared" si="22"/>
        <v>0</v>
      </c>
      <c r="S56">
        <f t="shared" si="23"/>
        <v>1.768</v>
      </c>
      <c r="T56">
        <f t="shared" si="24"/>
        <v>-1.0000000000000009E-3</v>
      </c>
      <c r="U56">
        <f t="shared" si="25"/>
        <v>-1.0000000000000009E-3</v>
      </c>
      <c r="V56">
        <f t="shared" si="26"/>
        <v>1.768</v>
      </c>
      <c r="W56">
        <f t="shared" si="27"/>
        <v>1.4142135623730963E-3</v>
      </c>
      <c r="X56" t="str">
        <f t="shared" si="28"/>
        <v/>
      </c>
      <c r="Y56" t="str">
        <f t="shared" si="29"/>
        <v/>
      </c>
      <c r="Z56">
        <f t="shared" si="30"/>
        <v>0</v>
      </c>
      <c r="AA56">
        <f t="shared" si="31"/>
        <v>0</v>
      </c>
      <c r="AB56">
        <f t="shared" si="32"/>
        <v>0</v>
      </c>
      <c r="AC56">
        <f t="shared" si="33"/>
        <v>3.2999999999999918E-2</v>
      </c>
      <c r="AD56">
        <f t="shared" si="34"/>
        <v>0.65999999999999837</v>
      </c>
      <c r="AE56">
        <f t="shared" si="35"/>
        <v>35.36</v>
      </c>
      <c r="AF56">
        <f t="shared" si="36"/>
        <v>0</v>
      </c>
    </row>
    <row r="57" spans="1:32" x14ac:dyDescent="0.25">
      <c r="A57">
        <v>1.802</v>
      </c>
      <c r="B57">
        <v>-0.13700000000000001</v>
      </c>
      <c r="C57">
        <v>0.33200000000000002</v>
      </c>
      <c r="E57">
        <v>1.802</v>
      </c>
      <c r="F57">
        <v>-1.972</v>
      </c>
      <c r="G57">
        <v>-0.24399999999999999</v>
      </c>
      <c r="I57">
        <f t="shared" si="16"/>
        <v>0</v>
      </c>
      <c r="K57">
        <f t="shared" si="17"/>
        <v>0</v>
      </c>
      <c r="L57">
        <f t="shared" si="18"/>
        <v>0</v>
      </c>
      <c r="M57">
        <f t="shared" si="19"/>
        <v>0</v>
      </c>
      <c r="N57">
        <f t="shared" si="20"/>
        <v>0</v>
      </c>
      <c r="P57">
        <f t="shared" si="21"/>
        <v>0</v>
      </c>
      <c r="Q57">
        <f t="shared" si="22"/>
        <v>0</v>
      </c>
      <c r="S57">
        <f t="shared" si="23"/>
        <v>1.802</v>
      </c>
      <c r="T57">
        <f t="shared" si="24"/>
        <v>-1.0000000000000009E-3</v>
      </c>
      <c r="U57">
        <f t="shared" si="25"/>
        <v>-1.0000000000000009E-3</v>
      </c>
      <c r="V57">
        <f t="shared" si="26"/>
        <v>1.802</v>
      </c>
      <c r="W57">
        <f t="shared" si="27"/>
        <v>1.4142135623730963E-3</v>
      </c>
      <c r="X57" t="str">
        <f t="shared" si="28"/>
        <v/>
      </c>
      <c r="Y57" t="str">
        <f t="shared" si="29"/>
        <v/>
      </c>
      <c r="Z57">
        <f t="shared" si="30"/>
        <v>0</v>
      </c>
      <c r="AA57">
        <f t="shared" si="31"/>
        <v>0</v>
      </c>
      <c r="AB57">
        <f t="shared" si="32"/>
        <v>0</v>
      </c>
      <c r="AC57">
        <f t="shared" si="33"/>
        <v>3.400000000000003E-2</v>
      </c>
      <c r="AD57">
        <f t="shared" si="34"/>
        <v>0.6800000000000006</v>
      </c>
      <c r="AE57">
        <f t="shared" si="35"/>
        <v>36.04</v>
      </c>
      <c r="AF57">
        <f t="shared" si="36"/>
        <v>0</v>
      </c>
    </row>
    <row r="58" spans="1:32" x14ac:dyDescent="0.25">
      <c r="A58">
        <v>1.835</v>
      </c>
      <c r="B58">
        <v>-0.13700000000000001</v>
      </c>
      <c r="C58">
        <v>0.33200000000000002</v>
      </c>
      <c r="E58">
        <v>1.835</v>
      </c>
      <c r="F58">
        <v>-1.972</v>
      </c>
      <c r="G58">
        <v>-0.24399999999999999</v>
      </c>
      <c r="I58">
        <f t="shared" si="16"/>
        <v>0</v>
      </c>
      <c r="K58">
        <f t="shared" si="17"/>
        <v>0</v>
      </c>
      <c r="L58">
        <f t="shared" si="18"/>
        <v>0</v>
      </c>
      <c r="M58">
        <f t="shared" si="19"/>
        <v>0</v>
      </c>
      <c r="N58">
        <f t="shared" si="20"/>
        <v>0</v>
      </c>
      <c r="P58">
        <f t="shared" si="21"/>
        <v>0</v>
      </c>
      <c r="Q58">
        <f t="shared" si="22"/>
        <v>0</v>
      </c>
      <c r="S58">
        <f t="shared" si="23"/>
        <v>1.835</v>
      </c>
      <c r="T58">
        <f t="shared" si="24"/>
        <v>-1.0000000000000009E-3</v>
      </c>
      <c r="U58">
        <f t="shared" si="25"/>
        <v>-1.0000000000000009E-3</v>
      </c>
      <c r="V58">
        <f t="shared" si="26"/>
        <v>1.835</v>
      </c>
      <c r="W58">
        <f t="shared" si="27"/>
        <v>1.4142135623730963E-3</v>
      </c>
      <c r="X58" t="str">
        <f t="shared" si="28"/>
        <v/>
      </c>
      <c r="Y58" t="str">
        <f t="shared" si="29"/>
        <v/>
      </c>
      <c r="Z58">
        <f t="shared" si="30"/>
        <v>0</v>
      </c>
      <c r="AA58">
        <f t="shared" si="31"/>
        <v>0</v>
      </c>
      <c r="AB58">
        <f t="shared" si="32"/>
        <v>0</v>
      </c>
      <c r="AC58">
        <f t="shared" si="33"/>
        <v>3.2999999999999918E-2</v>
      </c>
      <c r="AD58">
        <f t="shared" si="34"/>
        <v>0.65999999999999837</v>
      </c>
      <c r="AE58">
        <f t="shared" si="35"/>
        <v>36.700000000000003</v>
      </c>
      <c r="AF58">
        <f t="shared" si="36"/>
        <v>0</v>
      </c>
    </row>
    <row r="59" spans="1:32" x14ac:dyDescent="0.25">
      <c r="A59">
        <v>1.8680000000000001</v>
      </c>
      <c r="B59">
        <v>-0.13700000000000001</v>
      </c>
      <c r="C59">
        <v>0.33200000000000002</v>
      </c>
      <c r="E59">
        <v>1.8680000000000001</v>
      </c>
      <c r="F59">
        <v>-1.972</v>
      </c>
      <c r="G59">
        <v>-0.24399999999999999</v>
      </c>
      <c r="I59">
        <f t="shared" si="16"/>
        <v>0</v>
      </c>
      <c r="K59">
        <f t="shared" si="17"/>
        <v>0</v>
      </c>
      <c r="L59">
        <f t="shared" si="18"/>
        <v>0</v>
      </c>
      <c r="M59">
        <f t="shared" si="19"/>
        <v>0</v>
      </c>
      <c r="N59">
        <f t="shared" si="20"/>
        <v>0</v>
      </c>
      <c r="P59">
        <f t="shared" si="21"/>
        <v>0</v>
      </c>
      <c r="Q59">
        <f t="shared" si="22"/>
        <v>0</v>
      </c>
      <c r="S59">
        <f t="shared" si="23"/>
        <v>1.8680000000000001</v>
      </c>
      <c r="T59">
        <f t="shared" si="24"/>
        <v>-1.0000000000000009E-3</v>
      </c>
      <c r="U59">
        <f t="shared" si="25"/>
        <v>-1.0000000000000009E-3</v>
      </c>
      <c r="V59">
        <f t="shared" si="26"/>
        <v>1.8680000000000001</v>
      </c>
      <c r="W59">
        <f t="shared" si="27"/>
        <v>1.4142135623730963E-3</v>
      </c>
      <c r="X59" t="str">
        <f t="shared" si="28"/>
        <v/>
      </c>
      <c r="Y59" t="str">
        <f t="shared" si="29"/>
        <v/>
      </c>
      <c r="Z59">
        <f t="shared" si="30"/>
        <v>0</v>
      </c>
      <c r="AA59">
        <f t="shared" si="31"/>
        <v>0</v>
      </c>
      <c r="AB59">
        <f t="shared" si="32"/>
        <v>0</v>
      </c>
      <c r="AC59">
        <f t="shared" si="33"/>
        <v>3.300000000000014E-2</v>
      </c>
      <c r="AD59">
        <f t="shared" si="34"/>
        <v>0.66000000000000281</v>
      </c>
      <c r="AE59">
        <f t="shared" si="35"/>
        <v>37.36</v>
      </c>
      <c r="AF59">
        <f t="shared" si="36"/>
        <v>0</v>
      </c>
    </row>
    <row r="60" spans="1:32" x14ac:dyDescent="0.25">
      <c r="A60">
        <v>1.9019999999999999</v>
      </c>
      <c r="B60">
        <v>-0.13600000000000001</v>
      </c>
      <c r="C60">
        <v>0.33100000000000002</v>
      </c>
      <c r="E60">
        <v>1.9019999999999999</v>
      </c>
      <c r="F60">
        <v>-1.972</v>
      </c>
      <c r="G60">
        <v>-0.24399999999999999</v>
      </c>
      <c r="I60">
        <f t="shared" si="16"/>
        <v>0</v>
      </c>
      <c r="K60">
        <f t="shared" si="17"/>
        <v>1.0000000000000009E-3</v>
      </c>
      <c r="L60">
        <f t="shared" si="18"/>
        <v>-1.0000000000000009E-3</v>
      </c>
      <c r="M60">
        <f t="shared" si="19"/>
        <v>0</v>
      </c>
      <c r="N60">
        <f t="shared" si="20"/>
        <v>0</v>
      </c>
      <c r="P60">
        <f t="shared" si="21"/>
        <v>1.0000000000000009E-3</v>
      </c>
      <c r="Q60">
        <f t="shared" si="22"/>
        <v>-1.0000000000000009E-3</v>
      </c>
      <c r="S60">
        <f t="shared" si="23"/>
        <v>1.9019999999999999</v>
      </c>
      <c r="T60">
        <f t="shared" si="24"/>
        <v>0</v>
      </c>
      <c r="U60">
        <f t="shared" si="25"/>
        <v>-2.0000000000000018E-3</v>
      </c>
      <c r="V60">
        <f t="shared" si="26"/>
        <v>1.9019999999999999</v>
      </c>
      <c r="W60">
        <f t="shared" si="27"/>
        <v>2.0000000000000018E-3</v>
      </c>
      <c r="X60" t="str">
        <f t="shared" si="28"/>
        <v/>
      </c>
      <c r="Y60" t="str">
        <f t="shared" si="29"/>
        <v/>
      </c>
      <c r="Z60">
        <f t="shared" si="30"/>
        <v>1.0000000000000009E-3</v>
      </c>
      <c r="AA60">
        <f t="shared" si="31"/>
        <v>1.0000000000000009E-3</v>
      </c>
      <c r="AB60">
        <f t="shared" si="32"/>
        <v>1.4142135623730963E-3</v>
      </c>
      <c r="AC60">
        <f t="shared" si="33"/>
        <v>3.3999999999999808E-2</v>
      </c>
      <c r="AD60">
        <f t="shared" si="34"/>
        <v>0.67999999999999616</v>
      </c>
      <c r="AE60">
        <f t="shared" si="35"/>
        <v>38.04</v>
      </c>
      <c r="AF60">
        <f t="shared" si="36"/>
        <v>2.0797258270192709E-3</v>
      </c>
    </row>
    <row r="61" spans="1:32" x14ac:dyDescent="0.25">
      <c r="A61">
        <v>1.9350000000000001</v>
      </c>
      <c r="B61">
        <v>-0.13600000000000001</v>
      </c>
      <c r="C61">
        <v>0.33</v>
      </c>
      <c r="E61">
        <v>1.9350000000000001</v>
      </c>
      <c r="F61">
        <v>-1.972</v>
      </c>
      <c r="G61">
        <v>-0.24399999999999999</v>
      </c>
      <c r="I61">
        <f t="shared" si="16"/>
        <v>0</v>
      </c>
      <c r="K61">
        <f t="shared" si="17"/>
        <v>0</v>
      </c>
      <c r="L61">
        <f t="shared" si="18"/>
        <v>-1.0000000000000009E-3</v>
      </c>
      <c r="M61">
        <f t="shared" si="19"/>
        <v>0</v>
      </c>
      <c r="N61">
        <f t="shared" si="20"/>
        <v>0</v>
      </c>
      <c r="P61">
        <f t="shared" si="21"/>
        <v>0</v>
      </c>
      <c r="Q61">
        <f t="shared" si="22"/>
        <v>-1.0000000000000009E-3</v>
      </c>
      <c r="S61">
        <f t="shared" si="23"/>
        <v>1.9350000000000001</v>
      </c>
      <c r="T61">
        <f t="shared" si="24"/>
        <v>0</v>
      </c>
      <c r="U61">
        <f t="shared" si="25"/>
        <v>-3.0000000000000027E-3</v>
      </c>
      <c r="V61">
        <f t="shared" si="26"/>
        <v>1.9350000000000001</v>
      </c>
      <c r="W61">
        <f t="shared" si="27"/>
        <v>3.0000000000000027E-3</v>
      </c>
      <c r="X61" t="str">
        <f t="shared" si="28"/>
        <v/>
      </c>
      <c r="Y61" t="str">
        <f t="shared" si="29"/>
        <v/>
      </c>
      <c r="Z61">
        <f t="shared" si="30"/>
        <v>0</v>
      </c>
      <c r="AA61">
        <f t="shared" si="31"/>
        <v>1.0000000000000009E-3</v>
      </c>
      <c r="AB61">
        <f t="shared" si="32"/>
        <v>1.0000000000000009E-3</v>
      </c>
      <c r="AC61">
        <f t="shared" si="33"/>
        <v>3.300000000000014E-2</v>
      </c>
      <c r="AD61">
        <f t="shared" si="34"/>
        <v>0.66000000000000281</v>
      </c>
      <c r="AE61">
        <f t="shared" si="35"/>
        <v>38.700000000000003</v>
      </c>
      <c r="AF61">
        <f t="shared" si="36"/>
        <v>1.5151515151515099E-3</v>
      </c>
    </row>
    <row r="62" spans="1:32" x14ac:dyDescent="0.25">
      <c r="A62">
        <v>1.968</v>
      </c>
      <c r="B62">
        <v>-0.13600000000000001</v>
      </c>
      <c r="C62">
        <v>0.33</v>
      </c>
      <c r="E62">
        <v>1.968</v>
      </c>
      <c r="F62">
        <v>-1.972</v>
      </c>
      <c r="G62">
        <v>-0.24399999999999999</v>
      </c>
      <c r="I62">
        <f t="shared" si="16"/>
        <v>0</v>
      </c>
      <c r="K62">
        <f t="shared" si="17"/>
        <v>0</v>
      </c>
      <c r="L62">
        <f t="shared" si="18"/>
        <v>0</v>
      </c>
      <c r="M62">
        <f t="shared" si="19"/>
        <v>0</v>
      </c>
      <c r="N62">
        <f t="shared" si="20"/>
        <v>0</v>
      </c>
      <c r="P62">
        <f t="shared" si="21"/>
        <v>0</v>
      </c>
      <c r="Q62">
        <f t="shared" si="22"/>
        <v>0</v>
      </c>
      <c r="S62">
        <f t="shared" si="23"/>
        <v>1.968</v>
      </c>
      <c r="T62">
        <f t="shared" si="24"/>
        <v>0</v>
      </c>
      <c r="U62">
        <f t="shared" si="25"/>
        <v>-3.0000000000000027E-3</v>
      </c>
      <c r="V62">
        <f t="shared" si="26"/>
        <v>1.968</v>
      </c>
      <c r="W62">
        <f t="shared" si="27"/>
        <v>3.0000000000000027E-3</v>
      </c>
      <c r="X62" t="str">
        <f t="shared" si="28"/>
        <v/>
      </c>
      <c r="Y62" t="str">
        <f t="shared" si="29"/>
        <v/>
      </c>
      <c r="Z62">
        <f t="shared" si="30"/>
        <v>0</v>
      </c>
      <c r="AA62">
        <f t="shared" si="31"/>
        <v>0</v>
      </c>
      <c r="AB62">
        <f t="shared" si="32"/>
        <v>0</v>
      </c>
      <c r="AC62">
        <f t="shared" si="33"/>
        <v>3.2999999999999918E-2</v>
      </c>
      <c r="AD62">
        <f t="shared" si="34"/>
        <v>0.65999999999999837</v>
      </c>
      <c r="AE62">
        <f t="shared" si="35"/>
        <v>39.36</v>
      </c>
      <c r="AF62">
        <f t="shared" si="36"/>
        <v>0</v>
      </c>
    </row>
    <row r="63" spans="1:32" x14ac:dyDescent="0.25">
      <c r="A63">
        <v>2.0019999999999998</v>
      </c>
      <c r="B63">
        <v>-0.13600000000000001</v>
      </c>
      <c r="C63">
        <v>0.33</v>
      </c>
      <c r="E63">
        <v>2.0019999999999998</v>
      </c>
      <c r="F63">
        <v>-1.972</v>
      </c>
      <c r="G63">
        <v>-0.24399999999999999</v>
      </c>
      <c r="I63">
        <f t="shared" si="16"/>
        <v>0</v>
      </c>
      <c r="K63">
        <f t="shared" si="17"/>
        <v>0</v>
      </c>
      <c r="L63">
        <f t="shared" si="18"/>
        <v>0</v>
      </c>
      <c r="M63">
        <f t="shared" si="19"/>
        <v>0</v>
      </c>
      <c r="N63">
        <f t="shared" si="20"/>
        <v>0</v>
      </c>
      <c r="P63">
        <f t="shared" si="21"/>
        <v>0</v>
      </c>
      <c r="Q63">
        <f t="shared" si="22"/>
        <v>0</v>
      </c>
      <c r="S63">
        <f t="shared" si="23"/>
        <v>2.0019999999999998</v>
      </c>
      <c r="T63">
        <f t="shared" si="24"/>
        <v>0</v>
      </c>
      <c r="U63">
        <f t="shared" si="25"/>
        <v>-3.0000000000000027E-3</v>
      </c>
      <c r="V63">
        <f t="shared" si="26"/>
        <v>2.0019999999999998</v>
      </c>
      <c r="W63">
        <f t="shared" si="27"/>
        <v>3.0000000000000027E-3</v>
      </c>
      <c r="X63" t="str">
        <f t="shared" si="28"/>
        <v/>
      </c>
      <c r="Y63" t="str">
        <f t="shared" si="29"/>
        <v/>
      </c>
      <c r="Z63">
        <f t="shared" si="30"/>
        <v>0</v>
      </c>
      <c r="AA63">
        <f t="shared" si="31"/>
        <v>0</v>
      </c>
      <c r="AB63">
        <f t="shared" si="32"/>
        <v>0</v>
      </c>
      <c r="AC63">
        <f t="shared" si="33"/>
        <v>3.3999999999999808E-2</v>
      </c>
      <c r="AD63">
        <f t="shared" si="34"/>
        <v>0.67999999999999616</v>
      </c>
      <c r="AE63">
        <f t="shared" si="35"/>
        <v>40.039999999999992</v>
      </c>
      <c r="AF63">
        <f t="shared" si="36"/>
        <v>0</v>
      </c>
    </row>
    <row r="64" spans="1:32" x14ac:dyDescent="0.25">
      <c r="A64">
        <v>2.0350000000000001</v>
      </c>
      <c r="B64">
        <v>-0.13600000000000001</v>
      </c>
      <c r="C64">
        <v>0.33</v>
      </c>
      <c r="E64">
        <v>2.0350000000000001</v>
      </c>
      <c r="F64">
        <v>-1.972</v>
      </c>
      <c r="G64">
        <v>-0.24399999999999999</v>
      </c>
      <c r="I64">
        <f t="shared" si="16"/>
        <v>0</v>
      </c>
      <c r="K64">
        <f t="shared" si="17"/>
        <v>0</v>
      </c>
      <c r="L64">
        <f t="shared" si="18"/>
        <v>0</v>
      </c>
      <c r="M64">
        <f t="shared" si="19"/>
        <v>0</v>
      </c>
      <c r="N64">
        <f t="shared" si="20"/>
        <v>0</v>
      </c>
      <c r="P64">
        <f t="shared" si="21"/>
        <v>0</v>
      </c>
      <c r="Q64">
        <f t="shared" si="22"/>
        <v>0</v>
      </c>
      <c r="S64">
        <f t="shared" si="23"/>
        <v>2.0350000000000001</v>
      </c>
      <c r="T64">
        <f t="shared" si="24"/>
        <v>0</v>
      </c>
      <c r="U64">
        <f t="shared" si="25"/>
        <v>-3.0000000000000027E-3</v>
      </c>
      <c r="V64">
        <f t="shared" si="26"/>
        <v>2.0350000000000001</v>
      </c>
      <c r="W64">
        <f t="shared" si="27"/>
        <v>3.0000000000000027E-3</v>
      </c>
      <c r="X64" t="str">
        <f t="shared" si="28"/>
        <v/>
      </c>
      <c r="Y64" t="str">
        <f t="shared" si="29"/>
        <v/>
      </c>
      <c r="Z64">
        <f t="shared" si="30"/>
        <v>0</v>
      </c>
      <c r="AA64">
        <f t="shared" si="31"/>
        <v>0</v>
      </c>
      <c r="AB64">
        <f t="shared" si="32"/>
        <v>0</v>
      </c>
      <c r="AC64">
        <f t="shared" si="33"/>
        <v>3.3000000000000362E-2</v>
      </c>
      <c r="AD64">
        <f t="shared" si="34"/>
        <v>0.66000000000000725</v>
      </c>
      <c r="AE64">
        <f t="shared" si="35"/>
        <v>40.700000000000003</v>
      </c>
      <c r="AF64">
        <f t="shared" si="36"/>
        <v>0</v>
      </c>
    </row>
    <row r="65" spans="1:32" x14ac:dyDescent="0.25">
      <c r="A65">
        <v>2.0680000000000001</v>
      </c>
      <c r="B65">
        <v>-0.13600000000000001</v>
      </c>
      <c r="C65">
        <v>0.33</v>
      </c>
      <c r="E65">
        <v>2.0680000000000001</v>
      </c>
      <c r="F65">
        <v>-1.972</v>
      </c>
      <c r="G65">
        <v>-0.24399999999999999</v>
      </c>
      <c r="I65">
        <f t="shared" si="16"/>
        <v>0</v>
      </c>
      <c r="K65">
        <f t="shared" si="17"/>
        <v>0</v>
      </c>
      <c r="L65">
        <f t="shared" si="18"/>
        <v>0</v>
      </c>
      <c r="M65">
        <f t="shared" si="19"/>
        <v>0</v>
      </c>
      <c r="N65">
        <f t="shared" si="20"/>
        <v>0</v>
      </c>
      <c r="P65">
        <f t="shared" si="21"/>
        <v>0</v>
      </c>
      <c r="Q65">
        <f t="shared" si="22"/>
        <v>0</v>
      </c>
      <c r="S65">
        <f t="shared" si="23"/>
        <v>2.0680000000000001</v>
      </c>
      <c r="T65">
        <f t="shared" si="24"/>
        <v>0</v>
      </c>
      <c r="U65">
        <f t="shared" si="25"/>
        <v>-3.0000000000000027E-3</v>
      </c>
      <c r="V65">
        <f t="shared" si="26"/>
        <v>2.0680000000000001</v>
      </c>
      <c r="W65">
        <f t="shared" si="27"/>
        <v>3.0000000000000027E-3</v>
      </c>
      <c r="X65" t="str">
        <f t="shared" si="28"/>
        <v/>
      </c>
      <c r="Y65" t="str">
        <f t="shared" si="29"/>
        <v/>
      </c>
      <c r="Z65">
        <f t="shared" si="30"/>
        <v>0</v>
      </c>
      <c r="AA65">
        <f t="shared" si="31"/>
        <v>0</v>
      </c>
      <c r="AB65">
        <f t="shared" si="32"/>
        <v>0</v>
      </c>
      <c r="AC65">
        <f t="shared" si="33"/>
        <v>3.2999999999999918E-2</v>
      </c>
      <c r="AD65">
        <f t="shared" si="34"/>
        <v>0.65999999999999837</v>
      </c>
      <c r="AE65">
        <f t="shared" si="35"/>
        <v>41.36</v>
      </c>
      <c r="AF65">
        <f t="shared" si="36"/>
        <v>0</v>
      </c>
    </row>
    <row r="66" spans="1:32" x14ac:dyDescent="0.25">
      <c r="A66">
        <v>2.1019999999999999</v>
      </c>
      <c r="B66">
        <v>-0.13600000000000001</v>
      </c>
      <c r="C66">
        <v>0.33</v>
      </c>
      <c r="E66">
        <v>2.1019999999999999</v>
      </c>
      <c r="F66">
        <v>-1.972</v>
      </c>
      <c r="G66">
        <v>-0.24399999999999999</v>
      </c>
      <c r="I66">
        <f t="shared" si="16"/>
        <v>0</v>
      </c>
      <c r="K66">
        <f t="shared" si="17"/>
        <v>0</v>
      </c>
      <c r="L66">
        <f t="shared" si="18"/>
        <v>0</v>
      </c>
      <c r="M66">
        <f t="shared" si="19"/>
        <v>0</v>
      </c>
      <c r="N66">
        <f t="shared" si="20"/>
        <v>0</v>
      </c>
      <c r="P66">
        <f t="shared" si="21"/>
        <v>0</v>
      </c>
      <c r="Q66">
        <f t="shared" si="22"/>
        <v>0</v>
      </c>
      <c r="S66">
        <f t="shared" si="23"/>
        <v>2.1019999999999999</v>
      </c>
      <c r="T66">
        <f t="shared" si="24"/>
        <v>0</v>
      </c>
      <c r="U66">
        <f t="shared" si="25"/>
        <v>-3.0000000000000027E-3</v>
      </c>
      <c r="V66">
        <f t="shared" si="26"/>
        <v>2.1019999999999999</v>
      </c>
      <c r="W66">
        <f t="shared" si="27"/>
        <v>3.0000000000000027E-3</v>
      </c>
      <c r="X66" t="str">
        <f t="shared" si="28"/>
        <v/>
      </c>
      <c r="Y66" t="str">
        <f t="shared" si="29"/>
        <v/>
      </c>
      <c r="Z66">
        <f t="shared" si="30"/>
        <v>0</v>
      </c>
      <c r="AA66">
        <f t="shared" si="31"/>
        <v>0</v>
      </c>
      <c r="AB66">
        <f t="shared" si="32"/>
        <v>0</v>
      </c>
      <c r="AC66">
        <f t="shared" si="33"/>
        <v>3.3999999999999808E-2</v>
      </c>
      <c r="AD66">
        <f t="shared" si="34"/>
        <v>0.67999999999999616</v>
      </c>
      <c r="AE66">
        <f t="shared" si="35"/>
        <v>42.04</v>
      </c>
      <c r="AF66">
        <f t="shared" si="36"/>
        <v>0</v>
      </c>
    </row>
    <row r="67" spans="1:32" x14ac:dyDescent="0.25">
      <c r="A67">
        <v>2.1349999999999998</v>
      </c>
      <c r="B67">
        <v>-0.13700000000000001</v>
      </c>
      <c r="C67">
        <v>0.33</v>
      </c>
      <c r="E67">
        <v>2.1349999999999998</v>
      </c>
      <c r="F67">
        <v>-1.972</v>
      </c>
      <c r="G67">
        <v>-0.24399999999999999</v>
      </c>
      <c r="I67">
        <f t="shared" si="16"/>
        <v>0</v>
      </c>
      <c r="K67">
        <f t="shared" si="17"/>
        <v>-1.0000000000000009E-3</v>
      </c>
      <c r="L67">
        <f t="shared" si="18"/>
        <v>0</v>
      </c>
      <c r="M67">
        <f t="shared" si="19"/>
        <v>0</v>
      </c>
      <c r="N67">
        <f t="shared" si="20"/>
        <v>0</v>
      </c>
      <c r="P67">
        <f t="shared" si="21"/>
        <v>-1.0000000000000009E-3</v>
      </c>
      <c r="Q67">
        <f t="shared" si="22"/>
        <v>0</v>
      </c>
      <c r="S67">
        <f t="shared" si="23"/>
        <v>2.1349999999999998</v>
      </c>
      <c r="T67">
        <f t="shared" si="24"/>
        <v>-1.0000000000000009E-3</v>
      </c>
      <c r="U67">
        <f t="shared" si="25"/>
        <v>-3.0000000000000027E-3</v>
      </c>
      <c r="V67">
        <f t="shared" si="26"/>
        <v>2.1349999999999998</v>
      </c>
      <c r="W67">
        <f t="shared" si="27"/>
        <v>3.162277660168382E-3</v>
      </c>
      <c r="X67" t="str">
        <f t="shared" si="28"/>
        <v/>
      </c>
      <c r="Y67" t="str">
        <f t="shared" si="29"/>
        <v/>
      </c>
      <c r="Z67">
        <f t="shared" si="30"/>
        <v>1.0000000000000009E-3</v>
      </c>
      <c r="AA67">
        <f t="shared" si="31"/>
        <v>0</v>
      </c>
      <c r="AB67">
        <f t="shared" si="32"/>
        <v>1.0000000000000009E-3</v>
      </c>
      <c r="AC67">
        <f t="shared" si="33"/>
        <v>3.2999999999999918E-2</v>
      </c>
      <c r="AD67">
        <f t="shared" si="34"/>
        <v>0.65999999999999837</v>
      </c>
      <c r="AE67">
        <f t="shared" si="35"/>
        <v>42.699999999999996</v>
      </c>
      <c r="AF67">
        <f t="shared" si="36"/>
        <v>1.5151515151515204E-3</v>
      </c>
    </row>
    <row r="68" spans="1:32" x14ac:dyDescent="0.25">
      <c r="A68">
        <v>2.169</v>
      </c>
      <c r="B68">
        <v>-0.13700000000000001</v>
      </c>
      <c r="C68">
        <v>0.33</v>
      </c>
      <c r="E68">
        <v>2.169</v>
      </c>
      <c r="F68">
        <v>-1.972</v>
      </c>
      <c r="G68">
        <v>-0.24399999999999999</v>
      </c>
      <c r="I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0</v>
      </c>
      <c r="N68">
        <f t="shared" si="20"/>
        <v>0</v>
      </c>
      <c r="P68">
        <f t="shared" si="21"/>
        <v>0</v>
      </c>
      <c r="Q68">
        <f t="shared" si="22"/>
        <v>0</v>
      </c>
      <c r="S68">
        <f t="shared" si="23"/>
        <v>2.169</v>
      </c>
      <c r="T68">
        <f t="shared" si="24"/>
        <v>-1.0000000000000009E-3</v>
      </c>
      <c r="U68">
        <f t="shared" si="25"/>
        <v>-3.0000000000000027E-3</v>
      </c>
      <c r="V68">
        <f t="shared" si="26"/>
        <v>2.169</v>
      </c>
      <c r="W68">
        <f t="shared" si="27"/>
        <v>3.162277660168382E-3</v>
      </c>
      <c r="X68" t="str">
        <f t="shared" si="28"/>
        <v/>
      </c>
      <c r="Y68" t="str">
        <f t="shared" si="29"/>
        <v/>
      </c>
      <c r="Z68">
        <f t="shared" si="30"/>
        <v>0</v>
      </c>
      <c r="AA68">
        <f t="shared" si="31"/>
        <v>0</v>
      </c>
      <c r="AB68">
        <f t="shared" si="32"/>
        <v>0</v>
      </c>
      <c r="AC68">
        <f t="shared" si="33"/>
        <v>3.4000000000000252E-2</v>
      </c>
      <c r="AD68">
        <f t="shared" si="34"/>
        <v>0.68000000000000504</v>
      </c>
      <c r="AE68">
        <f t="shared" si="35"/>
        <v>43.38</v>
      </c>
      <c r="AF68">
        <f t="shared" si="36"/>
        <v>0</v>
      </c>
    </row>
    <row r="69" spans="1:32" x14ac:dyDescent="0.25">
      <c r="A69">
        <v>2.202</v>
      </c>
      <c r="B69">
        <v>-0.13700000000000001</v>
      </c>
      <c r="C69">
        <v>0.33</v>
      </c>
      <c r="E69">
        <v>2.202</v>
      </c>
      <c r="F69">
        <v>-1.972</v>
      </c>
      <c r="G69">
        <v>-0.24399999999999999</v>
      </c>
      <c r="I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0</v>
      </c>
      <c r="P69">
        <f t="shared" si="21"/>
        <v>0</v>
      </c>
      <c r="Q69">
        <f t="shared" si="22"/>
        <v>0</v>
      </c>
      <c r="S69">
        <f t="shared" si="23"/>
        <v>2.202</v>
      </c>
      <c r="T69">
        <f t="shared" si="24"/>
        <v>-1.0000000000000009E-3</v>
      </c>
      <c r="U69">
        <f t="shared" si="25"/>
        <v>-3.0000000000000027E-3</v>
      </c>
      <c r="V69">
        <f t="shared" si="26"/>
        <v>2.202</v>
      </c>
      <c r="W69">
        <f t="shared" si="27"/>
        <v>3.162277660168382E-3</v>
      </c>
      <c r="X69" t="str">
        <f t="shared" si="28"/>
        <v/>
      </c>
      <c r="Y69" t="str">
        <f t="shared" si="29"/>
        <v/>
      </c>
      <c r="Z69">
        <f t="shared" si="30"/>
        <v>0</v>
      </c>
      <c r="AA69">
        <f t="shared" si="31"/>
        <v>0</v>
      </c>
      <c r="AB69">
        <f t="shared" si="32"/>
        <v>0</v>
      </c>
      <c r="AC69">
        <f t="shared" si="33"/>
        <v>3.2999999999999918E-2</v>
      </c>
      <c r="AD69">
        <f t="shared" si="34"/>
        <v>0.65999999999999837</v>
      </c>
      <c r="AE69">
        <f t="shared" si="35"/>
        <v>44.04</v>
      </c>
      <c r="AF69">
        <f t="shared" si="36"/>
        <v>0</v>
      </c>
    </row>
    <row r="70" spans="1:32" x14ac:dyDescent="0.25">
      <c r="A70">
        <v>2.2349999999999999</v>
      </c>
      <c r="B70">
        <v>-0.13700000000000001</v>
      </c>
      <c r="C70">
        <v>0.33</v>
      </c>
      <c r="E70">
        <v>2.2349999999999999</v>
      </c>
      <c r="F70">
        <v>-1.972</v>
      </c>
      <c r="G70">
        <v>-0.24399999999999999</v>
      </c>
      <c r="I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0</v>
      </c>
      <c r="P70">
        <f t="shared" si="21"/>
        <v>0</v>
      </c>
      <c r="Q70">
        <f t="shared" si="22"/>
        <v>0</v>
      </c>
      <c r="S70">
        <f t="shared" si="23"/>
        <v>2.2349999999999999</v>
      </c>
      <c r="T70">
        <f t="shared" si="24"/>
        <v>-1.0000000000000009E-3</v>
      </c>
      <c r="U70">
        <f t="shared" si="25"/>
        <v>-3.0000000000000027E-3</v>
      </c>
      <c r="V70">
        <f t="shared" si="26"/>
        <v>2.2349999999999999</v>
      </c>
      <c r="W70">
        <f t="shared" si="27"/>
        <v>3.162277660168382E-3</v>
      </c>
      <c r="X70" t="str">
        <f t="shared" si="28"/>
        <v/>
      </c>
      <c r="Y70" t="str">
        <f t="shared" si="29"/>
        <v/>
      </c>
      <c r="Z70">
        <f t="shared" si="30"/>
        <v>0</v>
      </c>
      <c r="AA70">
        <f t="shared" si="31"/>
        <v>0</v>
      </c>
      <c r="AB70">
        <f t="shared" si="32"/>
        <v>0</v>
      </c>
      <c r="AC70">
        <f t="shared" si="33"/>
        <v>3.2999999999999918E-2</v>
      </c>
      <c r="AD70">
        <f t="shared" si="34"/>
        <v>0.65999999999999837</v>
      </c>
      <c r="AE70">
        <f t="shared" si="35"/>
        <v>44.699999999999996</v>
      </c>
      <c r="AF70">
        <f t="shared" si="36"/>
        <v>0</v>
      </c>
    </row>
    <row r="71" spans="1:32" x14ac:dyDescent="0.25">
      <c r="A71">
        <v>2.2690000000000001</v>
      </c>
      <c r="B71">
        <v>-0.13600000000000001</v>
      </c>
      <c r="C71">
        <v>0.33</v>
      </c>
      <c r="E71">
        <v>2.2690000000000001</v>
      </c>
      <c r="F71">
        <v>-1.972</v>
      </c>
      <c r="G71">
        <v>-0.24399999999999999</v>
      </c>
      <c r="I71">
        <f t="shared" si="16"/>
        <v>0</v>
      </c>
      <c r="K71">
        <f t="shared" si="17"/>
        <v>1.0000000000000009E-3</v>
      </c>
      <c r="L71">
        <f t="shared" si="18"/>
        <v>0</v>
      </c>
      <c r="M71">
        <f t="shared" si="19"/>
        <v>0</v>
      </c>
      <c r="N71">
        <f t="shared" si="20"/>
        <v>0</v>
      </c>
      <c r="P71">
        <f t="shared" si="21"/>
        <v>1.0000000000000009E-3</v>
      </c>
      <c r="Q71">
        <f t="shared" si="22"/>
        <v>0</v>
      </c>
      <c r="S71">
        <f t="shared" si="23"/>
        <v>2.2690000000000001</v>
      </c>
      <c r="T71">
        <f t="shared" si="24"/>
        <v>0</v>
      </c>
      <c r="U71">
        <f t="shared" si="25"/>
        <v>-3.0000000000000027E-3</v>
      </c>
      <c r="V71">
        <f t="shared" si="26"/>
        <v>2.2690000000000001</v>
      </c>
      <c r="W71">
        <f t="shared" si="27"/>
        <v>3.0000000000000027E-3</v>
      </c>
      <c r="X71" t="str">
        <f t="shared" si="28"/>
        <v/>
      </c>
      <c r="Y71" t="str">
        <f t="shared" si="29"/>
        <v/>
      </c>
      <c r="Z71">
        <f t="shared" si="30"/>
        <v>1.0000000000000009E-3</v>
      </c>
      <c r="AA71">
        <f t="shared" si="31"/>
        <v>0</v>
      </c>
      <c r="AB71">
        <f t="shared" si="32"/>
        <v>1.0000000000000009E-3</v>
      </c>
      <c r="AC71">
        <f t="shared" si="33"/>
        <v>3.4000000000000252E-2</v>
      </c>
      <c r="AD71">
        <f t="shared" si="34"/>
        <v>0.68000000000000504</v>
      </c>
      <c r="AE71">
        <f t="shared" si="35"/>
        <v>45.38</v>
      </c>
      <c r="AF71">
        <f t="shared" si="36"/>
        <v>1.4705882352941081E-3</v>
      </c>
    </row>
    <row r="72" spans="1:32" x14ac:dyDescent="0.25">
      <c r="A72">
        <v>2.302</v>
      </c>
      <c r="B72">
        <v>-0.13600000000000001</v>
      </c>
      <c r="C72">
        <v>0.33</v>
      </c>
      <c r="E72">
        <v>2.302</v>
      </c>
      <c r="F72">
        <v>-1.972</v>
      </c>
      <c r="G72">
        <v>-0.24399999999999999</v>
      </c>
      <c r="I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P72">
        <f t="shared" si="21"/>
        <v>0</v>
      </c>
      <c r="Q72">
        <f t="shared" si="22"/>
        <v>0</v>
      </c>
      <c r="S72">
        <f t="shared" si="23"/>
        <v>2.302</v>
      </c>
      <c r="T72">
        <f t="shared" si="24"/>
        <v>0</v>
      </c>
      <c r="U72">
        <f t="shared" si="25"/>
        <v>-3.0000000000000027E-3</v>
      </c>
      <c r="V72">
        <f t="shared" si="26"/>
        <v>2.302</v>
      </c>
      <c r="W72">
        <f t="shared" si="27"/>
        <v>3.0000000000000027E-3</v>
      </c>
      <c r="X72" t="str">
        <f t="shared" si="28"/>
        <v/>
      </c>
      <c r="Y72" t="str">
        <f t="shared" si="29"/>
        <v/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3.2999999999999918E-2</v>
      </c>
      <c r="AD72">
        <f t="shared" si="34"/>
        <v>0.65999999999999837</v>
      </c>
      <c r="AE72">
        <f t="shared" si="35"/>
        <v>46.04</v>
      </c>
      <c r="AF72">
        <f t="shared" si="36"/>
        <v>0</v>
      </c>
    </row>
    <row r="73" spans="1:32" x14ac:dyDescent="0.25">
      <c r="A73">
        <v>2.335</v>
      </c>
      <c r="B73">
        <v>-0.13600000000000001</v>
      </c>
      <c r="C73">
        <v>0.33</v>
      </c>
      <c r="E73">
        <v>2.335</v>
      </c>
      <c r="F73">
        <v>-1.972</v>
      </c>
      <c r="G73">
        <v>-0.24399999999999999</v>
      </c>
      <c r="I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P73">
        <f t="shared" si="21"/>
        <v>0</v>
      </c>
      <c r="Q73">
        <f t="shared" si="22"/>
        <v>0</v>
      </c>
      <c r="S73">
        <f t="shared" si="23"/>
        <v>2.335</v>
      </c>
      <c r="T73">
        <f t="shared" si="24"/>
        <v>0</v>
      </c>
      <c r="U73">
        <f t="shared" si="25"/>
        <v>-3.0000000000000027E-3</v>
      </c>
      <c r="V73">
        <f t="shared" si="26"/>
        <v>2.335</v>
      </c>
      <c r="W73">
        <f t="shared" si="27"/>
        <v>3.0000000000000027E-3</v>
      </c>
      <c r="X73" t="str">
        <f t="shared" si="28"/>
        <v/>
      </c>
      <c r="Y73" t="str">
        <f t="shared" si="29"/>
        <v/>
      </c>
      <c r="Z73">
        <f t="shared" si="30"/>
        <v>0</v>
      </c>
      <c r="AA73">
        <f t="shared" si="31"/>
        <v>0</v>
      </c>
      <c r="AB73">
        <f t="shared" si="32"/>
        <v>0</v>
      </c>
      <c r="AC73">
        <f t="shared" si="33"/>
        <v>3.2999999999999918E-2</v>
      </c>
      <c r="AD73">
        <f t="shared" si="34"/>
        <v>0.65999999999999837</v>
      </c>
      <c r="AE73">
        <f t="shared" si="35"/>
        <v>46.7</v>
      </c>
      <c r="AF73">
        <f t="shared" si="36"/>
        <v>0</v>
      </c>
    </row>
    <row r="74" spans="1:32" x14ac:dyDescent="0.25">
      <c r="A74">
        <v>2.3690000000000002</v>
      </c>
      <c r="B74">
        <v>-0.13600000000000001</v>
      </c>
      <c r="C74">
        <v>0.33</v>
      </c>
      <c r="E74">
        <v>2.3690000000000002</v>
      </c>
      <c r="F74">
        <v>-1.972</v>
      </c>
      <c r="G74">
        <v>-0.24399999999999999</v>
      </c>
      <c r="I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P74">
        <f t="shared" si="21"/>
        <v>0</v>
      </c>
      <c r="Q74">
        <f t="shared" si="22"/>
        <v>0</v>
      </c>
      <c r="S74">
        <f t="shared" si="23"/>
        <v>2.3690000000000002</v>
      </c>
      <c r="T74">
        <f t="shared" si="24"/>
        <v>0</v>
      </c>
      <c r="U74">
        <f t="shared" si="25"/>
        <v>-3.0000000000000027E-3</v>
      </c>
      <c r="V74">
        <f t="shared" si="26"/>
        <v>2.3690000000000002</v>
      </c>
      <c r="W74">
        <f t="shared" si="27"/>
        <v>3.0000000000000027E-3</v>
      </c>
      <c r="X74" t="str">
        <f t="shared" si="28"/>
        <v/>
      </c>
      <c r="Y74" t="str">
        <f t="shared" si="29"/>
        <v/>
      </c>
      <c r="Z74">
        <f t="shared" si="30"/>
        <v>0</v>
      </c>
      <c r="AA74">
        <f t="shared" si="31"/>
        <v>0</v>
      </c>
      <c r="AB74">
        <f t="shared" si="32"/>
        <v>0</v>
      </c>
      <c r="AC74">
        <f t="shared" si="33"/>
        <v>3.4000000000000252E-2</v>
      </c>
      <c r="AD74">
        <f t="shared" si="34"/>
        <v>0.68000000000000504</v>
      </c>
      <c r="AE74">
        <f t="shared" si="35"/>
        <v>47.38</v>
      </c>
      <c r="AF74">
        <f t="shared" si="36"/>
        <v>0</v>
      </c>
    </row>
    <row r="75" spans="1:32" x14ac:dyDescent="0.25">
      <c r="A75">
        <v>2.4020000000000001</v>
      </c>
      <c r="B75">
        <v>-0.13600000000000001</v>
      </c>
      <c r="C75">
        <v>0.33</v>
      </c>
      <c r="E75">
        <v>2.4020000000000001</v>
      </c>
      <c r="F75">
        <v>-1.972</v>
      </c>
      <c r="G75">
        <v>-0.24399999999999999</v>
      </c>
      <c r="I75">
        <f t="shared" ref="I75:I138" si="37">A75-E75</f>
        <v>0</v>
      </c>
      <c r="K75">
        <f t="shared" ref="K75:K138" si="38">B75-B74</f>
        <v>0</v>
      </c>
      <c r="L75">
        <f t="shared" ref="L75:L138" si="39">C75-C74</f>
        <v>0</v>
      </c>
      <c r="M75">
        <f t="shared" ref="M75:M138" si="40">F75-F74</f>
        <v>0</v>
      </c>
      <c r="N75">
        <f t="shared" ref="N75:N138" si="41">G75-G74</f>
        <v>0</v>
      </c>
      <c r="P75">
        <f t="shared" ref="P75:P138" si="42">K75-M75</f>
        <v>0</v>
      </c>
      <c r="Q75">
        <f t="shared" ref="Q75:Q138" si="43">L75-N75</f>
        <v>0</v>
      </c>
      <c r="S75">
        <f t="shared" ref="S75:S138" si="44">A75</f>
        <v>2.4020000000000001</v>
      </c>
      <c r="T75">
        <f t="shared" ref="T75:T138" si="45">T74+P75</f>
        <v>0</v>
      </c>
      <c r="U75">
        <f t="shared" ref="U75:U138" si="46">U74+Q75</f>
        <v>-3.0000000000000027E-3</v>
      </c>
      <c r="V75">
        <f t="shared" ref="V75:V138" si="47">A75</f>
        <v>2.4020000000000001</v>
      </c>
      <c r="W75">
        <f t="shared" ref="W75:W138" si="48">SQRT((T75*T75)+(U75*U75))</f>
        <v>3.0000000000000027E-3</v>
      </c>
      <c r="X75" t="str">
        <f t="shared" ref="X75:X138" si="49">IF(AND(W75&gt;W74, W75&gt;W76), "Peak","")</f>
        <v/>
      </c>
      <c r="Y75" t="str">
        <f t="shared" ref="Y75:Y138" si="50">IF(AND(W75&lt;W74, W75&lt;W76), "valley","")</f>
        <v/>
      </c>
      <c r="Z75">
        <f t="shared" ref="Z75:Z138" si="51">ABS(P75)</f>
        <v>0</v>
      </c>
      <c r="AA75">
        <f t="shared" ref="AA75:AA138" si="52">ABS(Q75)</f>
        <v>0</v>
      </c>
      <c r="AB75">
        <f t="shared" ref="AB75:AB138" si="53">SQRT((Z75*Z75)+(AA75*AA75))</f>
        <v>0</v>
      </c>
      <c r="AC75">
        <f t="shared" ref="AC75:AC138" si="54">S75-S74</f>
        <v>3.2999999999999918E-2</v>
      </c>
      <c r="AD75">
        <f t="shared" ref="AD75:AD138" si="55">20*AC75</f>
        <v>0.65999999999999837</v>
      </c>
      <c r="AE75">
        <f t="shared" ref="AE75:AE138" si="56">S75*20</f>
        <v>48.040000000000006</v>
      </c>
      <c r="AF75">
        <f t="shared" ref="AF75:AF138" si="57">AB75/AD75</f>
        <v>0</v>
      </c>
    </row>
    <row r="76" spans="1:32" x14ac:dyDescent="0.25">
      <c r="A76">
        <v>2.4350000000000001</v>
      </c>
      <c r="B76">
        <v>-0.13600000000000001</v>
      </c>
      <c r="C76">
        <v>0.33</v>
      </c>
      <c r="E76">
        <v>2.4350000000000001</v>
      </c>
      <c r="F76">
        <v>-1.972</v>
      </c>
      <c r="G76">
        <v>-0.24399999999999999</v>
      </c>
      <c r="I76">
        <f t="shared" si="37"/>
        <v>0</v>
      </c>
      <c r="K76">
        <f t="shared" si="38"/>
        <v>0</v>
      </c>
      <c r="L76">
        <f t="shared" si="39"/>
        <v>0</v>
      </c>
      <c r="M76">
        <f t="shared" si="40"/>
        <v>0</v>
      </c>
      <c r="N76">
        <f t="shared" si="41"/>
        <v>0</v>
      </c>
      <c r="P76">
        <f t="shared" si="42"/>
        <v>0</v>
      </c>
      <c r="Q76">
        <f t="shared" si="43"/>
        <v>0</v>
      </c>
      <c r="S76">
        <f t="shared" si="44"/>
        <v>2.4350000000000001</v>
      </c>
      <c r="T76">
        <f t="shared" si="45"/>
        <v>0</v>
      </c>
      <c r="U76">
        <f t="shared" si="46"/>
        <v>-3.0000000000000027E-3</v>
      </c>
      <c r="V76">
        <f t="shared" si="47"/>
        <v>2.4350000000000001</v>
      </c>
      <c r="W76">
        <f t="shared" si="48"/>
        <v>3.0000000000000027E-3</v>
      </c>
      <c r="X76" t="str">
        <f t="shared" si="49"/>
        <v/>
      </c>
      <c r="Y76" t="str">
        <f t="shared" si="50"/>
        <v/>
      </c>
      <c r="Z76">
        <f t="shared" si="51"/>
        <v>0</v>
      </c>
      <c r="AA76">
        <f t="shared" si="52"/>
        <v>0</v>
      </c>
      <c r="AB76">
        <f t="shared" si="53"/>
        <v>0</v>
      </c>
      <c r="AC76">
        <f t="shared" si="54"/>
        <v>3.2999999999999918E-2</v>
      </c>
      <c r="AD76">
        <f t="shared" si="55"/>
        <v>0.65999999999999837</v>
      </c>
      <c r="AE76">
        <f t="shared" si="56"/>
        <v>48.7</v>
      </c>
      <c r="AF76">
        <f t="shared" si="57"/>
        <v>0</v>
      </c>
    </row>
    <row r="77" spans="1:32" x14ac:dyDescent="0.25">
      <c r="A77">
        <v>2.4689999999999999</v>
      </c>
      <c r="B77">
        <v>-0.13600000000000001</v>
      </c>
      <c r="C77">
        <v>0.33100000000000002</v>
      </c>
      <c r="E77">
        <v>2.4689999999999999</v>
      </c>
      <c r="F77">
        <v>-1.9710000000000001</v>
      </c>
      <c r="G77">
        <v>-0.24399999999999999</v>
      </c>
      <c r="I77">
        <f t="shared" si="37"/>
        <v>0</v>
      </c>
      <c r="K77">
        <f t="shared" si="38"/>
        <v>0</v>
      </c>
      <c r="L77">
        <f t="shared" si="39"/>
        <v>1.0000000000000009E-3</v>
      </c>
      <c r="M77">
        <f t="shared" si="40"/>
        <v>9.9999999999988987E-4</v>
      </c>
      <c r="N77">
        <f t="shared" si="41"/>
        <v>0</v>
      </c>
      <c r="P77">
        <f t="shared" si="42"/>
        <v>-9.9999999999988987E-4</v>
      </c>
      <c r="Q77">
        <f t="shared" si="43"/>
        <v>1.0000000000000009E-3</v>
      </c>
      <c r="S77">
        <f t="shared" si="44"/>
        <v>2.4689999999999999</v>
      </c>
      <c r="T77">
        <f t="shared" si="45"/>
        <v>-9.9999999999988987E-4</v>
      </c>
      <c r="U77">
        <f t="shared" si="46"/>
        <v>-2.0000000000000018E-3</v>
      </c>
      <c r="V77">
        <f t="shared" si="47"/>
        <v>2.4689999999999999</v>
      </c>
      <c r="W77">
        <f t="shared" si="48"/>
        <v>2.2360679774997422E-3</v>
      </c>
      <c r="X77" t="str">
        <f t="shared" si="49"/>
        <v/>
      </c>
      <c r="Y77" t="str">
        <f t="shared" si="50"/>
        <v/>
      </c>
      <c r="Z77">
        <f t="shared" si="51"/>
        <v>9.9999999999988987E-4</v>
      </c>
      <c r="AA77">
        <f t="shared" si="52"/>
        <v>1.0000000000000009E-3</v>
      </c>
      <c r="AB77">
        <f t="shared" si="53"/>
        <v>1.4142135623730178E-3</v>
      </c>
      <c r="AC77">
        <f t="shared" si="54"/>
        <v>3.3999999999999808E-2</v>
      </c>
      <c r="AD77">
        <f t="shared" si="55"/>
        <v>0.67999999999999616</v>
      </c>
      <c r="AE77">
        <f t="shared" si="56"/>
        <v>49.379999999999995</v>
      </c>
      <c r="AF77">
        <f t="shared" si="57"/>
        <v>2.0797258270191556E-3</v>
      </c>
    </row>
    <row r="78" spans="1:32" x14ac:dyDescent="0.25">
      <c r="A78">
        <v>2.5019999999999998</v>
      </c>
      <c r="B78">
        <v>-0.13600000000000001</v>
      </c>
      <c r="C78">
        <v>0.33100000000000002</v>
      </c>
      <c r="E78">
        <v>2.5019999999999998</v>
      </c>
      <c r="F78">
        <v>-1.972</v>
      </c>
      <c r="G78">
        <v>-0.24399999999999999</v>
      </c>
      <c r="I78">
        <f t="shared" si="37"/>
        <v>0</v>
      </c>
      <c r="K78">
        <f t="shared" si="38"/>
        <v>0</v>
      </c>
      <c r="L78">
        <f t="shared" si="39"/>
        <v>0</v>
      </c>
      <c r="M78">
        <f t="shared" si="40"/>
        <v>-9.9999999999988987E-4</v>
      </c>
      <c r="N78">
        <f t="shared" si="41"/>
        <v>0</v>
      </c>
      <c r="P78">
        <f t="shared" si="42"/>
        <v>9.9999999999988987E-4</v>
      </c>
      <c r="Q78">
        <f t="shared" si="43"/>
        <v>0</v>
      </c>
      <c r="S78">
        <f t="shared" si="44"/>
        <v>2.5019999999999998</v>
      </c>
      <c r="T78">
        <f t="shared" si="45"/>
        <v>0</v>
      </c>
      <c r="U78">
        <f t="shared" si="46"/>
        <v>-2.0000000000000018E-3</v>
      </c>
      <c r="V78">
        <f t="shared" si="47"/>
        <v>2.5019999999999998</v>
      </c>
      <c r="W78">
        <f t="shared" si="48"/>
        <v>2.0000000000000018E-3</v>
      </c>
      <c r="X78" t="str">
        <f t="shared" si="49"/>
        <v/>
      </c>
      <c r="Y78" t="str">
        <f t="shared" si="50"/>
        <v>valley</v>
      </c>
      <c r="Z78">
        <f t="shared" si="51"/>
        <v>9.9999999999988987E-4</v>
      </c>
      <c r="AA78">
        <f t="shared" si="52"/>
        <v>0</v>
      </c>
      <c r="AB78">
        <f t="shared" si="53"/>
        <v>9.9999999999988987E-4</v>
      </c>
      <c r="AC78">
        <f t="shared" si="54"/>
        <v>3.2999999999999918E-2</v>
      </c>
      <c r="AD78">
        <f t="shared" si="55"/>
        <v>0.65999999999999837</v>
      </c>
      <c r="AE78">
        <f t="shared" si="56"/>
        <v>50.039999999999992</v>
      </c>
      <c r="AF78">
        <f t="shared" si="57"/>
        <v>1.5151515151513521E-3</v>
      </c>
    </row>
    <row r="79" spans="1:32" x14ac:dyDescent="0.25">
      <c r="A79">
        <v>2.536</v>
      </c>
      <c r="B79">
        <v>-0.13600000000000001</v>
      </c>
      <c r="C79">
        <v>0.33</v>
      </c>
      <c r="E79">
        <v>2.536</v>
      </c>
      <c r="F79">
        <v>-1.972</v>
      </c>
      <c r="G79">
        <v>-0.24399999999999999</v>
      </c>
      <c r="I79">
        <f t="shared" si="37"/>
        <v>0</v>
      </c>
      <c r="K79">
        <f t="shared" si="38"/>
        <v>0</v>
      </c>
      <c r="L79">
        <f t="shared" si="39"/>
        <v>-1.0000000000000009E-3</v>
      </c>
      <c r="M79">
        <f t="shared" si="40"/>
        <v>0</v>
      </c>
      <c r="N79">
        <f t="shared" si="41"/>
        <v>0</v>
      </c>
      <c r="P79">
        <f t="shared" si="42"/>
        <v>0</v>
      </c>
      <c r="Q79">
        <f t="shared" si="43"/>
        <v>-1.0000000000000009E-3</v>
      </c>
      <c r="S79">
        <f t="shared" si="44"/>
        <v>2.536</v>
      </c>
      <c r="T79">
        <f t="shared" si="45"/>
        <v>0</v>
      </c>
      <c r="U79">
        <f t="shared" si="46"/>
        <v>-3.0000000000000027E-3</v>
      </c>
      <c r="V79">
        <f t="shared" si="47"/>
        <v>2.536</v>
      </c>
      <c r="W79">
        <f t="shared" si="48"/>
        <v>3.0000000000000027E-3</v>
      </c>
      <c r="X79" t="str">
        <f t="shared" si="49"/>
        <v/>
      </c>
      <c r="Y79" t="str">
        <f t="shared" si="50"/>
        <v/>
      </c>
      <c r="Z79">
        <f t="shared" si="51"/>
        <v>0</v>
      </c>
      <c r="AA79">
        <f t="shared" si="52"/>
        <v>1.0000000000000009E-3</v>
      </c>
      <c r="AB79">
        <f t="shared" si="53"/>
        <v>1.0000000000000009E-3</v>
      </c>
      <c r="AC79">
        <f t="shared" si="54"/>
        <v>3.4000000000000252E-2</v>
      </c>
      <c r="AD79">
        <f t="shared" si="55"/>
        <v>0.68000000000000504</v>
      </c>
      <c r="AE79">
        <f t="shared" si="56"/>
        <v>50.72</v>
      </c>
      <c r="AF79">
        <f t="shared" si="57"/>
        <v>1.4705882352941081E-3</v>
      </c>
    </row>
    <row r="80" spans="1:32" x14ac:dyDescent="0.25">
      <c r="A80">
        <v>2.569</v>
      </c>
      <c r="B80">
        <v>-0.13600000000000001</v>
      </c>
      <c r="C80">
        <v>0.33</v>
      </c>
      <c r="E80">
        <v>2.569</v>
      </c>
      <c r="F80">
        <v>-1.972</v>
      </c>
      <c r="G80">
        <v>-0.24399999999999999</v>
      </c>
      <c r="I80">
        <f t="shared" si="37"/>
        <v>0</v>
      </c>
      <c r="K80">
        <f t="shared" si="38"/>
        <v>0</v>
      </c>
      <c r="L80">
        <f t="shared" si="39"/>
        <v>0</v>
      </c>
      <c r="M80">
        <f t="shared" si="40"/>
        <v>0</v>
      </c>
      <c r="N80">
        <f t="shared" si="41"/>
        <v>0</v>
      </c>
      <c r="P80">
        <f t="shared" si="42"/>
        <v>0</v>
      </c>
      <c r="Q80">
        <f t="shared" si="43"/>
        <v>0</v>
      </c>
      <c r="S80">
        <f t="shared" si="44"/>
        <v>2.569</v>
      </c>
      <c r="T80">
        <f t="shared" si="45"/>
        <v>0</v>
      </c>
      <c r="U80">
        <f t="shared" si="46"/>
        <v>-3.0000000000000027E-3</v>
      </c>
      <c r="V80">
        <f t="shared" si="47"/>
        <v>2.569</v>
      </c>
      <c r="W80">
        <f t="shared" si="48"/>
        <v>3.0000000000000027E-3</v>
      </c>
      <c r="X80" t="str">
        <f t="shared" si="49"/>
        <v/>
      </c>
      <c r="Y80" t="str">
        <f t="shared" si="50"/>
        <v/>
      </c>
      <c r="Z80">
        <f t="shared" si="51"/>
        <v>0</v>
      </c>
      <c r="AA80">
        <f t="shared" si="52"/>
        <v>0</v>
      </c>
      <c r="AB80">
        <f t="shared" si="53"/>
        <v>0</v>
      </c>
      <c r="AC80">
        <f t="shared" si="54"/>
        <v>3.2999999999999918E-2</v>
      </c>
      <c r="AD80">
        <f t="shared" si="55"/>
        <v>0.65999999999999837</v>
      </c>
      <c r="AE80">
        <f t="shared" si="56"/>
        <v>51.379999999999995</v>
      </c>
      <c r="AF80">
        <f t="shared" si="57"/>
        <v>0</v>
      </c>
    </row>
    <row r="81" spans="1:32" x14ac:dyDescent="0.25">
      <c r="A81">
        <v>2.6019999999999999</v>
      </c>
      <c r="B81">
        <v>-0.13600000000000001</v>
      </c>
      <c r="C81">
        <v>0.33</v>
      </c>
      <c r="E81">
        <v>2.6019999999999999</v>
      </c>
      <c r="F81">
        <v>-1.972</v>
      </c>
      <c r="G81">
        <v>-0.24399999999999999</v>
      </c>
      <c r="I81">
        <f t="shared" si="37"/>
        <v>0</v>
      </c>
      <c r="K81">
        <f t="shared" si="38"/>
        <v>0</v>
      </c>
      <c r="L81">
        <f t="shared" si="39"/>
        <v>0</v>
      </c>
      <c r="M81">
        <f t="shared" si="40"/>
        <v>0</v>
      </c>
      <c r="N81">
        <f t="shared" si="41"/>
        <v>0</v>
      </c>
      <c r="P81">
        <f t="shared" si="42"/>
        <v>0</v>
      </c>
      <c r="Q81">
        <f t="shared" si="43"/>
        <v>0</v>
      </c>
      <c r="S81">
        <f t="shared" si="44"/>
        <v>2.6019999999999999</v>
      </c>
      <c r="T81">
        <f t="shared" si="45"/>
        <v>0</v>
      </c>
      <c r="U81">
        <f t="shared" si="46"/>
        <v>-3.0000000000000027E-3</v>
      </c>
      <c r="V81">
        <f t="shared" si="47"/>
        <v>2.6019999999999999</v>
      </c>
      <c r="W81">
        <f t="shared" si="48"/>
        <v>3.0000000000000027E-3</v>
      </c>
      <c r="X81" t="str">
        <f t="shared" si="49"/>
        <v/>
      </c>
      <c r="Y81" t="str">
        <f t="shared" si="50"/>
        <v/>
      </c>
      <c r="Z81">
        <f t="shared" si="51"/>
        <v>0</v>
      </c>
      <c r="AA81">
        <f t="shared" si="52"/>
        <v>0</v>
      </c>
      <c r="AB81">
        <f t="shared" si="53"/>
        <v>0</v>
      </c>
      <c r="AC81">
        <f t="shared" si="54"/>
        <v>3.2999999999999918E-2</v>
      </c>
      <c r="AD81">
        <f t="shared" si="55"/>
        <v>0.65999999999999837</v>
      </c>
      <c r="AE81">
        <f t="shared" si="56"/>
        <v>52.04</v>
      </c>
      <c r="AF81">
        <f t="shared" si="57"/>
        <v>0</v>
      </c>
    </row>
    <row r="82" spans="1:32" x14ac:dyDescent="0.25">
      <c r="A82">
        <v>2.6360000000000001</v>
      </c>
      <c r="B82">
        <v>-0.13600000000000001</v>
      </c>
      <c r="C82">
        <v>0.33</v>
      </c>
      <c r="E82">
        <v>2.6360000000000001</v>
      </c>
      <c r="F82">
        <v>-1.972</v>
      </c>
      <c r="G82">
        <v>-0.24399999999999999</v>
      </c>
      <c r="I82">
        <f t="shared" si="37"/>
        <v>0</v>
      </c>
      <c r="K82">
        <f t="shared" si="38"/>
        <v>0</v>
      </c>
      <c r="L82">
        <f t="shared" si="39"/>
        <v>0</v>
      </c>
      <c r="M82">
        <f t="shared" si="40"/>
        <v>0</v>
      </c>
      <c r="N82">
        <f t="shared" si="41"/>
        <v>0</v>
      </c>
      <c r="P82">
        <f t="shared" si="42"/>
        <v>0</v>
      </c>
      <c r="Q82">
        <f t="shared" si="43"/>
        <v>0</v>
      </c>
      <c r="S82">
        <f t="shared" si="44"/>
        <v>2.6360000000000001</v>
      </c>
      <c r="T82">
        <f t="shared" si="45"/>
        <v>0</v>
      </c>
      <c r="U82">
        <f t="shared" si="46"/>
        <v>-3.0000000000000027E-3</v>
      </c>
      <c r="V82">
        <f t="shared" si="47"/>
        <v>2.6360000000000001</v>
      </c>
      <c r="W82">
        <f t="shared" si="48"/>
        <v>3.0000000000000027E-3</v>
      </c>
      <c r="X82" t="str">
        <f t="shared" si="49"/>
        <v/>
      </c>
      <c r="Y82" t="str">
        <f t="shared" si="50"/>
        <v/>
      </c>
      <c r="Z82">
        <f t="shared" si="51"/>
        <v>0</v>
      </c>
      <c r="AA82">
        <f t="shared" si="52"/>
        <v>0</v>
      </c>
      <c r="AB82">
        <f t="shared" si="53"/>
        <v>0</v>
      </c>
      <c r="AC82">
        <f t="shared" si="54"/>
        <v>3.4000000000000252E-2</v>
      </c>
      <c r="AD82">
        <f t="shared" si="55"/>
        <v>0.68000000000000504</v>
      </c>
      <c r="AE82">
        <f t="shared" si="56"/>
        <v>52.72</v>
      </c>
      <c r="AF82">
        <f t="shared" si="57"/>
        <v>0</v>
      </c>
    </row>
    <row r="83" spans="1:32" x14ac:dyDescent="0.25">
      <c r="A83">
        <v>2.669</v>
      </c>
      <c r="B83">
        <v>-0.13600000000000001</v>
      </c>
      <c r="C83">
        <v>0.33</v>
      </c>
      <c r="E83">
        <v>2.669</v>
      </c>
      <c r="F83">
        <v>-1.972</v>
      </c>
      <c r="G83">
        <v>-0.24399999999999999</v>
      </c>
      <c r="I83">
        <f t="shared" si="37"/>
        <v>0</v>
      </c>
      <c r="K83">
        <f t="shared" si="38"/>
        <v>0</v>
      </c>
      <c r="L83">
        <f t="shared" si="39"/>
        <v>0</v>
      </c>
      <c r="M83">
        <f t="shared" si="40"/>
        <v>0</v>
      </c>
      <c r="N83">
        <f t="shared" si="41"/>
        <v>0</v>
      </c>
      <c r="P83">
        <f t="shared" si="42"/>
        <v>0</v>
      </c>
      <c r="Q83">
        <f t="shared" si="43"/>
        <v>0</v>
      </c>
      <c r="S83">
        <f t="shared" si="44"/>
        <v>2.669</v>
      </c>
      <c r="T83">
        <f t="shared" si="45"/>
        <v>0</v>
      </c>
      <c r="U83">
        <f t="shared" si="46"/>
        <v>-3.0000000000000027E-3</v>
      </c>
      <c r="V83">
        <f t="shared" si="47"/>
        <v>2.669</v>
      </c>
      <c r="W83">
        <f t="shared" si="48"/>
        <v>3.0000000000000027E-3</v>
      </c>
      <c r="X83" t="str">
        <f t="shared" si="49"/>
        <v/>
      </c>
      <c r="Y83" t="str">
        <f t="shared" si="50"/>
        <v/>
      </c>
      <c r="Z83">
        <f t="shared" si="51"/>
        <v>0</v>
      </c>
      <c r="AA83">
        <f t="shared" si="52"/>
        <v>0</v>
      </c>
      <c r="AB83">
        <f t="shared" si="53"/>
        <v>0</v>
      </c>
      <c r="AC83">
        <f t="shared" si="54"/>
        <v>3.2999999999999918E-2</v>
      </c>
      <c r="AD83">
        <f t="shared" si="55"/>
        <v>0.65999999999999837</v>
      </c>
      <c r="AE83">
        <f t="shared" si="56"/>
        <v>53.38</v>
      </c>
      <c r="AF83">
        <f t="shared" si="57"/>
        <v>0</v>
      </c>
    </row>
    <row r="84" spans="1:32" x14ac:dyDescent="0.25">
      <c r="A84">
        <v>2.702</v>
      </c>
      <c r="B84">
        <v>-0.13700000000000001</v>
      </c>
      <c r="C84">
        <v>0.33</v>
      </c>
      <c r="E84">
        <v>2.702</v>
      </c>
      <c r="F84">
        <v>-1.972</v>
      </c>
      <c r="G84">
        <v>-0.24399999999999999</v>
      </c>
      <c r="I84">
        <f t="shared" si="37"/>
        <v>0</v>
      </c>
      <c r="K84">
        <f t="shared" si="38"/>
        <v>-1.0000000000000009E-3</v>
      </c>
      <c r="L84">
        <f t="shared" si="39"/>
        <v>0</v>
      </c>
      <c r="M84">
        <f t="shared" si="40"/>
        <v>0</v>
      </c>
      <c r="N84">
        <f t="shared" si="41"/>
        <v>0</v>
      </c>
      <c r="P84">
        <f t="shared" si="42"/>
        <v>-1.0000000000000009E-3</v>
      </c>
      <c r="Q84">
        <f t="shared" si="43"/>
        <v>0</v>
      </c>
      <c r="S84">
        <f t="shared" si="44"/>
        <v>2.702</v>
      </c>
      <c r="T84">
        <f t="shared" si="45"/>
        <v>-1.0000000000000009E-3</v>
      </c>
      <c r="U84">
        <f t="shared" si="46"/>
        <v>-3.0000000000000027E-3</v>
      </c>
      <c r="V84">
        <f t="shared" si="47"/>
        <v>2.702</v>
      </c>
      <c r="W84">
        <f t="shared" si="48"/>
        <v>3.162277660168382E-3</v>
      </c>
      <c r="X84" t="str">
        <f t="shared" si="49"/>
        <v>Peak</v>
      </c>
      <c r="Y84" t="str">
        <f t="shared" si="50"/>
        <v/>
      </c>
      <c r="Z84">
        <f t="shared" si="51"/>
        <v>1.0000000000000009E-3</v>
      </c>
      <c r="AA84">
        <f t="shared" si="52"/>
        <v>0</v>
      </c>
      <c r="AB84">
        <f t="shared" si="53"/>
        <v>1.0000000000000009E-3</v>
      </c>
      <c r="AC84">
        <f t="shared" si="54"/>
        <v>3.2999999999999918E-2</v>
      </c>
      <c r="AD84">
        <f t="shared" si="55"/>
        <v>0.65999999999999837</v>
      </c>
      <c r="AE84">
        <f t="shared" si="56"/>
        <v>54.04</v>
      </c>
      <c r="AF84">
        <f t="shared" si="57"/>
        <v>1.5151515151515204E-3</v>
      </c>
    </row>
    <row r="85" spans="1:32" x14ac:dyDescent="0.25">
      <c r="A85">
        <v>2.7360000000000002</v>
      </c>
      <c r="B85">
        <v>-0.13600000000000001</v>
      </c>
      <c r="C85">
        <v>0.33</v>
      </c>
      <c r="E85">
        <v>2.7360000000000002</v>
      </c>
      <c r="F85">
        <v>-1.972</v>
      </c>
      <c r="G85">
        <v>-0.24399999999999999</v>
      </c>
      <c r="I85">
        <f t="shared" si="37"/>
        <v>0</v>
      </c>
      <c r="K85">
        <f t="shared" si="38"/>
        <v>1.0000000000000009E-3</v>
      </c>
      <c r="L85">
        <f t="shared" si="39"/>
        <v>0</v>
      </c>
      <c r="M85">
        <f t="shared" si="40"/>
        <v>0</v>
      </c>
      <c r="N85">
        <f t="shared" si="41"/>
        <v>0</v>
      </c>
      <c r="P85">
        <f t="shared" si="42"/>
        <v>1.0000000000000009E-3</v>
      </c>
      <c r="Q85">
        <f t="shared" si="43"/>
        <v>0</v>
      </c>
      <c r="S85">
        <f t="shared" si="44"/>
        <v>2.7360000000000002</v>
      </c>
      <c r="T85">
        <f t="shared" si="45"/>
        <v>0</v>
      </c>
      <c r="U85">
        <f t="shared" si="46"/>
        <v>-3.0000000000000027E-3</v>
      </c>
      <c r="V85">
        <f t="shared" si="47"/>
        <v>2.7360000000000002</v>
      </c>
      <c r="W85">
        <f t="shared" si="48"/>
        <v>3.0000000000000027E-3</v>
      </c>
      <c r="X85" t="str">
        <f t="shared" si="49"/>
        <v/>
      </c>
      <c r="Y85" t="str">
        <f t="shared" si="50"/>
        <v/>
      </c>
      <c r="Z85">
        <f t="shared" si="51"/>
        <v>1.0000000000000009E-3</v>
      </c>
      <c r="AA85">
        <f t="shared" si="52"/>
        <v>0</v>
      </c>
      <c r="AB85">
        <f t="shared" si="53"/>
        <v>1.0000000000000009E-3</v>
      </c>
      <c r="AC85">
        <f t="shared" si="54"/>
        <v>3.4000000000000252E-2</v>
      </c>
      <c r="AD85">
        <f t="shared" si="55"/>
        <v>0.68000000000000504</v>
      </c>
      <c r="AE85">
        <f t="shared" si="56"/>
        <v>54.720000000000006</v>
      </c>
      <c r="AF85">
        <f t="shared" si="57"/>
        <v>1.4705882352941081E-3</v>
      </c>
    </row>
    <row r="86" spans="1:32" x14ac:dyDescent="0.25">
      <c r="A86">
        <v>2.7690000000000001</v>
      </c>
      <c r="B86">
        <v>-0.13600000000000001</v>
      </c>
      <c r="C86">
        <v>0.33100000000000002</v>
      </c>
      <c r="E86">
        <v>2.7690000000000001</v>
      </c>
      <c r="F86">
        <v>-1.972</v>
      </c>
      <c r="G86">
        <v>-0.24399999999999999</v>
      </c>
      <c r="I86">
        <f t="shared" si="37"/>
        <v>0</v>
      </c>
      <c r="K86">
        <f t="shared" si="38"/>
        <v>0</v>
      </c>
      <c r="L86">
        <f t="shared" si="39"/>
        <v>1.0000000000000009E-3</v>
      </c>
      <c r="M86">
        <f t="shared" si="40"/>
        <v>0</v>
      </c>
      <c r="N86">
        <f t="shared" si="41"/>
        <v>0</v>
      </c>
      <c r="P86">
        <f t="shared" si="42"/>
        <v>0</v>
      </c>
      <c r="Q86">
        <f t="shared" si="43"/>
        <v>1.0000000000000009E-3</v>
      </c>
      <c r="S86">
        <f t="shared" si="44"/>
        <v>2.7690000000000001</v>
      </c>
      <c r="T86">
        <f t="shared" si="45"/>
        <v>0</v>
      </c>
      <c r="U86">
        <f t="shared" si="46"/>
        <v>-2.0000000000000018E-3</v>
      </c>
      <c r="V86">
        <f t="shared" si="47"/>
        <v>2.7690000000000001</v>
      </c>
      <c r="W86">
        <f t="shared" si="48"/>
        <v>2.0000000000000018E-3</v>
      </c>
      <c r="X86" t="str">
        <f t="shared" si="49"/>
        <v/>
      </c>
      <c r="Y86" t="str">
        <f t="shared" si="50"/>
        <v>valley</v>
      </c>
      <c r="Z86">
        <f t="shared" si="51"/>
        <v>0</v>
      </c>
      <c r="AA86">
        <f t="shared" si="52"/>
        <v>1.0000000000000009E-3</v>
      </c>
      <c r="AB86">
        <f t="shared" si="53"/>
        <v>1.0000000000000009E-3</v>
      </c>
      <c r="AC86">
        <f t="shared" si="54"/>
        <v>3.2999999999999918E-2</v>
      </c>
      <c r="AD86">
        <f t="shared" si="55"/>
        <v>0.65999999999999837</v>
      </c>
      <c r="AE86">
        <f t="shared" si="56"/>
        <v>55.38</v>
      </c>
      <c r="AF86">
        <f t="shared" si="57"/>
        <v>1.5151515151515204E-3</v>
      </c>
    </row>
    <row r="87" spans="1:32" x14ac:dyDescent="0.25">
      <c r="A87">
        <v>2.802</v>
      </c>
      <c r="B87">
        <v>-0.13700000000000001</v>
      </c>
      <c r="C87">
        <v>0.33100000000000002</v>
      </c>
      <c r="E87">
        <v>2.802</v>
      </c>
      <c r="F87">
        <v>-1.972</v>
      </c>
      <c r="G87">
        <v>-0.24399999999999999</v>
      </c>
      <c r="I87">
        <f t="shared" si="37"/>
        <v>0</v>
      </c>
      <c r="K87">
        <f t="shared" si="38"/>
        <v>-1.0000000000000009E-3</v>
      </c>
      <c r="L87">
        <f t="shared" si="39"/>
        <v>0</v>
      </c>
      <c r="M87">
        <f t="shared" si="40"/>
        <v>0</v>
      </c>
      <c r="N87">
        <f t="shared" si="41"/>
        <v>0</v>
      </c>
      <c r="P87">
        <f t="shared" si="42"/>
        <v>-1.0000000000000009E-3</v>
      </c>
      <c r="Q87">
        <f t="shared" si="43"/>
        <v>0</v>
      </c>
      <c r="S87">
        <f t="shared" si="44"/>
        <v>2.802</v>
      </c>
      <c r="T87">
        <f t="shared" si="45"/>
        <v>-1.0000000000000009E-3</v>
      </c>
      <c r="U87">
        <f t="shared" si="46"/>
        <v>-2.0000000000000018E-3</v>
      </c>
      <c r="V87">
        <f t="shared" si="47"/>
        <v>2.802</v>
      </c>
      <c r="W87">
        <f t="shared" si="48"/>
        <v>2.236067977499792E-3</v>
      </c>
      <c r="X87" t="str">
        <f t="shared" si="49"/>
        <v>Peak</v>
      </c>
      <c r="Y87" t="str">
        <f t="shared" si="50"/>
        <v/>
      </c>
      <c r="Z87">
        <f t="shared" si="51"/>
        <v>1.0000000000000009E-3</v>
      </c>
      <c r="AA87">
        <f t="shared" si="52"/>
        <v>0</v>
      </c>
      <c r="AB87">
        <f t="shared" si="53"/>
        <v>1.0000000000000009E-3</v>
      </c>
      <c r="AC87">
        <f t="shared" si="54"/>
        <v>3.2999999999999918E-2</v>
      </c>
      <c r="AD87">
        <f t="shared" si="55"/>
        <v>0.65999999999999837</v>
      </c>
      <c r="AE87">
        <f t="shared" si="56"/>
        <v>56.04</v>
      </c>
      <c r="AF87">
        <f t="shared" si="57"/>
        <v>1.5151515151515204E-3</v>
      </c>
    </row>
    <row r="88" spans="1:32" x14ac:dyDescent="0.25">
      <c r="A88">
        <v>2.8359999999999999</v>
      </c>
      <c r="B88">
        <v>-0.13700000000000001</v>
      </c>
      <c r="C88">
        <v>0.33200000000000002</v>
      </c>
      <c r="E88">
        <v>2.8359999999999999</v>
      </c>
      <c r="F88">
        <v>-1.972</v>
      </c>
      <c r="G88">
        <v>-0.24399999999999999</v>
      </c>
      <c r="I88">
        <f t="shared" si="37"/>
        <v>0</v>
      </c>
      <c r="K88">
        <f t="shared" si="38"/>
        <v>0</v>
      </c>
      <c r="L88">
        <f t="shared" si="39"/>
        <v>1.0000000000000009E-3</v>
      </c>
      <c r="M88">
        <f t="shared" si="40"/>
        <v>0</v>
      </c>
      <c r="N88">
        <f t="shared" si="41"/>
        <v>0</v>
      </c>
      <c r="P88">
        <f t="shared" si="42"/>
        <v>0</v>
      </c>
      <c r="Q88">
        <f t="shared" si="43"/>
        <v>1.0000000000000009E-3</v>
      </c>
      <c r="S88">
        <f t="shared" si="44"/>
        <v>2.8359999999999999</v>
      </c>
      <c r="T88">
        <f t="shared" si="45"/>
        <v>-1.0000000000000009E-3</v>
      </c>
      <c r="U88">
        <f t="shared" si="46"/>
        <v>-1.0000000000000009E-3</v>
      </c>
      <c r="V88">
        <f t="shared" si="47"/>
        <v>2.8359999999999999</v>
      </c>
      <c r="W88">
        <f t="shared" si="48"/>
        <v>1.4142135623730963E-3</v>
      </c>
      <c r="X88" t="str">
        <f t="shared" si="49"/>
        <v/>
      </c>
      <c r="Y88" t="str">
        <f t="shared" si="50"/>
        <v/>
      </c>
      <c r="Z88">
        <f t="shared" si="51"/>
        <v>0</v>
      </c>
      <c r="AA88">
        <f t="shared" si="52"/>
        <v>1.0000000000000009E-3</v>
      </c>
      <c r="AB88">
        <f t="shared" si="53"/>
        <v>1.0000000000000009E-3</v>
      </c>
      <c r="AC88">
        <f t="shared" si="54"/>
        <v>3.3999999999999808E-2</v>
      </c>
      <c r="AD88">
        <f t="shared" si="55"/>
        <v>0.67999999999999616</v>
      </c>
      <c r="AE88">
        <f t="shared" si="56"/>
        <v>56.72</v>
      </c>
      <c r="AF88">
        <f t="shared" si="57"/>
        <v>1.4705882352941272E-3</v>
      </c>
    </row>
    <row r="89" spans="1:32" x14ac:dyDescent="0.25">
      <c r="A89">
        <v>2.8690000000000002</v>
      </c>
      <c r="B89">
        <v>-0.13600000000000001</v>
      </c>
      <c r="C89">
        <v>0.33200000000000002</v>
      </c>
      <c r="E89">
        <v>2.8690000000000002</v>
      </c>
      <c r="F89">
        <v>-1.972</v>
      </c>
      <c r="G89">
        <v>-0.24399999999999999</v>
      </c>
      <c r="I89">
        <f t="shared" si="37"/>
        <v>0</v>
      </c>
      <c r="K89">
        <f t="shared" si="38"/>
        <v>1.0000000000000009E-3</v>
      </c>
      <c r="L89">
        <f t="shared" si="39"/>
        <v>0</v>
      </c>
      <c r="M89">
        <f t="shared" si="40"/>
        <v>0</v>
      </c>
      <c r="N89">
        <f t="shared" si="41"/>
        <v>0</v>
      </c>
      <c r="P89">
        <f t="shared" si="42"/>
        <v>1.0000000000000009E-3</v>
      </c>
      <c r="Q89">
        <f t="shared" si="43"/>
        <v>0</v>
      </c>
      <c r="S89">
        <f t="shared" si="44"/>
        <v>2.8690000000000002</v>
      </c>
      <c r="T89">
        <f t="shared" si="45"/>
        <v>0</v>
      </c>
      <c r="U89">
        <f t="shared" si="46"/>
        <v>-1.0000000000000009E-3</v>
      </c>
      <c r="V89">
        <f t="shared" si="47"/>
        <v>2.8690000000000002</v>
      </c>
      <c r="W89">
        <f t="shared" si="48"/>
        <v>1.0000000000000009E-3</v>
      </c>
      <c r="X89" t="str">
        <f t="shared" si="49"/>
        <v/>
      </c>
      <c r="Y89" t="str">
        <f t="shared" si="50"/>
        <v/>
      </c>
      <c r="Z89">
        <f t="shared" si="51"/>
        <v>1.0000000000000009E-3</v>
      </c>
      <c r="AA89">
        <f t="shared" si="52"/>
        <v>0</v>
      </c>
      <c r="AB89">
        <f t="shared" si="53"/>
        <v>1.0000000000000009E-3</v>
      </c>
      <c r="AC89">
        <f t="shared" si="54"/>
        <v>3.3000000000000362E-2</v>
      </c>
      <c r="AD89">
        <f t="shared" si="55"/>
        <v>0.66000000000000725</v>
      </c>
      <c r="AE89">
        <f t="shared" si="56"/>
        <v>57.38</v>
      </c>
      <c r="AF89">
        <f t="shared" si="57"/>
        <v>1.5151515151514998E-3</v>
      </c>
    </row>
    <row r="90" spans="1:32" x14ac:dyDescent="0.25">
      <c r="A90">
        <v>2.903</v>
      </c>
      <c r="B90">
        <v>-0.13600000000000001</v>
      </c>
      <c r="C90">
        <v>0.33300000000000002</v>
      </c>
      <c r="E90">
        <v>2.903</v>
      </c>
      <c r="F90">
        <v>-1.972</v>
      </c>
      <c r="G90">
        <v>-0.24399999999999999</v>
      </c>
      <c r="I90">
        <f t="shared" si="37"/>
        <v>0</v>
      </c>
      <c r="K90">
        <f t="shared" si="38"/>
        <v>0</v>
      </c>
      <c r="L90">
        <f t="shared" si="39"/>
        <v>1.0000000000000009E-3</v>
      </c>
      <c r="M90">
        <f t="shared" si="40"/>
        <v>0</v>
      </c>
      <c r="N90">
        <f t="shared" si="41"/>
        <v>0</v>
      </c>
      <c r="P90">
        <f t="shared" si="42"/>
        <v>0</v>
      </c>
      <c r="Q90">
        <f t="shared" si="43"/>
        <v>1.0000000000000009E-3</v>
      </c>
      <c r="S90">
        <f t="shared" si="44"/>
        <v>2.903</v>
      </c>
      <c r="T90">
        <f t="shared" si="45"/>
        <v>0</v>
      </c>
      <c r="U90">
        <f t="shared" si="46"/>
        <v>0</v>
      </c>
      <c r="V90">
        <f t="shared" si="47"/>
        <v>2.903</v>
      </c>
      <c r="W90">
        <f t="shared" si="48"/>
        <v>0</v>
      </c>
      <c r="X90" t="str">
        <f t="shared" si="49"/>
        <v/>
      </c>
      <c r="Y90" t="str">
        <f t="shared" si="50"/>
        <v/>
      </c>
      <c r="Z90">
        <f t="shared" si="51"/>
        <v>0</v>
      </c>
      <c r="AA90">
        <f t="shared" si="52"/>
        <v>1.0000000000000009E-3</v>
      </c>
      <c r="AB90">
        <f t="shared" si="53"/>
        <v>1.0000000000000009E-3</v>
      </c>
      <c r="AC90">
        <f t="shared" si="54"/>
        <v>3.3999999999999808E-2</v>
      </c>
      <c r="AD90">
        <f t="shared" si="55"/>
        <v>0.67999999999999616</v>
      </c>
      <c r="AE90">
        <f t="shared" si="56"/>
        <v>58.06</v>
      </c>
      <c r="AF90">
        <f t="shared" si="57"/>
        <v>1.4705882352941272E-3</v>
      </c>
    </row>
    <row r="91" spans="1:32" x14ac:dyDescent="0.25">
      <c r="A91">
        <v>2.9359999999999999</v>
      </c>
      <c r="B91">
        <v>-0.13600000000000001</v>
      </c>
      <c r="C91">
        <v>0.33300000000000002</v>
      </c>
      <c r="E91">
        <v>2.9359999999999999</v>
      </c>
      <c r="F91">
        <v>-1.972</v>
      </c>
      <c r="G91">
        <v>-0.24399999999999999</v>
      </c>
      <c r="I91">
        <f t="shared" si="37"/>
        <v>0</v>
      </c>
      <c r="K91">
        <f t="shared" si="38"/>
        <v>0</v>
      </c>
      <c r="L91">
        <f t="shared" si="39"/>
        <v>0</v>
      </c>
      <c r="M91">
        <f t="shared" si="40"/>
        <v>0</v>
      </c>
      <c r="N91">
        <f t="shared" si="41"/>
        <v>0</v>
      </c>
      <c r="P91">
        <f t="shared" si="42"/>
        <v>0</v>
      </c>
      <c r="Q91">
        <f t="shared" si="43"/>
        <v>0</v>
      </c>
      <c r="S91">
        <f t="shared" si="44"/>
        <v>2.9359999999999999</v>
      </c>
      <c r="T91">
        <f t="shared" si="45"/>
        <v>0</v>
      </c>
      <c r="U91">
        <f t="shared" si="46"/>
        <v>0</v>
      </c>
      <c r="V91">
        <f t="shared" si="47"/>
        <v>2.9359999999999999</v>
      </c>
      <c r="W91">
        <f t="shared" si="48"/>
        <v>0</v>
      </c>
      <c r="X91" t="str">
        <f t="shared" si="49"/>
        <v/>
      </c>
      <c r="Y91" t="str">
        <f t="shared" si="50"/>
        <v/>
      </c>
      <c r="Z91">
        <f t="shared" si="51"/>
        <v>0</v>
      </c>
      <c r="AA91">
        <f t="shared" si="52"/>
        <v>0</v>
      </c>
      <c r="AB91">
        <f t="shared" si="53"/>
        <v>0</v>
      </c>
      <c r="AC91">
        <f t="shared" si="54"/>
        <v>3.2999999999999918E-2</v>
      </c>
      <c r="AD91">
        <f t="shared" si="55"/>
        <v>0.65999999999999837</v>
      </c>
      <c r="AE91">
        <f t="shared" si="56"/>
        <v>58.72</v>
      </c>
      <c r="AF91">
        <f t="shared" si="57"/>
        <v>0</v>
      </c>
    </row>
    <row r="92" spans="1:32" x14ac:dyDescent="0.25">
      <c r="A92">
        <v>2.9689999999999999</v>
      </c>
      <c r="B92">
        <v>-0.13600000000000001</v>
      </c>
      <c r="C92">
        <v>0.33300000000000002</v>
      </c>
      <c r="E92">
        <v>2.9689999999999999</v>
      </c>
      <c r="F92">
        <v>-1.972</v>
      </c>
      <c r="G92">
        <v>-0.24399999999999999</v>
      </c>
      <c r="I92">
        <f t="shared" si="37"/>
        <v>0</v>
      </c>
      <c r="K92">
        <f t="shared" si="38"/>
        <v>0</v>
      </c>
      <c r="L92">
        <f t="shared" si="39"/>
        <v>0</v>
      </c>
      <c r="M92">
        <f t="shared" si="40"/>
        <v>0</v>
      </c>
      <c r="N92">
        <f t="shared" si="41"/>
        <v>0</v>
      </c>
      <c r="P92">
        <f t="shared" si="42"/>
        <v>0</v>
      </c>
      <c r="Q92">
        <f t="shared" si="43"/>
        <v>0</v>
      </c>
      <c r="S92">
        <f t="shared" si="44"/>
        <v>2.9689999999999999</v>
      </c>
      <c r="T92">
        <f t="shared" si="45"/>
        <v>0</v>
      </c>
      <c r="U92">
        <f t="shared" si="46"/>
        <v>0</v>
      </c>
      <c r="V92">
        <f t="shared" si="47"/>
        <v>2.9689999999999999</v>
      </c>
      <c r="W92">
        <f t="shared" si="48"/>
        <v>0</v>
      </c>
      <c r="X92" t="str">
        <f t="shared" si="49"/>
        <v/>
      </c>
      <c r="Y92" t="str">
        <f t="shared" si="50"/>
        <v/>
      </c>
      <c r="Z92">
        <f t="shared" si="51"/>
        <v>0</v>
      </c>
      <c r="AA92">
        <f t="shared" si="52"/>
        <v>0</v>
      </c>
      <c r="AB92">
        <f t="shared" si="53"/>
        <v>0</v>
      </c>
      <c r="AC92">
        <f t="shared" si="54"/>
        <v>3.2999999999999918E-2</v>
      </c>
      <c r="AD92">
        <f t="shared" si="55"/>
        <v>0.65999999999999837</v>
      </c>
      <c r="AE92">
        <f t="shared" si="56"/>
        <v>59.379999999999995</v>
      </c>
      <c r="AF92">
        <f t="shared" si="57"/>
        <v>0</v>
      </c>
    </row>
    <row r="93" spans="1:32" x14ac:dyDescent="0.25">
      <c r="A93">
        <v>3.0030000000000001</v>
      </c>
      <c r="B93">
        <v>-0.13600000000000001</v>
      </c>
      <c r="C93">
        <v>0.33300000000000002</v>
      </c>
      <c r="E93">
        <v>3.0030000000000001</v>
      </c>
      <c r="F93">
        <v>-1.972</v>
      </c>
      <c r="G93">
        <v>-0.24399999999999999</v>
      </c>
      <c r="I93">
        <f t="shared" si="37"/>
        <v>0</v>
      </c>
      <c r="K93">
        <f t="shared" si="38"/>
        <v>0</v>
      </c>
      <c r="L93">
        <f t="shared" si="39"/>
        <v>0</v>
      </c>
      <c r="M93">
        <f t="shared" si="40"/>
        <v>0</v>
      </c>
      <c r="N93">
        <f t="shared" si="41"/>
        <v>0</v>
      </c>
      <c r="P93">
        <f t="shared" si="42"/>
        <v>0</v>
      </c>
      <c r="Q93">
        <f t="shared" si="43"/>
        <v>0</v>
      </c>
      <c r="S93">
        <f t="shared" si="44"/>
        <v>3.0030000000000001</v>
      </c>
      <c r="T93">
        <f t="shared" si="45"/>
        <v>0</v>
      </c>
      <c r="U93">
        <f t="shared" si="46"/>
        <v>0</v>
      </c>
      <c r="V93">
        <f t="shared" si="47"/>
        <v>3.0030000000000001</v>
      </c>
      <c r="W93">
        <f t="shared" si="48"/>
        <v>0</v>
      </c>
      <c r="X93" t="str">
        <f t="shared" si="49"/>
        <v/>
      </c>
      <c r="Y93" t="str">
        <f t="shared" si="50"/>
        <v/>
      </c>
      <c r="Z93">
        <f t="shared" si="51"/>
        <v>0</v>
      </c>
      <c r="AA93">
        <f t="shared" si="52"/>
        <v>0</v>
      </c>
      <c r="AB93">
        <f t="shared" si="53"/>
        <v>0</v>
      </c>
      <c r="AC93">
        <f t="shared" si="54"/>
        <v>3.4000000000000252E-2</v>
      </c>
      <c r="AD93">
        <f t="shared" si="55"/>
        <v>0.68000000000000504</v>
      </c>
      <c r="AE93">
        <f t="shared" si="56"/>
        <v>60.06</v>
      </c>
      <c r="AF93">
        <f t="shared" si="57"/>
        <v>0</v>
      </c>
    </row>
    <row r="94" spans="1:32" x14ac:dyDescent="0.25">
      <c r="A94">
        <v>3.036</v>
      </c>
      <c r="B94">
        <v>-0.13600000000000001</v>
      </c>
      <c r="C94">
        <v>0.33300000000000002</v>
      </c>
      <c r="E94">
        <v>3.036</v>
      </c>
      <c r="F94">
        <v>-1.972</v>
      </c>
      <c r="G94">
        <v>-0.24399999999999999</v>
      </c>
      <c r="I94">
        <f t="shared" si="37"/>
        <v>0</v>
      </c>
      <c r="K94">
        <f t="shared" si="38"/>
        <v>0</v>
      </c>
      <c r="L94">
        <f t="shared" si="39"/>
        <v>0</v>
      </c>
      <c r="M94">
        <f t="shared" si="40"/>
        <v>0</v>
      </c>
      <c r="N94">
        <f t="shared" si="41"/>
        <v>0</v>
      </c>
      <c r="P94">
        <f t="shared" si="42"/>
        <v>0</v>
      </c>
      <c r="Q94">
        <f t="shared" si="43"/>
        <v>0</v>
      </c>
      <c r="S94">
        <f t="shared" si="44"/>
        <v>3.036</v>
      </c>
      <c r="T94">
        <f t="shared" si="45"/>
        <v>0</v>
      </c>
      <c r="U94">
        <f t="shared" si="46"/>
        <v>0</v>
      </c>
      <c r="V94">
        <f t="shared" si="47"/>
        <v>3.036</v>
      </c>
      <c r="W94">
        <f t="shared" si="48"/>
        <v>0</v>
      </c>
      <c r="X94" t="str">
        <f t="shared" si="49"/>
        <v/>
      </c>
      <c r="Y94" t="str">
        <f t="shared" si="50"/>
        <v/>
      </c>
      <c r="Z94">
        <f t="shared" si="51"/>
        <v>0</v>
      </c>
      <c r="AA94">
        <f t="shared" si="52"/>
        <v>0</v>
      </c>
      <c r="AB94">
        <f t="shared" si="53"/>
        <v>0</v>
      </c>
      <c r="AC94">
        <f t="shared" si="54"/>
        <v>3.2999999999999918E-2</v>
      </c>
      <c r="AD94">
        <f t="shared" si="55"/>
        <v>0.65999999999999837</v>
      </c>
      <c r="AE94">
        <f t="shared" si="56"/>
        <v>60.72</v>
      </c>
      <c r="AF94">
        <f t="shared" si="57"/>
        <v>0</v>
      </c>
    </row>
    <row r="95" spans="1:32" x14ac:dyDescent="0.25">
      <c r="A95">
        <v>3.069</v>
      </c>
      <c r="B95">
        <v>-0.13600000000000001</v>
      </c>
      <c r="C95">
        <v>0.33300000000000002</v>
      </c>
      <c r="E95">
        <v>3.069</v>
      </c>
      <c r="F95">
        <v>-1.972</v>
      </c>
      <c r="G95">
        <v>-0.24399999999999999</v>
      </c>
      <c r="I95">
        <f t="shared" si="37"/>
        <v>0</v>
      </c>
      <c r="K95">
        <f t="shared" si="38"/>
        <v>0</v>
      </c>
      <c r="L95">
        <f t="shared" si="39"/>
        <v>0</v>
      </c>
      <c r="M95">
        <f t="shared" si="40"/>
        <v>0</v>
      </c>
      <c r="N95">
        <f t="shared" si="41"/>
        <v>0</v>
      </c>
      <c r="P95">
        <f t="shared" si="42"/>
        <v>0</v>
      </c>
      <c r="Q95">
        <f t="shared" si="43"/>
        <v>0</v>
      </c>
      <c r="S95">
        <f t="shared" si="44"/>
        <v>3.069</v>
      </c>
      <c r="T95">
        <f t="shared" si="45"/>
        <v>0</v>
      </c>
      <c r="U95">
        <f t="shared" si="46"/>
        <v>0</v>
      </c>
      <c r="V95">
        <f t="shared" si="47"/>
        <v>3.069</v>
      </c>
      <c r="W95">
        <f t="shared" si="48"/>
        <v>0</v>
      </c>
      <c r="X95" t="str">
        <f t="shared" si="49"/>
        <v/>
      </c>
      <c r="Y95" t="str">
        <f t="shared" si="50"/>
        <v/>
      </c>
      <c r="Z95">
        <f t="shared" si="51"/>
        <v>0</v>
      </c>
      <c r="AA95">
        <f t="shared" si="52"/>
        <v>0</v>
      </c>
      <c r="AB95">
        <f t="shared" si="53"/>
        <v>0</v>
      </c>
      <c r="AC95">
        <f t="shared" si="54"/>
        <v>3.2999999999999918E-2</v>
      </c>
      <c r="AD95">
        <f t="shared" si="55"/>
        <v>0.65999999999999837</v>
      </c>
      <c r="AE95">
        <f t="shared" si="56"/>
        <v>61.379999999999995</v>
      </c>
      <c r="AF95">
        <f t="shared" si="57"/>
        <v>0</v>
      </c>
    </row>
    <row r="96" spans="1:32" x14ac:dyDescent="0.25">
      <c r="A96">
        <v>3.1030000000000002</v>
      </c>
      <c r="B96">
        <v>-0.13600000000000001</v>
      </c>
      <c r="C96">
        <v>0.33300000000000002</v>
      </c>
      <c r="E96">
        <v>3.1030000000000002</v>
      </c>
      <c r="F96">
        <v>-1.972</v>
      </c>
      <c r="G96">
        <v>-0.24399999999999999</v>
      </c>
      <c r="I96">
        <f t="shared" si="37"/>
        <v>0</v>
      </c>
      <c r="K96">
        <f t="shared" si="38"/>
        <v>0</v>
      </c>
      <c r="L96">
        <f t="shared" si="39"/>
        <v>0</v>
      </c>
      <c r="M96">
        <f t="shared" si="40"/>
        <v>0</v>
      </c>
      <c r="N96">
        <f t="shared" si="41"/>
        <v>0</v>
      </c>
      <c r="P96">
        <f t="shared" si="42"/>
        <v>0</v>
      </c>
      <c r="Q96">
        <f t="shared" si="43"/>
        <v>0</v>
      </c>
      <c r="S96">
        <f t="shared" si="44"/>
        <v>3.1030000000000002</v>
      </c>
      <c r="T96">
        <f t="shared" si="45"/>
        <v>0</v>
      </c>
      <c r="U96">
        <f t="shared" si="46"/>
        <v>0</v>
      </c>
      <c r="V96">
        <f t="shared" si="47"/>
        <v>3.1030000000000002</v>
      </c>
      <c r="W96">
        <f t="shared" si="48"/>
        <v>0</v>
      </c>
      <c r="X96" t="str">
        <f t="shared" si="49"/>
        <v/>
      </c>
      <c r="Y96" t="str">
        <f t="shared" si="50"/>
        <v/>
      </c>
      <c r="Z96">
        <f t="shared" si="51"/>
        <v>0</v>
      </c>
      <c r="AA96">
        <f t="shared" si="52"/>
        <v>0</v>
      </c>
      <c r="AB96">
        <f t="shared" si="53"/>
        <v>0</v>
      </c>
      <c r="AC96">
        <f t="shared" si="54"/>
        <v>3.4000000000000252E-2</v>
      </c>
      <c r="AD96">
        <f t="shared" si="55"/>
        <v>0.68000000000000504</v>
      </c>
      <c r="AE96">
        <f t="shared" si="56"/>
        <v>62.06</v>
      </c>
      <c r="AF96">
        <f t="shared" si="57"/>
        <v>0</v>
      </c>
    </row>
    <row r="97" spans="1:32" x14ac:dyDescent="0.25">
      <c r="A97">
        <v>3.1360000000000001</v>
      </c>
      <c r="B97">
        <v>-0.13600000000000001</v>
      </c>
      <c r="C97">
        <v>0.33300000000000002</v>
      </c>
      <c r="E97">
        <v>3.1360000000000001</v>
      </c>
      <c r="F97">
        <v>-1.972</v>
      </c>
      <c r="G97">
        <v>-0.24399999999999999</v>
      </c>
      <c r="I97">
        <f t="shared" si="37"/>
        <v>0</v>
      </c>
      <c r="K97">
        <f t="shared" si="38"/>
        <v>0</v>
      </c>
      <c r="L97">
        <f t="shared" si="39"/>
        <v>0</v>
      </c>
      <c r="M97">
        <f t="shared" si="40"/>
        <v>0</v>
      </c>
      <c r="N97">
        <f t="shared" si="41"/>
        <v>0</v>
      </c>
      <c r="P97">
        <f t="shared" si="42"/>
        <v>0</v>
      </c>
      <c r="Q97">
        <f t="shared" si="43"/>
        <v>0</v>
      </c>
      <c r="S97">
        <f t="shared" si="44"/>
        <v>3.1360000000000001</v>
      </c>
      <c r="T97">
        <f t="shared" si="45"/>
        <v>0</v>
      </c>
      <c r="U97">
        <f t="shared" si="46"/>
        <v>0</v>
      </c>
      <c r="V97">
        <f t="shared" si="47"/>
        <v>3.1360000000000001</v>
      </c>
      <c r="W97">
        <f t="shared" si="48"/>
        <v>0</v>
      </c>
      <c r="X97" t="str">
        <f t="shared" si="49"/>
        <v/>
      </c>
      <c r="Y97" t="str">
        <f t="shared" si="50"/>
        <v/>
      </c>
      <c r="Z97">
        <f t="shared" si="51"/>
        <v>0</v>
      </c>
      <c r="AA97">
        <f t="shared" si="52"/>
        <v>0</v>
      </c>
      <c r="AB97">
        <f t="shared" si="53"/>
        <v>0</v>
      </c>
      <c r="AC97">
        <f t="shared" si="54"/>
        <v>3.2999999999999918E-2</v>
      </c>
      <c r="AD97">
        <f t="shared" si="55"/>
        <v>0.65999999999999837</v>
      </c>
      <c r="AE97">
        <f t="shared" si="56"/>
        <v>62.72</v>
      </c>
      <c r="AF97">
        <f t="shared" si="57"/>
        <v>0</v>
      </c>
    </row>
    <row r="98" spans="1:32" x14ac:dyDescent="0.25">
      <c r="A98">
        <v>3.169</v>
      </c>
      <c r="B98">
        <v>-0.13600000000000001</v>
      </c>
      <c r="C98">
        <v>0.33400000000000002</v>
      </c>
      <c r="E98">
        <v>3.169</v>
      </c>
      <c r="F98">
        <v>-1.972</v>
      </c>
      <c r="G98">
        <v>-0.24399999999999999</v>
      </c>
      <c r="I98">
        <f t="shared" si="37"/>
        <v>0</v>
      </c>
      <c r="K98">
        <f t="shared" si="38"/>
        <v>0</v>
      </c>
      <c r="L98">
        <f t="shared" si="39"/>
        <v>1.0000000000000009E-3</v>
      </c>
      <c r="M98">
        <f t="shared" si="40"/>
        <v>0</v>
      </c>
      <c r="N98">
        <f t="shared" si="41"/>
        <v>0</v>
      </c>
      <c r="P98">
        <f t="shared" si="42"/>
        <v>0</v>
      </c>
      <c r="Q98">
        <f t="shared" si="43"/>
        <v>1.0000000000000009E-3</v>
      </c>
      <c r="S98">
        <f t="shared" si="44"/>
        <v>3.169</v>
      </c>
      <c r="T98">
        <f t="shared" si="45"/>
        <v>0</v>
      </c>
      <c r="U98">
        <f t="shared" si="46"/>
        <v>1.0000000000000009E-3</v>
      </c>
      <c r="V98">
        <f t="shared" si="47"/>
        <v>3.169</v>
      </c>
      <c r="W98">
        <f t="shared" si="48"/>
        <v>1.0000000000000009E-3</v>
      </c>
      <c r="X98" t="str">
        <f t="shared" si="49"/>
        <v>Peak</v>
      </c>
      <c r="Y98" t="str">
        <f t="shared" si="50"/>
        <v/>
      </c>
      <c r="Z98">
        <f t="shared" si="51"/>
        <v>0</v>
      </c>
      <c r="AA98">
        <f t="shared" si="52"/>
        <v>1.0000000000000009E-3</v>
      </c>
      <c r="AB98">
        <f t="shared" si="53"/>
        <v>1.0000000000000009E-3</v>
      </c>
      <c r="AC98">
        <f t="shared" si="54"/>
        <v>3.2999999999999918E-2</v>
      </c>
      <c r="AD98">
        <f t="shared" si="55"/>
        <v>0.65999999999999837</v>
      </c>
      <c r="AE98">
        <f t="shared" si="56"/>
        <v>63.38</v>
      </c>
      <c r="AF98">
        <f t="shared" si="57"/>
        <v>1.5151515151515204E-3</v>
      </c>
    </row>
    <row r="99" spans="1:32" x14ac:dyDescent="0.25">
      <c r="A99">
        <v>3.2029999999999998</v>
      </c>
      <c r="B99">
        <v>-0.13600000000000001</v>
      </c>
      <c r="C99">
        <v>0.33300000000000002</v>
      </c>
      <c r="E99">
        <v>3.2029999999999998</v>
      </c>
      <c r="F99">
        <v>-1.972</v>
      </c>
      <c r="G99">
        <v>-0.24399999999999999</v>
      </c>
      <c r="I99">
        <f t="shared" si="37"/>
        <v>0</v>
      </c>
      <c r="K99">
        <f t="shared" si="38"/>
        <v>0</v>
      </c>
      <c r="L99">
        <f t="shared" si="39"/>
        <v>-1.0000000000000009E-3</v>
      </c>
      <c r="M99">
        <f t="shared" si="40"/>
        <v>0</v>
      </c>
      <c r="N99">
        <f t="shared" si="41"/>
        <v>0</v>
      </c>
      <c r="P99">
        <f t="shared" si="42"/>
        <v>0</v>
      </c>
      <c r="Q99">
        <f t="shared" si="43"/>
        <v>-1.0000000000000009E-3</v>
      </c>
      <c r="S99">
        <f t="shared" si="44"/>
        <v>3.2029999999999998</v>
      </c>
      <c r="T99">
        <f t="shared" si="45"/>
        <v>0</v>
      </c>
      <c r="U99">
        <f t="shared" si="46"/>
        <v>0</v>
      </c>
      <c r="V99">
        <f t="shared" si="47"/>
        <v>3.2029999999999998</v>
      </c>
      <c r="W99">
        <f t="shared" si="48"/>
        <v>0</v>
      </c>
      <c r="X99" t="str">
        <f t="shared" si="49"/>
        <v/>
      </c>
      <c r="Y99" t="str">
        <f t="shared" si="50"/>
        <v/>
      </c>
      <c r="Z99">
        <f t="shared" si="51"/>
        <v>0</v>
      </c>
      <c r="AA99">
        <f t="shared" si="52"/>
        <v>1.0000000000000009E-3</v>
      </c>
      <c r="AB99">
        <f t="shared" si="53"/>
        <v>1.0000000000000009E-3</v>
      </c>
      <c r="AC99">
        <f t="shared" si="54"/>
        <v>3.3999999999999808E-2</v>
      </c>
      <c r="AD99">
        <f t="shared" si="55"/>
        <v>0.67999999999999616</v>
      </c>
      <c r="AE99">
        <f t="shared" si="56"/>
        <v>64.06</v>
      </c>
      <c r="AF99">
        <f t="shared" si="57"/>
        <v>1.4705882352941272E-3</v>
      </c>
    </row>
    <row r="100" spans="1:32" x14ac:dyDescent="0.25">
      <c r="A100">
        <v>3.2360000000000002</v>
      </c>
      <c r="B100">
        <v>-0.13600000000000001</v>
      </c>
      <c r="C100">
        <v>0.33300000000000002</v>
      </c>
      <c r="E100">
        <v>3.2360000000000002</v>
      </c>
      <c r="F100">
        <v>-1.972</v>
      </c>
      <c r="G100">
        <v>-0.24399999999999999</v>
      </c>
      <c r="I100">
        <f t="shared" si="37"/>
        <v>0</v>
      </c>
      <c r="K100">
        <f t="shared" si="38"/>
        <v>0</v>
      </c>
      <c r="L100">
        <f t="shared" si="39"/>
        <v>0</v>
      </c>
      <c r="M100">
        <f t="shared" si="40"/>
        <v>0</v>
      </c>
      <c r="N100">
        <f t="shared" si="41"/>
        <v>0</v>
      </c>
      <c r="P100">
        <f t="shared" si="42"/>
        <v>0</v>
      </c>
      <c r="Q100">
        <f t="shared" si="43"/>
        <v>0</v>
      </c>
      <c r="S100">
        <f t="shared" si="44"/>
        <v>3.2360000000000002</v>
      </c>
      <c r="T100">
        <f t="shared" si="45"/>
        <v>0</v>
      </c>
      <c r="U100">
        <f t="shared" si="46"/>
        <v>0</v>
      </c>
      <c r="V100">
        <f t="shared" si="47"/>
        <v>3.2360000000000002</v>
      </c>
      <c r="W100">
        <f t="shared" si="48"/>
        <v>0</v>
      </c>
      <c r="X100" t="str">
        <f t="shared" si="49"/>
        <v/>
      </c>
      <c r="Y100" t="str">
        <f t="shared" si="50"/>
        <v/>
      </c>
      <c r="Z100">
        <f t="shared" si="51"/>
        <v>0</v>
      </c>
      <c r="AA100">
        <f t="shared" si="52"/>
        <v>0</v>
      </c>
      <c r="AB100">
        <f t="shared" si="53"/>
        <v>0</v>
      </c>
      <c r="AC100">
        <f t="shared" si="54"/>
        <v>3.3000000000000362E-2</v>
      </c>
      <c r="AD100">
        <f t="shared" si="55"/>
        <v>0.66000000000000725</v>
      </c>
      <c r="AE100">
        <f t="shared" si="56"/>
        <v>64.72</v>
      </c>
      <c r="AF100">
        <f t="shared" si="57"/>
        <v>0</v>
      </c>
    </row>
    <row r="101" spans="1:32" x14ac:dyDescent="0.25">
      <c r="A101">
        <v>3.27</v>
      </c>
      <c r="B101">
        <v>-0.13600000000000001</v>
      </c>
      <c r="C101">
        <v>0.33300000000000002</v>
      </c>
      <c r="E101">
        <v>3.27</v>
      </c>
      <c r="F101">
        <v>-1.972</v>
      </c>
      <c r="G101">
        <v>-0.24399999999999999</v>
      </c>
      <c r="I101">
        <f t="shared" si="37"/>
        <v>0</v>
      </c>
      <c r="K101">
        <f t="shared" si="38"/>
        <v>0</v>
      </c>
      <c r="L101">
        <f t="shared" si="39"/>
        <v>0</v>
      </c>
      <c r="M101">
        <f t="shared" si="40"/>
        <v>0</v>
      </c>
      <c r="N101">
        <f t="shared" si="41"/>
        <v>0</v>
      </c>
      <c r="P101">
        <f t="shared" si="42"/>
        <v>0</v>
      </c>
      <c r="Q101">
        <f t="shared" si="43"/>
        <v>0</v>
      </c>
      <c r="S101">
        <f t="shared" si="44"/>
        <v>3.27</v>
      </c>
      <c r="T101">
        <f t="shared" si="45"/>
        <v>0</v>
      </c>
      <c r="U101">
        <f t="shared" si="46"/>
        <v>0</v>
      </c>
      <c r="V101">
        <f t="shared" si="47"/>
        <v>3.27</v>
      </c>
      <c r="W101">
        <f t="shared" si="48"/>
        <v>0</v>
      </c>
      <c r="X101" t="str">
        <f t="shared" si="49"/>
        <v/>
      </c>
      <c r="Y101" t="str">
        <f t="shared" si="50"/>
        <v/>
      </c>
      <c r="Z101">
        <f t="shared" si="51"/>
        <v>0</v>
      </c>
      <c r="AA101">
        <f t="shared" si="52"/>
        <v>0</v>
      </c>
      <c r="AB101">
        <f t="shared" si="53"/>
        <v>0</v>
      </c>
      <c r="AC101">
        <f t="shared" si="54"/>
        <v>3.3999999999999808E-2</v>
      </c>
      <c r="AD101">
        <f t="shared" si="55"/>
        <v>0.67999999999999616</v>
      </c>
      <c r="AE101">
        <f t="shared" si="56"/>
        <v>65.400000000000006</v>
      </c>
      <c r="AF101">
        <f t="shared" si="57"/>
        <v>0</v>
      </c>
    </row>
    <row r="102" spans="1:32" x14ac:dyDescent="0.25">
      <c r="A102">
        <v>3.3029999999999999</v>
      </c>
      <c r="B102">
        <v>-0.13600000000000001</v>
      </c>
      <c r="C102">
        <v>0.33300000000000002</v>
      </c>
      <c r="E102">
        <v>3.3029999999999999</v>
      </c>
      <c r="F102">
        <v>-1.972</v>
      </c>
      <c r="G102">
        <v>-0.24399999999999999</v>
      </c>
      <c r="I102">
        <f t="shared" si="37"/>
        <v>0</v>
      </c>
      <c r="K102">
        <f t="shared" si="38"/>
        <v>0</v>
      </c>
      <c r="L102">
        <f t="shared" si="39"/>
        <v>0</v>
      </c>
      <c r="M102">
        <f t="shared" si="40"/>
        <v>0</v>
      </c>
      <c r="N102">
        <f t="shared" si="41"/>
        <v>0</v>
      </c>
      <c r="P102">
        <f t="shared" si="42"/>
        <v>0</v>
      </c>
      <c r="Q102">
        <f t="shared" si="43"/>
        <v>0</v>
      </c>
      <c r="S102">
        <f t="shared" si="44"/>
        <v>3.3029999999999999</v>
      </c>
      <c r="T102">
        <f t="shared" si="45"/>
        <v>0</v>
      </c>
      <c r="U102">
        <f t="shared" si="46"/>
        <v>0</v>
      </c>
      <c r="V102">
        <f t="shared" si="47"/>
        <v>3.3029999999999999</v>
      </c>
      <c r="W102">
        <f t="shared" si="48"/>
        <v>0</v>
      </c>
      <c r="X102" t="str">
        <f t="shared" si="49"/>
        <v/>
      </c>
      <c r="Y102" t="str">
        <f t="shared" si="50"/>
        <v/>
      </c>
      <c r="Z102">
        <f t="shared" si="51"/>
        <v>0</v>
      </c>
      <c r="AA102">
        <f t="shared" si="52"/>
        <v>0</v>
      </c>
      <c r="AB102">
        <f t="shared" si="53"/>
        <v>0</v>
      </c>
      <c r="AC102">
        <f t="shared" si="54"/>
        <v>3.2999999999999918E-2</v>
      </c>
      <c r="AD102">
        <f t="shared" si="55"/>
        <v>0.65999999999999837</v>
      </c>
      <c r="AE102">
        <f t="shared" si="56"/>
        <v>66.06</v>
      </c>
      <c r="AF102">
        <f t="shared" si="57"/>
        <v>0</v>
      </c>
    </row>
    <row r="103" spans="1:32" x14ac:dyDescent="0.25">
      <c r="A103">
        <v>3.3359999999999999</v>
      </c>
      <c r="B103">
        <v>-0.13600000000000001</v>
      </c>
      <c r="C103">
        <v>0.33300000000000002</v>
      </c>
      <c r="E103">
        <v>3.3359999999999999</v>
      </c>
      <c r="F103">
        <v>-1.972</v>
      </c>
      <c r="G103">
        <v>-0.24399999999999999</v>
      </c>
      <c r="I103">
        <f t="shared" si="37"/>
        <v>0</v>
      </c>
      <c r="K103">
        <f t="shared" si="38"/>
        <v>0</v>
      </c>
      <c r="L103">
        <f t="shared" si="39"/>
        <v>0</v>
      </c>
      <c r="M103">
        <f t="shared" si="40"/>
        <v>0</v>
      </c>
      <c r="N103">
        <f t="shared" si="41"/>
        <v>0</v>
      </c>
      <c r="P103">
        <f t="shared" si="42"/>
        <v>0</v>
      </c>
      <c r="Q103">
        <f t="shared" si="43"/>
        <v>0</v>
      </c>
      <c r="S103">
        <f t="shared" si="44"/>
        <v>3.3359999999999999</v>
      </c>
      <c r="T103">
        <f t="shared" si="45"/>
        <v>0</v>
      </c>
      <c r="U103">
        <f t="shared" si="46"/>
        <v>0</v>
      </c>
      <c r="V103">
        <f t="shared" si="47"/>
        <v>3.3359999999999999</v>
      </c>
      <c r="W103">
        <f t="shared" si="48"/>
        <v>0</v>
      </c>
      <c r="X103" t="str">
        <f t="shared" si="49"/>
        <v/>
      </c>
      <c r="Y103" t="str">
        <f t="shared" si="50"/>
        <v/>
      </c>
      <c r="Z103">
        <f t="shared" si="51"/>
        <v>0</v>
      </c>
      <c r="AA103">
        <f t="shared" si="52"/>
        <v>0</v>
      </c>
      <c r="AB103">
        <f t="shared" si="53"/>
        <v>0</v>
      </c>
      <c r="AC103">
        <f t="shared" si="54"/>
        <v>3.2999999999999918E-2</v>
      </c>
      <c r="AD103">
        <f t="shared" si="55"/>
        <v>0.65999999999999837</v>
      </c>
      <c r="AE103">
        <f t="shared" si="56"/>
        <v>66.72</v>
      </c>
      <c r="AF103">
        <f t="shared" si="57"/>
        <v>0</v>
      </c>
    </row>
    <row r="104" spans="1:32" x14ac:dyDescent="0.25">
      <c r="A104">
        <v>3.37</v>
      </c>
      <c r="B104">
        <v>-0.13600000000000001</v>
      </c>
      <c r="C104">
        <v>0.33300000000000002</v>
      </c>
      <c r="E104">
        <v>3.37</v>
      </c>
      <c r="F104">
        <v>-1.972</v>
      </c>
      <c r="G104">
        <v>-0.24399999999999999</v>
      </c>
      <c r="I104">
        <f t="shared" si="37"/>
        <v>0</v>
      </c>
      <c r="K104">
        <f t="shared" si="38"/>
        <v>0</v>
      </c>
      <c r="L104">
        <f t="shared" si="39"/>
        <v>0</v>
      </c>
      <c r="M104">
        <f t="shared" si="40"/>
        <v>0</v>
      </c>
      <c r="N104">
        <f t="shared" si="41"/>
        <v>0</v>
      </c>
      <c r="P104">
        <f t="shared" si="42"/>
        <v>0</v>
      </c>
      <c r="Q104">
        <f t="shared" si="43"/>
        <v>0</v>
      </c>
      <c r="S104">
        <f t="shared" si="44"/>
        <v>3.37</v>
      </c>
      <c r="T104">
        <f t="shared" si="45"/>
        <v>0</v>
      </c>
      <c r="U104">
        <f t="shared" si="46"/>
        <v>0</v>
      </c>
      <c r="V104">
        <f t="shared" si="47"/>
        <v>3.37</v>
      </c>
      <c r="W104">
        <f t="shared" si="48"/>
        <v>0</v>
      </c>
      <c r="X104" t="str">
        <f t="shared" si="49"/>
        <v/>
      </c>
      <c r="Y104" t="str">
        <f t="shared" si="50"/>
        <v/>
      </c>
      <c r="Z104">
        <f t="shared" si="51"/>
        <v>0</v>
      </c>
      <c r="AA104">
        <f t="shared" si="52"/>
        <v>0</v>
      </c>
      <c r="AB104">
        <f t="shared" si="53"/>
        <v>0</v>
      </c>
      <c r="AC104">
        <f t="shared" si="54"/>
        <v>3.4000000000000252E-2</v>
      </c>
      <c r="AD104">
        <f t="shared" si="55"/>
        <v>0.68000000000000504</v>
      </c>
      <c r="AE104">
        <f t="shared" si="56"/>
        <v>67.400000000000006</v>
      </c>
      <c r="AF104">
        <f t="shared" si="57"/>
        <v>0</v>
      </c>
    </row>
    <row r="105" spans="1:32" x14ac:dyDescent="0.25">
      <c r="A105">
        <v>3.403</v>
      </c>
      <c r="B105">
        <v>-0.13600000000000001</v>
      </c>
      <c r="C105">
        <v>0.33300000000000002</v>
      </c>
      <c r="E105">
        <v>3.403</v>
      </c>
      <c r="F105">
        <v>-1.972</v>
      </c>
      <c r="G105">
        <v>-0.24399999999999999</v>
      </c>
      <c r="I105">
        <f t="shared" si="37"/>
        <v>0</v>
      </c>
      <c r="K105">
        <f t="shared" si="38"/>
        <v>0</v>
      </c>
      <c r="L105">
        <f t="shared" si="39"/>
        <v>0</v>
      </c>
      <c r="M105">
        <f t="shared" si="40"/>
        <v>0</v>
      </c>
      <c r="N105">
        <f t="shared" si="41"/>
        <v>0</v>
      </c>
      <c r="P105">
        <f t="shared" si="42"/>
        <v>0</v>
      </c>
      <c r="Q105">
        <f t="shared" si="43"/>
        <v>0</v>
      </c>
      <c r="S105">
        <f t="shared" si="44"/>
        <v>3.403</v>
      </c>
      <c r="T105">
        <f t="shared" si="45"/>
        <v>0</v>
      </c>
      <c r="U105">
        <f t="shared" si="46"/>
        <v>0</v>
      </c>
      <c r="V105">
        <f t="shared" si="47"/>
        <v>3.403</v>
      </c>
      <c r="W105">
        <f t="shared" si="48"/>
        <v>0</v>
      </c>
      <c r="X105" t="str">
        <f t="shared" si="49"/>
        <v/>
      </c>
      <c r="Y105" t="str">
        <f t="shared" si="50"/>
        <v/>
      </c>
      <c r="Z105">
        <f t="shared" si="51"/>
        <v>0</v>
      </c>
      <c r="AA105">
        <f t="shared" si="52"/>
        <v>0</v>
      </c>
      <c r="AB105">
        <f t="shared" si="53"/>
        <v>0</v>
      </c>
      <c r="AC105">
        <f t="shared" si="54"/>
        <v>3.2999999999999918E-2</v>
      </c>
      <c r="AD105">
        <f t="shared" si="55"/>
        <v>0.65999999999999837</v>
      </c>
      <c r="AE105">
        <f t="shared" si="56"/>
        <v>68.06</v>
      </c>
      <c r="AF105">
        <f t="shared" si="57"/>
        <v>0</v>
      </c>
    </row>
    <row r="106" spans="1:32" x14ac:dyDescent="0.25">
      <c r="A106">
        <v>3.4359999999999999</v>
      </c>
      <c r="B106">
        <v>-0.13600000000000001</v>
      </c>
      <c r="C106">
        <v>0.33300000000000002</v>
      </c>
      <c r="E106">
        <v>3.4359999999999999</v>
      </c>
      <c r="F106">
        <v>-1.972</v>
      </c>
      <c r="G106">
        <v>-0.24399999999999999</v>
      </c>
      <c r="I106">
        <f t="shared" si="37"/>
        <v>0</v>
      </c>
      <c r="K106">
        <f t="shared" si="38"/>
        <v>0</v>
      </c>
      <c r="L106">
        <f t="shared" si="39"/>
        <v>0</v>
      </c>
      <c r="M106">
        <f t="shared" si="40"/>
        <v>0</v>
      </c>
      <c r="N106">
        <f t="shared" si="41"/>
        <v>0</v>
      </c>
      <c r="P106">
        <f t="shared" si="42"/>
        <v>0</v>
      </c>
      <c r="Q106">
        <f t="shared" si="43"/>
        <v>0</v>
      </c>
      <c r="S106">
        <f t="shared" si="44"/>
        <v>3.4359999999999999</v>
      </c>
      <c r="T106">
        <f t="shared" si="45"/>
        <v>0</v>
      </c>
      <c r="U106">
        <f t="shared" si="46"/>
        <v>0</v>
      </c>
      <c r="V106">
        <f t="shared" si="47"/>
        <v>3.4359999999999999</v>
      </c>
      <c r="W106">
        <f t="shared" si="48"/>
        <v>0</v>
      </c>
      <c r="X106" t="str">
        <f t="shared" si="49"/>
        <v/>
      </c>
      <c r="Y106" t="str">
        <f t="shared" si="50"/>
        <v/>
      </c>
      <c r="Z106">
        <f t="shared" si="51"/>
        <v>0</v>
      </c>
      <c r="AA106">
        <f t="shared" si="52"/>
        <v>0</v>
      </c>
      <c r="AB106">
        <f t="shared" si="53"/>
        <v>0</v>
      </c>
      <c r="AC106">
        <f t="shared" si="54"/>
        <v>3.2999999999999918E-2</v>
      </c>
      <c r="AD106">
        <f t="shared" si="55"/>
        <v>0.65999999999999837</v>
      </c>
      <c r="AE106">
        <f t="shared" si="56"/>
        <v>68.72</v>
      </c>
      <c r="AF106">
        <f t="shared" si="57"/>
        <v>0</v>
      </c>
    </row>
    <row r="107" spans="1:32" x14ac:dyDescent="0.25">
      <c r="A107">
        <v>3.47</v>
      </c>
      <c r="B107">
        <v>-0.13600000000000001</v>
      </c>
      <c r="C107">
        <v>0.33300000000000002</v>
      </c>
      <c r="E107">
        <v>3.47</v>
      </c>
      <c r="F107">
        <v>-1.972</v>
      </c>
      <c r="G107">
        <v>-0.24399999999999999</v>
      </c>
      <c r="I107">
        <f t="shared" si="37"/>
        <v>0</v>
      </c>
      <c r="K107">
        <f t="shared" si="38"/>
        <v>0</v>
      </c>
      <c r="L107">
        <f t="shared" si="39"/>
        <v>0</v>
      </c>
      <c r="M107">
        <f t="shared" si="40"/>
        <v>0</v>
      </c>
      <c r="N107">
        <f t="shared" si="41"/>
        <v>0</v>
      </c>
      <c r="P107">
        <f t="shared" si="42"/>
        <v>0</v>
      </c>
      <c r="Q107">
        <f t="shared" si="43"/>
        <v>0</v>
      </c>
      <c r="S107">
        <f t="shared" si="44"/>
        <v>3.47</v>
      </c>
      <c r="T107">
        <f t="shared" si="45"/>
        <v>0</v>
      </c>
      <c r="U107">
        <f t="shared" si="46"/>
        <v>0</v>
      </c>
      <c r="V107">
        <f t="shared" si="47"/>
        <v>3.47</v>
      </c>
      <c r="W107">
        <f t="shared" si="48"/>
        <v>0</v>
      </c>
      <c r="X107" t="str">
        <f t="shared" si="49"/>
        <v/>
      </c>
      <c r="Y107" t="str">
        <f t="shared" si="50"/>
        <v/>
      </c>
      <c r="Z107">
        <f t="shared" si="51"/>
        <v>0</v>
      </c>
      <c r="AA107">
        <f t="shared" si="52"/>
        <v>0</v>
      </c>
      <c r="AB107">
        <f t="shared" si="53"/>
        <v>0</v>
      </c>
      <c r="AC107">
        <f t="shared" si="54"/>
        <v>3.4000000000000252E-2</v>
      </c>
      <c r="AD107">
        <f t="shared" si="55"/>
        <v>0.68000000000000504</v>
      </c>
      <c r="AE107">
        <f t="shared" si="56"/>
        <v>69.400000000000006</v>
      </c>
      <c r="AF107">
        <f t="shared" si="57"/>
        <v>0</v>
      </c>
    </row>
    <row r="108" spans="1:32" x14ac:dyDescent="0.25">
      <c r="A108">
        <v>3.5030000000000001</v>
      </c>
      <c r="B108">
        <v>-0.13600000000000001</v>
      </c>
      <c r="C108">
        <v>0.33300000000000002</v>
      </c>
      <c r="E108">
        <v>3.5030000000000001</v>
      </c>
      <c r="F108">
        <v>-1.972</v>
      </c>
      <c r="G108">
        <v>-0.24399999999999999</v>
      </c>
      <c r="I108">
        <f t="shared" si="37"/>
        <v>0</v>
      </c>
      <c r="K108">
        <f t="shared" si="38"/>
        <v>0</v>
      </c>
      <c r="L108">
        <f t="shared" si="39"/>
        <v>0</v>
      </c>
      <c r="M108">
        <f t="shared" si="40"/>
        <v>0</v>
      </c>
      <c r="N108">
        <f t="shared" si="41"/>
        <v>0</v>
      </c>
      <c r="P108">
        <f t="shared" si="42"/>
        <v>0</v>
      </c>
      <c r="Q108">
        <f t="shared" si="43"/>
        <v>0</v>
      </c>
      <c r="S108">
        <f t="shared" si="44"/>
        <v>3.5030000000000001</v>
      </c>
      <c r="T108">
        <f t="shared" si="45"/>
        <v>0</v>
      </c>
      <c r="U108">
        <f t="shared" si="46"/>
        <v>0</v>
      </c>
      <c r="V108">
        <f t="shared" si="47"/>
        <v>3.5030000000000001</v>
      </c>
      <c r="W108">
        <f t="shared" si="48"/>
        <v>0</v>
      </c>
      <c r="X108" t="str">
        <f t="shared" si="49"/>
        <v/>
      </c>
      <c r="Y108" t="str">
        <f t="shared" si="50"/>
        <v/>
      </c>
      <c r="Z108">
        <f t="shared" si="51"/>
        <v>0</v>
      </c>
      <c r="AA108">
        <f t="shared" si="52"/>
        <v>0</v>
      </c>
      <c r="AB108">
        <f t="shared" si="53"/>
        <v>0</v>
      </c>
      <c r="AC108">
        <f t="shared" si="54"/>
        <v>3.2999999999999918E-2</v>
      </c>
      <c r="AD108">
        <f t="shared" si="55"/>
        <v>0.65999999999999837</v>
      </c>
      <c r="AE108">
        <f t="shared" si="56"/>
        <v>70.06</v>
      </c>
      <c r="AF108">
        <f t="shared" si="57"/>
        <v>0</v>
      </c>
    </row>
    <row r="109" spans="1:32" x14ac:dyDescent="0.25">
      <c r="A109">
        <v>3.536</v>
      </c>
      <c r="B109">
        <v>-0.13600000000000001</v>
      </c>
      <c r="C109">
        <v>0.33300000000000002</v>
      </c>
      <c r="E109">
        <v>3.536</v>
      </c>
      <c r="F109">
        <v>-1.972</v>
      </c>
      <c r="G109">
        <v>-0.24399999999999999</v>
      </c>
      <c r="I109">
        <f t="shared" si="37"/>
        <v>0</v>
      </c>
      <c r="K109">
        <f t="shared" si="38"/>
        <v>0</v>
      </c>
      <c r="L109">
        <f t="shared" si="39"/>
        <v>0</v>
      </c>
      <c r="M109">
        <f t="shared" si="40"/>
        <v>0</v>
      </c>
      <c r="N109">
        <f t="shared" si="41"/>
        <v>0</v>
      </c>
      <c r="P109">
        <f t="shared" si="42"/>
        <v>0</v>
      </c>
      <c r="Q109">
        <f t="shared" si="43"/>
        <v>0</v>
      </c>
      <c r="S109">
        <f t="shared" si="44"/>
        <v>3.536</v>
      </c>
      <c r="T109">
        <f t="shared" si="45"/>
        <v>0</v>
      </c>
      <c r="U109">
        <f t="shared" si="46"/>
        <v>0</v>
      </c>
      <c r="V109">
        <f t="shared" si="47"/>
        <v>3.536</v>
      </c>
      <c r="W109">
        <f t="shared" si="48"/>
        <v>0</v>
      </c>
      <c r="X109" t="str">
        <f t="shared" si="49"/>
        <v/>
      </c>
      <c r="Y109" t="str">
        <f t="shared" si="50"/>
        <v/>
      </c>
      <c r="Z109">
        <f t="shared" si="51"/>
        <v>0</v>
      </c>
      <c r="AA109">
        <f t="shared" si="52"/>
        <v>0</v>
      </c>
      <c r="AB109">
        <f t="shared" si="53"/>
        <v>0</v>
      </c>
      <c r="AC109">
        <f t="shared" si="54"/>
        <v>3.2999999999999918E-2</v>
      </c>
      <c r="AD109">
        <f t="shared" si="55"/>
        <v>0.65999999999999837</v>
      </c>
      <c r="AE109">
        <f t="shared" si="56"/>
        <v>70.72</v>
      </c>
      <c r="AF109">
        <f t="shared" si="57"/>
        <v>0</v>
      </c>
    </row>
    <row r="110" spans="1:32" x14ac:dyDescent="0.25">
      <c r="A110">
        <v>3.57</v>
      </c>
      <c r="B110">
        <v>-0.13600000000000001</v>
      </c>
      <c r="C110">
        <v>0.33300000000000002</v>
      </c>
      <c r="E110">
        <v>3.57</v>
      </c>
      <c r="F110">
        <v>-1.972</v>
      </c>
      <c r="G110">
        <v>-0.24399999999999999</v>
      </c>
      <c r="I110">
        <f t="shared" si="37"/>
        <v>0</v>
      </c>
      <c r="K110">
        <f t="shared" si="38"/>
        <v>0</v>
      </c>
      <c r="L110">
        <f t="shared" si="39"/>
        <v>0</v>
      </c>
      <c r="M110">
        <f t="shared" si="40"/>
        <v>0</v>
      </c>
      <c r="N110">
        <f t="shared" si="41"/>
        <v>0</v>
      </c>
      <c r="P110">
        <f t="shared" si="42"/>
        <v>0</v>
      </c>
      <c r="Q110">
        <f t="shared" si="43"/>
        <v>0</v>
      </c>
      <c r="S110">
        <f t="shared" si="44"/>
        <v>3.57</v>
      </c>
      <c r="T110">
        <f t="shared" si="45"/>
        <v>0</v>
      </c>
      <c r="U110">
        <f t="shared" si="46"/>
        <v>0</v>
      </c>
      <c r="V110">
        <f t="shared" si="47"/>
        <v>3.57</v>
      </c>
      <c r="W110">
        <f t="shared" si="48"/>
        <v>0</v>
      </c>
      <c r="X110" t="str">
        <f t="shared" si="49"/>
        <v/>
      </c>
      <c r="Y110" t="str">
        <f t="shared" si="50"/>
        <v/>
      </c>
      <c r="Z110">
        <f t="shared" si="51"/>
        <v>0</v>
      </c>
      <c r="AA110">
        <f t="shared" si="52"/>
        <v>0</v>
      </c>
      <c r="AB110">
        <f t="shared" si="53"/>
        <v>0</v>
      </c>
      <c r="AC110">
        <f t="shared" si="54"/>
        <v>3.3999999999999808E-2</v>
      </c>
      <c r="AD110">
        <f t="shared" si="55"/>
        <v>0.67999999999999616</v>
      </c>
      <c r="AE110">
        <f t="shared" si="56"/>
        <v>71.399999999999991</v>
      </c>
      <c r="AF110">
        <f t="shared" si="57"/>
        <v>0</v>
      </c>
    </row>
    <row r="111" spans="1:32" x14ac:dyDescent="0.25">
      <c r="A111">
        <v>3.6030000000000002</v>
      </c>
      <c r="B111">
        <v>-0.13700000000000001</v>
      </c>
      <c r="C111">
        <v>0.33200000000000002</v>
      </c>
      <c r="E111">
        <v>3.6030000000000002</v>
      </c>
      <c r="F111">
        <v>-1.972</v>
      </c>
      <c r="G111">
        <v>-0.24399999999999999</v>
      </c>
      <c r="I111">
        <f t="shared" si="37"/>
        <v>0</v>
      </c>
      <c r="K111">
        <f t="shared" si="38"/>
        <v>-1.0000000000000009E-3</v>
      </c>
      <c r="L111">
        <f t="shared" si="39"/>
        <v>-1.0000000000000009E-3</v>
      </c>
      <c r="M111">
        <f t="shared" si="40"/>
        <v>0</v>
      </c>
      <c r="N111">
        <f t="shared" si="41"/>
        <v>0</v>
      </c>
      <c r="P111">
        <f t="shared" si="42"/>
        <v>-1.0000000000000009E-3</v>
      </c>
      <c r="Q111">
        <f t="shared" si="43"/>
        <v>-1.0000000000000009E-3</v>
      </c>
      <c r="S111">
        <f t="shared" si="44"/>
        <v>3.6030000000000002</v>
      </c>
      <c r="T111">
        <f t="shared" si="45"/>
        <v>-1.0000000000000009E-3</v>
      </c>
      <c r="U111">
        <f t="shared" si="46"/>
        <v>-1.0000000000000009E-3</v>
      </c>
      <c r="V111">
        <f t="shared" si="47"/>
        <v>3.6030000000000002</v>
      </c>
      <c r="W111">
        <f t="shared" si="48"/>
        <v>1.4142135623730963E-3</v>
      </c>
      <c r="X111" t="str">
        <f t="shared" si="49"/>
        <v/>
      </c>
      <c r="Y111" t="str">
        <f t="shared" si="50"/>
        <v/>
      </c>
      <c r="Z111">
        <f t="shared" si="51"/>
        <v>1.0000000000000009E-3</v>
      </c>
      <c r="AA111">
        <f t="shared" si="52"/>
        <v>1.0000000000000009E-3</v>
      </c>
      <c r="AB111">
        <f t="shared" si="53"/>
        <v>1.4142135623730963E-3</v>
      </c>
      <c r="AC111">
        <f t="shared" si="54"/>
        <v>3.3000000000000362E-2</v>
      </c>
      <c r="AD111">
        <f t="shared" si="55"/>
        <v>0.66000000000000725</v>
      </c>
      <c r="AE111">
        <f t="shared" si="56"/>
        <v>72.06</v>
      </c>
      <c r="AF111">
        <f t="shared" si="57"/>
        <v>2.1427478217773952E-3</v>
      </c>
    </row>
    <row r="112" spans="1:32" x14ac:dyDescent="0.25">
      <c r="A112">
        <v>3.637</v>
      </c>
      <c r="B112">
        <v>-0.13700000000000001</v>
      </c>
      <c r="C112">
        <v>0.33200000000000002</v>
      </c>
      <c r="E112">
        <v>3.637</v>
      </c>
      <c r="F112">
        <v>-1.972</v>
      </c>
      <c r="G112">
        <v>-0.24399999999999999</v>
      </c>
      <c r="I112">
        <f t="shared" si="37"/>
        <v>0</v>
      </c>
      <c r="K112">
        <f t="shared" si="38"/>
        <v>0</v>
      </c>
      <c r="L112">
        <f t="shared" si="39"/>
        <v>0</v>
      </c>
      <c r="M112">
        <f t="shared" si="40"/>
        <v>0</v>
      </c>
      <c r="N112">
        <f t="shared" si="41"/>
        <v>0</v>
      </c>
      <c r="P112">
        <f t="shared" si="42"/>
        <v>0</v>
      </c>
      <c r="Q112">
        <f t="shared" si="43"/>
        <v>0</v>
      </c>
      <c r="S112">
        <f t="shared" si="44"/>
        <v>3.637</v>
      </c>
      <c r="T112">
        <f t="shared" si="45"/>
        <v>-1.0000000000000009E-3</v>
      </c>
      <c r="U112">
        <f t="shared" si="46"/>
        <v>-1.0000000000000009E-3</v>
      </c>
      <c r="V112">
        <f t="shared" si="47"/>
        <v>3.637</v>
      </c>
      <c r="W112">
        <f t="shared" si="48"/>
        <v>1.4142135623730963E-3</v>
      </c>
      <c r="X112" t="str">
        <f t="shared" si="49"/>
        <v/>
      </c>
      <c r="Y112" t="str">
        <f t="shared" si="50"/>
        <v/>
      </c>
      <c r="Z112">
        <f t="shared" si="51"/>
        <v>0</v>
      </c>
      <c r="AA112">
        <f t="shared" si="52"/>
        <v>0</v>
      </c>
      <c r="AB112">
        <f t="shared" si="53"/>
        <v>0</v>
      </c>
      <c r="AC112">
        <f t="shared" si="54"/>
        <v>3.3999999999999808E-2</v>
      </c>
      <c r="AD112">
        <f t="shared" si="55"/>
        <v>0.67999999999999616</v>
      </c>
      <c r="AE112">
        <f t="shared" si="56"/>
        <v>72.739999999999995</v>
      </c>
      <c r="AF112">
        <f t="shared" si="57"/>
        <v>0</v>
      </c>
    </row>
    <row r="113" spans="1:32" x14ac:dyDescent="0.25">
      <c r="A113">
        <v>3.67</v>
      </c>
      <c r="B113">
        <v>-0.13700000000000001</v>
      </c>
      <c r="C113">
        <v>0.33200000000000002</v>
      </c>
      <c r="E113">
        <v>3.67</v>
      </c>
      <c r="F113">
        <v>-1.972</v>
      </c>
      <c r="G113">
        <v>-0.24399999999999999</v>
      </c>
      <c r="I113">
        <f t="shared" si="37"/>
        <v>0</v>
      </c>
      <c r="K113">
        <f t="shared" si="38"/>
        <v>0</v>
      </c>
      <c r="L113">
        <f t="shared" si="39"/>
        <v>0</v>
      </c>
      <c r="M113">
        <f t="shared" si="40"/>
        <v>0</v>
      </c>
      <c r="N113">
        <f t="shared" si="41"/>
        <v>0</v>
      </c>
      <c r="P113">
        <f t="shared" si="42"/>
        <v>0</v>
      </c>
      <c r="Q113">
        <f t="shared" si="43"/>
        <v>0</v>
      </c>
      <c r="S113">
        <f t="shared" si="44"/>
        <v>3.67</v>
      </c>
      <c r="T113">
        <f t="shared" si="45"/>
        <v>-1.0000000000000009E-3</v>
      </c>
      <c r="U113">
        <f t="shared" si="46"/>
        <v>-1.0000000000000009E-3</v>
      </c>
      <c r="V113">
        <f t="shared" si="47"/>
        <v>3.67</v>
      </c>
      <c r="W113">
        <f t="shared" si="48"/>
        <v>1.4142135623730963E-3</v>
      </c>
      <c r="X113" t="str">
        <f t="shared" si="49"/>
        <v/>
      </c>
      <c r="Y113" t="str">
        <f t="shared" si="50"/>
        <v/>
      </c>
      <c r="Z113">
        <f t="shared" si="51"/>
        <v>0</v>
      </c>
      <c r="AA113">
        <f t="shared" si="52"/>
        <v>0</v>
      </c>
      <c r="AB113">
        <f t="shared" si="53"/>
        <v>0</v>
      </c>
      <c r="AC113">
        <f t="shared" si="54"/>
        <v>3.2999999999999918E-2</v>
      </c>
      <c r="AD113">
        <f t="shared" si="55"/>
        <v>0.65999999999999837</v>
      </c>
      <c r="AE113">
        <f t="shared" si="56"/>
        <v>73.400000000000006</v>
      </c>
      <c r="AF113">
        <f t="shared" si="57"/>
        <v>0</v>
      </c>
    </row>
    <row r="114" spans="1:32" x14ac:dyDescent="0.25">
      <c r="A114">
        <v>3.7029999999999998</v>
      </c>
      <c r="B114">
        <v>-0.13700000000000001</v>
      </c>
      <c r="C114">
        <v>0.33200000000000002</v>
      </c>
      <c r="E114">
        <v>3.7029999999999998</v>
      </c>
      <c r="F114">
        <v>-1.972</v>
      </c>
      <c r="G114">
        <v>-0.24399999999999999</v>
      </c>
      <c r="I114">
        <f t="shared" si="37"/>
        <v>0</v>
      </c>
      <c r="K114">
        <f t="shared" si="38"/>
        <v>0</v>
      </c>
      <c r="L114">
        <f t="shared" si="39"/>
        <v>0</v>
      </c>
      <c r="M114">
        <f t="shared" si="40"/>
        <v>0</v>
      </c>
      <c r="N114">
        <f t="shared" si="41"/>
        <v>0</v>
      </c>
      <c r="P114">
        <f t="shared" si="42"/>
        <v>0</v>
      </c>
      <c r="Q114">
        <f t="shared" si="43"/>
        <v>0</v>
      </c>
      <c r="S114">
        <f t="shared" si="44"/>
        <v>3.7029999999999998</v>
      </c>
      <c r="T114">
        <f t="shared" si="45"/>
        <v>-1.0000000000000009E-3</v>
      </c>
      <c r="U114">
        <f t="shared" si="46"/>
        <v>-1.0000000000000009E-3</v>
      </c>
      <c r="V114">
        <f t="shared" si="47"/>
        <v>3.7029999999999998</v>
      </c>
      <c r="W114">
        <f t="shared" si="48"/>
        <v>1.4142135623730963E-3</v>
      </c>
      <c r="X114" t="str">
        <f t="shared" si="49"/>
        <v/>
      </c>
      <c r="Y114" t="str">
        <f t="shared" si="50"/>
        <v/>
      </c>
      <c r="Z114">
        <f t="shared" si="51"/>
        <v>0</v>
      </c>
      <c r="AA114">
        <f t="shared" si="52"/>
        <v>0</v>
      </c>
      <c r="AB114">
        <f t="shared" si="53"/>
        <v>0</v>
      </c>
      <c r="AC114">
        <f t="shared" si="54"/>
        <v>3.2999999999999918E-2</v>
      </c>
      <c r="AD114">
        <f t="shared" si="55"/>
        <v>0.65999999999999837</v>
      </c>
      <c r="AE114">
        <f t="shared" si="56"/>
        <v>74.06</v>
      </c>
      <c r="AF114">
        <f t="shared" si="57"/>
        <v>0</v>
      </c>
    </row>
    <row r="115" spans="1:32" x14ac:dyDescent="0.25">
      <c r="A115">
        <v>3.7370000000000001</v>
      </c>
      <c r="B115">
        <v>-0.13900000000000001</v>
      </c>
      <c r="C115">
        <v>0.33400000000000002</v>
      </c>
      <c r="E115">
        <v>3.7370000000000001</v>
      </c>
      <c r="F115">
        <v>-1.972</v>
      </c>
      <c r="G115">
        <v>-0.24399999999999999</v>
      </c>
      <c r="I115">
        <f t="shared" si="37"/>
        <v>0</v>
      </c>
      <c r="K115">
        <f t="shared" si="38"/>
        <v>-2.0000000000000018E-3</v>
      </c>
      <c r="L115">
        <f t="shared" si="39"/>
        <v>2.0000000000000018E-3</v>
      </c>
      <c r="M115">
        <f t="shared" si="40"/>
        <v>0</v>
      </c>
      <c r="N115">
        <f t="shared" si="41"/>
        <v>0</v>
      </c>
      <c r="P115">
        <f t="shared" si="42"/>
        <v>-2.0000000000000018E-3</v>
      </c>
      <c r="Q115">
        <f t="shared" si="43"/>
        <v>2.0000000000000018E-3</v>
      </c>
      <c r="S115">
        <f t="shared" si="44"/>
        <v>3.7370000000000001</v>
      </c>
      <c r="T115">
        <f t="shared" si="45"/>
        <v>-3.0000000000000027E-3</v>
      </c>
      <c r="U115">
        <f t="shared" si="46"/>
        <v>1.0000000000000009E-3</v>
      </c>
      <c r="V115">
        <f t="shared" si="47"/>
        <v>3.7370000000000001</v>
      </c>
      <c r="W115">
        <f t="shared" si="48"/>
        <v>3.162277660168382E-3</v>
      </c>
      <c r="X115" t="str">
        <f t="shared" si="49"/>
        <v/>
      </c>
      <c r="Y115" t="str">
        <f t="shared" si="50"/>
        <v/>
      </c>
      <c r="Z115">
        <f t="shared" si="51"/>
        <v>2.0000000000000018E-3</v>
      </c>
      <c r="AA115">
        <f t="shared" si="52"/>
        <v>2.0000000000000018E-3</v>
      </c>
      <c r="AB115">
        <f t="shared" si="53"/>
        <v>2.8284271247461927E-3</v>
      </c>
      <c r="AC115">
        <f t="shared" si="54"/>
        <v>3.4000000000000252E-2</v>
      </c>
      <c r="AD115">
        <f t="shared" si="55"/>
        <v>0.68000000000000504</v>
      </c>
      <c r="AE115">
        <f t="shared" si="56"/>
        <v>74.740000000000009</v>
      </c>
      <c r="AF115">
        <f t="shared" si="57"/>
        <v>4.1594516540384881E-3</v>
      </c>
    </row>
    <row r="116" spans="1:32" x14ac:dyDescent="0.25">
      <c r="A116">
        <v>3.77</v>
      </c>
      <c r="B116">
        <v>-0.13900000000000001</v>
      </c>
      <c r="C116">
        <v>0.33400000000000002</v>
      </c>
      <c r="E116">
        <v>3.77</v>
      </c>
      <c r="F116">
        <v>-1.972</v>
      </c>
      <c r="G116">
        <v>-0.24399999999999999</v>
      </c>
      <c r="I116">
        <f t="shared" si="37"/>
        <v>0</v>
      </c>
      <c r="K116">
        <f t="shared" si="38"/>
        <v>0</v>
      </c>
      <c r="L116">
        <f t="shared" si="39"/>
        <v>0</v>
      </c>
      <c r="M116">
        <f t="shared" si="40"/>
        <v>0</v>
      </c>
      <c r="N116">
        <f t="shared" si="41"/>
        <v>0</v>
      </c>
      <c r="P116">
        <f t="shared" si="42"/>
        <v>0</v>
      </c>
      <c r="Q116">
        <f t="shared" si="43"/>
        <v>0</v>
      </c>
      <c r="S116">
        <f t="shared" si="44"/>
        <v>3.77</v>
      </c>
      <c r="T116">
        <f t="shared" si="45"/>
        <v>-3.0000000000000027E-3</v>
      </c>
      <c r="U116">
        <f t="shared" si="46"/>
        <v>1.0000000000000009E-3</v>
      </c>
      <c r="V116">
        <f t="shared" si="47"/>
        <v>3.77</v>
      </c>
      <c r="W116">
        <f t="shared" si="48"/>
        <v>3.162277660168382E-3</v>
      </c>
      <c r="X116" t="str">
        <f t="shared" si="49"/>
        <v/>
      </c>
      <c r="Y116" t="str">
        <f t="shared" si="50"/>
        <v/>
      </c>
      <c r="Z116">
        <f t="shared" si="51"/>
        <v>0</v>
      </c>
      <c r="AA116">
        <f t="shared" si="52"/>
        <v>0</v>
      </c>
      <c r="AB116">
        <f t="shared" si="53"/>
        <v>0</v>
      </c>
      <c r="AC116">
        <f t="shared" si="54"/>
        <v>3.2999999999999918E-2</v>
      </c>
      <c r="AD116">
        <f t="shared" si="55"/>
        <v>0.65999999999999837</v>
      </c>
      <c r="AE116">
        <f t="shared" si="56"/>
        <v>75.400000000000006</v>
      </c>
      <c r="AF116">
        <f t="shared" si="57"/>
        <v>0</v>
      </c>
    </row>
    <row r="117" spans="1:32" x14ac:dyDescent="0.25">
      <c r="A117">
        <v>3.8029999999999999</v>
      </c>
      <c r="B117">
        <v>-0.13900000000000001</v>
      </c>
      <c r="C117">
        <v>0.33400000000000002</v>
      </c>
      <c r="E117">
        <v>3.8029999999999999</v>
      </c>
      <c r="F117">
        <v>-1.972</v>
      </c>
      <c r="G117">
        <v>-0.24399999999999999</v>
      </c>
      <c r="I117">
        <f t="shared" si="37"/>
        <v>0</v>
      </c>
      <c r="K117">
        <f t="shared" si="38"/>
        <v>0</v>
      </c>
      <c r="L117">
        <f t="shared" si="39"/>
        <v>0</v>
      </c>
      <c r="M117">
        <f t="shared" si="40"/>
        <v>0</v>
      </c>
      <c r="N117">
        <f t="shared" si="41"/>
        <v>0</v>
      </c>
      <c r="P117">
        <f t="shared" si="42"/>
        <v>0</v>
      </c>
      <c r="Q117">
        <f t="shared" si="43"/>
        <v>0</v>
      </c>
      <c r="S117">
        <f t="shared" si="44"/>
        <v>3.8029999999999999</v>
      </c>
      <c r="T117">
        <f t="shared" si="45"/>
        <v>-3.0000000000000027E-3</v>
      </c>
      <c r="U117">
        <f t="shared" si="46"/>
        <v>1.0000000000000009E-3</v>
      </c>
      <c r="V117">
        <f t="shared" si="47"/>
        <v>3.8029999999999999</v>
      </c>
      <c r="W117">
        <f t="shared" si="48"/>
        <v>3.162277660168382E-3</v>
      </c>
      <c r="X117" t="str">
        <f t="shared" si="49"/>
        <v/>
      </c>
      <c r="Y117" t="str">
        <f t="shared" si="50"/>
        <v/>
      </c>
      <c r="Z117">
        <f t="shared" si="51"/>
        <v>0</v>
      </c>
      <c r="AA117">
        <f t="shared" si="52"/>
        <v>0</v>
      </c>
      <c r="AB117">
        <f t="shared" si="53"/>
        <v>0</v>
      </c>
      <c r="AC117">
        <f t="shared" si="54"/>
        <v>3.2999999999999918E-2</v>
      </c>
      <c r="AD117">
        <f t="shared" si="55"/>
        <v>0.65999999999999837</v>
      </c>
      <c r="AE117">
        <f t="shared" si="56"/>
        <v>76.06</v>
      </c>
      <c r="AF117">
        <f t="shared" si="57"/>
        <v>0</v>
      </c>
    </row>
    <row r="118" spans="1:32" x14ac:dyDescent="0.25">
      <c r="A118">
        <v>3.8370000000000002</v>
      </c>
      <c r="B118">
        <v>-0.13900000000000001</v>
      </c>
      <c r="C118">
        <v>0.33300000000000002</v>
      </c>
      <c r="E118">
        <v>3.8370000000000002</v>
      </c>
      <c r="F118">
        <v>-1.972</v>
      </c>
      <c r="G118">
        <v>-0.24399999999999999</v>
      </c>
      <c r="I118">
        <f t="shared" si="37"/>
        <v>0</v>
      </c>
      <c r="K118">
        <f t="shared" si="38"/>
        <v>0</v>
      </c>
      <c r="L118">
        <f t="shared" si="39"/>
        <v>-1.0000000000000009E-3</v>
      </c>
      <c r="M118">
        <f t="shared" si="40"/>
        <v>0</v>
      </c>
      <c r="N118">
        <f t="shared" si="41"/>
        <v>0</v>
      </c>
      <c r="P118">
        <f t="shared" si="42"/>
        <v>0</v>
      </c>
      <c r="Q118">
        <f t="shared" si="43"/>
        <v>-1.0000000000000009E-3</v>
      </c>
      <c r="S118">
        <f t="shared" si="44"/>
        <v>3.8370000000000002</v>
      </c>
      <c r="T118">
        <f t="shared" si="45"/>
        <v>-3.0000000000000027E-3</v>
      </c>
      <c r="U118">
        <f t="shared" si="46"/>
        <v>0</v>
      </c>
      <c r="V118">
        <f t="shared" si="47"/>
        <v>3.8370000000000002</v>
      </c>
      <c r="W118">
        <f t="shared" si="48"/>
        <v>3.0000000000000027E-3</v>
      </c>
      <c r="X118" t="str">
        <f t="shared" si="49"/>
        <v/>
      </c>
      <c r="Y118" t="str">
        <f t="shared" si="50"/>
        <v/>
      </c>
      <c r="Z118">
        <f t="shared" si="51"/>
        <v>0</v>
      </c>
      <c r="AA118">
        <f t="shared" si="52"/>
        <v>1.0000000000000009E-3</v>
      </c>
      <c r="AB118">
        <f t="shared" si="53"/>
        <v>1.0000000000000009E-3</v>
      </c>
      <c r="AC118">
        <f t="shared" si="54"/>
        <v>3.4000000000000252E-2</v>
      </c>
      <c r="AD118">
        <f t="shared" si="55"/>
        <v>0.68000000000000504</v>
      </c>
      <c r="AE118">
        <f t="shared" si="56"/>
        <v>76.740000000000009</v>
      </c>
      <c r="AF118">
        <f t="shared" si="57"/>
        <v>1.4705882352941081E-3</v>
      </c>
    </row>
    <row r="119" spans="1:32" x14ac:dyDescent="0.25">
      <c r="A119">
        <v>3.87</v>
      </c>
      <c r="B119">
        <v>-0.13900000000000001</v>
      </c>
      <c r="C119">
        <v>0.33300000000000002</v>
      </c>
      <c r="E119">
        <v>3.87</v>
      </c>
      <c r="F119">
        <v>-1.972</v>
      </c>
      <c r="G119">
        <v>-0.24399999999999999</v>
      </c>
      <c r="I119">
        <f t="shared" si="37"/>
        <v>0</v>
      </c>
      <c r="K119">
        <f t="shared" si="38"/>
        <v>0</v>
      </c>
      <c r="L119">
        <f t="shared" si="39"/>
        <v>0</v>
      </c>
      <c r="M119">
        <f t="shared" si="40"/>
        <v>0</v>
      </c>
      <c r="N119">
        <f t="shared" si="41"/>
        <v>0</v>
      </c>
      <c r="P119">
        <f t="shared" si="42"/>
        <v>0</v>
      </c>
      <c r="Q119">
        <f t="shared" si="43"/>
        <v>0</v>
      </c>
      <c r="S119">
        <f t="shared" si="44"/>
        <v>3.87</v>
      </c>
      <c r="T119">
        <f t="shared" si="45"/>
        <v>-3.0000000000000027E-3</v>
      </c>
      <c r="U119">
        <f t="shared" si="46"/>
        <v>0</v>
      </c>
      <c r="V119">
        <f t="shared" si="47"/>
        <v>3.87</v>
      </c>
      <c r="W119">
        <f t="shared" si="48"/>
        <v>3.0000000000000027E-3</v>
      </c>
      <c r="X119" t="str">
        <f t="shared" si="49"/>
        <v/>
      </c>
      <c r="Y119" t="str">
        <f t="shared" si="50"/>
        <v/>
      </c>
      <c r="Z119">
        <f t="shared" si="51"/>
        <v>0</v>
      </c>
      <c r="AA119">
        <f t="shared" si="52"/>
        <v>0</v>
      </c>
      <c r="AB119">
        <f t="shared" si="53"/>
        <v>0</v>
      </c>
      <c r="AC119">
        <f t="shared" si="54"/>
        <v>3.2999999999999918E-2</v>
      </c>
      <c r="AD119">
        <f t="shared" si="55"/>
        <v>0.65999999999999837</v>
      </c>
      <c r="AE119">
        <f t="shared" si="56"/>
        <v>77.400000000000006</v>
      </c>
      <c r="AF119">
        <f t="shared" si="57"/>
        <v>0</v>
      </c>
    </row>
    <row r="120" spans="1:32" x14ac:dyDescent="0.25">
      <c r="A120">
        <v>3.903</v>
      </c>
      <c r="B120">
        <v>-0.13900000000000001</v>
      </c>
      <c r="C120">
        <v>0.33300000000000002</v>
      </c>
      <c r="E120">
        <v>3.903</v>
      </c>
      <c r="F120">
        <v>-1.972</v>
      </c>
      <c r="G120">
        <v>-0.24399999999999999</v>
      </c>
      <c r="I120">
        <f t="shared" si="37"/>
        <v>0</v>
      </c>
      <c r="K120">
        <f t="shared" si="38"/>
        <v>0</v>
      </c>
      <c r="L120">
        <f t="shared" si="39"/>
        <v>0</v>
      </c>
      <c r="M120">
        <f t="shared" si="40"/>
        <v>0</v>
      </c>
      <c r="N120">
        <f t="shared" si="41"/>
        <v>0</v>
      </c>
      <c r="P120">
        <f t="shared" si="42"/>
        <v>0</v>
      </c>
      <c r="Q120">
        <f t="shared" si="43"/>
        <v>0</v>
      </c>
      <c r="S120">
        <f t="shared" si="44"/>
        <v>3.903</v>
      </c>
      <c r="T120">
        <f t="shared" si="45"/>
        <v>-3.0000000000000027E-3</v>
      </c>
      <c r="U120">
        <f t="shared" si="46"/>
        <v>0</v>
      </c>
      <c r="V120">
        <f t="shared" si="47"/>
        <v>3.903</v>
      </c>
      <c r="W120">
        <f t="shared" si="48"/>
        <v>3.0000000000000027E-3</v>
      </c>
      <c r="X120" t="str">
        <f t="shared" si="49"/>
        <v/>
      </c>
      <c r="Y120" t="str">
        <f t="shared" si="50"/>
        <v/>
      </c>
      <c r="Z120">
        <f t="shared" si="51"/>
        <v>0</v>
      </c>
      <c r="AA120">
        <f t="shared" si="52"/>
        <v>0</v>
      </c>
      <c r="AB120">
        <f t="shared" si="53"/>
        <v>0</v>
      </c>
      <c r="AC120">
        <f t="shared" si="54"/>
        <v>3.2999999999999918E-2</v>
      </c>
      <c r="AD120">
        <f t="shared" si="55"/>
        <v>0.65999999999999837</v>
      </c>
      <c r="AE120">
        <f t="shared" si="56"/>
        <v>78.06</v>
      </c>
      <c r="AF120">
        <f t="shared" si="57"/>
        <v>0</v>
      </c>
    </row>
    <row r="121" spans="1:32" x14ac:dyDescent="0.25">
      <c r="A121">
        <v>3.9369999999999998</v>
      </c>
      <c r="B121">
        <v>-0.13900000000000001</v>
      </c>
      <c r="C121">
        <v>0.33300000000000002</v>
      </c>
      <c r="E121">
        <v>3.9369999999999998</v>
      </c>
      <c r="F121">
        <v>-1.972</v>
      </c>
      <c r="G121">
        <v>-0.24399999999999999</v>
      </c>
      <c r="I121">
        <f t="shared" si="37"/>
        <v>0</v>
      </c>
      <c r="K121">
        <f t="shared" si="38"/>
        <v>0</v>
      </c>
      <c r="L121">
        <f t="shared" si="39"/>
        <v>0</v>
      </c>
      <c r="M121">
        <f t="shared" si="40"/>
        <v>0</v>
      </c>
      <c r="N121">
        <f t="shared" si="41"/>
        <v>0</v>
      </c>
      <c r="P121">
        <f t="shared" si="42"/>
        <v>0</v>
      </c>
      <c r="Q121">
        <f t="shared" si="43"/>
        <v>0</v>
      </c>
      <c r="S121">
        <f t="shared" si="44"/>
        <v>3.9369999999999998</v>
      </c>
      <c r="T121">
        <f t="shared" si="45"/>
        <v>-3.0000000000000027E-3</v>
      </c>
      <c r="U121">
        <f t="shared" si="46"/>
        <v>0</v>
      </c>
      <c r="V121">
        <f t="shared" si="47"/>
        <v>3.9369999999999998</v>
      </c>
      <c r="W121">
        <f t="shared" si="48"/>
        <v>3.0000000000000027E-3</v>
      </c>
      <c r="X121" t="str">
        <f t="shared" si="49"/>
        <v/>
      </c>
      <c r="Y121" t="str">
        <f t="shared" si="50"/>
        <v/>
      </c>
      <c r="Z121">
        <f t="shared" si="51"/>
        <v>0</v>
      </c>
      <c r="AA121">
        <f t="shared" si="52"/>
        <v>0</v>
      </c>
      <c r="AB121">
        <f t="shared" si="53"/>
        <v>0</v>
      </c>
      <c r="AC121">
        <f t="shared" si="54"/>
        <v>3.3999999999999808E-2</v>
      </c>
      <c r="AD121">
        <f t="shared" si="55"/>
        <v>0.67999999999999616</v>
      </c>
      <c r="AE121">
        <f t="shared" si="56"/>
        <v>78.739999999999995</v>
      </c>
      <c r="AF121">
        <f t="shared" si="57"/>
        <v>0</v>
      </c>
    </row>
    <row r="122" spans="1:32" x14ac:dyDescent="0.25">
      <c r="A122">
        <v>3.97</v>
      </c>
      <c r="B122">
        <v>-0.13900000000000001</v>
      </c>
      <c r="C122">
        <v>0.33300000000000002</v>
      </c>
      <c r="E122">
        <v>3.97</v>
      </c>
      <c r="F122">
        <v>-1.972</v>
      </c>
      <c r="G122">
        <v>-0.24399999999999999</v>
      </c>
      <c r="I122">
        <f t="shared" si="37"/>
        <v>0</v>
      </c>
      <c r="K122">
        <f t="shared" si="38"/>
        <v>0</v>
      </c>
      <c r="L122">
        <f t="shared" si="39"/>
        <v>0</v>
      </c>
      <c r="M122">
        <f t="shared" si="40"/>
        <v>0</v>
      </c>
      <c r="N122">
        <f t="shared" si="41"/>
        <v>0</v>
      </c>
      <c r="P122">
        <f t="shared" si="42"/>
        <v>0</v>
      </c>
      <c r="Q122">
        <f t="shared" si="43"/>
        <v>0</v>
      </c>
      <c r="S122">
        <f t="shared" si="44"/>
        <v>3.97</v>
      </c>
      <c r="T122">
        <f t="shared" si="45"/>
        <v>-3.0000000000000027E-3</v>
      </c>
      <c r="U122">
        <f t="shared" si="46"/>
        <v>0</v>
      </c>
      <c r="V122">
        <f t="shared" si="47"/>
        <v>3.97</v>
      </c>
      <c r="W122">
        <f t="shared" si="48"/>
        <v>3.0000000000000027E-3</v>
      </c>
      <c r="X122" t="str">
        <f t="shared" si="49"/>
        <v/>
      </c>
      <c r="Y122" t="str">
        <f t="shared" si="50"/>
        <v/>
      </c>
      <c r="Z122">
        <f t="shared" si="51"/>
        <v>0</v>
      </c>
      <c r="AA122">
        <f t="shared" si="52"/>
        <v>0</v>
      </c>
      <c r="AB122">
        <f t="shared" si="53"/>
        <v>0</v>
      </c>
      <c r="AC122">
        <f t="shared" si="54"/>
        <v>3.3000000000000362E-2</v>
      </c>
      <c r="AD122">
        <f t="shared" si="55"/>
        <v>0.66000000000000725</v>
      </c>
      <c r="AE122">
        <f t="shared" si="56"/>
        <v>79.400000000000006</v>
      </c>
      <c r="AF122">
        <f t="shared" si="57"/>
        <v>0</v>
      </c>
    </row>
    <row r="123" spans="1:32" x14ac:dyDescent="0.25">
      <c r="A123">
        <v>4.0030000000000001</v>
      </c>
      <c r="B123">
        <v>-0.13900000000000001</v>
      </c>
      <c r="C123">
        <v>0.33300000000000002</v>
      </c>
      <c r="E123">
        <v>4.0030000000000001</v>
      </c>
      <c r="F123">
        <v>-1.972</v>
      </c>
      <c r="G123">
        <v>-0.24399999999999999</v>
      </c>
      <c r="I123">
        <f t="shared" si="37"/>
        <v>0</v>
      </c>
      <c r="K123">
        <f t="shared" si="38"/>
        <v>0</v>
      </c>
      <c r="L123">
        <f t="shared" si="39"/>
        <v>0</v>
      </c>
      <c r="M123">
        <f t="shared" si="40"/>
        <v>0</v>
      </c>
      <c r="N123">
        <f t="shared" si="41"/>
        <v>0</v>
      </c>
      <c r="P123">
        <f t="shared" si="42"/>
        <v>0</v>
      </c>
      <c r="Q123">
        <f t="shared" si="43"/>
        <v>0</v>
      </c>
      <c r="S123">
        <f t="shared" si="44"/>
        <v>4.0030000000000001</v>
      </c>
      <c r="T123">
        <f t="shared" si="45"/>
        <v>-3.0000000000000027E-3</v>
      </c>
      <c r="U123">
        <f t="shared" si="46"/>
        <v>0</v>
      </c>
      <c r="V123">
        <f t="shared" si="47"/>
        <v>4.0030000000000001</v>
      </c>
      <c r="W123">
        <f t="shared" si="48"/>
        <v>3.0000000000000027E-3</v>
      </c>
      <c r="X123" t="str">
        <f t="shared" si="49"/>
        <v/>
      </c>
      <c r="Y123" t="str">
        <f t="shared" si="50"/>
        <v/>
      </c>
      <c r="Z123">
        <f t="shared" si="51"/>
        <v>0</v>
      </c>
      <c r="AA123">
        <f t="shared" si="52"/>
        <v>0</v>
      </c>
      <c r="AB123">
        <f t="shared" si="53"/>
        <v>0</v>
      </c>
      <c r="AC123">
        <f t="shared" si="54"/>
        <v>3.2999999999999918E-2</v>
      </c>
      <c r="AD123">
        <f t="shared" si="55"/>
        <v>0.65999999999999837</v>
      </c>
      <c r="AE123">
        <f t="shared" si="56"/>
        <v>80.06</v>
      </c>
      <c r="AF123">
        <f t="shared" si="57"/>
        <v>0</v>
      </c>
    </row>
    <row r="124" spans="1:32" x14ac:dyDescent="0.25">
      <c r="A124">
        <v>4.0369999999999999</v>
      </c>
      <c r="B124">
        <v>-0.13900000000000001</v>
      </c>
      <c r="C124">
        <v>0.33300000000000002</v>
      </c>
      <c r="E124">
        <v>4.0369999999999999</v>
      </c>
      <c r="F124">
        <v>-1.972</v>
      </c>
      <c r="G124">
        <v>-0.24399999999999999</v>
      </c>
      <c r="I124">
        <f t="shared" si="37"/>
        <v>0</v>
      </c>
      <c r="K124">
        <f t="shared" si="38"/>
        <v>0</v>
      </c>
      <c r="L124">
        <f t="shared" si="39"/>
        <v>0</v>
      </c>
      <c r="M124">
        <f t="shared" si="40"/>
        <v>0</v>
      </c>
      <c r="N124">
        <f t="shared" si="41"/>
        <v>0</v>
      </c>
      <c r="P124">
        <f t="shared" si="42"/>
        <v>0</v>
      </c>
      <c r="Q124">
        <f t="shared" si="43"/>
        <v>0</v>
      </c>
      <c r="S124">
        <f t="shared" si="44"/>
        <v>4.0369999999999999</v>
      </c>
      <c r="T124">
        <f t="shared" si="45"/>
        <v>-3.0000000000000027E-3</v>
      </c>
      <c r="U124">
        <f t="shared" si="46"/>
        <v>0</v>
      </c>
      <c r="V124">
        <f t="shared" si="47"/>
        <v>4.0369999999999999</v>
      </c>
      <c r="W124">
        <f t="shared" si="48"/>
        <v>3.0000000000000027E-3</v>
      </c>
      <c r="X124" t="str">
        <f t="shared" si="49"/>
        <v/>
      </c>
      <c r="Y124" t="str">
        <f t="shared" si="50"/>
        <v/>
      </c>
      <c r="Z124">
        <f t="shared" si="51"/>
        <v>0</v>
      </c>
      <c r="AA124">
        <f t="shared" si="52"/>
        <v>0</v>
      </c>
      <c r="AB124">
        <f t="shared" si="53"/>
        <v>0</v>
      </c>
      <c r="AC124">
        <f t="shared" si="54"/>
        <v>3.3999999999999808E-2</v>
      </c>
      <c r="AD124">
        <f t="shared" si="55"/>
        <v>0.67999999999999616</v>
      </c>
      <c r="AE124">
        <f t="shared" si="56"/>
        <v>80.739999999999995</v>
      </c>
      <c r="AF124">
        <f t="shared" si="57"/>
        <v>0</v>
      </c>
    </row>
    <row r="125" spans="1:32" x14ac:dyDescent="0.25">
      <c r="A125">
        <v>4.07</v>
      </c>
      <c r="B125">
        <v>-0.13900000000000001</v>
      </c>
      <c r="C125">
        <v>0.33200000000000002</v>
      </c>
      <c r="E125">
        <v>4.07</v>
      </c>
      <c r="F125">
        <v>-1.972</v>
      </c>
      <c r="G125">
        <v>-0.24399999999999999</v>
      </c>
      <c r="I125">
        <f t="shared" si="37"/>
        <v>0</v>
      </c>
      <c r="K125">
        <f t="shared" si="38"/>
        <v>0</v>
      </c>
      <c r="L125">
        <f t="shared" si="39"/>
        <v>-1.0000000000000009E-3</v>
      </c>
      <c r="M125">
        <f t="shared" si="40"/>
        <v>0</v>
      </c>
      <c r="N125">
        <f t="shared" si="41"/>
        <v>0</v>
      </c>
      <c r="P125">
        <f t="shared" si="42"/>
        <v>0</v>
      </c>
      <c r="Q125">
        <f t="shared" si="43"/>
        <v>-1.0000000000000009E-3</v>
      </c>
      <c r="S125">
        <f t="shared" si="44"/>
        <v>4.07</v>
      </c>
      <c r="T125">
        <f t="shared" si="45"/>
        <v>-3.0000000000000027E-3</v>
      </c>
      <c r="U125">
        <f t="shared" si="46"/>
        <v>-1.0000000000000009E-3</v>
      </c>
      <c r="V125">
        <f t="shared" si="47"/>
        <v>4.07</v>
      </c>
      <c r="W125">
        <f t="shared" si="48"/>
        <v>3.162277660168382E-3</v>
      </c>
      <c r="X125" t="str">
        <f t="shared" si="49"/>
        <v/>
      </c>
      <c r="Y125" t="str">
        <f t="shared" si="50"/>
        <v/>
      </c>
      <c r="Z125">
        <f t="shared" si="51"/>
        <v>0</v>
      </c>
      <c r="AA125">
        <f t="shared" si="52"/>
        <v>1.0000000000000009E-3</v>
      </c>
      <c r="AB125">
        <f t="shared" si="53"/>
        <v>1.0000000000000009E-3</v>
      </c>
      <c r="AC125">
        <f t="shared" si="54"/>
        <v>3.3000000000000362E-2</v>
      </c>
      <c r="AD125">
        <f t="shared" si="55"/>
        <v>0.66000000000000725</v>
      </c>
      <c r="AE125">
        <f t="shared" si="56"/>
        <v>81.400000000000006</v>
      </c>
      <c r="AF125">
        <f t="shared" si="57"/>
        <v>1.5151515151514998E-3</v>
      </c>
    </row>
    <row r="126" spans="1:32" x14ac:dyDescent="0.25">
      <c r="A126">
        <v>4.1040000000000001</v>
      </c>
      <c r="B126">
        <v>-0.13900000000000001</v>
      </c>
      <c r="C126">
        <v>0.33200000000000002</v>
      </c>
      <c r="E126">
        <v>4.1040000000000001</v>
      </c>
      <c r="F126">
        <v>-1.972</v>
      </c>
      <c r="G126">
        <v>-0.24399999999999999</v>
      </c>
      <c r="I126">
        <f t="shared" si="37"/>
        <v>0</v>
      </c>
      <c r="K126">
        <f t="shared" si="38"/>
        <v>0</v>
      </c>
      <c r="L126">
        <f t="shared" si="39"/>
        <v>0</v>
      </c>
      <c r="M126">
        <f t="shared" si="40"/>
        <v>0</v>
      </c>
      <c r="N126">
        <f t="shared" si="41"/>
        <v>0</v>
      </c>
      <c r="P126">
        <f t="shared" si="42"/>
        <v>0</v>
      </c>
      <c r="Q126">
        <f t="shared" si="43"/>
        <v>0</v>
      </c>
      <c r="S126">
        <f t="shared" si="44"/>
        <v>4.1040000000000001</v>
      </c>
      <c r="T126">
        <f t="shared" si="45"/>
        <v>-3.0000000000000027E-3</v>
      </c>
      <c r="U126">
        <f t="shared" si="46"/>
        <v>-1.0000000000000009E-3</v>
      </c>
      <c r="V126">
        <f t="shared" si="47"/>
        <v>4.1040000000000001</v>
      </c>
      <c r="W126">
        <f t="shared" si="48"/>
        <v>3.162277660168382E-3</v>
      </c>
      <c r="X126" t="str">
        <f t="shared" si="49"/>
        <v/>
      </c>
      <c r="Y126" t="str">
        <f t="shared" si="50"/>
        <v/>
      </c>
      <c r="Z126">
        <f t="shared" si="51"/>
        <v>0</v>
      </c>
      <c r="AA126">
        <f t="shared" si="52"/>
        <v>0</v>
      </c>
      <c r="AB126">
        <f t="shared" si="53"/>
        <v>0</v>
      </c>
      <c r="AC126">
        <f t="shared" si="54"/>
        <v>3.3999999999999808E-2</v>
      </c>
      <c r="AD126">
        <f t="shared" si="55"/>
        <v>0.67999999999999616</v>
      </c>
      <c r="AE126">
        <f t="shared" si="56"/>
        <v>82.08</v>
      </c>
      <c r="AF126">
        <f t="shared" si="57"/>
        <v>0</v>
      </c>
    </row>
    <row r="127" spans="1:32" x14ac:dyDescent="0.25">
      <c r="A127">
        <v>4.1369999999999996</v>
      </c>
      <c r="B127">
        <v>-0.13900000000000001</v>
      </c>
      <c r="C127">
        <v>0.33300000000000002</v>
      </c>
      <c r="E127">
        <v>4.1369999999999996</v>
      </c>
      <c r="F127">
        <v>-1.972</v>
      </c>
      <c r="G127">
        <v>-0.24399999999999999</v>
      </c>
      <c r="I127">
        <f t="shared" si="37"/>
        <v>0</v>
      </c>
      <c r="K127">
        <f t="shared" si="38"/>
        <v>0</v>
      </c>
      <c r="L127">
        <f t="shared" si="39"/>
        <v>1.0000000000000009E-3</v>
      </c>
      <c r="M127">
        <f t="shared" si="40"/>
        <v>0</v>
      </c>
      <c r="N127">
        <f t="shared" si="41"/>
        <v>0</v>
      </c>
      <c r="P127">
        <f t="shared" si="42"/>
        <v>0</v>
      </c>
      <c r="Q127">
        <f t="shared" si="43"/>
        <v>1.0000000000000009E-3</v>
      </c>
      <c r="S127">
        <f t="shared" si="44"/>
        <v>4.1369999999999996</v>
      </c>
      <c r="T127">
        <f t="shared" si="45"/>
        <v>-3.0000000000000027E-3</v>
      </c>
      <c r="U127">
        <f t="shared" si="46"/>
        <v>0</v>
      </c>
      <c r="V127">
        <f t="shared" si="47"/>
        <v>4.1369999999999996</v>
      </c>
      <c r="W127">
        <f t="shared" si="48"/>
        <v>3.0000000000000027E-3</v>
      </c>
      <c r="X127" t="str">
        <f t="shared" si="49"/>
        <v/>
      </c>
      <c r="Y127" t="str">
        <f t="shared" si="50"/>
        <v/>
      </c>
      <c r="Z127">
        <f t="shared" si="51"/>
        <v>0</v>
      </c>
      <c r="AA127">
        <f t="shared" si="52"/>
        <v>1.0000000000000009E-3</v>
      </c>
      <c r="AB127">
        <f t="shared" si="53"/>
        <v>1.0000000000000009E-3</v>
      </c>
      <c r="AC127">
        <f t="shared" si="54"/>
        <v>3.2999999999999474E-2</v>
      </c>
      <c r="AD127">
        <f t="shared" si="55"/>
        <v>0.65999999999998948</v>
      </c>
      <c r="AE127">
        <f t="shared" si="56"/>
        <v>82.74</v>
      </c>
      <c r="AF127">
        <f t="shared" si="57"/>
        <v>1.5151515151515407E-3</v>
      </c>
    </row>
    <row r="128" spans="1:32" x14ac:dyDescent="0.25">
      <c r="A128">
        <v>4.17</v>
      </c>
      <c r="B128">
        <v>-0.13900000000000001</v>
      </c>
      <c r="C128">
        <v>0.33300000000000002</v>
      </c>
      <c r="E128">
        <v>4.17</v>
      </c>
      <c r="F128">
        <v>-1.972</v>
      </c>
      <c r="G128">
        <v>-0.24399999999999999</v>
      </c>
      <c r="I128">
        <f t="shared" si="37"/>
        <v>0</v>
      </c>
      <c r="K128">
        <f t="shared" si="38"/>
        <v>0</v>
      </c>
      <c r="L128">
        <f t="shared" si="39"/>
        <v>0</v>
      </c>
      <c r="M128">
        <f t="shared" si="40"/>
        <v>0</v>
      </c>
      <c r="N128">
        <f t="shared" si="41"/>
        <v>0</v>
      </c>
      <c r="P128">
        <f t="shared" si="42"/>
        <v>0</v>
      </c>
      <c r="Q128">
        <f t="shared" si="43"/>
        <v>0</v>
      </c>
      <c r="S128">
        <f t="shared" si="44"/>
        <v>4.17</v>
      </c>
      <c r="T128">
        <f t="shared" si="45"/>
        <v>-3.0000000000000027E-3</v>
      </c>
      <c r="U128">
        <f t="shared" si="46"/>
        <v>0</v>
      </c>
      <c r="V128">
        <f t="shared" si="47"/>
        <v>4.17</v>
      </c>
      <c r="W128">
        <f t="shared" si="48"/>
        <v>3.0000000000000027E-3</v>
      </c>
      <c r="X128" t="str">
        <f t="shared" si="49"/>
        <v/>
      </c>
      <c r="Y128" t="str">
        <f t="shared" si="50"/>
        <v/>
      </c>
      <c r="Z128">
        <f t="shared" si="51"/>
        <v>0</v>
      </c>
      <c r="AA128">
        <f t="shared" si="52"/>
        <v>0</v>
      </c>
      <c r="AB128">
        <f t="shared" si="53"/>
        <v>0</v>
      </c>
      <c r="AC128">
        <f t="shared" si="54"/>
        <v>3.3000000000000362E-2</v>
      </c>
      <c r="AD128">
        <f t="shared" si="55"/>
        <v>0.66000000000000725</v>
      </c>
      <c r="AE128">
        <f t="shared" si="56"/>
        <v>83.4</v>
      </c>
      <c r="AF128">
        <f t="shared" si="57"/>
        <v>0</v>
      </c>
    </row>
    <row r="129" spans="1:32" x14ac:dyDescent="0.25">
      <c r="A129">
        <v>4.2039999999999997</v>
      </c>
      <c r="B129">
        <v>-0.13900000000000001</v>
      </c>
      <c r="C129">
        <v>0.33300000000000002</v>
      </c>
      <c r="E129">
        <v>4.2039999999999997</v>
      </c>
      <c r="F129">
        <v>-1.972</v>
      </c>
      <c r="G129">
        <v>-0.24399999999999999</v>
      </c>
      <c r="I129">
        <f t="shared" si="37"/>
        <v>0</v>
      </c>
      <c r="K129">
        <f t="shared" si="38"/>
        <v>0</v>
      </c>
      <c r="L129">
        <f t="shared" si="39"/>
        <v>0</v>
      </c>
      <c r="M129">
        <f t="shared" si="40"/>
        <v>0</v>
      </c>
      <c r="N129">
        <f t="shared" si="41"/>
        <v>0</v>
      </c>
      <c r="P129">
        <f t="shared" si="42"/>
        <v>0</v>
      </c>
      <c r="Q129">
        <f t="shared" si="43"/>
        <v>0</v>
      </c>
      <c r="S129">
        <f t="shared" si="44"/>
        <v>4.2039999999999997</v>
      </c>
      <c r="T129">
        <f t="shared" si="45"/>
        <v>-3.0000000000000027E-3</v>
      </c>
      <c r="U129">
        <f t="shared" si="46"/>
        <v>0</v>
      </c>
      <c r="V129">
        <f t="shared" si="47"/>
        <v>4.2039999999999997</v>
      </c>
      <c r="W129">
        <f t="shared" si="48"/>
        <v>3.0000000000000027E-3</v>
      </c>
      <c r="X129" t="str">
        <f t="shared" si="49"/>
        <v/>
      </c>
      <c r="Y129" t="str">
        <f t="shared" si="50"/>
        <v/>
      </c>
      <c r="Z129">
        <f t="shared" si="51"/>
        <v>0</v>
      </c>
      <c r="AA129">
        <f t="shared" si="52"/>
        <v>0</v>
      </c>
      <c r="AB129">
        <f t="shared" si="53"/>
        <v>0</v>
      </c>
      <c r="AC129">
        <f t="shared" si="54"/>
        <v>3.3999999999999808E-2</v>
      </c>
      <c r="AD129">
        <f t="shared" si="55"/>
        <v>0.67999999999999616</v>
      </c>
      <c r="AE129">
        <f t="shared" si="56"/>
        <v>84.08</v>
      </c>
      <c r="AF129">
        <f t="shared" si="57"/>
        <v>0</v>
      </c>
    </row>
    <row r="130" spans="1:32" x14ac:dyDescent="0.25">
      <c r="A130">
        <v>4.2370000000000001</v>
      </c>
      <c r="B130">
        <v>-0.13900000000000001</v>
      </c>
      <c r="C130">
        <v>0.33300000000000002</v>
      </c>
      <c r="E130">
        <v>4.2370000000000001</v>
      </c>
      <c r="F130">
        <v>-1.972</v>
      </c>
      <c r="G130">
        <v>-0.24399999999999999</v>
      </c>
      <c r="I130">
        <f t="shared" si="37"/>
        <v>0</v>
      </c>
      <c r="K130">
        <f t="shared" si="38"/>
        <v>0</v>
      </c>
      <c r="L130">
        <f t="shared" si="39"/>
        <v>0</v>
      </c>
      <c r="M130">
        <f t="shared" si="40"/>
        <v>0</v>
      </c>
      <c r="N130">
        <f t="shared" si="41"/>
        <v>0</v>
      </c>
      <c r="P130">
        <f t="shared" si="42"/>
        <v>0</v>
      </c>
      <c r="Q130">
        <f t="shared" si="43"/>
        <v>0</v>
      </c>
      <c r="S130">
        <f t="shared" si="44"/>
        <v>4.2370000000000001</v>
      </c>
      <c r="T130">
        <f t="shared" si="45"/>
        <v>-3.0000000000000027E-3</v>
      </c>
      <c r="U130">
        <f t="shared" si="46"/>
        <v>0</v>
      </c>
      <c r="V130">
        <f t="shared" si="47"/>
        <v>4.2370000000000001</v>
      </c>
      <c r="W130">
        <f t="shared" si="48"/>
        <v>3.0000000000000027E-3</v>
      </c>
      <c r="X130" t="str">
        <f t="shared" si="49"/>
        <v/>
      </c>
      <c r="Y130" t="str">
        <f t="shared" si="50"/>
        <v/>
      </c>
      <c r="Z130">
        <f t="shared" si="51"/>
        <v>0</v>
      </c>
      <c r="AA130">
        <f t="shared" si="52"/>
        <v>0</v>
      </c>
      <c r="AB130">
        <f t="shared" si="53"/>
        <v>0</v>
      </c>
      <c r="AC130">
        <f t="shared" si="54"/>
        <v>3.3000000000000362E-2</v>
      </c>
      <c r="AD130">
        <f t="shared" si="55"/>
        <v>0.66000000000000725</v>
      </c>
      <c r="AE130">
        <f t="shared" si="56"/>
        <v>84.740000000000009</v>
      </c>
      <c r="AF130">
        <f t="shared" si="57"/>
        <v>0</v>
      </c>
    </row>
    <row r="131" spans="1:32" x14ac:dyDescent="0.25">
      <c r="A131">
        <v>4.2699999999999996</v>
      </c>
      <c r="B131">
        <v>-0.13900000000000001</v>
      </c>
      <c r="C131">
        <v>0.33300000000000002</v>
      </c>
      <c r="E131">
        <v>4.2699999999999996</v>
      </c>
      <c r="F131">
        <v>-1.972</v>
      </c>
      <c r="G131">
        <v>-0.24399999999999999</v>
      </c>
      <c r="I131">
        <f t="shared" si="37"/>
        <v>0</v>
      </c>
      <c r="K131">
        <f t="shared" si="38"/>
        <v>0</v>
      </c>
      <c r="L131">
        <f t="shared" si="39"/>
        <v>0</v>
      </c>
      <c r="M131">
        <f t="shared" si="40"/>
        <v>0</v>
      </c>
      <c r="N131">
        <f t="shared" si="41"/>
        <v>0</v>
      </c>
      <c r="P131">
        <f t="shared" si="42"/>
        <v>0</v>
      </c>
      <c r="Q131">
        <f t="shared" si="43"/>
        <v>0</v>
      </c>
      <c r="S131">
        <f t="shared" si="44"/>
        <v>4.2699999999999996</v>
      </c>
      <c r="T131">
        <f t="shared" si="45"/>
        <v>-3.0000000000000027E-3</v>
      </c>
      <c r="U131">
        <f t="shared" si="46"/>
        <v>0</v>
      </c>
      <c r="V131">
        <f t="shared" si="47"/>
        <v>4.2699999999999996</v>
      </c>
      <c r="W131">
        <f t="shared" si="48"/>
        <v>3.0000000000000027E-3</v>
      </c>
      <c r="X131" t="str">
        <f t="shared" si="49"/>
        <v/>
      </c>
      <c r="Y131" t="str">
        <f t="shared" si="50"/>
        <v/>
      </c>
      <c r="Z131">
        <f t="shared" si="51"/>
        <v>0</v>
      </c>
      <c r="AA131">
        <f t="shared" si="52"/>
        <v>0</v>
      </c>
      <c r="AB131">
        <f t="shared" si="53"/>
        <v>0</v>
      </c>
      <c r="AC131">
        <f t="shared" si="54"/>
        <v>3.2999999999999474E-2</v>
      </c>
      <c r="AD131">
        <f t="shared" si="55"/>
        <v>0.65999999999998948</v>
      </c>
      <c r="AE131">
        <f t="shared" si="56"/>
        <v>85.399999999999991</v>
      </c>
      <c r="AF131">
        <f t="shared" si="57"/>
        <v>0</v>
      </c>
    </row>
    <row r="132" spans="1:32" x14ac:dyDescent="0.25">
      <c r="A132">
        <v>4.3040000000000003</v>
      </c>
      <c r="B132">
        <v>-0.13900000000000001</v>
      </c>
      <c r="C132">
        <v>0.33300000000000002</v>
      </c>
      <c r="E132">
        <v>4.3040000000000003</v>
      </c>
      <c r="F132">
        <v>-1.972</v>
      </c>
      <c r="G132">
        <v>-0.24399999999999999</v>
      </c>
      <c r="I132">
        <f t="shared" si="37"/>
        <v>0</v>
      </c>
      <c r="K132">
        <f t="shared" si="38"/>
        <v>0</v>
      </c>
      <c r="L132">
        <f t="shared" si="39"/>
        <v>0</v>
      </c>
      <c r="M132">
        <f t="shared" si="40"/>
        <v>0</v>
      </c>
      <c r="N132">
        <f t="shared" si="41"/>
        <v>0</v>
      </c>
      <c r="P132">
        <f t="shared" si="42"/>
        <v>0</v>
      </c>
      <c r="Q132">
        <f t="shared" si="43"/>
        <v>0</v>
      </c>
      <c r="S132">
        <f t="shared" si="44"/>
        <v>4.3040000000000003</v>
      </c>
      <c r="T132">
        <f t="shared" si="45"/>
        <v>-3.0000000000000027E-3</v>
      </c>
      <c r="U132">
        <f t="shared" si="46"/>
        <v>0</v>
      </c>
      <c r="V132">
        <f t="shared" si="47"/>
        <v>4.3040000000000003</v>
      </c>
      <c r="W132">
        <f t="shared" si="48"/>
        <v>3.0000000000000027E-3</v>
      </c>
      <c r="X132" t="str">
        <f t="shared" si="49"/>
        <v/>
      </c>
      <c r="Y132" t="str">
        <f t="shared" si="50"/>
        <v/>
      </c>
      <c r="Z132">
        <f t="shared" si="51"/>
        <v>0</v>
      </c>
      <c r="AA132">
        <f t="shared" si="52"/>
        <v>0</v>
      </c>
      <c r="AB132">
        <f t="shared" si="53"/>
        <v>0</v>
      </c>
      <c r="AC132">
        <f t="shared" si="54"/>
        <v>3.4000000000000696E-2</v>
      </c>
      <c r="AD132">
        <f t="shared" si="55"/>
        <v>0.68000000000001393</v>
      </c>
      <c r="AE132">
        <f t="shared" si="56"/>
        <v>86.080000000000013</v>
      </c>
      <c r="AF132">
        <f t="shared" si="57"/>
        <v>0</v>
      </c>
    </row>
    <row r="133" spans="1:32" x14ac:dyDescent="0.25">
      <c r="A133">
        <v>4.3369999999999997</v>
      </c>
      <c r="B133">
        <v>-0.13900000000000001</v>
      </c>
      <c r="C133">
        <v>0.33300000000000002</v>
      </c>
      <c r="E133">
        <v>4.3369999999999997</v>
      </c>
      <c r="F133">
        <v>-1.972</v>
      </c>
      <c r="G133">
        <v>-0.24399999999999999</v>
      </c>
      <c r="I133">
        <f t="shared" si="37"/>
        <v>0</v>
      </c>
      <c r="K133">
        <f t="shared" si="38"/>
        <v>0</v>
      </c>
      <c r="L133">
        <f t="shared" si="39"/>
        <v>0</v>
      </c>
      <c r="M133">
        <f t="shared" si="40"/>
        <v>0</v>
      </c>
      <c r="N133">
        <f t="shared" si="41"/>
        <v>0</v>
      </c>
      <c r="P133">
        <f t="shared" si="42"/>
        <v>0</v>
      </c>
      <c r="Q133">
        <f t="shared" si="43"/>
        <v>0</v>
      </c>
      <c r="S133">
        <f t="shared" si="44"/>
        <v>4.3369999999999997</v>
      </c>
      <c r="T133">
        <f t="shared" si="45"/>
        <v>-3.0000000000000027E-3</v>
      </c>
      <c r="U133">
        <f t="shared" si="46"/>
        <v>0</v>
      </c>
      <c r="V133">
        <f t="shared" si="47"/>
        <v>4.3369999999999997</v>
      </c>
      <c r="W133">
        <f t="shared" si="48"/>
        <v>3.0000000000000027E-3</v>
      </c>
      <c r="X133" t="str">
        <f t="shared" si="49"/>
        <v/>
      </c>
      <c r="Y133" t="str">
        <f t="shared" si="50"/>
        <v/>
      </c>
      <c r="Z133">
        <f t="shared" si="51"/>
        <v>0</v>
      </c>
      <c r="AA133">
        <f t="shared" si="52"/>
        <v>0</v>
      </c>
      <c r="AB133">
        <f t="shared" si="53"/>
        <v>0</v>
      </c>
      <c r="AC133">
        <f t="shared" si="54"/>
        <v>3.2999999999999474E-2</v>
      </c>
      <c r="AD133">
        <f t="shared" si="55"/>
        <v>0.65999999999998948</v>
      </c>
      <c r="AE133">
        <f t="shared" si="56"/>
        <v>86.74</v>
      </c>
      <c r="AF133">
        <f t="shared" si="57"/>
        <v>0</v>
      </c>
    </row>
    <row r="134" spans="1:32" x14ac:dyDescent="0.25">
      <c r="A134">
        <v>4.37</v>
      </c>
      <c r="B134">
        <v>-0.13800000000000001</v>
      </c>
      <c r="C134">
        <v>0.33400000000000002</v>
      </c>
      <c r="E134">
        <v>4.37</v>
      </c>
      <c r="F134">
        <v>-1.972</v>
      </c>
      <c r="G134">
        <v>-0.24399999999999999</v>
      </c>
      <c r="I134">
        <f t="shared" si="37"/>
        <v>0</v>
      </c>
      <c r="K134">
        <f t="shared" si="38"/>
        <v>1.0000000000000009E-3</v>
      </c>
      <c r="L134">
        <f t="shared" si="39"/>
        <v>1.0000000000000009E-3</v>
      </c>
      <c r="M134">
        <f t="shared" si="40"/>
        <v>0</v>
      </c>
      <c r="N134">
        <f t="shared" si="41"/>
        <v>0</v>
      </c>
      <c r="P134">
        <f t="shared" si="42"/>
        <v>1.0000000000000009E-3</v>
      </c>
      <c r="Q134">
        <f t="shared" si="43"/>
        <v>1.0000000000000009E-3</v>
      </c>
      <c r="S134">
        <f t="shared" si="44"/>
        <v>4.37</v>
      </c>
      <c r="T134">
        <f t="shared" si="45"/>
        <v>-2.0000000000000018E-3</v>
      </c>
      <c r="U134">
        <f t="shared" si="46"/>
        <v>1.0000000000000009E-3</v>
      </c>
      <c r="V134">
        <f t="shared" si="47"/>
        <v>4.37</v>
      </c>
      <c r="W134">
        <f t="shared" si="48"/>
        <v>2.236067977499792E-3</v>
      </c>
      <c r="X134" t="str">
        <f t="shared" si="49"/>
        <v/>
      </c>
      <c r="Y134" t="str">
        <f t="shared" si="50"/>
        <v>valley</v>
      </c>
      <c r="Z134">
        <f t="shared" si="51"/>
        <v>1.0000000000000009E-3</v>
      </c>
      <c r="AA134">
        <f t="shared" si="52"/>
        <v>1.0000000000000009E-3</v>
      </c>
      <c r="AB134">
        <f t="shared" si="53"/>
        <v>1.4142135623730963E-3</v>
      </c>
      <c r="AC134">
        <f t="shared" si="54"/>
        <v>3.3000000000000362E-2</v>
      </c>
      <c r="AD134">
        <f t="shared" si="55"/>
        <v>0.66000000000000725</v>
      </c>
      <c r="AE134">
        <f t="shared" si="56"/>
        <v>87.4</v>
      </c>
      <c r="AF134">
        <f t="shared" si="57"/>
        <v>2.1427478217773952E-3</v>
      </c>
    </row>
    <row r="135" spans="1:32" x14ac:dyDescent="0.25">
      <c r="A135">
        <v>4.4039999999999999</v>
      </c>
      <c r="B135">
        <v>-0.13900000000000001</v>
      </c>
      <c r="C135">
        <v>0.33300000000000002</v>
      </c>
      <c r="E135">
        <v>4.4039999999999999</v>
      </c>
      <c r="F135">
        <v>-1.972</v>
      </c>
      <c r="G135">
        <v>-0.24399999999999999</v>
      </c>
      <c r="I135">
        <f t="shared" si="37"/>
        <v>0</v>
      </c>
      <c r="K135">
        <f t="shared" si="38"/>
        <v>-1.0000000000000009E-3</v>
      </c>
      <c r="L135">
        <f t="shared" si="39"/>
        <v>-1.0000000000000009E-3</v>
      </c>
      <c r="M135">
        <f t="shared" si="40"/>
        <v>0</v>
      </c>
      <c r="N135">
        <f t="shared" si="41"/>
        <v>0</v>
      </c>
      <c r="P135">
        <f t="shared" si="42"/>
        <v>-1.0000000000000009E-3</v>
      </c>
      <c r="Q135">
        <f t="shared" si="43"/>
        <v>-1.0000000000000009E-3</v>
      </c>
      <c r="S135">
        <f t="shared" si="44"/>
        <v>4.4039999999999999</v>
      </c>
      <c r="T135">
        <f t="shared" si="45"/>
        <v>-3.0000000000000027E-3</v>
      </c>
      <c r="U135">
        <f t="shared" si="46"/>
        <v>0</v>
      </c>
      <c r="V135">
        <f t="shared" si="47"/>
        <v>4.4039999999999999</v>
      </c>
      <c r="W135">
        <f t="shared" si="48"/>
        <v>3.0000000000000027E-3</v>
      </c>
      <c r="X135" t="str">
        <f t="shared" si="49"/>
        <v/>
      </c>
      <c r="Y135" t="str">
        <f t="shared" si="50"/>
        <v/>
      </c>
      <c r="Z135">
        <f t="shared" si="51"/>
        <v>1.0000000000000009E-3</v>
      </c>
      <c r="AA135">
        <f t="shared" si="52"/>
        <v>1.0000000000000009E-3</v>
      </c>
      <c r="AB135">
        <f t="shared" si="53"/>
        <v>1.4142135623730963E-3</v>
      </c>
      <c r="AC135">
        <f t="shared" si="54"/>
        <v>3.3999999999999808E-2</v>
      </c>
      <c r="AD135">
        <f t="shared" si="55"/>
        <v>0.67999999999999616</v>
      </c>
      <c r="AE135">
        <f t="shared" si="56"/>
        <v>88.08</v>
      </c>
      <c r="AF135">
        <f t="shared" si="57"/>
        <v>2.0797258270192709E-3</v>
      </c>
    </row>
    <row r="136" spans="1:32" x14ac:dyDescent="0.25">
      <c r="A136">
        <v>4.4370000000000003</v>
      </c>
      <c r="B136">
        <v>-0.13900000000000001</v>
      </c>
      <c r="C136">
        <v>0.33300000000000002</v>
      </c>
      <c r="E136">
        <v>4.4370000000000003</v>
      </c>
      <c r="F136">
        <v>-1.972</v>
      </c>
      <c r="G136">
        <v>-0.24399999999999999</v>
      </c>
      <c r="I136">
        <f t="shared" si="37"/>
        <v>0</v>
      </c>
      <c r="K136">
        <f t="shared" si="38"/>
        <v>0</v>
      </c>
      <c r="L136">
        <f t="shared" si="39"/>
        <v>0</v>
      </c>
      <c r="M136">
        <f t="shared" si="40"/>
        <v>0</v>
      </c>
      <c r="N136">
        <f t="shared" si="41"/>
        <v>0</v>
      </c>
      <c r="P136">
        <f t="shared" si="42"/>
        <v>0</v>
      </c>
      <c r="Q136">
        <f t="shared" si="43"/>
        <v>0</v>
      </c>
      <c r="S136">
        <f t="shared" si="44"/>
        <v>4.4370000000000003</v>
      </c>
      <c r="T136">
        <f t="shared" si="45"/>
        <v>-3.0000000000000027E-3</v>
      </c>
      <c r="U136">
        <f t="shared" si="46"/>
        <v>0</v>
      </c>
      <c r="V136">
        <f t="shared" si="47"/>
        <v>4.4370000000000003</v>
      </c>
      <c r="W136">
        <f t="shared" si="48"/>
        <v>3.0000000000000027E-3</v>
      </c>
      <c r="X136" t="str">
        <f t="shared" si="49"/>
        <v/>
      </c>
      <c r="Y136" t="str">
        <f t="shared" si="50"/>
        <v/>
      </c>
      <c r="Z136">
        <f t="shared" si="51"/>
        <v>0</v>
      </c>
      <c r="AA136">
        <f t="shared" si="52"/>
        <v>0</v>
      </c>
      <c r="AB136">
        <f t="shared" si="53"/>
        <v>0</v>
      </c>
      <c r="AC136">
        <f t="shared" si="54"/>
        <v>3.3000000000000362E-2</v>
      </c>
      <c r="AD136">
        <f t="shared" si="55"/>
        <v>0.66000000000000725</v>
      </c>
      <c r="AE136">
        <f t="shared" si="56"/>
        <v>88.740000000000009</v>
      </c>
      <c r="AF136">
        <f t="shared" si="57"/>
        <v>0</v>
      </c>
    </row>
    <row r="137" spans="1:32" x14ac:dyDescent="0.25">
      <c r="A137">
        <v>4.4710000000000001</v>
      </c>
      <c r="B137">
        <v>-0.13900000000000001</v>
      </c>
      <c r="C137">
        <v>0.33300000000000002</v>
      </c>
      <c r="E137">
        <v>4.4710000000000001</v>
      </c>
      <c r="F137">
        <v>-1.972</v>
      </c>
      <c r="G137">
        <v>-0.24399999999999999</v>
      </c>
      <c r="I137">
        <f t="shared" si="37"/>
        <v>0</v>
      </c>
      <c r="K137">
        <f t="shared" si="38"/>
        <v>0</v>
      </c>
      <c r="L137">
        <f t="shared" si="39"/>
        <v>0</v>
      </c>
      <c r="M137">
        <f t="shared" si="40"/>
        <v>0</v>
      </c>
      <c r="N137">
        <f t="shared" si="41"/>
        <v>0</v>
      </c>
      <c r="P137">
        <f t="shared" si="42"/>
        <v>0</v>
      </c>
      <c r="Q137">
        <f t="shared" si="43"/>
        <v>0</v>
      </c>
      <c r="S137">
        <f t="shared" si="44"/>
        <v>4.4710000000000001</v>
      </c>
      <c r="T137">
        <f t="shared" si="45"/>
        <v>-3.0000000000000027E-3</v>
      </c>
      <c r="U137">
        <f t="shared" si="46"/>
        <v>0</v>
      </c>
      <c r="V137">
        <f t="shared" si="47"/>
        <v>4.4710000000000001</v>
      </c>
      <c r="W137">
        <f t="shared" si="48"/>
        <v>3.0000000000000027E-3</v>
      </c>
      <c r="X137" t="str">
        <f t="shared" si="49"/>
        <v/>
      </c>
      <c r="Y137" t="str">
        <f t="shared" si="50"/>
        <v/>
      </c>
      <c r="Z137">
        <f t="shared" si="51"/>
        <v>0</v>
      </c>
      <c r="AA137">
        <f t="shared" si="52"/>
        <v>0</v>
      </c>
      <c r="AB137">
        <f t="shared" si="53"/>
        <v>0</v>
      </c>
      <c r="AC137">
        <f t="shared" si="54"/>
        <v>3.3999999999999808E-2</v>
      </c>
      <c r="AD137">
        <f t="shared" si="55"/>
        <v>0.67999999999999616</v>
      </c>
      <c r="AE137">
        <f t="shared" si="56"/>
        <v>89.42</v>
      </c>
      <c r="AF137">
        <f t="shared" si="57"/>
        <v>0</v>
      </c>
    </row>
    <row r="138" spans="1:32" x14ac:dyDescent="0.25">
      <c r="A138">
        <v>4.5039999999999996</v>
      </c>
      <c r="B138">
        <v>-0.13900000000000001</v>
      </c>
      <c r="C138">
        <v>0.33300000000000002</v>
      </c>
      <c r="E138">
        <v>4.5039999999999996</v>
      </c>
      <c r="F138">
        <v>-1.972</v>
      </c>
      <c r="G138">
        <v>-0.24399999999999999</v>
      </c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P138">
        <f t="shared" si="42"/>
        <v>0</v>
      </c>
      <c r="Q138">
        <f t="shared" si="43"/>
        <v>0</v>
      </c>
      <c r="S138">
        <f t="shared" si="44"/>
        <v>4.5039999999999996</v>
      </c>
      <c r="T138">
        <f t="shared" si="45"/>
        <v>-3.0000000000000027E-3</v>
      </c>
      <c r="U138">
        <f t="shared" si="46"/>
        <v>0</v>
      </c>
      <c r="V138">
        <f t="shared" si="47"/>
        <v>4.5039999999999996</v>
      </c>
      <c r="W138">
        <f t="shared" si="48"/>
        <v>3.0000000000000027E-3</v>
      </c>
      <c r="X138" t="str">
        <f t="shared" si="49"/>
        <v/>
      </c>
      <c r="Y138" t="str">
        <f t="shared" si="50"/>
        <v/>
      </c>
      <c r="Z138">
        <f t="shared" si="51"/>
        <v>0</v>
      </c>
      <c r="AA138">
        <f t="shared" si="52"/>
        <v>0</v>
      </c>
      <c r="AB138">
        <f t="shared" si="53"/>
        <v>0</v>
      </c>
      <c r="AC138">
        <f t="shared" si="54"/>
        <v>3.2999999999999474E-2</v>
      </c>
      <c r="AD138">
        <f t="shared" si="55"/>
        <v>0.65999999999998948</v>
      </c>
      <c r="AE138">
        <f t="shared" si="56"/>
        <v>90.079999999999984</v>
      </c>
      <c r="AF138">
        <f t="shared" si="57"/>
        <v>0</v>
      </c>
    </row>
    <row r="139" spans="1:32" x14ac:dyDescent="0.25">
      <c r="A139">
        <v>4.5369999999999999</v>
      </c>
      <c r="B139">
        <v>-0.13900000000000001</v>
      </c>
      <c r="C139">
        <v>0.33300000000000002</v>
      </c>
      <c r="E139">
        <v>4.5369999999999999</v>
      </c>
      <c r="F139">
        <v>-1.972</v>
      </c>
      <c r="G139">
        <v>-0.24399999999999999</v>
      </c>
      <c r="I139">
        <f t="shared" ref="I139:I202" si="58">A139-E139</f>
        <v>0</v>
      </c>
      <c r="K139">
        <f t="shared" ref="K139:K202" si="59">B139-B138</f>
        <v>0</v>
      </c>
      <c r="L139">
        <f t="shared" ref="L139:L202" si="60">C139-C138</f>
        <v>0</v>
      </c>
      <c r="M139">
        <f t="shared" ref="M139:M202" si="61">F139-F138</f>
        <v>0</v>
      </c>
      <c r="N139">
        <f t="shared" ref="N139:N202" si="62">G139-G138</f>
        <v>0</v>
      </c>
      <c r="P139">
        <f t="shared" ref="P139:P202" si="63">K139-M139</f>
        <v>0</v>
      </c>
      <c r="Q139">
        <f t="shared" ref="Q139:Q202" si="64">L139-N139</f>
        <v>0</v>
      </c>
      <c r="S139">
        <f t="shared" ref="S139:S202" si="65">A139</f>
        <v>4.5369999999999999</v>
      </c>
      <c r="T139">
        <f t="shared" ref="T139:T202" si="66">T138+P139</f>
        <v>-3.0000000000000027E-3</v>
      </c>
      <c r="U139">
        <f t="shared" ref="U139:U202" si="67">U138+Q139</f>
        <v>0</v>
      </c>
      <c r="V139">
        <f t="shared" ref="V139:V202" si="68">A139</f>
        <v>4.5369999999999999</v>
      </c>
      <c r="W139">
        <f t="shared" ref="W139:W202" si="69">SQRT((T139*T139)+(U139*U139))</f>
        <v>3.0000000000000027E-3</v>
      </c>
      <c r="X139" t="str">
        <f t="shared" ref="X139:X202" si="70">IF(AND(W139&gt;W138, W139&gt;W140), "Peak","")</f>
        <v/>
      </c>
      <c r="Y139" t="str">
        <f t="shared" ref="Y139:Y202" si="71">IF(AND(W139&lt;W138, W139&lt;W140), "valley","")</f>
        <v/>
      </c>
      <c r="Z139">
        <f t="shared" ref="Z139:Z202" si="72">ABS(P139)</f>
        <v>0</v>
      </c>
      <c r="AA139">
        <f t="shared" ref="AA139:AA202" si="73">ABS(Q139)</f>
        <v>0</v>
      </c>
      <c r="AB139">
        <f t="shared" ref="AB139:AB202" si="74">SQRT((Z139*Z139)+(AA139*AA139))</f>
        <v>0</v>
      </c>
      <c r="AC139">
        <f t="shared" ref="AC139:AC202" si="75">S139-S138</f>
        <v>3.3000000000000362E-2</v>
      </c>
      <c r="AD139">
        <f t="shared" ref="AD139:AD202" si="76">20*AC139</f>
        <v>0.66000000000000725</v>
      </c>
      <c r="AE139">
        <f t="shared" ref="AE139:AE202" si="77">S139*20</f>
        <v>90.74</v>
      </c>
      <c r="AF139">
        <f t="shared" ref="AF139:AF202" si="78">AB139/AD139</f>
        <v>0</v>
      </c>
    </row>
    <row r="140" spans="1:32" x14ac:dyDescent="0.25">
      <c r="A140">
        <v>4.5709999999999997</v>
      </c>
      <c r="B140">
        <v>-0.13900000000000001</v>
      </c>
      <c r="C140">
        <v>0.33300000000000002</v>
      </c>
      <c r="E140">
        <v>4.5709999999999997</v>
      </c>
      <c r="F140">
        <v>-1.972</v>
      </c>
      <c r="G140">
        <v>-0.24399999999999999</v>
      </c>
      <c r="I140">
        <f t="shared" si="58"/>
        <v>0</v>
      </c>
      <c r="K140">
        <f t="shared" si="59"/>
        <v>0</v>
      </c>
      <c r="L140">
        <f t="shared" si="60"/>
        <v>0</v>
      </c>
      <c r="M140">
        <f t="shared" si="61"/>
        <v>0</v>
      </c>
      <c r="N140">
        <f t="shared" si="62"/>
        <v>0</v>
      </c>
      <c r="P140">
        <f t="shared" si="63"/>
        <v>0</v>
      </c>
      <c r="Q140">
        <f t="shared" si="64"/>
        <v>0</v>
      </c>
      <c r="S140">
        <f t="shared" si="65"/>
        <v>4.5709999999999997</v>
      </c>
      <c r="T140">
        <f t="shared" si="66"/>
        <v>-3.0000000000000027E-3</v>
      </c>
      <c r="U140">
        <f t="shared" si="67"/>
        <v>0</v>
      </c>
      <c r="V140">
        <f t="shared" si="68"/>
        <v>4.5709999999999997</v>
      </c>
      <c r="W140">
        <f t="shared" si="69"/>
        <v>3.0000000000000027E-3</v>
      </c>
      <c r="X140" t="str">
        <f t="shared" si="70"/>
        <v/>
      </c>
      <c r="Y140" t="str">
        <f t="shared" si="71"/>
        <v/>
      </c>
      <c r="Z140">
        <f t="shared" si="72"/>
        <v>0</v>
      </c>
      <c r="AA140">
        <f t="shared" si="73"/>
        <v>0</v>
      </c>
      <c r="AB140">
        <f t="shared" si="74"/>
        <v>0</v>
      </c>
      <c r="AC140">
        <f t="shared" si="75"/>
        <v>3.3999999999999808E-2</v>
      </c>
      <c r="AD140">
        <f t="shared" si="76"/>
        <v>0.67999999999999616</v>
      </c>
      <c r="AE140">
        <f t="shared" si="77"/>
        <v>91.419999999999987</v>
      </c>
      <c r="AF140">
        <f t="shared" si="78"/>
        <v>0</v>
      </c>
    </row>
    <row r="141" spans="1:32" x14ac:dyDescent="0.25">
      <c r="A141">
        <v>4.6040000000000001</v>
      </c>
      <c r="B141">
        <v>-0.13900000000000001</v>
      </c>
      <c r="C141">
        <v>0.33300000000000002</v>
      </c>
      <c r="E141">
        <v>4.6040000000000001</v>
      </c>
      <c r="F141">
        <v>-1.972</v>
      </c>
      <c r="G141">
        <v>-0.24399999999999999</v>
      </c>
      <c r="I141">
        <f t="shared" si="58"/>
        <v>0</v>
      </c>
      <c r="K141">
        <f t="shared" si="59"/>
        <v>0</v>
      </c>
      <c r="L141">
        <f t="shared" si="60"/>
        <v>0</v>
      </c>
      <c r="M141">
        <f t="shared" si="61"/>
        <v>0</v>
      </c>
      <c r="N141">
        <f t="shared" si="62"/>
        <v>0</v>
      </c>
      <c r="P141">
        <f t="shared" si="63"/>
        <v>0</v>
      </c>
      <c r="Q141">
        <f t="shared" si="64"/>
        <v>0</v>
      </c>
      <c r="S141">
        <f t="shared" si="65"/>
        <v>4.6040000000000001</v>
      </c>
      <c r="T141">
        <f t="shared" si="66"/>
        <v>-3.0000000000000027E-3</v>
      </c>
      <c r="U141">
        <f t="shared" si="67"/>
        <v>0</v>
      </c>
      <c r="V141">
        <f t="shared" si="68"/>
        <v>4.6040000000000001</v>
      </c>
      <c r="W141">
        <f t="shared" si="69"/>
        <v>3.0000000000000027E-3</v>
      </c>
      <c r="X141" t="str">
        <f t="shared" si="70"/>
        <v/>
      </c>
      <c r="Y141" t="str">
        <f t="shared" si="71"/>
        <v/>
      </c>
      <c r="Z141">
        <f t="shared" si="72"/>
        <v>0</v>
      </c>
      <c r="AA141">
        <f t="shared" si="73"/>
        <v>0</v>
      </c>
      <c r="AB141">
        <f t="shared" si="74"/>
        <v>0</v>
      </c>
      <c r="AC141">
        <f t="shared" si="75"/>
        <v>3.3000000000000362E-2</v>
      </c>
      <c r="AD141">
        <f t="shared" si="76"/>
        <v>0.66000000000000725</v>
      </c>
      <c r="AE141">
        <f t="shared" si="77"/>
        <v>92.08</v>
      </c>
      <c r="AF141">
        <f t="shared" si="78"/>
        <v>0</v>
      </c>
    </row>
    <row r="142" spans="1:32" x14ac:dyDescent="0.25">
      <c r="A142">
        <v>4.6369999999999996</v>
      </c>
      <c r="B142">
        <v>-0.13800000000000001</v>
      </c>
      <c r="C142">
        <v>0.33400000000000002</v>
      </c>
      <c r="E142">
        <v>4.6369999999999996</v>
      </c>
      <c r="F142">
        <v>-1.972</v>
      </c>
      <c r="G142">
        <v>-0.24399999999999999</v>
      </c>
      <c r="I142">
        <f t="shared" si="58"/>
        <v>0</v>
      </c>
      <c r="K142">
        <f t="shared" si="59"/>
        <v>1.0000000000000009E-3</v>
      </c>
      <c r="L142">
        <f t="shared" si="60"/>
        <v>1.0000000000000009E-3</v>
      </c>
      <c r="M142">
        <f t="shared" si="61"/>
        <v>0</v>
      </c>
      <c r="N142">
        <f t="shared" si="62"/>
        <v>0</v>
      </c>
      <c r="P142">
        <f t="shared" si="63"/>
        <v>1.0000000000000009E-3</v>
      </c>
      <c r="Q142">
        <f t="shared" si="64"/>
        <v>1.0000000000000009E-3</v>
      </c>
      <c r="S142">
        <f t="shared" si="65"/>
        <v>4.6369999999999996</v>
      </c>
      <c r="T142">
        <f t="shared" si="66"/>
        <v>-2.0000000000000018E-3</v>
      </c>
      <c r="U142">
        <f t="shared" si="67"/>
        <v>1.0000000000000009E-3</v>
      </c>
      <c r="V142">
        <f t="shared" si="68"/>
        <v>4.6369999999999996</v>
      </c>
      <c r="W142">
        <f t="shared" si="69"/>
        <v>2.236067977499792E-3</v>
      </c>
      <c r="X142" t="str">
        <f t="shared" si="70"/>
        <v/>
      </c>
      <c r="Y142" t="str">
        <f t="shared" si="71"/>
        <v>valley</v>
      </c>
      <c r="Z142">
        <f t="shared" si="72"/>
        <v>1.0000000000000009E-3</v>
      </c>
      <c r="AA142">
        <f t="shared" si="73"/>
        <v>1.0000000000000009E-3</v>
      </c>
      <c r="AB142">
        <f t="shared" si="74"/>
        <v>1.4142135623730963E-3</v>
      </c>
      <c r="AC142">
        <f t="shared" si="75"/>
        <v>3.2999999999999474E-2</v>
      </c>
      <c r="AD142">
        <f t="shared" si="76"/>
        <v>0.65999999999998948</v>
      </c>
      <c r="AE142">
        <f t="shared" si="77"/>
        <v>92.74</v>
      </c>
      <c r="AF142">
        <f t="shared" si="78"/>
        <v>2.1427478217774529E-3</v>
      </c>
    </row>
    <row r="143" spans="1:32" x14ac:dyDescent="0.25">
      <c r="A143">
        <v>4.6710000000000003</v>
      </c>
      <c r="B143">
        <v>-0.13900000000000001</v>
      </c>
      <c r="C143">
        <v>0.33400000000000002</v>
      </c>
      <c r="E143">
        <v>4.6710000000000003</v>
      </c>
      <c r="F143">
        <v>-1.972</v>
      </c>
      <c r="G143">
        <v>-0.24399999999999999</v>
      </c>
      <c r="I143">
        <f t="shared" si="58"/>
        <v>0</v>
      </c>
      <c r="K143">
        <f t="shared" si="59"/>
        <v>-1.0000000000000009E-3</v>
      </c>
      <c r="L143">
        <f t="shared" si="60"/>
        <v>0</v>
      </c>
      <c r="M143">
        <f t="shared" si="61"/>
        <v>0</v>
      </c>
      <c r="N143">
        <f t="shared" si="62"/>
        <v>0</v>
      </c>
      <c r="P143">
        <f t="shared" si="63"/>
        <v>-1.0000000000000009E-3</v>
      </c>
      <c r="Q143">
        <f t="shared" si="64"/>
        <v>0</v>
      </c>
      <c r="S143">
        <f t="shared" si="65"/>
        <v>4.6710000000000003</v>
      </c>
      <c r="T143">
        <f t="shared" si="66"/>
        <v>-3.0000000000000027E-3</v>
      </c>
      <c r="U143">
        <f t="shared" si="67"/>
        <v>1.0000000000000009E-3</v>
      </c>
      <c r="V143">
        <f t="shared" si="68"/>
        <v>4.6710000000000003</v>
      </c>
      <c r="W143">
        <f t="shared" si="69"/>
        <v>3.162277660168382E-3</v>
      </c>
      <c r="X143" t="str">
        <f t="shared" si="70"/>
        <v/>
      </c>
      <c r="Y143" t="str">
        <f t="shared" si="71"/>
        <v/>
      </c>
      <c r="Z143">
        <f t="shared" si="72"/>
        <v>1.0000000000000009E-3</v>
      </c>
      <c r="AA143">
        <f t="shared" si="73"/>
        <v>0</v>
      </c>
      <c r="AB143">
        <f t="shared" si="74"/>
        <v>1.0000000000000009E-3</v>
      </c>
      <c r="AC143">
        <f t="shared" si="75"/>
        <v>3.4000000000000696E-2</v>
      </c>
      <c r="AD143">
        <f t="shared" si="76"/>
        <v>0.68000000000001393</v>
      </c>
      <c r="AE143">
        <f t="shared" si="77"/>
        <v>93.42</v>
      </c>
      <c r="AF143">
        <f t="shared" si="78"/>
        <v>1.4705882352940888E-3</v>
      </c>
    </row>
    <row r="144" spans="1:32" x14ac:dyDescent="0.25">
      <c r="A144">
        <v>4.7039999999999997</v>
      </c>
      <c r="B144">
        <v>-0.13900000000000001</v>
      </c>
      <c r="C144">
        <v>0.33500000000000002</v>
      </c>
      <c r="E144">
        <v>4.7039999999999997</v>
      </c>
      <c r="F144">
        <v>-1.972</v>
      </c>
      <c r="G144">
        <v>-0.24399999999999999</v>
      </c>
      <c r="I144">
        <f t="shared" si="58"/>
        <v>0</v>
      </c>
      <c r="K144">
        <f t="shared" si="59"/>
        <v>0</v>
      </c>
      <c r="L144">
        <f t="shared" si="60"/>
        <v>1.0000000000000009E-3</v>
      </c>
      <c r="M144">
        <f t="shared" si="61"/>
        <v>0</v>
      </c>
      <c r="N144">
        <f t="shared" si="62"/>
        <v>0</v>
      </c>
      <c r="P144">
        <f t="shared" si="63"/>
        <v>0</v>
      </c>
      <c r="Q144">
        <f t="shared" si="64"/>
        <v>1.0000000000000009E-3</v>
      </c>
      <c r="S144">
        <f t="shared" si="65"/>
        <v>4.7039999999999997</v>
      </c>
      <c r="T144">
        <f t="shared" si="66"/>
        <v>-3.0000000000000027E-3</v>
      </c>
      <c r="U144">
        <f t="shared" si="67"/>
        <v>2.0000000000000018E-3</v>
      </c>
      <c r="V144">
        <f t="shared" si="68"/>
        <v>4.7039999999999997</v>
      </c>
      <c r="W144">
        <f t="shared" si="69"/>
        <v>3.6055512754639926E-3</v>
      </c>
      <c r="X144" t="str">
        <f t="shared" si="70"/>
        <v>Peak</v>
      </c>
      <c r="Y144" t="str">
        <f t="shared" si="71"/>
        <v/>
      </c>
      <c r="Z144">
        <f t="shared" si="72"/>
        <v>0</v>
      </c>
      <c r="AA144">
        <f t="shared" si="73"/>
        <v>1.0000000000000009E-3</v>
      </c>
      <c r="AB144">
        <f t="shared" si="74"/>
        <v>1.0000000000000009E-3</v>
      </c>
      <c r="AC144">
        <f t="shared" si="75"/>
        <v>3.2999999999999474E-2</v>
      </c>
      <c r="AD144">
        <f t="shared" si="76"/>
        <v>0.65999999999998948</v>
      </c>
      <c r="AE144">
        <f t="shared" si="77"/>
        <v>94.08</v>
      </c>
      <c r="AF144">
        <f t="shared" si="78"/>
        <v>1.5151515151515407E-3</v>
      </c>
    </row>
    <row r="145" spans="1:32" x14ac:dyDescent="0.25">
      <c r="A145">
        <v>4.7370000000000001</v>
      </c>
      <c r="B145">
        <v>-0.13900000000000001</v>
      </c>
      <c r="C145">
        <v>0.33400000000000002</v>
      </c>
      <c r="E145">
        <v>4.7370000000000001</v>
      </c>
      <c r="F145">
        <v>-1.9730000000000001</v>
      </c>
      <c r="G145">
        <v>-0.24399999999999999</v>
      </c>
      <c r="I145">
        <f t="shared" si="58"/>
        <v>0</v>
      </c>
      <c r="K145">
        <f t="shared" si="59"/>
        <v>0</v>
      </c>
      <c r="L145">
        <f t="shared" si="60"/>
        <v>-1.0000000000000009E-3</v>
      </c>
      <c r="M145">
        <f t="shared" si="61"/>
        <v>-1.0000000000001119E-3</v>
      </c>
      <c r="N145">
        <f t="shared" si="62"/>
        <v>0</v>
      </c>
      <c r="P145">
        <f t="shared" si="63"/>
        <v>1.0000000000001119E-3</v>
      </c>
      <c r="Q145">
        <f t="shared" si="64"/>
        <v>-1.0000000000000009E-3</v>
      </c>
      <c r="S145">
        <f t="shared" si="65"/>
        <v>4.7370000000000001</v>
      </c>
      <c r="T145">
        <f t="shared" si="66"/>
        <v>-1.9999999999998908E-3</v>
      </c>
      <c r="U145">
        <f t="shared" si="67"/>
        <v>1.0000000000000009E-3</v>
      </c>
      <c r="V145">
        <f t="shared" si="68"/>
        <v>4.7370000000000001</v>
      </c>
      <c r="W145">
        <f t="shared" si="69"/>
        <v>2.2360679774996923E-3</v>
      </c>
      <c r="X145" t="str">
        <f t="shared" si="70"/>
        <v/>
      </c>
      <c r="Y145" t="str">
        <f t="shared" si="71"/>
        <v/>
      </c>
      <c r="Z145">
        <f t="shared" si="72"/>
        <v>1.0000000000001119E-3</v>
      </c>
      <c r="AA145">
        <f t="shared" si="73"/>
        <v>1.0000000000000009E-3</v>
      </c>
      <c r="AB145">
        <f t="shared" si="74"/>
        <v>1.4142135623731748E-3</v>
      </c>
      <c r="AC145">
        <f t="shared" si="75"/>
        <v>3.3000000000000362E-2</v>
      </c>
      <c r="AD145">
        <f t="shared" si="76"/>
        <v>0.66000000000000725</v>
      </c>
      <c r="AE145">
        <f t="shared" si="77"/>
        <v>94.740000000000009</v>
      </c>
      <c r="AF145">
        <f t="shared" si="78"/>
        <v>2.1427478217775141E-3</v>
      </c>
    </row>
    <row r="146" spans="1:32" x14ac:dyDescent="0.25">
      <c r="A146">
        <v>4.7709999999999999</v>
      </c>
      <c r="B146">
        <v>-0.13900000000000001</v>
      </c>
      <c r="C146">
        <v>0.33300000000000002</v>
      </c>
      <c r="E146">
        <v>4.7709999999999999</v>
      </c>
      <c r="F146">
        <v>-1.974</v>
      </c>
      <c r="G146">
        <v>-0.24399999999999999</v>
      </c>
      <c r="I146">
        <f t="shared" si="58"/>
        <v>0</v>
      </c>
      <c r="K146">
        <f t="shared" si="59"/>
        <v>0</v>
      </c>
      <c r="L146">
        <f t="shared" si="60"/>
        <v>-1.0000000000000009E-3</v>
      </c>
      <c r="M146">
        <f t="shared" si="61"/>
        <v>-9.9999999999988987E-4</v>
      </c>
      <c r="N146">
        <f t="shared" si="62"/>
        <v>0</v>
      </c>
      <c r="P146">
        <f t="shared" si="63"/>
        <v>9.9999999999988987E-4</v>
      </c>
      <c r="Q146">
        <f t="shared" si="64"/>
        <v>-1.0000000000000009E-3</v>
      </c>
      <c r="S146">
        <f t="shared" si="65"/>
        <v>4.7709999999999999</v>
      </c>
      <c r="T146">
        <f t="shared" si="66"/>
        <v>-1.0000000000000009E-3</v>
      </c>
      <c r="U146">
        <f t="shared" si="67"/>
        <v>0</v>
      </c>
      <c r="V146">
        <f t="shared" si="68"/>
        <v>4.7709999999999999</v>
      </c>
      <c r="W146">
        <f t="shared" si="69"/>
        <v>1.0000000000000009E-3</v>
      </c>
      <c r="X146" t="str">
        <f t="shared" si="70"/>
        <v/>
      </c>
      <c r="Y146" t="str">
        <f t="shared" si="71"/>
        <v>valley</v>
      </c>
      <c r="Z146">
        <f t="shared" si="72"/>
        <v>9.9999999999988987E-4</v>
      </c>
      <c r="AA146">
        <f t="shared" si="73"/>
        <v>1.0000000000000009E-3</v>
      </c>
      <c r="AB146">
        <f t="shared" si="74"/>
        <v>1.4142135623730178E-3</v>
      </c>
      <c r="AC146">
        <f t="shared" si="75"/>
        <v>3.3999999999999808E-2</v>
      </c>
      <c r="AD146">
        <f t="shared" si="76"/>
        <v>0.67999999999999616</v>
      </c>
      <c r="AE146">
        <f t="shared" si="77"/>
        <v>95.42</v>
      </c>
      <c r="AF146">
        <f t="shared" si="78"/>
        <v>2.0797258270191556E-3</v>
      </c>
    </row>
    <row r="147" spans="1:32" x14ac:dyDescent="0.25">
      <c r="A147">
        <v>4.8040000000000003</v>
      </c>
      <c r="B147">
        <v>-0.13900000000000001</v>
      </c>
      <c r="C147">
        <v>0.33500000000000002</v>
      </c>
      <c r="E147">
        <v>4.8040000000000003</v>
      </c>
      <c r="F147">
        <v>-1.9730000000000001</v>
      </c>
      <c r="G147">
        <v>-0.24299999999999999</v>
      </c>
      <c r="I147">
        <f t="shared" si="58"/>
        <v>0</v>
      </c>
      <c r="K147">
        <f t="shared" si="59"/>
        <v>0</v>
      </c>
      <c r="L147">
        <f t="shared" si="60"/>
        <v>2.0000000000000018E-3</v>
      </c>
      <c r="M147">
        <f t="shared" si="61"/>
        <v>9.9999999999988987E-4</v>
      </c>
      <c r="N147">
        <f t="shared" si="62"/>
        <v>1.0000000000000009E-3</v>
      </c>
      <c r="P147">
        <f t="shared" si="63"/>
        <v>-9.9999999999988987E-4</v>
      </c>
      <c r="Q147">
        <f t="shared" si="64"/>
        <v>1.0000000000000009E-3</v>
      </c>
      <c r="S147">
        <f t="shared" si="65"/>
        <v>4.8040000000000003</v>
      </c>
      <c r="T147">
        <f t="shared" si="66"/>
        <v>-1.9999999999998908E-3</v>
      </c>
      <c r="U147">
        <f t="shared" si="67"/>
        <v>1.0000000000000009E-3</v>
      </c>
      <c r="V147">
        <f t="shared" si="68"/>
        <v>4.8040000000000003</v>
      </c>
      <c r="W147">
        <f t="shared" si="69"/>
        <v>2.2360679774996923E-3</v>
      </c>
      <c r="X147" t="str">
        <f t="shared" si="70"/>
        <v>Peak</v>
      </c>
      <c r="Y147" t="str">
        <f t="shared" si="71"/>
        <v/>
      </c>
      <c r="Z147">
        <f t="shared" si="72"/>
        <v>9.9999999999988987E-4</v>
      </c>
      <c r="AA147">
        <f t="shared" si="73"/>
        <v>1.0000000000000009E-3</v>
      </c>
      <c r="AB147">
        <f t="shared" si="74"/>
        <v>1.4142135623730178E-3</v>
      </c>
      <c r="AC147">
        <f t="shared" si="75"/>
        <v>3.3000000000000362E-2</v>
      </c>
      <c r="AD147">
        <f t="shared" si="76"/>
        <v>0.66000000000000725</v>
      </c>
      <c r="AE147">
        <f t="shared" si="77"/>
        <v>96.080000000000013</v>
      </c>
      <c r="AF147">
        <f t="shared" si="78"/>
        <v>2.1427478217772764E-3</v>
      </c>
    </row>
    <row r="148" spans="1:32" x14ac:dyDescent="0.25">
      <c r="A148">
        <v>4.8380000000000001</v>
      </c>
      <c r="B148">
        <v>-0.13900000000000001</v>
      </c>
      <c r="C148">
        <v>0.33500000000000002</v>
      </c>
      <c r="E148">
        <v>4.8380000000000001</v>
      </c>
      <c r="F148">
        <v>-1.974</v>
      </c>
      <c r="G148">
        <v>-0.24299999999999999</v>
      </c>
      <c r="I148">
        <f t="shared" si="58"/>
        <v>0</v>
      </c>
      <c r="K148">
        <f t="shared" si="59"/>
        <v>0</v>
      </c>
      <c r="L148">
        <f t="shared" si="60"/>
        <v>0</v>
      </c>
      <c r="M148">
        <f t="shared" si="61"/>
        <v>-9.9999999999988987E-4</v>
      </c>
      <c r="N148">
        <f t="shared" si="62"/>
        <v>0</v>
      </c>
      <c r="P148">
        <f t="shared" si="63"/>
        <v>9.9999999999988987E-4</v>
      </c>
      <c r="Q148">
        <f t="shared" si="64"/>
        <v>0</v>
      </c>
      <c r="S148">
        <f t="shared" si="65"/>
        <v>4.8380000000000001</v>
      </c>
      <c r="T148">
        <f t="shared" si="66"/>
        <v>-1.0000000000000009E-3</v>
      </c>
      <c r="U148">
        <f t="shared" si="67"/>
        <v>1.0000000000000009E-3</v>
      </c>
      <c r="V148">
        <f t="shared" si="68"/>
        <v>4.8380000000000001</v>
      </c>
      <c r="W148">
        <f t="shared" si="69"/>
        <v>1.4142135623730963E-3</v>
      </c>
      <c r="X148" t="str">
        <f t="shared" si="70"/>
        <v/>
      </c>
      <c r="Y148" t="str">
        <f t="shared" si="71"/>
        <v>valley</v>
      </c>
      <c r="Z148">
        <f t="shared" si="72"/>
        <v>9.9999999999988987E-4</v>
      </c>
      <c r="AA148">
        <f t="shared" si="73"/>
        <v>0</v>
      </c>
      <c r="AB148">
        <f t="shared" si="74"/>
        <v>9.9999999999988987E-4</v>
      </c>
      <c r="AC148">
        <f t="shared" si="75"/>
        <v>3.3999999999999808E-2</v>
      </c>
      <c r="AD148">
        <f t="shared" si="76"/>
        <v>0.67999999999999616</v>
      </c>
      <c r="AE148">
        <f t="shared" si="77"/>
        <v>96.76</v>
      </c>
      <c r="AF148">
        <f t="shared" si="78"/>
        <v>1.4705882352939639E-3</v>
      </c>
    </row>
    <row r="149" spans="1:32" x14ac:dyDescent="0.25">
      <c r="A149">
        <v>4.8710000000000004</v>
      </c>
      <c r="B149">
        <v>-0.13900000000000001</v>
      </c>
      <c r="C149">
        <v>0.33500000000000002</v>
      </c>
      <c r="E149">
        <v>4.8710000000000004</v>
      </c>
      <c r="F149">
        <v>-1.974</v>
      </c>
      <c r="G149">
        <v>-0.24399999999999999</v>
      </c>
      <c r="I149">
        <f t="shared" si="58"/>
        <v>0</v>
      </c>
      <c r="K149">
        <f t="shared" si="59"/>
        <v>0</v>
      </c>
      <c r="L149">
        <f t="shared" si="60"/>
        <v>0</v>
      </c>
      <c r="M149">
        <f t="shared" si="61"/>
        <v>0</v>
      </c>
      <c r="N149">
        <f t="shared" si="62"/>
        <v>-1.0000000000000009E-3</v>
      </c>
      <c r="P149">
        <f t="shared" si="63"/>
        <v>0</v>
      </c>
      <c r="Q149">
        <f t="shared" si="64"/>
        <v>1.0000000000000009E-3</v>
      </c>
      <c r="S149">
        <f t="shared" si="65"/>
        <v>4.8710000000000004</v>
      </c>
      <c r="T149">
        <f t="shared" si="66"/>
        <v>-1.0000000000000009E-3</v>
      </c>
      <c r="U149">
        <f t="shared" si="67"/>
        <v>2.0000000000000018E-3</v>
      </c>
      <c r="V149">
        <f t="shared" si="68"/>
        <v>4.8710000000000004</v>
      </c>
      <c r="W149">
        <f t="shared" si="69"/>
        <v>2.236067977499792E-3</v>
      </c>
      <c r="X149" t="str">
        <f t="shared" si="70"/>
        <v/>
      </c>
      <c r="Y149" t="str">
        <f t="shared" si="71"/>
        <v/>
      </c>
      <c r="Z149">
        <f t="shared" si="72"/>
        <v>0</v>
      </c>
      <c r="AA149">
        <f t="shared" si="73"/>
        <v>1.0000000000000009E-3</v>
      </c>
      <c r="AB149">
        <f t="shared" si="74"/>
        <v>1.0000000000000009E-3</v>
      </c>
      <c r="AC149">
        <f t="shared" si="75"/>
        <v>3.3000000000000362E-2</v>
      </c>
      <c r="AD149">
        <f t="shared" si="76"/>
        <v>0.66000000000000725</v>
      </c>
      <c r="AE149">
        <f t="shared" si="77"/>
        <v>97.420000000000016</v>
      </c>
      <c r="AF149">
        <f t="shared" si="78"/>
        <v>1.5151515151514998E-3</v>
      </c>
    </row>
    <row r="150" spans="1:32" x14ac:dyDescent="0.25">
      <c r="A150">
        <v>4.9039999999999999</v>
      </c>
      <c r="B150">
        <v>-0.13900000000000001</v>
      </c>
      <c r="C150">
        <v>0.33500000000000002</v>
      </c>
      <c r="E150">
        <v>4.9039999999999999</v>
      </c>
      <c r="F150">
        <v>-1.974</v>
      </c>
      <c r="G150">
        <v>-0.24399999999999999</v>
      </c>
      <c r="I150">
        <f t="shared" si="58"/>
        <v>0</v>
      </c>
      <c r="K150">
        <f t="shared" si="59"/>
        <v>0</v>
      </c>
      <c r="L150">
        <f t="shared" si="60"/>
        <v>0</v>
      </c>
      <c r="M150">
        <f t="shared" si="61"/>
        <v>0</v>
      </c>
      <c r="N150">
        <f t="shared" si="62"/>
        <v>0</v>
      </c>
      <c r="P150">
        <f t="shared" si="63"/>
        <v>0</v>
      </c>
      <c r="Q150">
        <f t="shared" si="64"/>
        <v>0</v>
      </c>
      <c r="S150">
        <f t="shared" si="65"/>
        <v>4.9039999999999999</v>
      </c>
      <c r="T150">
        <f t="shared" si="66"/>
        <v>-1.0000000000000009E-3</v>
      </c>
      <c r="U150">
        <f t="shared" si="67"/>
        <v>2.0000000000000018E-3</v>
      </c>
      <c r="V150">
        <f t="shared" si="68"/>
        <v>4.9039999999999999</v>
      </c>
      <c r="W150">
        <f t="shared" si="69"/>
        <v>2.236067977499792E-3</v>
      </c>
      <c r="X150" t="str">
        <f t="shared" si="70"/>
        <v/>
      </c>
      <c r="Y150" t="str">
        <f t="shared" si="71"/>
        <v/>
      </c>
      <c r="Z150">
        <f t="shared" si="72"/>
        <v>0</v>
      </c>
      <c r="AA150">
        <f t="shared" si="73"/>
        <v>0</v>
      </c>
      <c r="AB150">
        <f t="shared" si="74"/>
        <v>0</v>
      </c>
      <c r="AC150">
        <f t="shared" si="75"/>
        <v>3.2999999999999474E-2</v>
      </c>
      <c r="AD150">
        <f t="shared" si="76"/>
        <v>0.65999999999998948</v>
      </c>
      <c r="AE150">
        <f t="shared" si="77"/>
        <v>98.08</v>
      </c>
      <c r="AF150">
        <f t="shared" si="78"/>
        <v>0</v>
      </c>
    </row>
    <row r="151" spans="1:32" x14ac:dyDescent="0.25">
      <c r="A151">
        <v>4.9379999999999997</v>
      </c>
      <c r="B151">
        <v>-0.13900000000000001</v>
      </c>
      <c r="C151">
        <v>0.33500000000000002</v>
      </c>
      <c r="E151">
        <v>4.9379999999999997</v>
      </c>
      <c r="F151">
        <v>-1.974</v>
      </c>
      <c r="G151">
        <v>-0.24399999999999999</v>
      </c>
      <c r="I151">
        <f t="shared" si="58"/>
        <v>0</v>
      </c>
      <c r="K151">
        <f t="shared" si="59"/>
        <v>0</v>
      </c>
      <c r="L151">
        <f t="shared" si="60"/>
        <v>0</v>
      </c>
      <c r="M151">
        <f t="shared" si="61"/>
        <v>0</v>
      </c>
      <c r="N151">
        <f t="shared" si="62"/>
        <v>0</v>
      </c>
      <c r="P151">
        <f t="shared" si="63"/>
        <v>0</v>
      </c>
      <c r="Q151">
        <f t="shared" si="64"/>
        <v>0</v>
      </c>
      <c r="S151">
        <f t="shared" si="65"/>
        <v>4.9379999999999997</v>
      </c>
      <c r="T151">
        <f t="shared" si="66"/>
        <v>-1.0000000000000009E-3</v>
      </c>
      <c r="U151">
        <f t="shared" si="67"/>
        <v>2.0000000000000018E-3</v>
      </c>
      <c r="V151">
        <f t="shared" si="68"/>
        <v>4.9379999999999997</v>
      </c>
      <c r="W151">
        <f t="shared" si="69"/>
        <v>2.236067977499792E-3</v>
      </c>
      <c r="X151" t="str">
        <f t="shared" si="70"/>
        <v/>
      </c>
      <c r="Y151" t="str">
        <f t="shared" si="71"/>
        <v/>
      </c>
      <c r="Z151">
        <f t="shared" si="72"/>
        <v>0</v>
      </c>
      <c r="AA151">
        <f t="shared" si="73"/>
        <v>0</v>
      </c>
      <c r="AB151">
        <f t="shared" si="74"/>
        <v>0</v>
      </c>
      <c r="AC151">
        <f t="shared" si="75"/>
        <v>3.3999999999999808E-2</v>
      </c>
      <c r="AD151">
        <f t="shared" si="76"/>
        <v>0.67999999999999616</v>
      </c>
      <c r="AE151">
        <f t="shared" si="77"/>
        <v>98.759999999999991</v>
      </c>
      <c r="AF151">
        <f t="shared" si="78"/>
        <v>0</v>
      </c>
    </row>
    <row r="152" spans="1:32" x14ac:dyDescent="0.25">
      <c r="A152">
        <v>4.9710000000000001</v>
      </c>
      <c r="B152">
        <v>-0.13900000000000001</v>
      </c>
      <c r="C152">
        <v>0.33500000000000002</v>
      </c>
      <c r="E152">
        <v>4.9710000000000001</v>
      </c>
      <c r="F152">
        <v>-1.974</v>
      </c>
      <c r="G152">
        <v>-0.24399999999999999</v>
      </c>
      <c r="I152">
        <f t="shared" si="58"/>
        <v>0</v>
      </c>
      <c r="K152">
        <f t="shared" si="59"/>
        <v>0</v>
      </c>
      <c r="L152">
        <f t="shared" si="60"/>
        <v>0</v>
      </c>
      <c r="M152">
        <f t="shared" si="61"/>
        <v>0</v>
      </c>
      <c r="N152">
        <f t="shared" si="62"/>
        <v>0</v>
      </c>
      <c r="P152">
        <f t="shared" si="63"/>
        <v>0</v>
      </c>
      <c r="Q152">
        <f t="shared" si="64"/>
        <v>0</v>
      </c>
      <c r="S152">
        <f t="shared" si="65"/>
        <v>4.9710000000000001</v>
      </c>
      <c r="T152">
        <f t="shared" si="66"/>
        <v>-1.0000000000000009E-3</v>
      </c>
      <c r="U152">
        <f t="shared" si="67"/>
        <v>2.0000000000000018E-3</v>
      </c>
      <c r="V152">
        <f t="shared" si="68"/>
        <v>4.9710000000000001</v>
      </c>
      <c r="W152">
        <f t="shared" si="69"/>
        <v>2.236067977499792E-3</v>
      </c>
      <c r="X152" t="str">
        <f t="shared" si="70"/>
        <v/>
      </c>
      <c r="Y152" t="str">
        <f t="shared" si="71"/>
        <v/>
      </c>
      <c r="Z152">
        <f t="shared" si="72"/>
        <v>0</v>
      </c>
      <c r="AA152">
        <f t="shared" si="73"/>
        <v>0</v>
      </c>
      <c r="AB152">
        <f t="shared" si="74"/>
        <v>0</v>
      </c>
      <c r="AC152">
        <f t="shared" si="75"/>
        <v>3.3000000000000362E-2</v>
      </c>
      <c r="AD152">
        <f t="shared" si="76"/>
        <v>0.66000000000000725</v>
      </c>
      <c r="AE152">
        <f t="shared" si="77"/>
        <v>99.42</v>
      </c>
      <c r="AF152">
        <f t="shared" si="78"/>
        <v>0</v>
      </c>
    </row>
    <row r="153" spans="1:32" x14ac:dyDescent="0.25">
      <c r="A153">
        <v>5.0039999999999996</v>
      </c>
      <c r="B153">
        <v>-0.13900000000000001</v>
      </c>
      <c r="C153">
        <v>0.33500000000000002</v>
      </c>
      <c r="E153">
        <v>5.0039999999999996</v>
      </c>
      <c r="F153">
        <v>-1.974</v>
      </c>
      <c r="G153">
        <v>-0.24399999999999999</v>
      </c>
      <c r="I153">
        <f t="shared" si="58"/>
        <v>0</v>
      </c>
      <c r="K153">
        <f t="shared" si="59"/>
        <v>0</v>
      </c>
      <c r="L153">
        <f t="shared" si="60"/>
        <v>0</v>
      </c>
      <c r="M153">
        <f t="shared" si="61"/>
        <v>0</v>
      </c>
      <c r="N153">
        <f t="shared" si="62"/>
        <v>0</v>
      </c>
      <c r="P153">
        <f t="shared" si="63"/>
        <v>0</v>
      </c>
      <c r="Q153">
        <f t="shared" si="64"/>
        <v>0</v>
      </c>
      <c r="S153">
        <f t="shared" si="65"/>
        <v>5.0039999999999996</v>
      </c>
      <c r="T153">
        <f t="shared" si="66"/>
        <v>-1.0000000000000009E-3</v>
      </c>
      <c r="U153">
        <f t="shared" si="67"/>
        <v>2.0000000000000018E-3</v>
      </c>
      <c r="V153">
        <f t="shared" si="68"/>
        <v>5.0039999999999996</v>
      </c>
      <c r="W153">
        <f t="shared" si="69"/>
        <v>2.236067977499792E-3</v>
      </c>
      <c r="X153" t="str">
        <f t="shared" si="70"/>
        <v/>
      </c>
      <c r="Y153" t="str">
        <f t="shared" si="71"/>
        <v/>
      </c>
      <c r="Z153">
        <f t="shared" si="72"/>
        <v>0</v>
      </c>
      <c r="AA153">
        <f t="shared" si="73"/>
        <v>0</v>
      </c>
      <c r="AB153">
        <f t="shared" si="74"/>
        <v>0</v>
      </c>
      <c r="AC153">
        <f t="shared" si="75"/>
        <v>3.2999999999999474E-2</v>
      </c>
      <c r="AD153">
        <f t="shared" si="76"/>
        <v>0.65999999999998948</v>
      </c>
      <c r="AE153">
        <f t="shared" si="77"/>
        <v>100.07999999999998</v>
      </c>
      <c r="AF153">
        <f t="shared" si="78"/>
        <v>0</v>
      </c>
    </row>
    <row r="154" spans="1:32" x14ac:dyDescent="0.25">
      <c r="A154">
        <v>5.0380000000000003</v>
      </c>
      <c r="B154">
        <v>-0.13900000000000001</v>
      </c>
      <c r="C154">
        <v>0.33500000000000002</v>
      </c>
      <c r="E154">
        <v>5.0380000000000003</v>
      </c>
      <c r="F154">
        <v>-1.974</v>
      </c>
      <c r="G154">
        <v>-0.24399999999999999</v>
      </c>
      <c r="I154">
        <f t="shared" si="58"/>
        <v>0</v>
      </c>
      <c r="K154">
        <f t="shared" si="59"/>
        <v>0</v>
      </c>
      <c r="L154">
        <f t="shared" si="60"/>
        <v>0</v>
      </c>
      <c r="M154">
        <f t="shared" si="61"/>
        <v>0</v>
      </c>
      <c r="N154">
        <f t="shared" si="62"/>
        <v>0</v>
      </c>
      <c r="P154">
        <f t="shared" si="63"/>
        <v>0</v>
      </c>
      <c r="Q154">
        <f t="shared" si="64"/>
        <v>0</v>
      </c>
      <c r="S154">
        <f t="shared" si="65"/>
        <v>5.0380000000000003</v>
      </c>
      <c r="T154">
        <f t="shared" si="66"/>
        <v>-1.0000000000000009E-3</v>
      </c>
      <c r="U154">
        <f t="shared" si="67"/>
        <v>2.0000000000000018E-3</v>
      </c>
      <c r="V154">
        <f t="shared" si="68"/>
        <v>5.0380000000000003</v>
      </c>
      <c r="W154">
        <f t="shared" si="69"/>
        <v>2.236067977499792E-3</v>
      </c>
      <c r="X154" t="str">
        <f t="shared" si="70"/>
        <v/>
      </c>
      <c r="Y154" t="str">
        <f t="shared" si="71"/>
        <v/>
      </c>
      <c r="Z154">
        <f t="shared" si="72"/>
        <v>0</v>
      </c>
      <c r="AA154">
        <f t="shared" si="73"/>
        <v>0</v>
      </c>
      <c r="AB154">
        <f t="shared" si="74"/>
        <v>0</v>
      </c>
      <c r="AC154">
        <f t="shared" si="75"/>
        <v>3.4000000000000696E-2</v>
      </c>
      <c r="AD154">
        <f t="shared" si="76"/>
        <v>0.68000000000001393</v>
      </c>
      <c r="AE154">
        <f t="shared" si="77"/>
        <v>100.76</v>
      </c>
      <c r="AF154">
        <f t="shared" si="78"/>
        <v>0</v>
      </c>
    </row>
    <row r="155" spans="1:32" x14ac:dyDescent="0.25">
      <c r="A155">
        <v>5.0709999999999997</v>
      </c>
      <c r="B155">
        <v>-0.13900000000000001</v>
      </c>
      <c r="C155">
        <v>0.33500000000000002</v>
      </c>
      <c r="E155">
        <v>5.0709999999999997</v>
      </c>
      <c r="F155">
        <v>-1.974</v>
      </c>
      <c r="G155">
        <v>-0.24399999999999999</v>
      </c>
      <c r="I155">
        <f t="shared" si="58"/>
        <v>0</v>
      </c>
      <c r="K155">
        <f t="shared" si="59"/>
        <v>0</v>
      </c>
      <c r="L155">
        <f t="shared" si="60"/>
        <v>0</v>
      </c>
      <c r="M155">
        <f t="shared" si="61"/>
        <v>0</v>
      </c>
      <c r="N155">
        <f t="shared" si="62"/>
        <v>0</v>
      </c>
      <c r="P155">
        <f t="shared" si="63"/>
        <v>0</v>
      </c>
      <c r="Q155">
        <f t="shared" si="64"/>
        <v>0</v>
      </c>
      <c r="S155">
        <f t="shared" si="65"/>
        <v>5.0709999999999997</v>
      </c>
      <c r="T155">
        <f t="shared" si="66"/>
        <v>-1.0000000000000009E-3</v>
      </c>
      <c r="U155">
        <f t="shared" si="67"/>
        <v>2.0000000000000018E-3</v>
      </c>
      <c r="V155">
        <f t="shared" si="68"/>
        <v>5.0709999999999997</v>
      </c>
      <c r="W155">
        <f t="shared" si="69"/>
        <v>2.236067977499792E-3</v>
      </c>
      <c r="X155" t="str">
        <f t="shared" si="70"/>
        <v/>
      </c>
      <c r="Y155" t="str">
        <f t="shared" si="71"/>
        <v/>
      </c>
      <c r="Z155">
        <f t="shared" si="72"/>
        <v>0</v>
      </c>
      <c r="AA155">
        <f t="shared" si="73"/>
        <v>0</v>
      </c>
      <c r="AB155">
        <f t="shared" si="74"/>
        <v>0</v>
      </c>
      <c r="AC155">
        <f t="shared" si="75"/>
        <v>3.2999999999999474E-2</v>
      </c>
      <c r="AD155">
        <f t="shared" si="76"/>
        <v>0.65999999999998948</v>
      </c>
      <c r="AE155">
        <f t="shared" si="77"/>
        <v>101.41999999999999</v>
      </c>
      <c r="AF155">
        <f t="shared" si="78"/>
        <v>0</v>
      </c>
    </row>
    <row r="156" spans="1:32" x14ac:dyDescent="0.25">
      <c r="A156">
        <v>5.1040000000000001</v>
      </c>
      <c r="B156">
        <v>-0.13900000000000001</v>
      </c>
      <c r="C156">
        <v>0.33500000000000002</v>
      </c>
      <c r="E156">
        <v>5.1040000000000001</v>
      </c>
      <c r="F156">
        <v>-1.974</v>
      </c>
      <c r="G156">
        <v>-0.24399999999999999</v>
      </c>
      <c r="I156">
        <f t="shared" si="58"/>
        <v>0</v>
      </c>
      <c r="K156">
        <f t="shared" si="59"/>
        <v>0</v>
      </c>
      <c r="L156">
        <f t="shared" si="60"/>
        <v>0</v>
      </c>
      <c r="M156">
        <f t="shared" si="61"/>
        <v>0</v>
      </c>
      <c r="N156">
        <f t="shared" si="62"/>
        <v>0</v>
      </c>
      <c r="P156">
        <f t="shared" si="63"/>
        <v>0</v>
      </c>
      <c r="Q156">
        <f t="shared" si="64"/>
        <v>0</v>
      </c>
      <c r="S156">
        <f t="shared" si="65"/>
        <v>5.1040000000000001</v>
      </c>
      <c r="T156">
        <f t="shared" si="66"/>
        <v>-1.0000000000000009E-3</v>
      </c>
      <c r="U156">
        <f t="shared" si="67"/>
        <v>2.0000000000000018E-3</v>
      </c>
      <c r="V156">
        <f t="shared" si="68"/>
        <v>5.1040000000000001</v>
      </c>
      <c r="W156">
        <f t="shared" si="69"/>
        <v>2.236067977499792E-3</v>
      </c>
      <c r="X156" t="str">
        <f t="shared" si="70"/>
        <v/>
      </c>
      <c r="Y156" t="str">
        <f t="shared" si="71"/>
        <v/>
      </c>
      <c r="Z156">
        <f t="shared" si="72"/>
        <v>0</v>
      </c>
      <c r="AA156">
        <f t="shared" si="73"/>
        <v>0</v>
      </c>
      <c r="AB156">
        <f t="shared" si="74"/>
        <v>0</v>
      </c>
      <c r="AC156">
        <f t="shared" si="75"/>
        <v>3.3000000000000362E-2</v>
      </c>
      <c r="AD156">
        <f t="shared" si="76"/>
        <v>0.66000000000000725</v>
      </c>
      <c r="AE156">
        <f t="shared" si="77"/>
        <v>102.08</v>
      </c>
      <c r="AF156">
        <f t="shared" si="78"/>
        <v>0</v>
      </c>
    </row>
    <row r="157" spans="1:32" x14ac:dyDescent="0.25">
      <c r="A157">
        <v>5.1379999999999999</v>
      </c>
      <c r="B157">
        <v>-0.13900000000000001</v>
      </c>
      <c r="C157">
        <v>0.33500000000000002</v>
      </c>
      <c r="E157">
        <v>5.1379999999999999</v>
      </c>
      <c r="F157">
        <v>-1.974</v>
      </c>
      <c r="G157">
        <v>-0.24399999999999999</v>
      </c>
      <c r="I157">
        <f t="shared" si="58"/>
        <v>0</v>
      </c>
      <c r="K157">
        <f t="shared" si="59"/>
        <v>0</v>
      </c>
      <c r="L157">
        <f t="shared" si="60"/>
        <v>0</v>
      </c>
      <c r="M157">
        <f t="shared" si="61"/>
        <v>0</v>
      </c>
      <c r="N157">
        <f t="shared" si="62"/>
        <v>0</v>
      </c>
      <c r="P157">
        <f t="shared" si="63"/>
        <v>0</v>
      </c>
      <c r="Q157">
        <f t="shared" si="64"/>
        <v>0</v>
      </c>
      <c r="S157">
        <f t="shared" si="65"/>
        <v>5.1379999999999999</v>
      </c>
      <c r="T157">
        <f t="shared" si="66"/>
        <v>-1.0000000000000009E-3</v>
      </c>
      <c r="U157">
        <f t="shared" si="67"/>
        <v>2.0000000000000018E-3</v>
      </c>
      <c r="V157">
        <f t="shared" si="68"/>
        <v>5.1379999999999999</v>
      </c>
      <c r="W157">
        <f t="shared" si="69"/>
        <v>2.236067977499792E-3</v>
      </c>
      <c r="X157" t="str">
        <f t="shared" si="70"/>
        <v/>
      </c>
      <c r="Y157" t="str">
        <f t="shared" si="71"/>
        <v/>
      </c>
      <c r="Z157">
        <f t="shared" si="72"/>
        <v>0</v>
      </c>
      <c r="AA157">
        <f t="shared" si="73"/>
        <v>0</v>
      </c>
      <c r="AB157">
        <f t="shared" si="74"/>
        <v>0</v>
      </c>
      <c r="AC157">
        <f t="shared" si="75"/>
        <v>3.3999999999999808E-2</v>
      </c>
      <c r="AD157">
        <f t="shared" si="76"/>
        <v>0.67999999999999616</v>
      </c>
      <c r="AE157">
        <f t="shared" si="77"/>
        <v>102.75999999999999</v>
      </c>
      <c r="AF157">
        <f t="shared" si="78"/>
        <v>0</v>
      </c>
    </row>
    <row r="158" spans="1:32" x14ac:dyDescent="0.25">
      <c r="A158">
        <v>5.1710000000000003</v>
      </c>
      <c r="B158">
        <v>-0.13900000000000001</v>
      </c>
      <c r="C158">
        <v>0.33500000000000002</v>
      </c>
      <c r="E158">
        <v>5.1710000000000003</v>
      </c>
      <c r="F158">
        <v>-1.974</v>
      </c>
      <c r="G158">
        <v>-0.24399999999999999</v>
      </c>
      <c r="I158">
        <f t="shared" si="58"/>
        <v>0</v>
      </c>
      <c r="K158">
        <f t="shared" si="59"/>
        <v>0</v>
      </c>
      <c r="L158">
        <f t="shared" si="60"/>
        <v>0</v>
      </c>
      <c r="M158">
        <f t="shared" si="61"/>
        <v>0</v>
      </c>
      <c r="N158">
        <f t="shared" si="62"/>
        <v>0</v>
      </c>
      <c r="P158">
        <f t="shared" si="63"/>
        <v>0</v>
      </c>
      <c r="Q158">
        <f t="shared" si="64"/>
        <v>0</v>
      </c>
      <c r="S158">
        <f t="shared" si="65"/>
        <v>5.1710000000000003</v>
      </c>
      <c r="T158">
        <f t="shared" si="66"/>
        <v>-1.0000000000000009E-3</v>
      </c>
      <c r="U158">
        <f t="shared" si="67"/>
        <v>2.0000000000000018E-3</v>
      </c>
      <c r="V158">
        <f t="shared" si="68"/>
        <v>5.1710000000000003</v>
      </c>
      <c r="W158">
        <f t="shared" si="69"/>
        <v>2.236067977499792E-3</v>
      </c>
      <c r="X158" t="str">
        <f t="shared" si="70"/>
        <v/>
      </c>
      <c r="Y158" t="str">
        <f t="shared" si="71"/>
        <v/>
      </c>
      <c r="Z158">
        <f t="shared" si="72"/>
        <v>0</v>
      </c>
      <c r="AA158">
        <f t="shared" si="73"/>
        <v>0</v>
      </c>
      <c r="AB158">
        <f t="shared" si="74"/>
        <v>0</v>
      </c>
      <c r="AC158">
        <f t="shared" si="75"/>
        <v>3.3000000000000362E-2</v>
      </c>
      <c r="AD158">
        <f t="shared" si="76"/>
        <v>0.66000000000000725</v>
      </c>
      <c r="AE158">
        <f t="shared" si="77"/>
        <v>103.42</v>
      </c>
      <c r="AF158">
        <f t="shared" si="78"/>
        <v>0</v>
      </c>
    </row>
    <row r="159" spans="1:32" x14ac:dyDescent="0.25">
      <c r="A159">
        <v>5.2050000000000001</v>
      </c>
      <c r="B159">
        <v>-0.13900000000000001</v>
      </c>
      <c r="C159">
        <v>0.33500000000000002</v>
      </c>
      <c r="E159">
        <v>5.2050000000000001</v>
      </c>
      <c r="F159">
        <v>-1.974</v>
      </c>
      <c r="G159">
        <v>-0.24399999999999999</v>
      </c>
      <c r="I159">
        <f t="shared" si="58"/>
        <v>0</v>
      </c>
      <c r="K159">
        <f t="shared" si="59"/>
        <v>0</v>
      </c>
      <c r="L159">
        <f t="shared" si="60"/>
        <v>0</v>
      </c>
      <c r="M159">
        <f t="shared" si="61"/>
        <v>0</v>
      </c>
      <c r="N159">
        <f t="shared" si="62"/>
        <v>0</v>
      </c>
      <c r="P159">
        <f t="shared" si="63"/>
        <v>0</v>
      </c>
      <c r="Q159">
        <f t="shared" si="64"/>
        <v>0</v>
      </c>
      <c r="S159">
        <f t="shared" si="65"/>
        <v>5.2050000000000001</v>
      </c>
      <c r="T159">
        <f t="shared" si="66"/>
        <v>-1.0000000000000009E-3</v>
      </c>
      <c r="U159">
        <f t="shared" si="67"/>
        <v>2.0000000000000018E-3</v>
      </c>
      <c r="V159">
        <f t="shared" si="68"/>
        <v>5.2050000000000001</v>
      </c>
      <c r="W159">
        <f t="shared" si="69"/>
        <v>2.236067977499792E-3</v>
      </c>
      <c r="X159" t="str">
        <f t="shared" si="70"/>
        <v/>
      </c>
      <c r="Y159" t="str">
        <f t="shared" si="71"/>
        <v/>
      </c>
      <c r="Z159">
        <f t="shared" si="72"/>
        <v>0</v>
      </c>
      <c r="AA159">
        <f t="shared" si="73"/>
        <v>0</v>
      </c>
      <c r="AB159">
        <f t="shared" si="74"/>
        <v>0</v>
      </c>
      <c r="AC159">
        <f t="shared" si="75"/>
        <v>3.3999999999999808E-2</v>
      </c>
      <c r="AD159">
        <f t="shared" si="76"/>
        <v>0.67999999999999616</v>
      </c>
      <c r="AE159">
        <f t="shared" si="77"/>
        <v>104.1</v>
      </c>
      <c r="AF159">
        <f t="shared" si="78"/>
        <v>0</v>
      </c>
    </row>
    <row r="160" spans="1:32" x14ac:dyDescent="0.25">
      <c r="A160">
        <v>5.2380000000000004</v>
      </c>
      <c r="B160">
        <v>-0.13900000000000001</v>
      </c>
      <c r="C160">
        <v>0.33500000000000002</v>
      </c>
      <c r="E160">
        <v>5.2380000000000004</v>
      </c>
      <c r="F160">
        <v>-1.974</v>
      </c>
      <c r="G160">
        <v>-0.24399999999999999</v>
      </c>
      <c r="I160">
        <f t="shared" si="58"/>
        <v>0</v>
      </c>
      <c r="K160">
        <f t="shared" si="59"/>
        <v>0</v>
      </c>
      <c r="L160">
        <f t="shared" si="60"/>
        <v>0</v>
      </c>
      <c r="M160">
        <f t="shared" si="61"/>
        <v>0</v>
      </c>
      <c r="N160">
        <f t="shared" si="62"/>
        <v>0</v>
      </c>
      <c r="P160">
        <f t="shared" si="63"/>
        <v>0</v>
      </c>
      <c r="Q160">
        <f t="shared" si="64"/>
        <v>0</v>
      </c>
      <c r="S160">
        <f t="shared" si="65"/>
        <v>5.2380000000000004</v>
      </c>
      <c r="T160">
        <f t="shared" si="66"/>
        <v>-1.0000000000000009E-3</v>
      </c>
      <c r="U160">
        <f t="shared" si="67"/>
        <v>2.0000000000000018E-3</v>
      </c>
      <c r="V160">
        <f t="shared" si="68"/>
        <v>5.2380000000000004</v>
      </c>
      <c r="W160">
        <f t="shared" si="69"/>
        <v>2.236067977499792E-3</v>
      </c>
      <c r="X160" t="str">
        <f t="shared" si="70"/>
        <v/>
      </c>
      <c r="Y160" t="str">
        <f t="shared" si="71"/>
        <v/>
      </c>
      <c r="Z160">
        <f t="shared" si="72"/>
        <v>0</v>
      </c>
      <c r="AA160">
        <f t="shared" si="73"/>
        <v>0</v>
      </c>
      <c r="AB160">
        <f t="shared" si="74"/>
        <v>0</v>
      </c>
      <c r="AC160">
        <f t="shared" si="75"/>
        <v>3.3000000000000362E-2</v>
      </c>
      <c r="AD160">
        <f t="shared" si="76"/>
        <v>0.66000000000000725</v>
      </c>
      <c r="AE160">
        <f t="shared" si="77"/>
        <v>104.76</v>
      </c>
      <c r="AF160">
        <f t="shared" si="78"/>
        <v>0</v>
      </c>
    </row>
    <row r="161" spans="1:32" x14ac:dyDescent="0.25">
      <c r="A161">
        <v>5.2709999999999999</v>
      </c>
      <c r="B161">
        <v>-0.13900000000000001</v>
      </c>
      <c r="C161">
        <v>0.33500000000000002</v>
      </c>
      <c r="E161">
        <v>5.2709999999999999</v>
      </c>
      <c r="F161">
        <v>-1.9750000000000001</v>
      </c>
      <c r="G161">
        <v>-0.24399999999999999</v>
      </c>
      <c r="I161">
        <f t="shared" si="58"/>
        <v>0</v>
      </c>
      <c r="K161">
        <f t="shared" si="59"/>
        <v>0</v>
      </c>
      <c r="L161">
        <f t="shared" si="60"/>
        <v>0</v>
      </c>
      <c r="M161">
        <f t="shared" si="61"/>
        <v>-1.0000000000001119E-3</v>
      </c>
      <c r="N161">
        <f t="shared" si="62"/>
        <v>0</v>
      </c>
      <c r="P161">
        <f t="shared" si="63"/>
        <v>1.0000000000001119E-3</v>
      </c>
      <c r="Q161">
        <f t="shared" si="64"/>
        <v>0</v>
      </c>
      <c r="S161">
        <f t="shared" si="65"/>
        <v>5.2709999999999999</v>
      </c>
      <c r="T161">
        <f t="shared" si="66"/>
        <v>1.1102230246251565E-16</v>
      </c>
      <c r="U161">
        <f t="shared" si="67"/>
        <v>2.0000000000000018E-3</v>
      </c>
      <c r="V161">
        <f t="shared" si="68"/>
        <v>5.2709999999999999</v>
      </c>
      <c r="W161">
        <f t="shared" si="69"/>
        <v>2.0000000000000018E-3</v>
      </c>
      <c r="X161" t="str">
        <f t="shared" si="70"/>
        <v/>
      </c>
      <c r="Y161" t="str">
        <f t="shared" si="71"/>
        <v>valley</v>
      </c>
      <c r="Z161">
        <f t="shared" si="72"/>
        <v>1.0000000000001119E-3</v>
      </c>
      <c r="AA161">
        <f t="shared" si="73"/>
        <v>0</v>
      </c>
      <c r="AB161">
        <f t="shared" si="74"/>
        <v>1.0000000000001119E-3</v>
      </c>
      <c r="AC161">
        <f t="shared" si="75"/>
        <v>3.2999999999999474E-2</v>
      </c>
      <c r="AD161">
        <f t="shared" si="76"/>
        <v>0.65999999999998948</v>
      </c>
      <c r="AE161">
        <f t="shared" si="77"/>
        <v>105.42</v>
      </c>
      <c r="AF161">
        <f t="shared" si="78"/>
        <v>1.5151515151517088E-3</v>
      </c>
    </row>
    <row r="162" spans="1:32" x14ac:dyDescent="0.25">
      <c r="A162">
        <v>5.3049999999999997</v>
      </c>
      <c r="B162">
        <v>-0.13900000000000001</v>
      </c>
      <c r="C162">
        <v>0.33600000000000002</v>
      </c>
      <c r="E162">
        <v>5.3049999999999997</v>
      </c>
      <c r="F162">
        <v>-1.974</v>
      </c>
      <c r="G162">
        <v>-0.24399999999999999</v>
      </c>
      <c r="I162">
        <f t="shared" si="58"/>
        <v>0</v>
      </c>
      <c r="K162">
        <f t="shared" si="59"/>
        <v>0</v>
      </c>
      <c r="L162">
        <f t="shared" si="60"/>
        <v>1.0000000000000009E-3</v>
      </c>
      <c r="M162">
        <f t="shared" si="61"/>
        <v>1.0000000000001119E-3</v>
      </c>
      <c r="N162">
        <f t="shared" si="62"/>
        <v>0</v>
      </c>
      <c r="P162">
        <f t="shared" si="63"/>
        <v>-1.0000000000001119E-3</v>
      </c>
      <c r="Q162">
        <f t="shared" si="64"/>
        <v>1.0000000000000009E-3</v>
      </c>
      <c r="S162">
        <f t="shared" si="65"/>
        <v>5.3049999999999997</v>
      </c>
      <c r="T162">
        <f t="shared" si="66"/>
        <v>-1.0000000000000009E-3</v>
      </c>
      <c r="U162">
        <f t="shared" si="67"/>
        <v>3.0000000000000027E-3</v>
      </c>
      <c r="V162">
        <f t="shared" si="68"/>
        <v>5.3049999999999997</v>
      </c>
      <c r="W162">
        <f t="shared" si="69"/>
        <v>3.162277660168382E-3</v>
      </c>
      <c r="X162" t="str">
        <f t="shared" si="70"/>
        <v>Peak</v>
      </c>
      <c r="Y162" t="str">
        <f t="shared" si="71"/>
        <v/>
      </c>
      <c r="Z162">
        <f t="shared" si="72"/>
        <v>1.0000000000001119E-3</v>
      </c>
      <c r="AA162">
        <f t="shared" si="73"/>
        <v>1.0000000000000009E-3</v>
      </c>
      <c r="AB162">
        <f t="shared" si="74"/>
        <v>1.4142135623731748E-3</v>
      </c>
      <c r="AC162">
        <f t="shared" si="75"/>
        <v>3.3999999999999808E-2</v>
      </c>
      <c r="AD162">
        <f t="shared" si="76"/>
        <v>0.67999999999999616</v>
      </c>
      <c r="AE162">
        <f t="shared" si="77"/>
        <v>106.1</v>
      </c>
      <c r="AF162">
        <f t="shared" si="78"/>
        <v>2.0797258270193863E-3</v>
      </c>
    </row>
    <row r="163" spans="1:32" x14ac:dyDescent="0.25">
      <c r="A163">
        <v>5.3380000000000001</v>
      </c>
      <c r="B163">
        <v>-0.13900000000000001</v>
      </c>
      <c r="C163">
        <v>0.33500000000000002</v>
      </c>
      <c r="E163">
        <v>5.3380000000000001</v>
      </c>
      <c r="F163">
        <v>-1.974</v>
      </c>
      <c r="G163">
        <v>-0.24399999999999999</v>
      </c>
      <c r="I163">
        <f t="shared" si="58"/>
        <v>0</v>
      </c>
      <c r="K163">
        <f t="shared" si="59"/>
        <v>0</v>
      </c>
      <c r="L163">
        <f t="shared" si="60"/>
        <v>-1.0000000000000009E-3</v>
      </c>
      <c r="M163">
        <f t="shared" si="61"/>
        <v>0</v>
      </c>
      <c r="N163">
        <f t="shared" si="62"/>
        <v>0</v>
      </c>
      <c r="P163">
        <f t="shared" si="63"/>
        <v>0</v>
      </c>
      <c r="Q163">
        <f t="shared" si="64"/>
        <v>-1.0000000000000009E-3</v>
      </c>
      <c r="S163">
        <f t="shared" si="65"/>
        <v>5.3380000000000001</v>
      </c>
      <c r="T163">
        <f t="shared" si="66"/>
        <v>-1.0000000000000009E-3</v>
      </c>
      <c r="U163">
        <f t="shared" si="67"/>
        <v>2.0000000000000018E-3</v>
      </c>
      <c r="V163">
        <f t="shared" si="68"/>
        <v>5.3380000000000001</v>
      </c>
      <c r="W163">
        <f t="shared" si="69"/>
        <v>2.236067977499792E-3</v>
      </c>
      <c r="X163" t="str">
        <f t="shared" si="70"/>
        <v/>
      </c>
      <c r="Y163" t="str">
        <f t="shared" si="71"/>
        <v/>
      </c>
      <c r="Z163">
        <f t="shared" si="72"/>
        <v>0</v>
      </c>
      <c r="AA163">
        <f t="shared" si="73"/>
        <v>1.0000000000000009E-3</v>
      </c>
      <c r="AB163">
        <f t="shared" si="74"/>
        <v>1.0000000000000009E-3</v>
      </c>
      <c r="AC163">
        <f t="shared" si="75"/>
        <v>3.3000000000000362E-2</v>
      </c>
      <c r="AD163">
        <f t="shared" si="76"/>
        <v>0.66000000000000725</v>
      </c>
      <c r="AE163">
        <f t="shared" si="77"/>
        <v>106.76</v>
      </c>
      <c r="AF163">
        <f t="shared" si="78"/>
        <v>1.5151515151514998E-3</v>
      </c>
    </row>
    <row r="164" spans="1:32" x14ac:dyDescent="0.25">
      <c r="A164">
        <v>5.3710000000000004</v>
      </c>
      <c r="B164">
        <v>-0.13900000000000001</v>
      </c>
      <c r="C164">
        <v>0.33500000000000002</v>
      </c>
      <c r="E164">
        <v>5.3710000000000004</v>
      </c>
      <c r="F164">
        <v>-1.974</v>
      </c>
      <c r="G164">
        <v>-0.24399999999999999</v>
      </c>
      <c r="I164">
        <f t="shared" si="58"/>
        <v>0</v>
      </c>
      <c r="K164">
        <f t="shared" si="59"/>
        <v>0</v>
      </c>
      <c r="L164">
        <f t="shared" si="60"/>
        <v>0</v>
      </c>
      <c r="M164">
        <f t="shared" si="61"/>
        <v>0</v>
      </c>
      <c r="N164">
        <f t="shared" si="62"/>
        <v>0</v>
      </c>
      <c r="P164">
        <f t="shared" si="63"/>
        <v>0</v>
      </c>
      <c r="Q164">
        <f t="shared" si="64"/>
        <v>0</v>
      </c>
      <c r="S164">
        <f t="shared" si="65"/>
        <v>5.3710000000000004</v>
      </c>
      <c r="T164">
        <f t="shared" si="66"/>
        <v>-1.0000000000000009E-3</v>
      </c>
      <c r="U164">
        <f t="shared" si="67"/>
        <v>2.0000000000000018E-3</v>
      </c>
      <c r="V164">
        <f t="shared" si="68"/>
        <v>5.3710000000000004</v>
      </c>
      <c r="W164">
        <f t="shared" si="69"/>
        <v>2.236067977499792E-3</v>
      </c>
      <c r="X164" t="str">
        <f t="shared" si="70"/>
        <v/>
      </c>
      <c r="Y164" t="str">
        <f t="shared" si="71"/>
        <v/>
      </c>
      <c r="Z164">
        <f t="shared" si="72"/>
        <v>0</v>
      </c>
      <c r="AA164">
        <f t="shared" si="73"/>
        <v>0</v>
      </c>
      <c r="AB164">
        <f t="shared" si="74"/>
        <v>0</v>
      </c>
      <c r="AC164">
        <f t="shared" si="75"/>
        <v>3.3000000000000362E-2</v>
      </c>
      <c r="AD164">
        <f t="shared" si="76"/>
        <v>0.66000000000000725</v>
      </c>
      <c r="AE164">
        <f t="shared" si="77"/>
        <v>107.42000000000002</v>
      </c>
      <c r="AF164">
        <f t="shared" si="78"/>
        <v>0</v>
      </c>
    </row>
    <row r="165" spans="1:32" x14ac:dyDescent="0.25">
      <c r="A165">
        <v>5.4050000000000002</v>
      </c>
      <c r="B165">
        <v>-0.13900000000000001</v>
      </c>
      <c r="C165">
        <v>0.33500000000000002</v>
      </c>
      <c r="E165">
        <v>5.4050000000000002</v>
      </c>
      <c r="F165">
        <v>-1.974</v>
      </c>
      <c r="G165">
        <v>-0.24399999999999999</v>
      </c>
      <c r="I165">
        <f t="shared" si="58"/>
        <v>0</v>
      </c>
      <c r="K165">
        <f t="shared" si="59"/>
        <v>0</v>
      </c>
      <c r="L165">
        <f t="shared" si="60"/>
        <v>0</v>
      </c>
      <c r="M165">
        <f t="shared" si="61"/>
        <v>0</v>
      </c>
      <c r="N165">
        <f t="shared" si="62"/>
        <v>0</v>
      </c>
      <c r="P165">
        <f t="shared" si="63"/>
        <v>0</v>
      </c>
      <c r="Q165">
        <f t="shared" si="64"/>
        <v>0</v>
      </c>
      <c r="S165">
        <f t="shared" si="65"/>
        <v>5.4050000000000002</v>
      </c>
      <c r="T165">
        <f t="shared" si="66"/>
        <v>-1.0000000000000009E-3</v>
      </c>
      <c r="U165">
        <f t="shared" si="67"/>
        <v>2.0000000000000018E-3</v>
      </c>
      <c r="V165">
        <f t="shared" si="68"/>
        <v>5.4050000000000002</v>
      </c>
      <c r="W165">
        <f t="shared" si="69"/>
        <v>2.236067977499792E-3</v>
      </c>
      <c r="X165" t="str">
        <f t="shared" si="70"/>
        <v/>
      </c>
      <c r="Y165" t="str">
        <f t="shared" si="71"/>
        <v/>
      </c>
      <c r="Z165">
        <f t="shared" si="72"/>
        <v>0</v>
      </c>
      <c r="AA165">
        <f t="shared" si="73"/>
        <v>0</v>
      </c>
      <c r="AB165">
        <f t="shared" si="74"/>
        <v>0</v>
      </c>
      <c r="AC165">
        <f t="shared" si="75"/>
        <v>3.3999999999999808E-2</v>
      </c>
      <c r="AD165">
        <f t="shared" si="76"/>
        <v>0.67999999999999616</v>
      </c>
      <c r="AE165">
        <f t="shared" si="77"/>
        <v>108.10000000000001</v>
      </c>
      <c r="AF165">
        <f t="shared" si="78"/>
        <v>0</v>
      </c>
    </row>
    <row r="166" spans="1:32" x14ac:dyDescent="0.25">
      <c r="A166">
        <v>5.4379999999999997</v>
      </c>
      <c r="B166">
        <v>-0.13900000000000001</v>
      </c>
      <c r="C166">
        <v>0.33500000000000002</v>
      </c>
      <c r="E166">
        <v>5.4379999999999997</v>
      </c>
      <c r="F166">
        <v>-1.974</v>
      </c>
      <c r="G166">
        <v>-0.24399999999999999</v>
      </c>
      <c r="I166">
        <f t="shared" si="58"/>
        <v>0</v>
      </c>
      <c r="K166">
        <f t="shared" si="59"/>
        <v>0</v>
      </c>
      <c r="L166">
        <f t="shared" si="60"/>
        <v>0</v>
      </c>
      <c r="M166">
        <f t="shared" si="61"/>
        <v>0</v>
      </c>
      <c r="N166">
        <f t="shared" si="62"/>
        <v>0</v>
      </c>
      <c r="P166">
        <f t="shared" si="63"/>
        <v>0</v>
      </c>
      <c r="Q166">
        <f t="shared" si="64"/>
        <v>0</v>
      </c>
      <c r="S166">
        <f t="shared" si="65"/>
        <v>5.4379999999999997</v>
      </c>
      <c r="T166">
        <f t="shared" si="66"/>
        <v>-1.0000000000000009E-3</v>
      </c>
      <c r="U166">
        <f t="shared" si="67"/>
        <v>2.0000000000000018E-3</v>
      </c>
      <c r="V166">
        <f t="shared" si="68"/>
        <v>5.4379999999999997</v>
      </c>
      <c r="W166">
        <f t="shared" si="69"/>
        <v>2.236067977499792E-3</v>
      </c>
      <c r="X166" t="str">
        <f t="shared" si="70"/>
        <v/>
      </c>
      <c r="Y166" t="str">
        <f t="shared" si="71"/>
        <v/>
      </c>
      <c r="Z166">
        <f t="shared" si="72"/>
        <v>0</v>
      </c>
      <c r="AA166">
        <f t="shared" si="73"/>
        <v>0</v>
      </c>
      <c r="AB166">
        <f t="shared" si="74"/>
        <v>0</v>
      </c>
      <c r="AC166">
        <f t="shared" si="75"/>
        <v>3.2999999999999474E-2</v>
      </c>
      <c r="AD166">
        <f t="shared" si="76"/>
        <v>0.65999999999998948</v>
      </c>
      <c r="AE166">
        <f t="shared" si="77"/>
        <v>108.75999999999999</v>
      </c>
      <c r="AF166">
        <f t="shared" si="78"/>
        <v>0</v>
      </c>
    </row>
    <row r="167" spans="1:32" x14ac:dyDescent="0.25">
      <c r="A167">
        <v>5.4710000000000001</v>
      </c>
      <c r="B167">
        <v>-0.13900000000000001</v>
      </c>
      <c r="C167">
        <v>0.33500000000000002</v>
      </c>
      <c r="E167">
        <v>5.4710000000000001</v>
      </c>
      <c r="F167">
        <v>-1.974</v>
      </c>
      <c r="G167">
        <v>-0.24399999999999999</v>
      </c>
      <c r="I167">
        <f t="shared" si="58"/>
        <v>0</v>
      </c>
      <c r="K167">
        <f t="shared" si="59"/>
        <v>0</v>
      </c>
      <c r="L167">
        <f t="shared" si="60"/>
        <v>0</v>
      </c>
      <c r="M167">
        <f t="shared" si="61"/>
        <v>0</v>
      </c>
      <c r="N167">
        <f t="shared" si="62"/>
        <v>0</v>
      </c>
      <c r="P167">
        <f t="shared" si="63"/>
        <v>0</v>
      </c>
      <c r="Q167">
        <f t="shared" si="64"/>
        <v>0</v>
      </c>
      <c r="S167">
        <f t="shared" si="65"/>
        <v>5.4710000000000001</v>
      </c>
      <c r="T167">
        <f t="shared" si="66"/>
        <v>-1.0000000000000009E-3</v>
      </c>
      <c r="U167">
        <f t="shared" si="67"/>
        <v>2.0000000000000018E-3</v>
      </c>
      <c r="V167">
        <f t="shared" si="68"/>
        <v>5.4710000000000001</v>
      </c>
      <c r="W167">
        <f t="shared" si="69"/>
        <v>2.236067977499792E-3</v>
      </c>
      <c r="X167" t="str">
        <f t="shared" si="70"/>
        <v/>
      </c>
      <c r="Y167" t="str">
        <f t="shared" si="71"/>
        <v/>
      </c>
      <c r="Z167">
        <f t="shared" si="72"/>
        <v>0</v>
      </c>
      <c r="AA167">
        <f t="shared" si="73"/>
        <v>0</v>
      </c>
      <c r="AB167">
        <f t="shared" si="74"/>
        <v>0</v>
      </c>
      <c r="AC167">
        <f t="shared" si="75"/>
        <v>3.3000000000000362E-2</v>
      </c>
      <c r="AD167">
        <f t="shared" si="76"/>
        <v>0.66000000000000725</v>
      </c>
      <c r="AE167">
        <f t="shared" si="77"/>
        <v>109.42</v>
      </c>
      <c r="AF167">
        <f t="shared" si="78"/>
        <v>0</v>
      </c>
    </row>
    <row r="168" spans="1:32" x14ac:dyDescent="0.25">
      <c r="A168">
        <v>5.5049999999999999</v>
      </c>
      <c r="B168">
        <v>-0.13900000000000001</v>
      </c>
      <c r="C168">
        <v>0.33500000000000002</v>
      </c>
      <c r="E168">
        <v>5.5049999999999999</v>
      </c>
      <c r="F168">
        <v>-1.974</v>
      </c>
      <c r="G168">
        <v>-0.24399999999999999</v>
      </c>
      <c r="I168">
        <f t="shared" si="58"/>
        <v>0</v>
      </c>
      <c r="K168">
        <f t="shared" si="59"/>
        <v>0</v>
      </c>
      <c r="L168">
        <f t="shared" si="60"/>
        <v>0</v>
      </c>
      <c r="M168">
        <f t="shared" si="61"/>
        <v>0</v>
      </c>
      <c r="N168">
        <f t="shared" si="62"/>
        <v>0</v>
      </c>
      <c r="P168">
        <f t="shared" si="63"/>
        <v>0</v>
      </c>
      <c r="Q168">
        <f t="shared" si="64"/>
        <v>0</v>
      </c>
      <c r="S168">
        <f t="shared" si="65"/>
        <v>5.5049999999999999</v>
      </c>
      <c r="T168">
        <f t="shared" si="66"/>
        <v>-1.0000000000000009E-3</v>
      </c>
      <c r="U168">
        <f t="shared" si="67"/>
        <v>2.0000000000000018E-3</v>
      </c>
      <c r="V168">
        <f t="shared" si="68"/>
        <v>5.5049999999999999</v>
      </c>
      <c r="W168">
        <f t="shared" si="69"/>
        <v>2.236067977499792E-3</v>
      </c>
      <c r="X168" t="str">
        <f t="shared" si="70"/>
        <v/>
      </c>
      <c r="Y168" t="str">
        <f t="shared" si="71"/>
        <v/>
      </c>
      <c r="Z168">
        <f t="shared" si="72"/>
        <v>0</v>
      </c>
      <c r="AA168">
        <f t="shared" si="73"/>
        <v>0</v>
      </c>
      <c r="AB168">
        <f t="shared" si="74"/>
        <v>0</v>
      </c>
      <c r="AC168">
        <f t="shared" si="75"/>
        <v>3.3999999999999808E-2</v>
      </c>
      <c r="AD168">
        <f t="shared" si="76"/>
        <v>0.67999999999999616</v>
      </c>
      <c r="AE168">
        <f t="shared" si="77"/>
        <v>110.1</v>
      </c>
      <c r="AF168">
        <f t="shared" si="78"/>
        <v>0</v>
      </c>
    </row>
    <row r="169" spans="1:32" x14ac:dyDescent="0.25">
      <c r="A169">
        <v>5.5380000000000003</v>
      </c>
      <c r="B169">
        <v>-0.13900000000000001</v>
      </c>
      <c r="C169">
        <v>0.33500000000000002</v>
      </c>
      <c r="E169">
        <v>5.5380000000000003</v>
      </c>
      <c r="F169">
        <v>-1.974</v>
      </c>
      <c r="G169">
        <v>-0.24399999999999999</v>
      </c>
      <c r="I169">
        <f t="shared" si="58"/>
        <v>0</v>
      </c>
      <c r="K169">
        <f t="shared" si="59"/>
        <v>0</v>
      </c>
      <c r="L169">
        <f t="shared" si="60"/>
        <v>0</v>
      </c>
      <c r="M169">
        <f t="shared" si="61"/>
        <v>0</v>
      </c>
      <c r="N169">
        <f t="shared" si="62"/>
        <v>0</v>
      </c>
      <c r="P169">
        <f t="shared" si="63"/>
        <v>0</v>
      </c>
      <c r="Q169">
        <f t="shared" si="64"/>
        <v>0</v>
      </c>
      <c r="S169">
        <f t="shared" si="65"/>
        <v>5.5380000000000003</v>
      </c>
      <c r="T169">
        <f t="shared" si="66"/>
        <v>-1.0000000000000009E-3</v>
      </c>
      <c r="U169">
        <f t="shared" si="67"/>
        <v>2.0000000000000018E-3</v>
      </c>
      <c r="V169">
        <f t="shared" si="68"/>
        <v>5.5380000000000003</v>
      </c>
      <c r="W169">
        <f t="shared" si="69"/>
        <v>2.236067977499792E-3</v>
      </c>
      <c r="X169" t="str">
        <f t="shared" si="70"/>
        <v/>
      </c>
      <c r="Y169" t="str">
        <f t="shared" si="71"/>
        <v/>
      </c>
      <c r="Z169">
        <f t="shared" si="72"/>
        <v>0</v>
      </c>
      <c r="AA169">
        <f t="shared" si="73"/>
        <v>0</v>
      </c>
      <c r="AB169">
        <f t="shared" si="74"/>
        <v>0</v>
      </c>
      <c r="AC169">
        <f t="shared" si="75"/>
        <v>3.3000000000000362E-2</v>
      </c>
      <c r="AD169">
        <f t="shared" si="76"/>
        <v>0.66000000000000725</v>
      </c>
      <c r="AE169">
        <f t="shared" si="77"/>
        <v>110.76</v>
      </c>
      <c r="AF169">
        <f t="shared" si="78"/>
        <v>0</v>
      </c>
    </row>
    <row r="170" spans="1:32" x14ac:dyDescent="0.25">
      <c r="A170">
        <v>5.5720000000000001</v>
      </c>
      <c r="B170">
        <v>-0.13900000000000001</v>
      </c>
      <c r="C170">
        <v>0.33500000000000002</v>
      </c>
      <c r="E170">
        <v>5.5720000000000001</v>
      </c>
      <c r="F170">
        <v>-1.974</v>
      </c>
      <c r="G170">
        <v>-0.24399999999999999</v>
      </c>
      <c r="I170">
        <f t="shared" si="58"/>
        <v>0</v>
      </c>
      <c r="K170">
        <f t="shared" si="59"/>
        <v>0</v>
      </c>
      <c r="L170">
        <f t="shared" si="60"/>
        <v>0</v>
      </c>
      <c r="M170">
        <f t="shared" si="61"/>
        <v>0</v>
      </c>
      <c r="N170">
        <f t="shared" si="62"/>
        <v>0</v>
      </c>
      <c r="P170">
        <f t="shared" si="63"/>
        <v>0</v>
      </c>
      <c r="Q170">
        <f t="shared" si="64"/>
        <v>0</v>
      </c>
      <c r="S170">
        <f t="shared" si="65"/>
        <v>5.5720000000000001</v>
      </c>
      <c r="T170">
        <f t="shared" si="66"/>
        <v>-1.0000000000000009E-3</v>
      </c>
      <c r="U170">
        <f t="shared" si="67"/>
        <v>2.0000000000000018E-3</v>
      </c>
      <c r="V170">
        <f t="shared" si="68"/>
        <v>5.5720000000000001</v>
      </c>
      <c r="W170">
        <f t="shared" si="69"/>
        <v>2.236067977499792E-3</v>
      </c>
      <c r="X170" t="str">
        <f t="shared" si="70"/>
        <v/>
      </c>
      <c r="Y170" t="str">
        <f t="shared" si="71"/>
        <v/>
      </c>
      <c r="Z170">
        <f t="shared" si="72"/>
        <v>0</v>
      </c>
      <c r="AA170">
        <f t="shared" si="73"/>
        <v>0</v>
      </c>
      <c r="AB170">
        <f t="shared" si="74"/>
        <v>0</v>
      </c>
      <c r="AC170">
        <f t="shared" si="75"/>
        <v>3.3999999999999808E-2</v>
      </c>
      <c r="AD170">
        <f t="shared" si="76"/>
        <v>0.67999999999999616</v>
      </c>
      <c r="AE170">
        <f t="shared" si="77"/>
        <v>111.44</v>
      </c>
      <c r="AF170">
        <f t="shared" si="78"/>
        <v>0</v>
      </c>
    </row>
    <row r="171" spans="1:32" x14ac:dyDescent="0.25">
      <c r="A171">
        <v>5.6050000000000004</v>
      </c>
      <c r="B171">
        <v>-0.13900000000000001</v>
      </c>
      <c r="C171">
        <v>0.33500000000000002</v>
      </c>
      <c r="E171">
        <v>5.6050000000000004</v>
      </c>
      <c r="F171">
        <v>-1.974</v>
      </c>
      <c r="G171">
        <v>-0.24399999999999999</v>
      </c>
      <c r="I171">
        <f t="shared" si="58"/>
        <v>0</v>
      </c>
      <c r="K171">
        <f t="shared" si="59"/>
        <v>0</v>
      </c>
      <c r="L171">
        <f t="shared" si="60"/>
        <v>0</v>
      </c>
      <c r="M171">
        <f t="shared" si="61"/>
        <v>0</v>
      </c>
      <c r="N171">
        <f t="shared" si="62"/>
        <v>0</v>
      </c>
      <c r="P171">
        <f t="shared" si="63"/>
        <v>0</v>
      </c>
      <c r="Q171">
        <f t="shared" si="64"/>
        <v>0</v>
      </c>
      <c r="S171">
        <f t="shared" si="65"/>
        <v>5.6050000000000004</v>
      </c>
      <c r="T171">
        <f t="shared" si="66"/>
        <v>-1.0000000000000009E-3</v>
      </c>
      <c r="U171">
        <f t="shared" si="67"/>
        <v>2.0000000000000018E-3</v>
      </c>
      <c r="V171">
        <f t="shared" si="68"/>
        <v>5.6050000000000004</v>
      </c>
      <c r="W171">
        <f t="shared" si="69"/>
        <v>2.236067977499792E-3</v>
      </c>
      <c r="X171" t="str">
        <f t="shared" si="70"/>
        <v/>
      </c>
      <c r="Y171" t="str">
        <f t="shared" si="71"/>
        <v/>
      </c>
      <c r="Z171">
        <f t="shared" si="72"/>
        <v>0</v>
      </c>
      <c r="AA171">
        <f t="shared" si="73"/>
        <v>0</v>
      </c>
      <c r="AB171">
        <f t="shared" si="74"/>
        <v>0</v>
      </c>
      <c r="AC171">
        <f t="shared" si="75"/>
        <v>3.3000000000000362E-2</v>
      </c>
      <c r="AD171">
        <f t="shared" si="76"/>
        <v>0.66000000000000725</v>
      </c>
      <c r="AE171">
        <f t="shared" si="77"/>
        <v>112.10000000000001</v>
      </c>
      <c r="AF171">
        <f t="shared" si="78"/>
        <v>0</v>
      </c>
    </row>
    <row r="172" spans="1:32" x14ac:dyDescent="0.25">
      <c r="A172">
        <v>5.6379999999999999</v>
      </c>
      <c r="B172">
        <v>-0.13900000000000001</v>
      </c>
      <c r="C172">
        <v>0.33600000000000002</v>
      </c>
      <c r="E172">
        <v>5.6379999999999999</v>
      </c>
      <c r="F172">
        <v>-1.974</v>
      </c>
      <c r="G172">
        <v>-0.24399999999999999</v>
      </c>
      <c r="I172">
        <f t="shared" si="58"/>
        <v>0</v>
      </c>
      <c r="K172">
        <f t="shared" si="59"/>
        <v>0</v>
      </c>
      <c r="L172">
        <f t="shared" si="60"/>
        <v>1.0000000000000009E-3</v>
      </c>
      <c r="M172">
        <f t="shared" si="61"/>
        <v>0</v>
      </c>
      <c r="N172">
        <f t="shared" si="62"/>
        <v>0</v>
      </c>
      <c r="P172">
        <f t="shared" si="63"/>
        <v>0</v>
      </c>
      <c r="Q172">
        <f t="shared" si="64"/>
        <v>1.0000000000000009E-3</v>
      </c>
      <c r="S172">
        <f t="shared" si="65"/>
        <v>5.6379999999999999</v>
      </c>
      <c r="T172">
        <f t="shared" si="66"/>
        <v>-1.0000000000000009E-3</v>
      </c>
      <c r="U172">
        <f t="shared" si="67"/>
        <v>3.0000000000000027E-3</v>
      </c>
      <c r="V172">
        <f t="shared" si="68"/>
        <v>5.6379999999999999</v>
      </c>
      <c r="W172">
        <f t="shared" si="69"/>
        <v>3.162277660168382E-3</v>
      </c>
      <c r="X172" t="str">
        <f t="shared" si="70"/>
        <v/>
      </c>
      <c r="Y172" t="str">
        <f t="shared" si="71"/>
        <v/>
      </c>
      <c r="Z172">
        <f t="shared" si="72"/>
        <v>0</v>
      </c>
      <c r="AA172">
        <f t="shared" si="73"/>
        <v>1.0000000000000009E-3</v>
      </c>
      <c r="AB172">
        <f t="shared" si="74"/>
        <v>1.0000000000000009E-3</v>
      </c>
      <c r="AC172">
        <f t="shared" si="75"/>
        <v>3.2999999999999474E-2</v>
      </c>
      <c r="AD172">
        <f t="shared" si="76"/>
        <v>0.65999999999998948</v>
      </c>
      <c r="AE172">
        <f t="shared" si="77"/>
        <v>112.75999999999999</v>
      </c>
      <c r="AF172">
        <f t="shared" si="78"/>
        <v>1.5151515151515407E-3</v>
      </c>
    </row>
    <row r="173" spans="1:32" x14ac:dyDescent="0.25">
      <c r="A173">
        <v>5.6719999999999997</v>
      </c>
      <c r="B173">
        <v>-0.13900000000000001</v>
      </c>
      <c r="C173">
        <v>0.33600000000000002</v>
      </c>
      <c r="E173">
        <v>5.6719999999999997</v>
      </c>
      <c r="F173">
        <v>-1.974</v>
      </c>
      <c r="G173">
        <v>-0.24399999999999999</v>
      </c>
      <c r="I173">
        <f t="shared" si="58"/>
        <v>0</v>
      </c>
      <c r="K173">
        <f t="shared" si="59"/>
        <v>0</v>
      </c>
      <c r="L173">
        <f t="shared" si="60"/>
        <v>0</v>
      </c>
      <c r="M173">
        <f t="shared" si="61"/>
        <v>0</v>
      </c>
      <c r="N173">
        <f t="shared" si="62"/>
        <v>0</v>
      </c>
      <c r="P173">
        <f t="shared" si="63"/>
        <v>0</v>
      </c>
      <c r="Q173">
        <f t="shared" si="64"/>
        <v>0</v>
      </c>
      <c r="S173">
        <f t="shared" si="65"/>
        <v>5.6719999999999997</v>
      </c>
      <c r="T173">
        <f t="shared" si="66"/>
        <v>-1.0000000000000009E-3</v>
      </c>
      <c r="U173">
        <f t="shared" si="67"/>
        <v>3.0000000000000027E-3</v>
      </c>
      <c r="V173">
        <f t="shared" si="68"/>
        <v>5.6719999999999997</v>
      </c>
      <c r="W173">
        <f t="shared" si="69"/>
        <v>3.162277660168382E-3</v>
      </c>
      <c r="X173" t="str">
        <f t="shared" si="70"/>
        <v/>
      </c>
      <c r="Y173" t="str">
        <f t="shared" si="71"/>
        <v/>
      </c>
      <c r="Z173">
        <f t="shared" si="72"/>
        <v>0</v>
      </c>
      <c r="AA173">
        <f t="shared" si="73"/>
        <v>0</v>
      </c>
      <c r="AB173">
        <f t="shared" si="74"/>
        <v>0</v>
      </c>
      <c r="AC173">
        <f t="shared" si="75"/>
        <v>3.3999999999999808E-2</v>
      </c>
      <c r="AD173">
        <f t="shared" si="76"/>
        <v>0.67999999999999616</v>
      </c>
      <c r="AE173">
        <f t="shared" si="77"/>
        <v>113.44</v>
      </c>
      <c r="AF173">
        <f t="shared" si="78"/>
        <v>0</v>
      </c>
    </row>
    <row r="174" spans="1:32" x14ac:dyDescent="0.25">
      <c r="A174">
        <v>5.7050000000000001</v>
      </c>
      <c r="B174">
        <v>-0.13900000000000001</v>
      </c>
      <c r="C174">
        <v>0.33600000000000002</v>
      </c>
      <c r="E174">
        <v>5.7050000000000001</v>
      </c>
      <c r="F174">
        <v>-1.974</v>
      </c>
      <c r="G174">
        <v>-0.24399999999999999</v>
      </c>
      <c r="I174">
        <f t="shared" si="58"/>
        <v>0</v>
      </c>
      <c r="K174">
        <f t="shared" si="59"/>
        <v>0</v>
      </c>
      <c r="L174">
        <f t="shared" si="60"/>
        <v>0</v>
      </c>
      <c r="M174">
        <f t="shared" si="61"/>
        <v>0</v>
      </c>
      <c r="N174">
        <f t="shared" si="62"/>
        <v>0</v>
      </c>
      <c r="P174">
        <f t="shared" si="63"/>
        <v>0</v>
      </c>
      <c r="Q174">
        <f t="shared" si="64"/>
        <v>0</v>
      </c>
      <c r="S174">
        <f t="shared" si="65"/>
        <v>5.7050000000000001</v>
      </c>
      <c r="T174">
        <f t="shared" si="66"/>
        <v>-1.0000000000000009E-3</v>
      </c>
      <c r="U174">
        <f t="shared" si="67"/>
        <v>3.0000000000000027E-3</v>
      </c>
      <c r="V174">
        <f t="shared" si="68"/>
        <v>5.7050000000000001</v>
      </c>
      <c r="W174">
        <f t="shared" si="69"/>
        <v>3.162277660168382E-3</v>
      </c>
      <c r="X174" t="str">
        <f t="shared" si="70"/>
        <v/>
      </c>
      <c r="Y174" t="str">
        <f t="shared" si="71"/>
        <v/>
      </c>
      <c r="Z174">
        <f t="shared" si="72"/>
        <v>0</v>
      </c>
      <c r="AA174">
        <f t="shared" si="73"/>
        <v>0</v>
      </c>
      <c r="AB174">
        <f t="shared" si="74"/>
        <v>0</v>
      </c>
      <c r="AC174">
        <f t="shared" si="75"/>
        <v>3.3000000000000362E-2</v>
      </c>
      <c r="AD174">
        <f t="shared" si="76"/>
        <v>0.66000000000000725</v>
      </c>
      <c r="AE174">
        <f t="shared" si="77"/>
        <v>114.1</v>
      </c>
      <c r="AF174">
        <f t="shared" si="78"/>
        <v>0</v>
      </c>
    </row>
    <row r="175" spans="1:32" x14ac:dyDescent="0.25">
      <c r="A175">
        <v>5.7380000000000004</v>
      </c>
      <c r="B175">
        <v>-0.13900000000000001</v>
      </c>
      <c r="C175">
        <v>0.33500000000000002</v>
      </c>
      <c r="E175">
        <v>5.7380000000000004</v>
      </c>
      <c r="F175">
        <v>-1.974</v>
      </c>
      <c r="G175">
        <v>-0.24399999999999999</v>
      </c>
      <c r="I175">
        <f t="shared" si="58"/>
        <v>0</v>
      </c>
      <c r="K175">
        <f t="shared" si="59"/>
        <v>0</v>
      </c>
      <c r="L175">
        <f t="shared" si="60"/>
        <v>-1.0000000000000009E-3</v>
      </c>
      <c r="M175">
        <f t="shared" si="61"/>
        <v>0</v>
      </c>
      <c r="N175">
        <f t="shared" si="62"/>
        <v>0</v>
      </c>
      <c r="P175">
        <f t="shared" si="63"/>
        <v>0</v>
      </c>
      <c r="Q175">
        <f t="shared" si="64"/>
        <v>-1.0000000000000009E-3</v>
      </c>
      <c r="S175">
        <f t="shared" si="65"/>
        <v>5.7380000000000004</v>
      </c>
      <c r="T175">
        <f t="shared" si="66"/>
        <v>-1.0000000000000009E-3</v>
      </c>
      <c r="U175">
        <f t="shared" si="67"/>
        <v>2.0000000000000018E-3</v>
      </c>
      <c r="V175">
        <f t="shared" si="68"/>
        <v>5.7380000000000004</v>
      </c>
      <c r="W175">
        <f t="shared" si="69"/>
        <v>2.236067977499792E-3</v>
      </c>
      <c r="X175" t="str">
        <f t="shared" si="70"/>
        <v/>
      </c>
      <c r="Y175" t="str">
        <f t="shared" si="71"/>
        <v/>
      </c>
      <c r="Z175">
        <f t="shared" si="72"/>
        <v>0</v>
      </c>
      <c r="AA175">
        <f t="shared" si="73"/>
        <v>1.0000000000000009E-3</v>
      </c>
      <c r="AB175">
        <f t="shared" si="74"/>
        <v>1.0000000000000009E-3</v>
      </c>
      <c r="AC175">
        <f t="shared" si="75"/>
        <v>3.3000000000000362E-2</v>
      </c>
      <c r="AD175">
        <f t="shared" si="76"/>
        <v>0.66000000000000725</v>
      </c>
      <c r="AE175">
        <f t="shared" si="77"/>
        <v>114.76</v>
      </c>
      <c r="AF175">
        <f t="shared" si="78"/>
        <v>1.5151515151514998E-3</v>
      </c>
    </row>
    <row r="176" spans="1:32" x14ac:dyDescent="0.25">
      <c r="A176">
        <v>5.7720000000000002</v>
      </c>
      <c r="B176">
        <v>-0.13900000000000001</v>
      </c>
      <c r="C176">
        <v>0.33500000000000002</v>
      </c>
      <c r="E176">
        <v>5.7720000000000002</v>
      </c>
      <c r="F176">
        <v>-1.974</v>
      </c>
      <c r="G176">
        <v>-0.24399999999999999</v>
      </c>
      <c r="I176">
        <f t="shared" si="58"/>
        <v>0</v>
      </c>
      <c r="K176">
        <f t="shared" si="59"/>
        <v>0</v>
      </c>
      <c r="L176">
        <f t="shared" si="60"/>
        <v>0</v>
      </c>
      <c r="M176">
        <f t="shared" si="61"/>
        <v>0</v>
      </c>
      <c r="N176">
        <f t="shared" si="62"/>
        <v>0</v>
      </c>
      <c r="P176">
        <f t="shared" si="63"/>
        <v>0</v>
      </c>
      <c r="Q176">
        <f t="shared" si="64"/>
        <v>0</v>
      </c>
      <c r="S176">
        <f t="shared" si="65"/>
        <v>5.7720000000000002</v>
      </c>
      <c r="T176">
        <f t="shared" si="66"/>
        <v>-1.0000000000000009E-3</v>
      </c>
      <c r="U176">
        <f t="shared" si="67"/>
        <v>2.0000000000000018E-3</v>
      </c>
      <c r="V176">
        <f t="shared" si="68"/>
        <v>5.7720000000000002</v>
      </c>
      <c r="W176">
        <f t="shared" si="69"/>
        <v>2.236067977499792E-3</v>
      </c>
      <c r="X176" t="str">
        <f t="shared" si="70"/>
        <v/>
      </c>
      <c r="Y176" t="str">
        <f t="shared" si="71"/>
        <v/>
      </c>
      <c r="Z176">
        <f t="shared" si="72"/>
        <v>0</v>
      </c>
      <c r="AA176">
        <f t="shared" si="73"/>
        <v>0</v>
      </c>
      <c r="AB176">
        <f t="shared" si="74"/>
        <v>0</v>
      </c>
      <c r="AC176">
        <f t="shared" si="75"/>
        <v>3.3999999999999808E-2</v>
      </c>
      <c r="AD176">
        <f t="shared" si="76"/>
        <v>0.67999999999999616</v>
      </c>
      <c r="AE176">
        <f t="shared" si="77"/>
        <v>115.44</v>
      </c>
      <c r="AF176">
        <f t="shared" si="78"/>
        <v>0</v>
      </c>
    </row>
    <row r="177" spans="1:32" x14ac:dyDescent="0.25">
      <c r="A177">
        <v>5.8049999999999997</v>
      </c>
      <c r="B177">
        <v>-0.13900000000000001</v>
      </c>
      <c r="C177">
        <v>0.33600000000000002</v>
      </c>
      <c r="E177">
        <v>5.8049999999999997</v>
      </c>
      <c r="F177">
        <v>-1.974</v>
      </c>
      <c r="G177">
        <v>-0.24399999999999999</v>
      </c>
      <c r="I177">
        <f t="shared" si="58"/>
        <v>0</v>
      </c>
      <c r="K177">
        <f t="shared" si="59"/>
        <v>0</v>
      </c>
      <c r="L177">
        <f t="shared" si="60"/>
        <v>1.0000000000000009E-3</v>
      </c>
      <c r="M177">
        <f t="shared" si="61"/>
        <v>0</v>
      </c>
      <c r="N177">
        <f t="shared" si="62"/>
        <v>0</v>
      </c>
      <c r="P177">
        <f t="shared" si="63"/>
        <v>0</v>
      </c>
      <c r="Q177">
        <f t="shared" si="64"/>
        <v>1.0000000000000009E-3</v>
      </c>
      <c r="S177">
        <f t="shared" si="65"/>
        <v>5.8049999999999997</v>
      </c>
      <c r="T177">
        <f t="shared" si="66"/>
        <v>-1.0000000000000009E-3</v>
      </c>
      <c r="U177">
        <f t="shared" si="67"/>
        <v>3.0000000000000027E-3</v>
      </c>
      <c r="V177">
        <f t="shared" si="68"/>
        <v>5.8049999999999997</v>
      </c>
      <c r="W177">
        <f t="shared" si="69"/>
        <v>3.162277660168382E-3</v>
      </c>
      <c r="X177" t="str">
        <f t="shared" si="70"/>
        <v/>
      </c>
      <c r="Y177" t="str">
        <f t="shared" si="71"/>
        <v/>
      </c>
      <c r="Z177">
        <f t="shared" si="72"/>
        <v>0</v>
      </c>
      <c r="AA177">
        <f t="shared" si="73"/>
        <v>1.0000000000000009E-3</v>
      </c>
      <c r="AB177">
        <f t="shared" si="74"/>
        <v>1.0000000000000009E-3</v>
      </c>
      <c r="AC177">
        <f t="shared" si="75"/>
        <v>3.2999999999999474E-2</v>
      </c>
      <c r="AD177">
        <f t="shared" si="76"/>
        <v>0.65999999999998948</v>
      </c>
      <c r="AE177">
        <f t="shared" si="77"/>
        <v>116.1</v>
      </c>
      <c r="AF177">
        <f t="shared" si="78"/>
        <v>1.5151515151515407E-3</v>
      </c>
    </row>
    <row r="178" spans="1:32" x14ac:dyDescent="0.25">
      <c r="A178">
        <v>5.8380000000000001</v>
      </c>
      <c r="B178">
        <v>-0.13900000000000001</v>
      </c>
      <c r="C178">
        <v>0.33600000000000002</v>
      </c>
      <c r="E178">
        <v>5.8380000000000001</v>
      </c>
      <c r="F178">
        <v>-1.974</v>
      </c>
      <c r="G178">
        <v>-0.24399999999999999</v>
      </c>
      <c r="I178">
        <f t="shared" si="58"/>
        <v>0</v>
      </c>
      <c r="K178">
        <f t="shared" si="59"/>
        <v>0</v>
      </c>
      <c r="L178">
        <f t="shared" si="60"/>
        <v>0</v>
      </c>
      <c r="M178">
        <f t="shared" si="61"/>
        <v>0</v>
      </c>
      <c r="N178">
        <f t="shared" si="62"/>
        <v>0</v>
      </c>
      <c r="P178">
        <f t="shared" si="63"/>
        <v>0</v>
      </c>
      <c r="Q178">
        <f t="shared" si="64"/>
        <v>0</v>
      </c>
      <c r="S178">
        <f t="shared" si="65"/>
        <v>5.8380000000000001</v>
      </c>
      <c r="T178">
        <f t="shared" si="66"/>
        <v>-1.0000000000000009E-3</v>
      </c>
      <c r="U178">
        <f t="shared" si="67"/>
        <v>3.0000000000000027E-3</v>
      </c>
      <c r="V178">
        <f t="shared" si="68"/>
        <v>5.8380000000000001</v>
      </c>
      <c r="W178">
        <f t="shared" si="69"/>
        <v>3.162277660168382E-3</v>
      </c>
      <c r="X178" t="str">
        <f t="shared" si="70"/>
        <v/>
      </c>
      <c r="Y178" t="str">
        <f t="shared" si="71"/>
        <v/>
      </c>
      <c r="Z178">
        <f t="shared" si="72"/>
        <v>0</v>
      </c>
      <c r="AA178">
        <f t="shared" si="73"/>
        <v>0</v>
      </c>
      <c r="AB178">
        <f t="shared" si="74"/>
        <v>0</v>
      </c>
      <c r="AC178">
        <f t="shared" si="75"/>
        <v>3.3000000000000362E-2</v>
      </c>
      <c r="AD178">
        <f t="shared" si="76"/>
        <v>0.66000000000000725</v>
      </c>
      <c r="AE178">
        <f t="shared" si="77"/>
        <v>116.76</v>
      </c>
      <c r="AF178">
        <f t="shared" si="78"/>
        <v>0</v>
      </c>
    </row>
    <row r="179" spans="1:32" x14ac:dyDescent="0.25">
      <c r="A179">
        <v>5.8719999999999999</v>
      </c>
      <c r="B179">
        <v>-0.13900000000000001</v>
      </c>
      <c r="C179">
        <v>0.33600000000000002</v>
      </c>
      <c r="E179">
        <v>5.8719999999999999</v>
      </c>
      <c r="F179">
        <v>-1.974</v>
      </c>
      <c r="G179">
        <v>-0.24399999999999999</v>
      </c>
      <c r="I179">
        <f t="shared" si="58"/>
        <v>0</v>
      </c>
      <c r="K179">
        <f t="shared" si="59"/>
        <v>0</v>
      </c>
      <c r="L179">
        <f t="shared" si="60"/>
        <v>0</v>
      </c>
      <c r="M179">
        <f t="shared" si="61"/>
        <v>0</v>
      </c>
      <c r="N179">
        <f t="shared" si="62"/>
        <v>0</v>
      </c>
      <c r="P179">
        <f t="shared" si="63"/>
        <v>0</v>
      </c>
      <c r="Q179">
        <f t="shared" si="64"/>
        <v>0</v>
      </c>
      <c r="S179">
        <f t="shared" si="65"/>
        <v>5.8719999999999999</v>
      </c>
      <c r="T179">
        <f t="shared" si="66"/>
        <v>-1.0000000000000009E-3</v>
      </c>
      <c r="U179">
        <f t="shared" si="67"/>
        <v>3.0000000000000027E-3</v>
      </c>
      <c r="V179">
        <f t="shared" si="68"/>
        <v>5.8719999999999999</v>
      </c>
      <c r="W179">
        <f t="shared" si="69"/>
        <v>3.162277660168382E-3</v>
      </c>
      <c r="X179" t="str">
        <f t="shared" si="70"/>
        <v/>
      </c>
      <c r="Y179" t="str">
        <f t="shared" si="71"/>
        <v/>
      </c>
      <c r="Z179">
        <f t="shared" si="72"/>
        <v>0</v>
      </c>
      <c r="AA179">
        <f t="shared" si="73"/>
        <v>0</v>
      </c>
      <c r="AB179">
        <f t="shared" si="74"/>
        <v>0</v>
      </c>
      <c r="AC179">
        <f t="shared" si="75"/>
        <v>3.3999999999999808E-2</v>
      </c>
      <c r="AD179">
        <f t="shared" si="76"/>
        <v>0.67999999999999616</v>
      </c>
      <c r="AE179">
        <f t="shared" si="77"/>
        <v>117.44</v>
      </c>
      <c r="AF179">
        <f t="shared" si="78"/>
        <v>0</v>
      </c>
    </row>
    <row r="180" spans="1:32" x14ac:dyDescent="0.25">
      <c r="A180">
        <v>5.9050000000000002</v>
      </c>
      <c r="B180">
        <v>-0.13900000000000001</v>
      </c>
      <c r="C180">
        <v>0.33600000000000002</v>
      </c>
      <c r="E180">
        <v>5.9050000000000002</v>
      </c>
      <c r="F180">
        <v>-1.974</v>
      </c>
      <c r="G180">
        <v>-0.24399999999999999</v>
      </c>
      <c r="I180">
        <f t="shared" si="58"/>
        <v>0</v>
      </c>
      <c r="K180">
        <f t="shared" si="59"/>
        <v>0</v>
      </c>
      <c r="L180">
        <f t="shared" si="60"/>
        <v>0</v>
      </c>
      <c r="M180">
        <f t="shared" si="61"/>
        <v>0</v>
      </c>
      <c r="N180">
        <f t="shared" si="62"/>
        <v>0</v>
      </c>
      <c r="P180">
        <f t="shared" si="63"/>
        <v>0</v>
      </c>
      <c r="Q180">
        <f t="shared" si="64"/>
        <v>0</v>
      </c>
      <c r="S180">
        <f t="shared" si="65"/>
        <v>5.9050000000000002</v>
      </c>
      <c r="T180">
        <f t="shared" si="66"/>
        <v>-1.0000000000000009E-3</v>
      </c>
      <c r="U180">
        <f t="shared" si="67"/>
        <v>3.0000000000000027E-3</v>
      </c>
      <c r="V180">
        <f t="shared" si="68"/>
        <v>5.9050000000000002</v>
      </c>
      <c r="W180">
        <f t="shared" si="69"/>
        <v>3.162277660168382E-3</v>
      </c>
      <c r="X180" t="str">
        <f t="shared" si="70"/>
        <v/>
      </c>
      <c r="Y180" t="str">
        <f t="shared" si="71"/>
        <v/>
      </c>
      <c r="Z180">
        <f t="shared" si="72"/>
        <v>0</v>
      </c>
      <c r="AA180">
        <f t="shared" si="73"/>
        <v>0</v>
      </c>
      <c r="AB180">
        <f t="shared" si="74"/>
        <v>0</v>
      </c>
      <c r="AC180">
        <f t="shared" si="75"/>
        <v>3.3000000000000362E-2</v>
      </c>
      <c r="AD180">
        <f t="shared" si="76"/>
        <v>0.66000000000000725</v>
      </c>
      <c r="AE180">
        <f t="shared" si="77"/>
        <v>118.10000000000001</v>
      </c>
      <c r="AF180">
        <f t="shared" si="78"/>
        <v>0</v>
      </c>
    </row>
    <row r="181" spans="1:32" x14ac:dyDescent="0.25">
      <c r="A181">
        <v>5.9390000000000001</v>
      </c>
      <c r="B181">
        <v>-0.13900000000000001</v>
      </c>
      <c r="C181">
        <v>0.33600000000000002</v>
      </c>
      <c r="E181">
        <v>5.9390000000000001</v>
      </c>
      <c r="F181">
        <v>-1.974</v>
      </c>
      <c r="G181">
        <v>-0.24399999999999999</v>
      </c>
      <c r="I181">
        <f t="shared" si="58"/>
        <v>0</v>
      </c>
      <c r="K181">
        <f t="shared" si="59"/>
        <v>0</v>
      </c>
      <c r="L181">
        <f t="shared" si="60"/>
        <v>0</v>
      </c>
      <c r="M181">
        <f t="shared" si="61"/>
        <v>0</v>
      </c>
      <c r="N181">
        <f t="shared" si="62"/>
        <v>0</v>
      </c>
      <c r="P181">
        <f t="shared" si="63"/>
        <v>0</v>
      </c>
      <c r="Q181">
        <f t="shared" si="64"/>
        <v>0</v>
      </c>
      <c r="S181">
        <f t="shared" si="65"/>
        <v>5.9390000000000001</v>
      </c>
      <c r="T181">
        <f t="shared" si="66"/>
        <v>-1.0000000000000009E-3</v>
      </c>
      <c r="U181">
        <f t="shared" si="67"/>
        <v>3.0000000000000027E-3</v>
      </c>
      <c r="V181">
        <f t="shared" si="68"/>
        <v>5.9390000000000001</v>
      </c>
      <c r="W181">
        <f t="shared" si="69"/>
        <v>3.162277660168382E-3</v>
      </c>
      <c r="X181" t="str">
        <f t="shared" si="70"/>
        <v/>
      </c>
      <c r="Y181" t="str">
        <f t="shared" si="71"/>
        <v/>
      </c>
      <c r="Z181">
        <f t="shared" si="72"/>
        <v>0</v>
      </c>
      <c r="AA181">
        <f t="shared" si="73"/>
        <v>0</v>
      </c>
      <c r="AB181">
        <f t="shared" si="74"/>
        <v>0</v>
      </c>
      <c r="AC181">
        <f t="shared" si="75"/>
        <v>3.3999999999999808E-2</v>
      </c>
      <c r="AD181">
        <f t="shared" si="76"/>
        <v>0.67999999999999616</v>
      </c>
      <c r="AE181">
        <f t="shared" si="77"/>
        <v>118.78</v>
      </c>
      <c r="AF181">
        <f t="shared" si="78"/>
        <v>0</v>
      </c>
    </row>
    <row r="182" spans="1:32" x14ac:dyDescent="0.25">
      <c r="A182">
        <v>5.9720000000000004</v>
      </c>
      <c r="B182">
        <v>-0.13900000000000001</v>
      </c>
      <c r="C182">
        <v>0.33600000000000002</v>
      </c>
      <c r="E182">
        <v>5.9720000000000004</v>
      </c>
      <c r="F182">
        <v>-1.974</v>
      </c>
      <c r="G182">
        <v>-0.24399999999999999</v>
      </c>
      <c r="I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P182">
        <f t="shared" si="63"/>
        <v>0</v>
      </c>
      <c r="Q182">
        <f t="shared" si="64"/>
        <v>0</v>
      </c>
      <c r="S182">
        <f t="shared" si="65"/>
        <v>5.9720000000000004</v>
      </c>
      <c r="T182">
        <f t="shared" si="66"/>
        <v>-1.0000000000000009E-3</v>
      </c>
      <c r="U182">
        <f t="shared" si="67"/>
        <v>3.0000000000000027E-3</v>
      </c>
      <c r="V182">
        <f t="shared" si="68"/>
        <v>5.9720000000000004</v>
      </c>
      <c r="W182">
        <f t="shared" si="69"/>
        <v>3.162277660168382E-3</v>
      </c>
      <c r="X182" t="str">
        <f t="shared" si="70"/>
        <v/>
      </c>
      <c r="Y182" t="str">
        <f t="shared" si="71"/>
        <v/>
      </c>
      <c r="Z182">
        <f t="shared" si="72"/>
        <v>0</v>
      </c>
      <c r="AA182">
        <f t="shared" si="73"/>
        <v>0</v>
      </c>
      <c r="AB182">
        <f t="shared" si="74"/>
        <v>0</v>
      </c>
      <c r="AC182">
        <f t="shared" si="75"/>
        <v>3.3000000000000362E-2</v>
      </c>
      <c r="AD182">
        <f t="shared" si="76"/>
        <v>0.66000000000000725</v>
      </c>
      <c r="AE182">
        <f t="shared" si="77"/>
        <v>119.44000000000001</v>
      </c>
      <c r="AF182">
        <f t="shared" si="78"/>
        <v>0</v>
      </c>
    </row>
    <row r="183" spans="1:32" x14ac:dyDescent="0.25">
      <c r="A183">
        <v>6.0049999999999999</v>
      </c>
      <c r="B183">
        <v>-0.13900000000000001</v>
      </c>
      <c r="C183">
        <v>0.33600000000000002</v>
      </c>
      <c r="E183">
        <v>6.0049999999999999</v>
      </c>
      <c r="F183">
        <v>-1.974</v>
      </c>
      <c r="G183">
        <v>-0.24399999999999999</v>
      </c>
      <c r="I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0</v>
      </c>
      <c r="P183">
        <f t="shared" si="63"/>
        <v>0</v>
      </c>
      <c r="Q183">
        <f t="shared" si="64"/>
        <v>0</v>
      </c>
      <c r="S183">
        <f t="shared" si="65"/>
        <v>6.0049999999999999</v>
      </c>
      <c r="T183">
        <f t="shared" si="66"/>
        <v>-1.0000000000000009E-3</v>
      </c>
      <c r="U183">
        <f t="shared" si="67"/>
        <v>3.0000000000000027E-3</v>
      </c>
      <c r="V183">
        <f t="shared" si="68"/>
        <v>6.0049999999999999</v>
      </c>
      <c r="W183">
        <f t="shared" si="69"/>
        <v>3.162277660168382E-3</v>
      </c>
      <c r="X183" t="str">
        <f t="shared" si="70"/>
        <v/>
      </c>
      <c r="Y183" t="str">
        <f t="shared" si="71"/>
        <v/>
      </c>
      <c r="Z183">
        <f t="shared" si="72"/>
        <v>0</v>
      </c>
      <c r="AA183">
        <f t="shared" si="73"/>
        <v>0</v>
      </c>
      <c r="AB183">
        <f t="shared" si="74"/>
        <v>0</v>
      </c>
      <c r="AC183">
        <f t="shared" si="75"/>
        <v>3.2999999999999474E-2</v>
      </c>
      <c r="AD183">
        <f t="shared" si="76"/>
        <v>0.65999999999998948</v>
      </c>
      <c r="AE183">
        <f t="shared" si="77"/>
        <v>120.1</v>
      </c>
      <c r="AF183">
        <f t="shared" si="78"/>
        <v>0</v>
      </c>
    </row>
    <row r="184" spans="1:32" x14ac:dyDescent="0.25">
      <c r="A184">
        <v>6.0389999999999997</v>
      </c>
      <c r="B184">
        <v>-0.13900000000000001</v>
      </c>
      <c r="C184">
        <v>0.33600000000000002</v>
      </c>
      <c r="E184">
        <v>6.0389999999999997</v>
      </c>
      <c r="F184">
        <v>-1.974</v>
      </c>
      <c r="G184">
        <v>-0.24399999999999999</v>
      </c>
      <c r="I184">
        <f t="shared" si="58"/>
        <v>0</v>
      </c>
      <c r="K184">
        <f t="shared" si="59"/>
        <v>0</v>
      </c>
      <c r="L184">
        <f t="shared" si="60"/>
        <v>0</v>
      </c>
      <c r="M184">
        <f t="shared" si="61"/>
        <v>0</v>
      </c>
      <c r="N184">
        <f t="shared" si="62"/>
        <v>0</v>
      </c>
      <c r="P184">
        <f t="shared" si="63"/>
        <v>0</v>
      </c>
      <c r="Q184">
        <f t="shared" si="64"/>
        <v>0</v>
      </c>
      <c r="S184">
        <f t="shared" si="65"/>
        <v>6.0389999999999997</v>
      </c>
      <c r="T184">
        <f t="shared" si="66"/>
        <v>-1.0000000000000009E-3</v>
      </c>
      <c r="U184">
        <f t="shared" si="67"/>
        <v>3.0000000000000027E-3</v>
      </c>
      <c r="V184">
        <f t="shared" si="68"/>
        <v>6.0389999999999997</v>
      </c>
      <c r="W184">
        <f t="shared" si="69"/>
        <v>3.162277660168382E-3</v>
      </c>
      <c r="X184" t="str">
        <f t="shared" si="70"/>
        <v/>
      </c>
      <c r="Y184" t="str">
        <f t="shared" si="71"/>
        <v/>
      </c>
      <c r="Z184">
        <f t="shared" si="72"/>
        <v>0</v>
      </c>
      <c r="AA184">
        <f t="shared" si="73"/>
        <v>0</v>
      </c>
      <c r="AB184">
        <f t="shared" si="74"/>
        <v>0</v>
      </c>
      <c r="AC184">
        <f t="shared" si="75"/>
        <v>3.3999999999999808E-2</v>
      </c>
      <c r="AD184">
        <f t="shared" si="76"/>
        <v>0.67999999999999616</v>
      </c>
      <c r="AE184">
        <f t="shared" si="77"/>
        <v>120.78</v>
      </c>
      <c r="AF184">
        <f t="shared" si="78"/>
        <v>0</v>
      </c>
    </row>
    <row r="185" spans="1:32" x14ac:dyDescent="0.25">
      <c r="A185">
        <v>6.0720000000000001</v>
      </c>
      <c r="B185">
        <v>-0.13900000000000001</v>
      </c>
      <c r="C185">
        <v>0.33600000000000002</v>
      </c>
      <c r="E185">
        <v>6.0720000000000001</v>
      </c>
      <c r="F185">
        <v>-1.974</v>
      </c>
      <c r="G185">
        <v>-0.24399999999999999</v>
      </c>
      <c r="I185">
        <f t="shared" si="58"/>
        <v>0</v>
      </c>
      <c r="K185">
        <f t="shared" si="59"/>
        <v>0</v>
      </c>
      <c r="L185">
        <f t="shared" si="60"/>
        <v>0</v>
      </c>
      <c r="M185">
        <f t="shared" si="61"/>
        <v>0</v>
      </c>
      <c r="N185">
        <f t="shared" si="62"/>
        <v>0</v>
      </c>
      <c r="P185">
        <f t="shared" si="63"/>
        <v>0</v>
      </c>
      <c r="Q185">
        <f t="shared" si="64"/>
        <v>0</v>
      </c>
      <c r="S185">
        <f t="shared" si="65"/>
        <v>6.0720000000000001</v>
      </c>
      <c r="T185">
        <f t="shared" si="66"/>
        <v>-1.0000000000000009E-3</v>
      </c>
      <c r="U185">
        <f t="shared" si="67"/>
        <v>3.0000000000000027E-3</v>
      </c>
      <c r="V185">
        <f t="shared" si="68"/>
        <v>6.0720000000000001</v>
      </c>
      <c r="W185">
        <f t="shared" si="69"/>
        <v>3.162277660168382E-3</v>
      </c>
      <c r="X185" t="str">
        <f t="shared" si="70"/>
        <v/>
      </c>
      <c r="Y185" t="str">
        <f t="shared" si="71"/>
        <v/>
      </c>
      <c r="Z185">
        <f t="shared" si="72"/>
        <v>0</v>
      </c>
      <c r="AA185">
        <f t="shared" si="73"/>
        <v>0</v>
      </c>
      <c r="AB185">
        <f t="shared" si="74"/>
        <v>0</v>
      </c>
      <c r="AC185">
        <f t="shared" si="75"/>
        <v>3.3000000000000362E-2</v>
      </c>
      <c r="AD185">
        <f t="shared" si="76"/>
        <v>0.66000000000000725</v>
      </c>
      <c r="AE185">
        <f t="shared" si="77"/>
        <v>121.44</v>
      </c>
      <c r="AF185">
        <f t="shared" si="78"/>
        <v>0</v>
      </c>
    </row>
    <row r="186" spans="1:32" x14ac:dyDescent="0.25">
      <c r="A186">
        <v>6.1050000000000004</v>
      </c>
      <c r="B186">
        <v>-0.13900000000000001</v>
      </c>
      <c r="C186">
        <v>0.33600000000000002</v>
      </c>
      <c r="E186">
        <v>6.1050000000000004</v>
      </c>
      <c r="F186">
        <v>-1.974</v>
      </c>
      <c r="G186">
        <v>-0.24399999999999999</v>
      </c>
      <c r="I186">
        <f t="shared" si="58"/>
        <v>0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P186">
        <f t="shared" si="63"/>
        <v>0</v>
      </c>
      <c r="Q186">
        <f t="shared" si="64"/>
        <v>0</v>
      </c>
      <c r="S186">
        <f t="shared" si="65"/>
        <v>6.1050000000000004</v>
      </c>
      <c r="T186">
        <f t="shared" si="66"/>
        <v>-1.0000000000000009E-3</v>
      </c>
      <c r="U186">
        <f t="shared" si="67"/>
        <v>3.0000000000000027E-3</v>
      </c>
      <c r="V186">
        <f t="shared" si="68"/>
        <v>6.1050000000000004</v>
      </c>
      <c r="W186">
        <f t="shared" si="69"/>
        <v>3.162277660168382E-3</v>
      </c>
      <c r="X186" t="str">
        <f t="shared" si="70"/>
        <v/>
      </c>
      <c r="Y186" t="str">
        <f t="shared" si="71"/>
        <v/>
      </c>
      <c r="Z186">
        <f t="shared" si="72"/>
        <v>0</v>
      </c>
      <c r="AA186">
        <f t="shared" si="73"/>
        <v>0</v>
      </c>
      <c r="AB186">
        <f t="shared" si="74"/>
        <v>0</v>
      </c>
      <c r="AC186">
        <f t="shared" si="75"/>
        <v>3.3000000000000362E-2</v>
      </c>
      <c r="AD186">
        <f t="shared" si="76"/>
        <v>0.66000000000000725</v>
      </c>
      <c r="AE186">
        <f t="shared" si="77"/>
        <v>122.10000000000001</v>
      </c>
      <c r="AF186">
        <f t="shared" si="78"/>
        <v>0</v>
      </c>
    </row>
    <row r="187" spans="1:32" x14ac:dyDescent="0.25">
      <c r="A187">
        <v>6.1390000000000002</v>
      </c>
      <c r="B187">
        <v>-0.13900000000000001</v>
      </c>
      <c r="C187">
        <v>0.33600000000000002</v>
      </c>
      <c r="E187">
        <v>6.1390000000000002</v>
      </c>
      <c r="F187">
        <v>-1.974</v>
      </c>
      <c r="G187">
        <v>-0.24399999999999999</v>
      </c>
      <c r="I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P187">
        <f t="shared" si="63"/>
        <v>0</v>
      </c>
      <c r="Q187">
        <f t="shared" si="64"/>
        <v>0</v>
      </c>
      <c r="S187">
        <f t="shared" si="65"/>
        <v>6.1390000000000002</v>
      </c>
      <c r="T187">
        <f t="shared" si="66"/>
        <v>-1.0000000000000009E-3</v>
      </c>
      <c r="U187">
        <f t="shared" si="67"/>
        <v>3.0000000000000027E-3</v>
      </c>
      <c r="V187">
        <f t="shared" si="68"/>
        <v>6.1390000000000002</v>
      </c>
      <c r="W187">
        <f t="shared" si="69"/>
        <v>3.162277660168382E-3</v>
      </c>
      <c r="X187" t="str">
        <f t="shared" si="70"/>
        <v/>
      </c>
      <c r="Y187" t="str">
        <f t="shared" si="71"/>
        <v/>
      </c>
      <c r="Z187">
        <f t="shared" si="72"/>
        <v>0</v>
      </c>
      <c r="AA187">
        <f t="shared" si="73"/>
        <v>0</v>
      </c>
      <c r="AB187">
        <f t="shared" si="74"/>
        <v>0</v>
      </c>
      <c r="AC187">
        <f t="shared" si="75"/>
        <v>3.3999999999999808E-2</v>
      </c>
      <c r="AD187">
        <f t="shared" si="76"/>
        <v>0.67999999999999616</v>
      </c>
      <c r="AE187">
        <f t="shared" si="77"/>
        <v>122.78</v>
      </c>
      <c r="AF187">
        <f t="shared" si="78"/>
        <v>0</v>
      </c>
    </row>
    <row r="188" spans="1:32" x14ac:dyDescent="0.25">
      <c r="A188">
        <v>6.1719999999999997</v>
      </c>
      <c r="B188">
        <v>-0.13900000000000001</v>
      </c>
      <c r="C188">
        <v>0.33600000000000002</v>
      </c>
      <c r="E188">
        <v>6.1719999999999997</v>
      </c>
      <c r="F188">
        <v>-1.974</v>
      </c>
      <c r="G188">
        <v>-0.24399999999999999</v>
      </c>
      <c r="I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P188">
        <f t="shared" si="63"/>
        <v>0</v>
      </c>
      <c r="Q188">
        <f t="shared" si="64"/>
        <v>0</v>
      </c>
      <c r="S188">
        <f t="shared" si="65"/>
        <v>6.1719999999999997</v>
      </c>
      <c r="T188">
        <f t="shared" si="66"/>
        <v>-1.0000000000000009E-3</v>
      </c>
      <c r="U188">
        <f t="shared" si="67"/>
        <v>3.0000000000000027E-3</v>
      </c>
      <c r="V188">
        <f t="shared" si="68"/>
        <v>6.1719999999999997</v>
      </c>
      <c r="W188">
        <f t="shared" si="69"/>
        <v>3.162277660168382E-3</v>
      </c>
      <c r="X188" t="str">
        <f t="shared" si="70"/>
        <v/>
      </c>
      <c r="Y188" t="str">
        <f t="shared" si="71"/>
        <v/>
      </c>
      <c r="Z188">
        <f t="shared" si="72"/>
        <v>0</v>
      </c>
      <c r="AA188">
        <f t="shared" si="73"/>
        <v>0</v>
      </c>
      <c r="AB188">
        <f t="shared" si="74"/>
        <v>0</v>
      </c>
      <c r="AC188">
        <f t="shared" si="75"/>
        <v>3.2999999999999474E-2</v>
      </c>
      <c r="AD188">
        <f t="shared" si="76"/>
        <v>0.65999999999998948</v>
      </c>
      <c r="AE188">
        <f t="shared" si="77"/>
        <v>123.44</v>
      </c>
      <c r="AF188">
        <f t="shared" si="78"/>
        <v>0</v>
      </c>
    </row>
    <row r="189" spans="1:32" x14ac:dyDescent="0.25">
      <c r="A189">
        <v>6.2050000000000001</v>
      </c>
      <c r="B189">
        <v>-0.13900000000000001</v>
      </c>
      <c r="C189">
        <v>0.33600000000000002</v>
      </c>
      <c r="E189">
        <v>6.2050000000000001</v>
      </c>
      <c r="F189">
        <v>-1.974</v>
      </c>
      <c r="G189">
        <v>-0.24399999999999999</v>
      </c>
      <c r="I189">
        <f t="shared" si="58"/>
        <v>0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P189">
        <f t="shared" si="63"/>
        <v>0</v>
      </c>
      <c r="Q189">
        <f t="shared" si="64"/>
        <v>0</v>
      </c>
      <c r="S189">
        <f t="shared" si="65"/>
        <v>6.2050000000000001</v>
      </c>
      <c r="T189">
        <f t="shared" si="66"/>
        <v>-1.0000000000000009E-3</v>
      </c>
      <c r="U189">
        <f t="shared" si="67"/>
        <v>3.0000000000000027E-3</v>
      </c>
      <c r="V189">
        <f t="shared" si="68"/>
        <v>6.2050000000000001</v>
      </c>
      <c r="W189">
        <f t="shared" si="69"/>
        <v>3.162277660168382E-3</v>
      </c>
      <c r="X189" t="str">
        <f t="shared" si="70"/>
        <v/>
      </c>
      <c r="Y189" t="str">
        <f t="shared" si="71"/>
        <v/>
      </c>
      <c r="Z189">
        <f t="shared" si="72"/>
        <v>0</v>
      </c>
      <c r="AA189">
        <f t="shared" si="73"/>
        <v>0</v>
      </c>
      <c r="AB189">
        <f t="shared" si="74"/>
        <v>0</v>
      </c>
      <c r="AC189">
        <f t="shared" si="75"/>
        <v>3.3000000000000362E-2</v>
      </c>
      <c r="AD189">
        <f t="shared" si="76"/>
        <v>0.66000000000000725</v>
      </c>
      <c r="AE189">
        <f t="shared" si="77"/>
        <v>124.1</v>
      </c>
      <c r="AF189">
        <f t="shared" si="78"/>
        <v>0</v>
      </c>
    </row>
    <row r="190" spans="1:32" x14ac:dyDescent="0.25">
      <c r="A190">
        <v>6.2389999999999999</v>
      </c>
      <c r="B190">
        <v>-0.13900000000000001</v>
      </c>
      <c r="C190">
        <v>0.33700000000000002</v>
      </c>
      <c r="E190">
        <v>6.2389999999999999</v>
      </c>
      <c r="F190">
        <v>-1.974</v>
      </c>
      <c r="G190">
        <v>-0.24399999999999999</v>
      </c>
      <c r="I190">
        <f t="shared" si="58"/>
        <v>0</v>
      </c>
      <c r="K190">
        <f t="shared" si="59"/>
        <v>0</v>
      </c>
      <c r="L190">
        <f t="shared" si="60"/>
        <v>1.0000000000000009E-3</v>
      </c>
      <c r="M190">
        <f t="shared" si="61"/>
        <v>0</v>
      </c>
      <c r="N190">
        <f t="shared" si="62"/>
        <v>0</v>
      </c>
      <c r="P190">
        <f t="shared" si="63"/>
        <v>0</v>
      </c>
      <c r="Q190">
        <f t="shared" si="64"/>
        <v>1.0000000000000009E-3</v>
      </c>
      <c r="S190">
        <f t="shared" si="65"/>
        <v>6.2389999999999999</v>
      </c>
      <c r="T190">
        <f t="shared" si="66"/>
        <v>-1.0000000000000009E-3</v>
      </c>
      <c r="U190">
        <f t="shared" si="67"/>
        <v>4.0000000000000036E-3</v>
      </c>
      <c r="V190">
        <f t="shared" si="68"/>
        <v>6.2389999999999999</v>
      </c>
      <c r="W190">
        <f t="shared" si="69"/>
        <v>4.1231056256176646E-3</v>
      </c>
      <c r="X190" t="str">
        <f t="shared" si="70"/>
        <v/>
      </c>
      <c r="Y190" t="str">
        <f t="shared" si="71"/>
        <v/>
      </c>
      <c r="Z190">
        <f t="shared" si="72"/>
        <v>0</v>
      </c>
      <c r="AA190">
        <f t="shared" si="73"/>
        <v>1.0000000000000009E-3</v>
      </c>
      <c r="AB190">
        <f t="shared" si="74"/>
        <v>1.0000000000000009E-3</v>
      </c>
      <c r="AC190">
        <f t="shared" si="75"/>
        <v>3.3999999999999808E-2</v>
      </c>
      <c r="AD190">
        <f t="shared" si="76"/>
        <v>0.67999999999999616</v>
      </c>
      <c r="AE190">
        <f t="shared" si="77"/>
        <v>124.78</v>
      </c>
      <c r="AF190">
        <f t="shared" si="78"/>
        <v>1.4705882352941272E-3</v>
      </c>
    </row>
    <row r="191" spans="1:32" x14ac:dyDescent="0.25">
      <c r="A191">
        <v>6.2720000000000002</v>
      </c>
      <c r="B191">
        <v>-0.13900000000000001</v>
      </c>
      <c r="C191">
        <v>0.33700000000000002</v>
      </c>
      <c r="E191">
        <v>6.2720000000000002</v>
      </c>
      <c r="F191">
        <v>-1.974</v>
      </c>
      <c r="G191">
        <v>-0.24399999999999999</v>
      </c>
      <c r="I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P191">
        <f t="shared" si="63"/>
        <v>0</v>
      </c>
      <c r="Q191">
        <f t="shared" si="64"/>
        <v>0</v>
      </c>
      <c r="S191">
        <f t="shared" si="65"/>
        <v>6.2720000000000002</v>
      </c>
      <c r="T191">
        <f t="shared" si="66"/>
        <v>-1.0000000000000009E-3</v>
      </c>
      <c r="U191">
        <f t="shared" si="67"/>
        <v>4.0000000000000036E-3</v>
      </c>
      <c r="V191">
        <f t="shared" si="68"/>
        <v>6.2720000000000002</v>
      </c>
      <c r="W191">
        <f t="shared" si="69"/>
        <v>4.1231056256176646E-3</v>
      </c>
      <c r="X191" t="str">
        <f t="shared" si="70"/>
        <v/>
      </c>
      <c r="Y191" t="str">
        <f t="shared" si="71"/>
        <v/>
      </c>
      <c r="Z191">
        <f t="shared" si="72"/>
        <v>0</v>
      </c>
      <c r="AA191">
        <f t="shared" si="73"/>
        <v>0</v>
      </c>
      <c r="AB191">
        <f t="shared" si="74"/>
        <v>0</v>
      </c>
      <c r="AC191">
        <f t="shared" si="75"/>
        <v>3.3000000000000362E-2</v>
      </c>
      <c r="AD191">
        <f t="shared" si="76"/>
        <v>0.66000000000000725</v>
      </c>
      <c r="AE191">
        <f t="shared" si="77"/>
        <v>125.44</v>
      </c>
      <c r="AF191">
        <f t="shared" si="78"/>
        <v>0</v>
      </c>
    </row>
    <row r="192" spans="1:32" x14ac:dyDescent="0.25">
      <c r="A192">
        <v>6.3049999999999997</v>
      </c>
      <c r="B192">
        <v>-0.13900000000000001</v>
      </c>
      <c r="C192">
        <v>0.33600000000000002</v>
      </c>
      <c r="E192">
        <v>6.3049999999999997</v>
      </c>
      <c r="F192">
        <v>-1.974</v>
      </c>
      <c r="G192">
        <v>-0.24399999999999999</v>
      </c>
      <c r="I192">
        <f t="shared" si="58"/>
        <v>0</v>
      </c>
      <c r="K192">
        <f t="shared" si="59"/>
        <v>0</v>
      </c>
      <c r="L192">
        <f t="shared" si="60"/>
        <v>-1.0000000000000009E-3</v>
      </c>
      <c r="M192">
        <f t="shared" si="61"/>
        <v>0</v>
      </c>
      <c r="N192">
        <f t="shared" si="62"/>
        <v>0</v>
      </c>
      <c r="P192">
        <f t="shared" si="63"/>
        <v>0</v>
      </c>
      <c r="Q192">
        <f t="shared" si="64"/>
        <v>-1.0000000000000009E-3</v>
      </c>
      <c r="S192">
        <f t="shared" si="65"/>
        <v>6.3049999999999997</v>
      </c>
      <c r="T192">
        <f t="shared" si="66"/>
        <v>-1.0000000000000009E-3</v>
      </c>
      <c r="U192">
        <f t="shared" si="67"/>
        <v>3.0000000000000027E-3</v>
      </c>
      <c r="V192">
        <f t="shared" si="68"/>
        <v>6.3049999999999997</v>
      </c>
      <c r="W192">
        <f t="shared" si="69"/>
        <v>3.162277660168382E-3</v>
      </c>
      <c r="X192" t="str">
        <f t="shared" si="70"/>
        <v/>
      </c>
      <c r="Y192" t="str">
        <f t="shared" si="71"/>
        <v/>
      </c>
      <c r="Z192">
        <f t="shared" si="72"/>
        <v>0</v>
      </c>
      <c r="AA192">
        <f t="shared" si="73"/>
        <v>1.0000000000000009E-3</v>
      </c>
      <c r="AB192">
        <f t="shared" si="74"/>
        <v>1.0000000000000009E-3</v>
      </c>
      <c r="AC192">
        <f t="shared" si="75"/>
        <v>3.2999999999999474E-2</v>
      </c>
      <c r="AD192">
        <f t="shared" si="76"/>
        <v>0.65999999999998948</v>
      </c>
      <c r="AE192">
        <f t="shared" si="77"/>
        <v>126.1</v>
      </c>
      <c r="AF192">
        <f t="shared" si="78"/>
        <v>1.5151515151515407E-3</v>
      </c>
    </row>
    <row r="193" spans="1:32" x14ac:dyDescent="0.25">
      <c r="A193">
        <v>6.3390000000000004</v>
      </c>
      <c r="B193">
        <v>-0.13900000000000001</v>
      </c>
      <c r="C193">
        <v>0.33600000000000002</v>
      </c>
      <c r="E193">
        <v>6.3390000000000004</v>
      </c>
      <c r="F193">
        <v>-1.974</v>
      </c>
      <c r="G193">
        <v>-0.24399999999999999</v>
      </c>
      <c r="I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P193">
        <f t="shared" si="63"/>
        <v>0</v>
      </c>
      <c r="Q193">
        <f t="shared" si="64"/>
        <v>0</v>
      </c>
      <c r="S193">
        <f t="shared" si="65"/>
        <v>6.3390000000000004</v>
      </c>
      <c r="T193">
        <f t="shared" si="66"/>
        <v>-1.0000000000000009E-3</v>
      </c>
      <c r="U193">
        <f t="shared" si="67"/>
        <v>3.0000000000000027E-3</v>
      </c>
      <c r="V193">
        <f t="shared" si="68"/>
        <v>6.3390000000000004</v>
      </c>
      <c r="W193">
        <f t="shared" si="69"/>
        <v>3.162277660168382E-3</v>
      </c>
      <c r="X193" t="str">
        <f t="shared" si="70"/>
        <v/>
      </c>
      <c r="Y193" t="str">
        <f t="shared" si="71"/>
        <v/>
      </c>
      <c r="Z193">
        <f t="shared" si="72"/>
        <v>0</v>
      </c>
      <c r="AA193">
        <f t="shared" si="73"/>
        <v>0</v>
      </c>
      <c r="AB193">
        <f t="shared" si="74"/>
        <v>0</v>
      </c>
      <c r="AC193">
        <f t="shared" si="75"/>
        <v>3.4000000000000696E-2</v>
      </c>
      <c r="AD193">
        <f t="shared" si="76"/>
        <v>0.68000000000001393</v>
      </c>
      <c r="AE193">
        <f t="shared" si="77"/>
        <v>126.78</v>
      </c>
      <c r="AF193">
        <f t="shared" si="78"/>
        <v>0</v>
      </c>
    </row>
    <row r="194" spans="1:32" x14ac:dyDescent="0.25">
      <c r="A194">
        <v>6.3719999999999999</v>
      </c>
      <c r="B194">
        <v>-0.13900000000000001</v>
      </c>
      <c r="C194">
        <v>0.33500000000000002</v>
      </c>
      <c r="E194">
        <v>6.3719999999999999</v>
      </c>
      <c r="F194">
        <v>-1.974</v>
      </c>
      <c r="G194">
        <v>-0.24399999999999999</v>
      </c>
      <c r="I194">
        <f t="shared" si="58"/>
        <v>0</v>
      </c>
      <c r="K194">
        <f t="shared" si="59"/>
        <v>0</v>
      </c>
      <c r="L194">
        <f t="shared" si="60"/>
        <v>-1.0000000000000009E-3</v>
      </c>
      <c r="M194">
        <f t="shared" si="61"/>
        <v>0</v>
      </c>
      <c r="N194">
        <f t="shared" si="62"/>
        <v>0</v>
      </c>
      <c r="P194">
        <f t="shared" si="63"/>
        <v>0</v>
      </c>
      <c r="Q194">
        <f t="shared" si="64"/>
        <v>-1.0000000000000009E-3</v>
      </c>
      <c r="S194">
        <f t="shared" si="65"/>
        <v>6.3719999999999999</v>
      </c>
      <c r="T194">
        <f t="shared" si="66"/>
        <v>-1.0000000000000009E-3</v>
      </c>
      <c r="U194">
        <f t="shared" si="67"/>
        <v>2.0000000000000018E-3</v>
      </c>
      <c r="V194">
        <f t="shared" si="68"/>
        <v>6.3719999999999999</v>
      </c>
      <c r="W194">
        <f t="shared" si="69"/>
        <v>2.236067977499792E-3</v>
      </c>
      <c r="X194" t="str">
        <f t="shared" si="70"/>
        <v/>
      </c>
      <c r="Y194" t="str">
        <f t="shared" si="71"/>
        <v/>
      </c>
      <c r="Z194">
        <f t="shared" si="72"/>
        <v>0</v>
      </c>
      <c r="AA194">
        <f t="shared" si="73"/>
        <v>1.0000000000000009E-3</v>
      </c>
      <c r="AB194">
        <f t="shared" si="74"/>
        <v>1.0000000000000009E-3</v>
      </c>
      <c r="AC194">
        <f t="shared" si="75"/>
        <v>3.2999999999999474E-2</v>
      </c>
      <c r="AD194">
        <f t="shared" si="76"/>
        <v>0.65999999999998948</v>
      </c>
      <c r="AE194">
        <f t="shared" si="77"/>
        <v>127.44</v>
      </c>
      <c r="AF194">
        <f t="shared" si="78"/>
        <v>1.5151515151515407E-3</v>
      </c>
    </row>
    <row r="195" spans="1:32" x14ac:dyDescent="0.25">
      <c r="A195">
        <v>6.4059999999999997</v>
      </c>
      <c r="B195">
        <v>-0.13900000000000001</v>
      </c>
      <c r="C195">
        <v>0.33500000000000002</v>
      </c>
      <c r="E195">
        <v>6.4059999999999997</v>
      </c>
      <c r="F195">
        <v>-1.974</v>
      </c>
      <c r="G195">
        <v>-0.24399999999999999</v>
      </c>
      <c r="I195">
        <f t="shared" si="58"/>
        <v>0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P195">
        <f t="shared" si="63"/>
        <v>0</v>
      </c>
      <c r="Q195">
        <f t="shared" si="64"/>
        <v>0</v>
      </c>
      <c r="S195">
        <f t="shared" si="65"/>
        <v>6.4059999999999997</v>
      </c>
      <c r="T195">
        <f t="shared" si="66"/>
        <v>-1.0000000000000009E-3</v>
      </c>
      <c r="U195">
        <f t="shared" si="67"/>
        <v>2.0000000000000018E-3</v>
      </c>
      <c r="V195">
        <f t="shared" si="68"/>
        <v>6.4059999999999997</v>
      </c>
      <c r="W195">
        <f t="shared" si="69"/>
        <v>2.236067977499792E-3</v>
      </c>
      <c r="X195" t="str">
        <f t="shared" si="70"/>
        <v/>
      </c>
      <c r="Y195" t="str">
        <f t="shared" si="71"/>
        <v/>
      </c>
      <c r="Z195">
        <f t="shared" si="72"/>
        <v>0</v>
      </c>
      <c r="AA195">
        <f t="shared" si="73"/>
        <v>0</v>
      </c>
      <c r="AB195">
        <f t="shared" si="74"/>
        <v>0</v>
      </c>
      <c r="AC195">
        <f t="shared" si="75"/>
        <v>3.3999999999999808E-2</v>
      </c>
      <c r="AD195">
        <f t="shared" si="76"/>
        <v>0.67999999999999616</v>
      </c>
      <c r="AE195">
        <f t="shared" si="77"/>
        <v>128.12</v>
      </c>
      <c r="AF195">
        <f t="shared" si="78"/>
        <v>0</v>
      </c>
    </row>
    <row r="196" spans="1:32" x14ac:dyDescent="0.25">
      <c r="A196">
        <v>6.4390000000000001</v>
      </c>
      <c r="B196">
        <v>-0.13900000000000001</v>
      </c>
      <c r="C196">
        <v>0.33500000000000002</v>
      </c>
      <c r="E196">
        <v>6.4390000000000001</v>
      </c>
      <c r="F196">
        <v>-1.974</v>
      </c>
      <c r="G196">
        <v>-0.24399999999999999</v>
      </c>
      <c r="I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P196">
        <f t="shared" si="63"/>
        <v>0</v>
      </c>
      <c r="Q196">
        <f t="shared" si="64"/>
        <v>0</v>
      </c>
      <c r="S196">
        <f t="shared" si="65"/>
        <v>6.4390000000000001</v>
      </c>
      <c r="T196">
        <f t="shared" si="66"/>
        <v>-1.0000000000000009E-3</v>
      </c>
      <c r="U196">
        <f t="shared" si="67"/>
        <v>2.0000000000000018E-3</v>
      </c>
      <c r="V196">
        <f t="shared" si="68"/>
        <v>6.4390000000000001</v>
      </c>
      <c r="W196">
        <f t="shared" si="69"/>
        <v>2.236067977499792E-3</v>
      </c>
      <c r="X196" t="str">
        <f t="shared" si="70"/>
        <v/>
      </c>
      <c r="Y196" t="str">
        <f t="shared" si="71"/>
        <v/>
      </c>
      <c r="Z196">
        <f t="shared" si="72"/>
        <v>0</v>
      </c>
      <c r="AA196">
        <f t="shared" si="73"/>
        <v>0</v>
      </c>
      <c r="AB196">
        <f t="shared" si="74"/>
        <v>0</v>
      </c>
      <c r="AC196">
        <f t="shared" si="75"/>
        <v>3.3000000000000362E-2</v>
      </c>
      <c r="AD196">
        <f t="shared" si="76"/>
        <v>0.66000000000000725</v>
      </c>
      <c r="AE196">
        <f t="shared" si="77"/>
        <v>128.78</v>
      </c>
      <c r="AF196">
        <f t="shared" si="78"/>
        <v>0</v>
      </c>
    </row>
    <row r="197" spans="1:32" x14ac:dyDescent="0.25">
      <c r="A197">
        <v>6.4720000000000004</v>
      </c>
      <c r="B197">
        <v>-0.13900000000000001</v>
      </c>
      <c r="C197">
        <v>0.33500000000000002</v>
      </c>
      <c r="E197">
        <v>6.4720000000000004</v>
      </c>
      <c r="F197">
        <v>-1.974</v>
      </c>
      <c r="G197">
        <v>-0.24399999999999999</v>
      </c>
      <c r="I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P197">
        <f t="shared" si="63"/>
        <v>0</v>
      </c>
      <c r="Q197">
        <f t="shared" si="64"/>
        <v>0</v>
      </c>
      <c r="S197">
        <f t="shared" si="65"/>
        <v>6.4720000000000004</v>
      </c>
      <c r="T197">
        <f t="shared" si="66"/>
        <v>-1.0000000000000009E-3</v>
      </c>
      <c r="U197">
        <f t="shared" si="67"/>
        <v>2.0000000000000018E-3</v>
      </c>
      <c r="V197">
        <f t="shared" si="68"/>
        <v>6.4720000000000004</v>
      </c>
      <c r="W197">
        <f t="shared" si="69"/>
        <v>2.236067977499792E-3</v>
      </c>
      <c r="X197" t="str">
        <f t="shared" si="70"/>
        <v/>
      </c>
      <c r="Y197" t="str">
        <f t="shared" si="71"/>
        <v/>
      </c>
      <c r="Z197">
        <f t="shared" si="72"/>
        <v>0</v>
      </c>
      <c r="AA197">
        <f t="shared" si="73"/>
        <v>0</v>
      </c>
      <c r="AB197">
        <f t="shared" si="74"/>
        <v>0</v>
      </c>
      <c r="AC197">
        <f t="shared" si="75"/>
        <v>3.3000000000000362E-2</v>
      </c>
      <c r="AD197">
        <f t="shared" si="76"/>
        <v>0.66000000000000725</v>
      </c>
      <c r="AE197">
        <f t="shared" si="77"/>
        <v>129.44</v>
      </c>
      <c r="AF197">
        <f t="shared" si="78"/>
        <v>0</v>
      </c>
    </row>
    <row r="198" spans="1:32" x14ac:dyDescent="0.25">
      <c r="A198">
        <v>6.5060000000000002</v>
      </c>
      <c r="B198">
        <v>-0.13900000000000001</v>
      </c>
      <c r="C198">
        <v>0.33500000000000002</v>
      </c>
      <c r="E198">
        <v>6.5060000000000002</v>
      </c>
      <c r="F198">
        <v>-1.974</v>
      </c>
      <c r="G198">
        <v>-0.24399999999999999</v>
      </c>
      <c r="I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P198">
        <f t="shared" si="63"/>
        <v>0</v>
      </c>
      <c r="Q198">
        <f t="shared" si="64"/>
        <v>0</v>
      </c>
      <c r="S198">
        <f t="shared" si="65"/>
        <v>6.5060000000000002</v>
      </c>
      <c r="T198">
        <f t="shared" si="66"/>
        <v>-1.0000000000000009E-3</v>
      </c>
      <c r="U198">
        <f t="shared" si="67"/>
        <v>2.0000000000000018E-3</v>
      </c>
      <c r="V198">
        <f t="shared" si="68"/>
        <v>6.5060000000000002</v>
      </c>
      <c r="W198">
        <f t="shared" si="69"/>
        <v>2.236067977499792E-3</v>
      </c>
      <c r="X198" t="str">
        <f t="shared" si="70"/>
        <v/>
      </c>
      <c r="Y198" t="str">
        <f t="shared" si="71"/>
        <v/>
      </c>
      <c r="Z198">
        <f t="shared" si="72"/>
        <v>0</v>
      </c>
      <c r="AA198">
        <f t="shared" si="73"/>
        <v>0</v>
      </c>
      <c r="AB198">
        <f t="shared" si="74"/>
        <v>0</v>
      </c>
      <c r="AC198">
        <f t="shared" si="75"/>
        <v>3.3999999999999808E-2</v>
      </c>
      <c r="AD198">
        <f t="shared" si="76"/>
        <v>0.67999999999999616</v>
      </c>
      <c r="AE198">
        <f t="shared" si="77"/>
        <v>130.12</v>
      </c>
      <c r="AF198">
        <f t="shared" si="78"/>
        <v>0</v>
      </c>
    </row>
    <row r="199" spans="1:32" x14ac:dyDescent="0.25">
      <c r="A199">
        <v>6.5389999999999997</v>
      </c>
      <c r="B199">
        <v>-0.13900000000000001</v>
      </c>
      <c r="C199">
        <v>0.33500000000000002</v>
      </c>
      <c r="E199">
        <v>6.5389999999999997</v>
      </c>
      <c r="F199">
        <v>-1.974</v>
      </c>
      <c r="G199">
        <v>-0.24399999999999999</v>
      </c>
      <c r="I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P199">
        <f t="shared" si="63"/>
        <v>0</v>
      </c>
      <c r="Q199">
        <f t="shared" si="64"/>
        <v>0</v>
      </c>
      <c r="S199">
        <f t="shared" si="65"/>
        <v>6.5389999999999997</v>
      </c>
      <c r="T199">
        <f t="shared" si="66"/>
        <v>-1.0000000000000009E-3</v>
      </c>
      <c r="U199">
        <f t="shared" si="67"/>
        <v>2.0000000000000018E-3</v>
      </c>
      <c r="V199">
        <f t="shared" si="68"/>
        <v>6.5389999999999997</v>
      </c>
      <c r="W199">
        <f t="shared" si="69"/>
        <v>2.236067977499792E-3</v>
      </c>
      <c r="X199" t="str">
        <f t="shared" si="70"/>
        <v/>
      </c>
      <c r="Y199" t="str">
        <f t="shared" si="71"/>
        <v/>
      </c>
      <c r="Z199">
        <f t="shared" si="72"/>
        <v>0</v>
      </c>
      <c r="AA199">
        <f t="shared" si="73"/>
        <v>0</v>
      </c>
      <c r="AB199">
        <f t="shared" si="74"/>
        <v>0</v>
      </c>
      <c r="AC199">
        <f t="shared" si="75"/>
        <v>3.2999999999999474E-2</v>
      </c>
      <c r="AD199">
        <f t="shared" si="76"/>
        <v>0.65999999999998948</v>
      </c>
      <c r="AE199">
        <f t="shared" si="77"/>
        <v>130.78</v>
      </c>
      <c r="AF199">
        <f t="shared" si="78"/>
        <v>0</v>
      </c>
    </row>
    <row r="200" spans="1:32" x14ac:dyDescent="0.25">
      <c r="A200">
        <v>6.5720000000000001</v>
      </c>
      <c r="B200">
        <v>-0.13900000000000001</v>
      </c>
      <c r="C200">
        <v>0.33500000000000002</v>
      </c>
      <c r="E200">
        <v>6.5720000000000001</v>
      </c>
      <c r="F200">
        <v>-1.974</v>
      </c>
      <c r="G200">
        <v>-0.24399999999999999</v>
      </c>
      <c r="I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P200">
        <f t="shared" si="63"/>
        <v>0</v>
      </c>
      <c r="Q200">
        <f t="shared" si="64"/>
        <v>0</v>
      </c>
      <c r="S200">
        <f t="shared" si="65"/>
        <v>6.5720000000000001</v>
      </c>
      <c r="T200">
        <f t="shared" si="66"/>
        <v>-1.0000000000000009E-3</v>
      </c>
      <c r="U200">
        <f t="shared" si="67"/>
        <v>2.0000000000000018E-3</v>
      </c>
      <c r="V200">
        <f t="shared" si="68"/>
        <v>6.5720000000000001</v>
      </c>
      <c r="W200">
        <f t="shared" si="69"/>
        <v>2.236067977499792E-3</v>
      </c>
      <c r="X200" t="str">
        <f t="shared" si="70"/>
        <v/>
      </c>
      <c r="Y200" t="str">
        <f t="shared" si="71"/>
        <v/>
      </c>
      <c r="Z200">
        <f t="shared" si="72"/>
        <v>0</v>
      </c>
      <c r="AA200">
        <f t="shared" si="73"/>
        <v>0</v>
      </c>
      <c r="AB200">
        <f t="shared" si="74"/>
        <v>0</v>
      </c>
      <c r="AC200">
        <f t="shared" si="75"/>
        <v>3.3000000000000362E-2</v>
      </c>
      <c r="AD200">
        <f t="shared" si="76"/>
        <v>0.66000000000000725</v>
      </c>
      <c r="AE200">
        <f t="shared" si="77"/>
        <v>131.44</v>
      </c>
      <c r="AF200">
        <f t="shared" si="78"/>
        <v>0</v>
      </c>
    </row>
    <row r="201" spans="1:32" x14ac:dyDescent="0.25">
      <c r="A201">
        <v>6.6059999999999999</v>
      </c>
      <c r="B201">
        <v>-0.13900000000000001</v>
      </c>
      <c r="C201">
        <v>0.33600000000000002</v>
      </c>
      <c r="E201">
        <v>6.6059999999999999</v>
      </c>
      <c r="F201">
        <v>-1.974</v>
      </c>
      <c r="G201">
        <v>-0.24399999999999999</v>
      </c>
      <c r="I201">
        <f t="shared" si="58"/>
        <v>0</v>
      </c>
      <c r="K201">
        <f t="shared" si="59"/>
        <v>0</v>
      </c>
      <c r="L201">
        <f t="shared" si="60"/>
        <v>1.0000000000000009E-3</v>
      </c>
      <c r="M201">
        <f t="shared" si="61"/>
        <v>0</v>
      </c>
      <c r="N201">
        <f t="shared" si="62"/>
        <v>0</v>
      </c>
      <c r="P201">
        <f t="shared" si="63"/>
        <v>0</v>
      </c>
      <c r="Q201">
        <f t="shared" si="64"/>
        <v>1.0000000000000009E-3</v>
      </c>
      <c r="S201">
        <f t="shared" si="65"/>
        <v>6.6059999999999999</v>
      </c>
      <c r="T201">
        <f t="shared" si="66"/>
        <v>-1.0000000000000009E-3</v>
      </c>
      <c r="U201">
        <f t="shared" si="67"/>
        <v>3.0000000000000027E-3</v>
      </c>
      <c r="V201">
        <f t="shared" si="68"/>
        <v>6.6059999999999999</v>
      </c>
      <c r="W201">
        <f t="shared" si="69"/>
        <v>3.162277660168382E-3</v>
      </c>
      <c r="X201" t="str">
        <f t="shared" si="70"/>
        <v/>
      </c>
      <c r="Y201" t="str">
        <f t="shared" si="71"/>
        <v/>
      </c>
      <c r="Z201">
        <f t="shared" si="72"/>
        <v>0</v>
      </c>
      <c r="AA201">
        <f t="shared" si="73"/>
        <v>1.0000000000000009E-3</v>
      </c>
      <c r="AB201">
        <f t="shared" si="74"/>
        <v>1.0000000000000009E-3</v>
      </c>
      <c r="AC201">
        <f t="shared" si="75"/>
        <v>3.3999999999999808E-2</v>
      </c>
      <c r="AD201">
        <f t="shared" si="76"/>
        <v>0.67999999999999616</v>
      </c>
      <c r="AE201">
        <f t="shared" si="77"/>
        <v>132.12</v>
      </c>
      <c r="AF201">
        <f t="shared" si="78"/>
        <v>1.4705882352941272E-3</v>
      </c>
    </row>
    <row r="202" spans="1:32" x14ac:dyDescent="0.25">
      <c r="A202">
        <v>6.6390000000000002</v>
      </c>
      <c r="B202">
        <v>-0.13900000000000001</v>
      </c>
      <c r="C202">
        <v>0.33600000000000002</v>
      </c>
      <c r="E202">
        <v>6.6390000000000002</v>
      </c>
      <c r="F202">
        <v>-1.974</v>
      </c>
      <c r="G202">
        <v>-0.24399999999999999</v>
      </c>
      <c r="I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P202">
        <f t="shared" si="63"/>
        <v>0</v>
      </c>
      <c r="Q202">
        <f t="shared" si="64"/>
        <v>0</v>
      </c>
      <c r="S202">
        <f t="shared" si="65"/>
        <v>6.6390000000000002</v>
      </c>
      <c r="T202">
        <f t="shared" si="66"/>
        <v>-1.0000000000000009E-3</v>
      </c>
      <c r="U202">
        <f t="shared" si="67"/>
        <v>3.0000000000000027E-3</v>
      </c>
      <c r="V202">
        <f t="shared" si="68"/>
        <v>6.6390000000000002</v>
      </c>
      <c r="W202">
        <f t="shared" si="69"/>
        <v>3.162277660168382E-3</v>
      </c>
      <c r="X202" t="str">
        <f t="shared" si="70"/>
        <v/>
      </c>
      <c r="Y202" t="str">
        <f t="shared" si="71"/>
        <v/>
      </c>
      <c r="Z202">
        <f t="shared" si="72"/>
        <v>0</v>
      </c>
      <c r="AA202">
        <f t="shared" si="73"/>
        <v>0</v>
      </c>
      <c r="AB202">
        <f t="shared" si="74"/>
        <v>0</v>
      </c>
      <c r="AC202">
        <f t="shared" si="75"/>
        <v>3.3000000000000362E-2</v>
      </c>
      <c r="AD202">
        <f t="shared" si="76"/>
        <v>0.66000000000000725</v>
      </c>
      <c r="AE202">
        <f t="shared" si="77"/>
        <v>132.78</v>
      </c>
      <c r="AF202">
        <f t="shared" si="78"/>
        <v>0</v>
      </c>
    </row>
    <row r="203" spans="1:32" x14ac:dyDescent="0.25">
      <c r="A203">
        <v>6.6719999999999997</v>
      </c>
      <c r="B203">
        <v>-0.13900000000000001</v>
      </c>
      <c r="C203">
        <v>0.33500000000000002</v>
      </c>
      <c r="E203">
        <v>6.6719999999999997</v>
      </c>
      <c r="F203">
        <v>-1.974</v>
      </c>
      <c r="G203">
        <v>-0.24399999999999999</v>
      </c>
      <c r="I203">
        <f t="shared" ref="I203:I266" si="79">A203-E203</f>
        <v>0</v>
      </c>
      <c r="K203">
        <f t="shared" ref="K203:K266" si="80">B203-B202</f>
        <v>0</v>
      </c>
      <c r="L203">
        <f t="shared" ref="L203:L266" si="81">C203-C202</f>
        <v>-1.0000000000000009E-3</v>
      </c>
      <c r="M203">
        <f t="shared" ref="M203:M266" si="82">F203-F202</f>
        <v>0</v>
      </c>
      <c r="N203">
        <f t="shared" ref="N203:N266" si="83">G203-G202</f>
        <v>0</v>
      </c>
      <c r="P203">
        <f t="shared" ref="P203:P266" si="84">K203-M203</f>
        <v>0</v>
      </c>
      <c r="Q203">
        <f t="shared" ref="Q203:Q266" si="85">L203-N203</f>
        <v>-1.0000000000000009E-3</v>
      </c>
      <c r="S203">
        <f t="shared" ref="S203:S266" si="86">A203</f>
        <v>6.6719999999999997</v>
      </c>
      <c r="T203">
        <f t="shared" ref="T203:T266" si="87">T202+P203</f>
        <v>-1.0000000000000009E-3</v>
      </c>
      <c r="U203">
        <f t="shared" ref="U203:U266" si="88">U202+Q203</f>
        <v>2.0000000000000018E-3</v>
      </c>
      <c r="V203">
        <f t="shared" ref="V203:V266" si="89">A203</f>
        <v>6.6719999999999997</v>
      </c>
      <c r="W203">
        <f t="shared" ref="W203:W266" si="90">SQRT((T203*T203)+(U203*U203))</f>
        <v>2.236067977499792E-3</v>
      </c>
      <c r="X203" t="str">
        <f t="shared" ref="X203:X266" si="91">IF(AND(W203&gt;W202, W203&gt;W204), "Peak","")</f>
        <v/>
      </c>
      <c r="Y203" t="str">
        <f t="shared" ref="Y203:Y266" si="92">IF(AND(W203&lt;W202, W203&lt;W204), "valley","")</f>
        <v/>
      </c>
      <c r="Z203">
        <f t="shared" ref="Z203:Z266" si="93">ABS(P203)</f>
        <v>0</v>
      </c>
      <c r="AA203">
        <f t="shared" ref="AA203:AA266" si="94">ABS(Q203)</f>
        <v>1.0000000000000009E-3</v>
      </c>
      <c r="AB203">
        <f t="shared" ref="AB203:AB266" si="95">SQRT((Z203*Z203)+(AA203*AA203))</f>
        <v>1.0000000000000009E-3</v>
      </c>
      <c r="AC203">
        <f t="shared" ref="AC203:AC266" si="96">S203-S202</f>
        <v>3.2999999999999474E-2</v>
      </c>
      <c r="AD203">
        <f t="shared" ref="AD203:AD266" si="97">20*AC203</f>
        <v>0.65999999999998948</v>
      </c>
      <c r="AE203">
        <f t="shared" ref="AE203:AE266" si="98">S203*20</f>
        <v>133.44</v>
      </c>
      <c r="AF203">
        <f t="shared" ref="AF203:AF266" si="99">AB203/AD203</f>
        <v>1.5151515151515407E-3</v>
      </c>
    </row>
    <row r="204" spans="1:32" x14ac:dyDescent="0.25">
      <c r="A204">
        <v>6.7060000000000004</v>
      </c>
      <c r="B204">
        <v>-0.13900000000000001</v>
      </c>
      <c r="C204">
        <v>0.33500000000000002</v>
      </c>
      <c r="E204">
        <v>6.7060000000000004</v>
      </c>
      <c r="F204">
        <v>-1.974</v>
      </c>
      <c r="G204">
        <v>-0.24399999999999999</v>
      </c>
      <c r="I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P204">
        <f t="shared" si="84"/>
        <v>0</v>
      </c>
      <c r="Q204">
        <f t="shared" si="85"/>
        <v>0</v>
      </c>
      <c r="S204">
        <f t="shared" si="86"/>
        <v>6.7060000000000004</v>
      </c>
      <c r="T204">
        <f t="shared" si="87"/>
        <v>-1.0000000000000009E-3</v>
      </c>
      <c r="U204">
        <f t="shared" si="88"/>
        <v>2.0000000000000018E-3</v>
      </c>
      <c r="V204">
        <f t="shared" si="89"/>
        <v>6.7060000000000004</v>
      </c>
      <c r="W204">
        <f t="shared" si="90"/>
        <v>2.236067977499792E-3</v>
      </c>
      <c r="X204" t="str">
        <f t="shared" si="91"/>
        <v/>
      </c>
      <c r="Y204" t="str">
        <f t="shared" si="92"/>
        <v/>
      </c>
      <c r="Z204">
        <f t="shared" si="93"/>
        <v>0</v>
      </c>
      <c r="AA204">
        <f t="shared" si="94"/>
        <v>0</v>
      </c>
      <c r="AB204">
        <f t="shared" si="95"/>
        <v>0</v>
      </c>
      <c r="AC204">
        <f t="shared" si="96"/>
        <v>3.4000000000000696E-2</v>
      </c>
      <c r="AD204">
        <f t="shared" si="97"/>
        <v>0.68000000000001393</v>
      </c>
      <c r="AE204">
        <f t="shared" si="98"/>
        <v>134.12</v>
      </c>
      <c r="AF204">
        <f t="shared" si="99"/>
        <v>0</v>
      </c>
    </row>
    <row r="205" spans="1:32" x14ac:dyDescent="0.25">
      <c r="A205">
        <v>6.7389999999999999</v>
      </c>
      <c r="B205">
        <v>-0.13900000000000001</v>
      </c>
      <c r="C205">
        <v>0.33600000000000002</v>
      </c>
      <c r="E205">
        <v>6.7389999999999999</v>
      </c>
      <c r="F205">
        <v>-1.974</v>
      </c>
      <c r="G205">
        <v>-0.24399999999999999</v>
      </c>
      <c r="I205">
        <f t="shared" si="79"/>
        <v>0</v>
      </c>
      <c r="K205">
        <f t="shared" si="80"/>
        <v>0</v>
      </c>
      <c r="L205">
        <f t="shared" si="81"/>
        <v>1.0000000000000009E-3</v>
      </c>
      <c r="M205">
        <f t="shared" si="82"/>
        <v>0</v>
      </c>
      <c r="N205">
        <f t="shared" si="83"/>
        <v>0</v>
      </c>
      <c r="P205">
        <f t="shared" si="84"/>
        <v>0</v>
      </c>
      <c r="Q205">
        <f t="shared" si="85"/>
        <v>1.0000000000000009E-3</v>
      </c>
      <c r="S205">
        <f t="shared" si="86"/>
        <v>6.7389999999999999</v>
      </c>
      <c r="T205">
        <f t="shared" si="87"/>
        <v>-1.0000000000000009E-3</v>
      </c>
      <c r="U205">
        <f t="shared" si="88"/>
        <v>3.0000000000000027E-3</v>
      </c>
      <c r="V205">
        <f t="shared" si="89"/>
        <v>6.7389999999999999</v>
      </c>
      <c r="W205">
        <f t="shared" si="90"/>
        <v>3.162277660168382E-3</v>
      </c>
      <c r="X205" t="str">
        <f t="shared" si="91"/>
        <v/>
      </c>
      <c r="Y205" t="str">
        <f t="shared" si="92"/>
        <v/>
      </c>
      <c r="Z205">
        <f t="shared" si="93"/>
        <v>0</v>
      </c>
      <c r="AA205">
        <f t="shared" si="94"/>
        <v>1.0000000000000009E-3</v>
      </c>
      <c r="AB205">
        <f t="shared" si="95"/>
        <v>1.0000000000000009E-3</v>
      </c>
      <c r="AC205">
        <f t="shared" si="96"/>
        <v>3.2999999999999474E-2</v>
      </c>
      <c r="AD205">
        <f t="shared" si="97"/>
        <v>0.65999999999998948</v>
      </c>
      <c r="AE205">
        <f t="shared" si="98"/>
        <v>134.78</v>
      </c>
      <c r="AF205">
        <f t="shared" si="99"/>
        <v>1.5151515151515407E-3</v>
      </c>
    </row>
    <row r="206" spans="1:32" x14ac:dyDescent="0.25">
      <c r="A206">
        <v>6.7729999999999997</v>
      </c>
      <c r="B206">
        <v>-0.13900000000000001</v>
      </c>
      <c r="C206">
        <v>0.33600000000000002</v>
      </c>
      <c r="E206">
        <v>6.7729999999999997</v>
      </c>
      <c r="F206">
        <v>-1.974</v>
      </c>
      <c r="G206">
        <v>-0.24399999999999999</v>
      </c>
      <c r="I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P206">
        <f t="shared" si="84"/>
        <v>0</v>
      </c>
      <c r="Q206">
        <f t="shared" si="85"/>
        <v>0</v>
      </c>
      <c r="S206">
        <f t="shared" si="86"/>
        <v>6.7729999999999997</v>
      </c>
      <c r="T206">
        <f t="shared" si="87"/>
        <v>-1.0000000000000009E-3</v>
      </c>
      <c r="U206">
        <f t="shared" si="88"/>
        <v>3.0000000000000027E-3</v>
      </c>
      <c r="V206">
        <f t="shared" si="89"/>
        <v>6.7729999999999997</v>
      </c>
      <c r="W206">
        <f t="shared" si="90"/>
        <v>3.162277660168382E-3</v>
      </c>
      <c r="X206" t="str">
        <f t="shared" si="91"/>
        <v/>
      </c>
      <c r="Y206" t="str">
        <f t="shared" si="92"/>
        <v/>
      </c>
      <c r="Z206">
        <f t="shared" si="93"/>
        <v>0</v>
      </c>
      <c r="AA206">
        <f t="shared" si="94"/>
        <v>0</v>
      </c>
      <c r="AB206">
        <f t="shared" si="95"/>
        <v>0</v>
      </c>
      <c r="AC206">
        <f t="shared" si="96"/>
        <v>3.3999999999999808E-2</v>
      </c>
      <c r="AD206">
        <f t="shared" si="97"/>
        <v>0.67999999999999616</v>
      </c>
      <c r="AE206">
        <f t="shared" si="98"/>
        <v>135.45999999999998</v>
      </c>
      <c r="AF206">
        <f t="shared" si="99"/>
        <v>0</v>
      </c>
    </row>
    <row r="207" spans="1:32" x14ac:dyDescent="0.25">
      <c r="A207">
        <v>6.806</v>
      </c>
      <c r="B207">
        <v>-0.13900000000000001</v>
      </c>
      <c r="C207">
        <v>0.33600000000000002</v>
      </c>
      <c r="E207">
        <v>6.806</v>
      </c>
      <c r="F207">
        <v>-1.974</v>
      </c>
      <c r="G207">
        <v>-0.24399999999999999</v>
      </c>
      <c r="I207">
        <f t="shared" si="79"/>
        <v>0</v>
      </c>
      <c r="K207">
        <f t="shared" si="80"/>
        <v>0</v>
      </c>
      <c r="L207">
        <f t="shared" si="81"/>
        <v>0</v>
      </c>
      <c r="M207">
        <f t="shared" si="82"/>
        <v>0</v>
      </c>
      <c r="N207">
        <f t="shared" si="83"/>
        <v>0</v>
      </c>
      <c r="P207">
        <f t="shared" si="84"/>
        <v>0</v>
      </c>
      <c r="Q207">
        <f t="shared" si="85"/>
        <v>0</v>
      </c>
      <c r="S207">
        <f t="shared" si="86"/>
        <v>6.806</v>
      </c>
      <c r="T207">
        <f t="shared" si="87"/>
        <v>-1.0000000000000009E-3</v>
      </c>
      <c r="U207">
        <f t="shared" si="88"/>
        <v>3.0000000000000027E-3</v>
      </c>
      <c r="V207">
        <f t="shared" si="89"/>
        <v>6.806</v>
      </c>
      <c r="W207">
        <f t="shared" si="90"/>
        <v>3.162277660168382E-3</v>
      </c>
      <c r="X207" t="str">
        <f t="shared" si="91"/>
        <v/>
      </c>
      <c r="Y207" t="str">
        <f t="shared" si="92"/>
        <v/>
      </c>
      <c r="Z207">
        <f t="shared" si="93"/>
        <v>0</v>
      </c>
      <c r="AA207">
        <f t="shared" si="94"/>
        <v>0</v>
      </c>
      <c r="AB207">
        <f t="shared" si="95"/>
        <v>0</v>
      </c>
      <c r="AC207">
        <f t="shared" si="96"/>
        <v>3.3000000000000362E-2</v>
      </c>
      <c r="AD207">
        <f t="shared" si="97"/>
        <v>0.66000000000000725</v>
      </c>
      <c r="AE207">
        <f t="shared" si="98"/>
        <v>136.12</v>
      </c>
      <c r="AF207">
        <f t="shared" si="99"/>
        <v>0</v>
      </c>
    </row>
    <row r="208" spans="1:32" x14ac:dyDescent="0.25">
      <c r="A208">
        <v>6.8390000000000004</v>
      </c>
      <c r="B208">
        <v>-0.13900000000000001</v>
      </c>
      <c r="C208">
        <v>0.33500000000000002</v>
      </c>
      <c r="E208">
        <v>6.8390000000000004</v>
      </c>
      <c r="F208">
        <v>-1.974</v>
      </c>
      <c r="G208">
        <v>-0.24399999999999999</v>
      </c>
      <c r="I208">
        <f t="shared" si="79"/>
        <v>0</v>
      </c>
      <c r="K208">
        <f t="shared" si="80"/>
        <v>0</v>
      </c>
      <c r="L208">
        <f t="shared" si="81"/>
        <v>-1.0000000000000009E-3</v>
      </c>
      <c r="M208">
        <f t="shared" si="82"/>
        <v>0</v>
      </c>
      <c r="N208">
        <f t="shared" si="83"/>
        <v>0</v>
      </c>
      <c r="P208">
        <f t="shared" si="84"/>
        <v>0</v>
      </c>
      <c r="Q208">
        <f t="shared" si="85"/>
        <v>-1.0000000000000009E-3</v>
      </c>
      <c r="S208">
        <f t="shared" si="86"/>
        <v>6.8390000000000004</v>
      </c>
      <c r="T208">
        <f t="shared" si="87"/>
        <v>-1.0000000000000009E-3</v>
      </c>
      <c r="U208">
        <f t="shared" si="88"/>
        <v>2.0000000000000018E-3</v>
      </c>
      <c r="V208">
        <f t="shared" si="89"/>
        <v>6.8390000000000004</v>
      </c>
      <c r="W208">
        <f t="shared" si="90"/>
        <v>2.236067977499792E-3</v>
      </c>
      <c r="X208" t="str">
        <f t="shared" si="91"/>
        <v/>
      </c>
      <c r="Y208" t="str">
        <f t="shared" si="92"/>
        <v/>
      </c>
      <c r="Z208">
        <f t="shared" si="93"/>
        <v>0</v>
      </c>
      <c r="AA208">
        <f t="shared" si="94"/>
        <v>1.0000000000000009E-3</v>
      </c>
      <c r="AB208">
        <f t="shared" si="95"/>
        <v>1.0000000000000009E-3</v>
      </c>
      <c r="AC208">
        <f t="shared" si="96"/>
        <v>3.3000000000000362E-2</v>
      </c>
      <c r="AD208">
        <f t="shared" si="97"/>
        <v>0.66000000000000725</v>
      </c>
      <c r="AE208">
        <f t="shared" si="98"/>
        <v>136.78</v>
      </c>
      <c r="AF208">
        <f t="shared" si="99"/>
        <v>1.5151515151514998E-3</v>
      </c>
    </row>
    <row r="209" spans="1:32" x14ac:dyDescent="0.25">
      <c r="A209">
        <v>6.8730000000000002</v>
      </c>
      <c r="B209">
        <v>-0.13900000000000001</v>
      </c>
      <c r="C209">
        <v>0.33500000000000002</v>
      </c>
      <c r="E209">
        <v>6.8730000000000002</v>
      </c>
      <c r="F209">
        <v>-1.974</v>
      </c>
      <c r="G209">
        <v>-0.24399999999999999</v>
      </c>
      <c r="I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P209">
        <f t="shared" si="84"/>
        <v>0</v>
      </c>
      <c r="Q209">
        <f t="shared" si="85"/>
        <v>0</v>
      </c>
      <c r="S209">
        <f t="shared" si="86"/>
        <v>6.8730000000000002</v>
      </c>
      <c r="T209">
        <f t="shared" si="87"/>
        <v>-1.0000000000000009E-3</v>
      </c>
      <c r="U209">
        <f t="shared" si="88"/>
        <v>2.0000000000000018E-3</v>
      </c>
      <c r="V209">
        <f t="shared" si="89"/>
        <v>6.8730000000000002</v>
      </c>
      <c r="W209">
        <f t="shared" si="90"/>
        <v>2.236067977499792E-3</v>
      </c>
      <c r="X209" t="str">
        <f t="shared" si="91"/>
        <v/>
      </c>
      <c r="Y209" t="str">
        <f t="shared" si="92"/>
        <v/>
      </c>
      <c r="Z209">
        <f t="shared" si="93"/>
        <v>0</v>
      </c>
      <c r="AA209">
        <f t="shared" si="94"/>
        <v>0</v>
      </c>
      <c r="AB209">
        <f t="shared" si="95"/>
        <v>0</v>
      </c>
      <c r="AC209">
        <f t="shared" si="96"/>
        <v>3.3999999999999808E-2</v>
      </c>
      <c r="AD209">
        <f t="shared" si="97"/>
        <v>0.67999999999999616</v>
      </c>
      <c r="AE209">
        <f t="shared" si="98"/>
        <v>137.46</v>
      </c>
      <c r="AF209">
        <f t="shared" si="99"/>
        <v>0</v>
      </c>
    </row>
    <row r="210" spans="1:32" x14ac:dyDescent="0.25">
      <c r="A210">
        <v>6.9059999999999997</v>
      </c>
      <c r="B210">
        <v>-0.13900000000000001</v>
      </c>
      <c r="C210">
        <v>0.33500000000000002</v>
      </c>
      <c r="E210">
        <v>6.9059999999999997</v>
      </c>
      <c r="F210">
        <v>-1.974</v>
      </c>
      <c r="G210">
        <v>-0.24399999999999999</v>
      </c>
      <c r="I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P210">
        <f t="shared" si="84"/>
        <v>0</v>
      </c>
      <c r="Q210">
        <f t="shared" si="85"/>
        <v>0</v>
      </c>
      <c r="S210">
        <f t="shared" si="86"/>
        <v>6.9059999999999997</v>
      </c>
      <c r="T210">
        <f t="shared" si="87"/>
        <v>-1.0000000000000009E-3</v>
      </c>
      <c r="U210">
        <f t="shared" si="88"/>
        <v>2.0000000000000018E-3</v>
      </c>
      <c r="V210">
        <f t="shared" si="89"/>
        <v>6.9059999999999997</v>
      </c>
      <c r="W210">
        <f t="shared" si="90"/>
        <v>2.236067977499792E-3</v>
      </c>
      <c r="X210" t="str">
        <f t="shared" si="91"/>
        <v/>
      </c>
      <c r="Y210" t="str">
        <f t="shared" si="92"/>
        <v/>
      </c>
      <c r="Z210">
        <f t="shared" si="93"/>
        <v>0</v>
      </c>
      <c r="AA210">
        <f t="shared" si="94"/>
        <v>0</v>
      </c>
      <c r="AB210">
        <f t="shared" si="95"/>
        <v>0</v>
      </c>
      <c r="AC210">
        <f t="shared" si="96"/>
        <v>3.2999999999999474E-2</v>
      </c>
      <c r="AD210">
        <f t="shared" si="97"/>
        <v>0.65999999999998948</v>
      </c>
      <c r="AE210">
        <f t="shared" si="98"/>
        <v>138.12</v>
      </c>
      <c r="AF210">
        <f t="shared" si="99"/>
        <v>0</v>
      </c>
    </row>
    <row r="211" spans="1:32" x14ac:dyDescent="0.25">
      <c r="A211">
        <v>6.9390000000000001</v>
      </c>
      <c r="B211">
        <v>-0.13900000000000001</v>
      </c>
      <c r="C211">
        <v>0.33500000000000002</v>
      </c>
      <c r="E211">
        <v>6.9390000000000001</v>
      </c>
      <c r="F211">
        <v>-1.974</v>
      </c>
      <c r="G211">
        <v>-0.24399999999999999</v>
      </c>
      <c r="I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P211">
        <f t="shared" si="84"/>
        <v>0</v>
      </c>
      <c r="Q211">
        <f t="shared" si="85"/>
        <v>0</v>
      </c>
      <c r="S211">
        <f t="shared" si="86"/>
        <v>6.9390000000000001</v>
      </c>
      <c r="T211">
        <f t="shared" si="87"/>
        <v>-1.0000000000000009E-3</v>
      </c>
      <c r="U211">
        <f t="shared" si="88"/>
        <v>2.0000000000000018E-3</v>
      </c>
      <c r="V211">
        <f t="shared" si="89"/>
        <v>6.9390000000000001</v>
      </c>
      <c r="W211">
        <f t="shared" si="90"/>
        <v>2.236067977499792E-3</v>
      </c>
      <c r="X211" t="str">
        <f t="shared" si="91"/>
        <v/>
      </c>
      <c r="Y211" t="str">
        <f t="shared" si="92"/>
        <v/>
      </c>
      <c r="Z211">
        <f t="shared" si="93"/>
        <v>0</v>
      </c>
      <c r="AA211">
        <f t="shared" si="94"/>
        <v>0</v>
      </c>
      <c r="AB211">
        <f t="shared" si="95"/>
        <v>0</v>
      </c>
      <c r="AC211">
        <f t="shared" si="96"/>
        <v>3.3000000000000362E-2</v>
      </c>
      <c r="AD211">
        <f t="shared" si="97"/>
        <v>0.66000000000000725</v>
      </c>
      <c r="AE211">
        <f t="shared" si="98"/>
        <v>138.78</v>
      </c>
      <c r="AF211">
        <f t="shared" si="99"/>
        <v>0</v>
      </c>
    </row>
    <row r="212" spans="1:32" x14ac:dyDescent="0.25">
      <c r="A212">
        <v>6.9729999999999999</v>
      </c>
      <c r="B212">
        <v>-0.13900000000000001</v>
      </c>
      <c r="C212">
        <v>0.33500000000000002</v>
      </c>
      <c r="E212">
        <v>6.9729999999999999</v>
      </c>
      <c r="F212">
        <v>-1.974</v>
      </c>
      <c r="G212">
        <v>-0.24399999999999999</v>
      </c>
      <c r="I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P212">
        <f t="shared" si="84"/>
        <v>0</v>
      </c>
      <c r="Q212">
        <f t="shared" si="85"/>
        <v>0</v>
      </c>
      <c r="S212">
        <f t="shared" si="86"/>
        <v>6.9729999999999999</v>
      </c>
      <c r="T212">
        <f t="shared" si="87"/>
        <v>-1.0000000000000009E-3</v>
      </c>
      <c r="U212">
        <f t="shared" si="88"/>
        <v>2.0000000000000018E-3</v>
      </c>
      <c r="V212">
        <f t="shared" si="89"/>
        <v>6.9729999999999999</v>
      </c>
      <c r="W212">
        <f t="shared" si="90"/>
        <v>2.236067977499792E-3</v>
      </c>
      <c r="X212" t="str">
        <f t="shared" si="91"/>
        <v/>
      </c>
      <c r="Y212" t="str">
        <f t="shared" si="92"/>
        <v/>
      </c>
      <c r="Z212">
        <f t="shared" si="93"/>
        <v>0</v>
      </c>
      <c r="AA212">
        <f t="shared" si="94"/>
        <v>0</v>
      </c>
      <c r="AB212">
        <f t="shared" si="95"/>
        <v>0</v>
      </c>
      <c r="AC212">
        <f t="shared" si="96"/>
        <v>3.3999999999999808E-2</v>
      </c>
      <c r="AD212">
        <f t="shared" si="97"/>
        <v>0.67999999999999616</v>
      </c>
      <c r="AE212">
        <f t="shared" si="98"/>
        <v>139.46</v>
      </c>
      <c r="AF212">
        <f t="shared" si="99"/>
        <v>0</v>
      </c>
    </row>
    <row r="213" spans="1:32" x14ac:dyDescent="0.25">
      <c r="A213">
        <v>7.0060000000000002</v>
      </c>
      <c r="B213">
        <v>-0.13900000000000001</v>
      </c>
      <c r="C213">
        <v>0.33500000000000002</v>
      </c>
      <c r="E213">
        <v>7.0060000000000002</v>
      </c>
      <c r="F213">
        <v>-1.974</v>
      </c>
      <c r="G213">
        <v>-0.24399999999999999</v>
      </c>
      <c r="I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P213">
        <f t="shared" si="84"/>
        <v>0</v>
      </c>
      <c r="Q213">
        <f t="shared" si="85"/>
        <v>0</v>
      </c>
      <c r="S213">
        <f t="shared" si="86"/>
        <v>7.0060000000000002</v>
      </c>
      <c r="T213">
        <f t="shared" si="87"/>
        <v>-1.0000000000000009E-3</v>
      </c>
      <c r="U213">
        <f t="shared" si="88"/>
        <v>2.0000000000000018E-3</v>
      </c>
      <c r="V213">
        <f t="shared" si="89"/>
        <v>7.0060000000000002</v>
      </c>
      <c r="W213">
        <f t="shared" si="90"/>
        <v>2.236067977499792E-3</v>
      </c>
      <c r="X213" t="str">
        <f t="shared" si="91"/>
        <v/>
      </c>
      <c r="Y213" t="str">
        <f t="shared" si="92"/>
        <v/>
      </c>
      <c r="Z213">
        <f t="shared" si="93"/>
        <v>0</v>
      </c>
      <c r="AA213">
        <f t="shared" si="94"/>
        <v>0</v>
      </c>
      <c r="AB213">
        <f t="shared" si="95"/>
        <v>0</v>
      </c>
      <c r="AC213">
        <f t="shared" si="96"/>
        <v>3.3000000000000362E-2</v>
      </c>
      <c r="AD213">
        <f t="shared" si="97"/>
        <v>0.66000000000000725</v>
      </c>
      <c r="AE213">
        <f t="shared" si="98"/>
        <v>140.12</v>
      </c>
      <c r="AF213">
        <f t="shared" si="99"/>
        <v>0</v>
      </c>
    </row>
    <row r="214" spans="1:32" x14ac:dyDescent="0.25">
      <c r="A214">
        <v>7.0389999999999997</v>
      </c>
      <c r="B214">
        <v>-0.13900000000000001</v>
      </c>
      <c r="C214">
        <v>0.33500000000000002</v>
      </c>
      <c r="E214">
        <v>7.0389999999999997</v>
      </c>
      <c r="F214">
        <v>-1.974</v>
      </c>
      <c r="G214">
        <v>-0.24399999999999999</v>
      </c>
      <c r="I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P214">
        <f t="shared" si="84"/>
        <v>0</v>
      </c>
      <c r="Q214">
        <f t="shared" si="85"/>
        <v>0</v>
      </c>
      <c r="S214">
        <f t="shared" si="86"/>
        <v>7.0389999999999997</v>
      </c>
      <c r="T214">
        <f t="shared" si="87"/>
        <v>-1.0000000000000009E-3</v>
      </c>
      <c r="U214">
        <f t="shared" si="88"/>
        <v>2.0000000000000018E-3</v>
      </c>
      <c r="V214">
        <f t="shared" si="89"/>
        <v>7.0389999999999997</v>
      </c>
      <c r="W214">
        <f t="shared" si="90"/>
        <v>2.236067977499792E-3</v>
      </c>
      <c r="X214" t="str">
        <f t="shared" si="91"/>
        <v/>
      </c>
      <c r="Y214" t="str">
        <f t="shared" si="92"/>
        <v/>
      </c>
      <c r="Z214">
        <f t="shared" si="93"/>
        <v>0</v>
      </c>
      <c r="AA214">
        <f t="shared" si="94"/>
        <v>0</v>
      </c>
      <c r="AB214">
        <f t="shared" si="95"/>
        <v>0</v>
      </c>
      <c r="AC214">
        <f t="shared" si="96"/>
        <v>3.2999999999999474E-2</v>
      </c>
      <c r="AD214">
        <f t="shared" si="97"/>
        <v>0.65999999999998948</v>
      </c>
      <c r="AE214">
        <f t="shared" si="98"/>
        <v>140.78</v>
      </c>
      <c r="AF214">
        <f t="shared" si="99"/>
        <v>0</v>
      </c>
    </row>
    <row r="215" spans="1:32" x14ac:dyDescent="0.25">
      <c r="A215">
        <v>7.0730000000000004</v>
      </c>
      <c r="B215">
        <v>-0.13900000000000001</v>
      </c>
      <c r="C215">
        <v>0.33500000000000002</v>
      </c>
      <c r="E215">
        <v>7.0730000000000004</v>
      </c>
      <c r="F215">
        <v>-1.974</v>
      </c>
      <c r="G215">
        <v>-0.24399999999999999</v>
      </c>
      <c r="I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P215">
        <f t="shared" si="84"/>
        <v>0</v>
      </c>
      <c r="Q215">
        <f t="shared" si="85"/>
        <v>0</v>
      </c>
      <c r="S215">
        <f t="shared" si="86"/>
        <v>7.0730000000000004</v>
      </c>
      <c r="T215">
        <f t="shared" si="87"/>
        <v>-1.0000000000000009E-3</v>
      </c>
      <c r="U215">
        <f t="shared" si="88"/>
        <v>2.0000000000000018E-3</v>
      </c>
      <c r="V215">
        <f t="shared" si="89"/>
        <v>7.0730000000000004</v>
      </c>
      <c r="W215">
        <f t="shared" si="90"/>
        <v>2.236067977499792E-3</v>
      </c>
      <c r="X215" t="str">
        <f t="shared" si="91"/>
        <v/>
      </c>
      <c r="Y215" t="str">
        <f t="shared" si="92"/>
        <v/>
      </c>
      <c r="Z215">
        <f t="shared" si="93"/>
        <v>0</v>
      </c>
      <c r="AA215">
        <f t="shared" si="94"/>
        <v>0</v>
      </c>
      <c r="AB215">
        <f t="shared" si="95"/>
        <v>0</v>
      </c>
      <c r="AC215">
        <f t="shared" si="96"/>
        <v>3.4000000000000696E-2</v>
      </c>
      <c r="AD215">
        <f t="shared" si="97"/>
        <v>0.68000000000001393</v>
      </c>
      <c r="AE215">
        <f t="shared" si="98"/>
        <v>141.46</v>
      </c>
      <c r="AF215">
        <f t="shared" si="99"/>
        <v>0</v>
      </c>
    </row>
    <row r="216" spans="1:32" x14ac:dyDescent="0.25">
      <c r="A216">
        <v>7.1059999999999999</v>
      </c>
      <c r="B216">
        <v>-0.13900000000000001</v>
      </c>
      <c r="C216">
        <v>0.33500000000000002</v>
      </c>
      <c r="E216">
        <v>7.1059999999999999</v>
      </c>
      <c r="F216">
        <v>-1.974</v>
      </c>
      <c r="G216">
        <v>-0.24399999999999999</v>
      </c>
      <c r="I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P216">
        <f t="shared" si="84"/>
        <v>0</v>
      </c>
      <c r="Q216">
        <f t="shared" si="85"/>
        <v>0</v>
      </c>
      <c r="S216">
        <f t="shared" si="86"/>
        <v>7.1059999999999999</v>
      </c>
      <c r="T216">
        <f t="shared" si="87"/>
        <v>-1.0000000000000009E-3</v>
      </c>
      <c r="U216">
        <f t="shared" si="88"/>
        <v>2.0000000000000018E-3</v>
      </c>
      <c r="V216">
        <f t="shared" si="89"/>
        <v>7.1059999999999999</v>
      </c>
      <c r="W216">
        <f t="shared" si="90"/>
        <v>2.236067977499792E-3</v>
      </c>
      <c r="X216" t="str">
        <f t="shared" si="91"/>
        <v/>
      </c>
      <c r="Y216" t="str">
        <f t="shared" si="92"/>
        <v/>
      </c>
      <c r="Z216">
        <f t="shared" si="93"/>
        <v>0</v>
      </c>
      <c r="AA216">
        <f t="shared" si="94"/>
        <v>0</v>
      </c>
      <c r="AB216">
        <f t="shared" si="95"/>
        <v>0</v>
      </c>
      <c r="AC216">
        <f t="shared" si="96"/>
        <v>3.2999999999999474E-2</v>
      </c>
      <c r="AD216">
        <f t="shared" si="97"/>
        <v>0.65999999999998948</v>
      </c>
      <c r="AE216">
        <f t="shared" si="98"/>
        <v>142.12</v>
      </c>
      <c r="AF216">
        <f t="shared" si="99"/>
        <v>0</v>
      </c>
    </row>
    <row r="217" spans="1:32" x14ac:dyDescent="0.25">
      <c r="A217">
        <v>7.14</v>
      </c>
      <c r="B217">
        <v>-0.13900000000000001</v>
      </c>
      <c r="C217">
        <v>0.33500000000000002</v>
      </c>
      <c r="E217">
        <v>7.14</v>
      </c>
      <c r="F217">
        <v>-1.974</v>
      </c>
      <c r="G217">
        <v>-0.24399999999999999</v>
      </c>
      <c r="I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P217">
        <f t="shared" si="84"/>
        <v>0</v>
      </c>
      <c r="Q217">
        <f t="shared" si="85"/>
        <v>0</v>
      </c>
      <c r="S217">
        <f t="shared" si="86"/>
        <v>7.14</v>
      </c>
      <c r="T217">
        <f t="shared" si="87"/>
        <v>-1.0000000000000009E-3</v>
      </c>
      <c r="U217">
        <f t="shared" si="88"/>
        <v>2.0000000000000018E-3</v>
      </c>
      <c r="V217">
        <f t="shared" si="89"/>
        <v>7.14</v>
      </c>
      <c r="W217">
        <f t="shared" si="90"/>
        <v>2.236067977499792E-3</v>
      </c>
      <c r="X217" t="str">
        <f t="shared" si="91"/>
        <v/>
      </c>
      <c r="Y217" t="str">
        <f t="shared" si="92"/>
        <v/>
      </c>
      <c r="Z217">
        <f t="shared" si="93"/>
        <v>0</v>
      </c>
      <c r="AA217">
        <f t="shared" si="94"/>
        <v>0</v>
      </c>
      <c r="AB217">
        <f t="shared" si="95"/>
        <v>0</v>
      </c>
      <c r="AC217">
        <f t="shared" si="96"/>
        <v>3.3999999999999808E-2</v>
      </c>
      <c r="AD217">
        <f t="shared" si="97"/>
        <v>0.67999999999999616</v>
      </c>
      <c r="AE217">
        <f t="shared" si="98"/>
        <v>142.79999999999998</v>
      </c>
      <c r="AF217">
        <f t="shared" si="99"/>
        <v>0</v>
      </c>
    </row>
    <row r="218" spans="1:32" x14ac:dyDescent="0.25">
      <c r="A218">
        <v>7.173</v>
      </c>
      <c r="B218">
        <v>-0.13900000000000001</v>
      </c>
      <c r="C218">
        <v>0.33500000000000002</v>
      </c>
      <c r="E218">
        <v>7.173</v>
      </c>
      <c r="F218">
        <v>-1.974</v>
      </c>
      <c r="G218">
        <v>-0.24399999999999999</v>
      </c>
      <c r="I218">
        <f t="shared" si="79"/>
        <v>0</v>
      </c>
      <c r="K218">
        <f t="shared" si="80"/>
        <v>0</v>
      </c>
      <c r="L218">
        <f t="shared" si="81"/>
        <v>0</v>
      </c>
      <c r="M218">
        <f t="shared" si="82"/>
        <v>0</v>
      </c>
      <c r="N218">
        <f t="shared" si="83"/>
        <v>0</v>
      </c>
      <c r="P218">
        <f t="shared" si="84"/>
        <v>0</v>
      </c>
      <c r="Q218">
        <f t="shared" si="85"/>
        <v>0</v>
      </c>
      <c r="S218">
        <f t="shared" si="86"/>
        <v>7.173</v>
      </c>
      <c r="T218">
        <f t="shared" si="87"/>
        <v>-1.0000000000000009E-3</v>
      </c>
      <c r="U218">
        <f t="shared" si="88"/>
        <v>2.0000000000000018E-3</v>
      </c>
      <c r="V218">
        <f t="shared" si="89"/>
        <v>7.173</v>
      </c>
      <c r="W218">
        <f t="shared" si="90"/>
        <v>2.236067977499792E-3</v>
      </c>
      <c r="X218" t="str">
        <f t="shared" si="91"/>
        <v/>
      </c>
      <c r="Y218" t="str">
        <f t="shared" si="92"/>
        <v/>
      </c>
      <c r="Z218">
        <f t="shared" si="93"/>
        <v>0</v>
      </c>
      <c r="AA218">
        <f t="shared" si="94"/>
        <v>0</v>
      </c>
      <c r="AB218">
        <f t="shared" si="95"/>
        <v>0</v>
      </c>
      <c r="AC218">
        <f t="shared" si="96"/>
        <v>3.3000000000000362E-2</v>
      </c>
      <c r="AD218">
        <f t="shared" si="97"/>
        <v>0.66000000000000725</v>
      </c>
      <c r="AE218">
        <f t="shared" si="98"/>
        <v>143.46</v>
      </c>
      <c r="AF218">
        <f t="shared" si="99"/>
        <v>0</v>
      </c>
    </row>
    <row r="219" spans="1:32" x14ac:dyDescent="0.25">
      <c r="A219">
        <v>7.2060000000000004</v>
      </c>
      <c r="B219">
        <v>-0.13900000000000001</v>
      </c>
      <c r="C219">
        <v>0.33600000000000002</v>
      </c>
      <c r="E219">
        <v>7.2060000000000004</v>
      </c>
      <c r="F219">
        <v>-1.974</v>
      </c>
      <c r="G219">
        <v>-0.24399999999999999</v>
      </c>
      <c r="I219">
        <f t="shared" si="79"/>
        <v>0</v>
      </c>
      <c r="K219">
        <f t="shared" si="80"/>
        <v>0</v>
      </c>
      <c r="L219">
        <f t="shared" si="81"/>
        <v>1.0000000000000009E-3</v>
      </c>
      <c r="M219">
        <f t="shared" si="82"/>
        <v>0</v>
      </c>
      <c r="N219">
        <f t="shared" si="83"/>
        <v>0</v>
      </c>
      <c r="P219">
        <f t="shared" si="84"/>
        <v>0</v>
      </c>
      <c r="Q219">
        <f t="shared" si="85"/>
        <v>1.0000000000000009E-3</v>
      </c>
      <c r="S219">
        <f t="shared" si="86"/>
        <v>7.2060000000000004</v>
      </c>
      <c r="T219">
        <f t="shared" si="87"/>
        <v>-1.0000000000000009E-3</v>
      </c>
      <c r="U219">
        <f t="shared" si="88"/>
        <v>3.0000000000000027E-3</v>
      </c>
      <c r="V219">
        <f t="shared" si="89"/>
        <v>7.2060000000000004</v>
      </c>
      <c r="W219">
        <f t="shared" si="90"/>
        <v>3.162277660168382E-3</v>
      </c>
      <c r="X219" t="str">
        <f t="shared" si="91"/>
        <v>Peak</v>
      </c>
      <c r="Y219" t="str">
        <f t="shared" si="92"/>
        <v/>
      </c>
      <c r="Z219">
        <f t="shared" si="93"/>
        <v>0</v>
      </c>
      <c r="AA219">
        <f t="shared" si="94"/>
        <v>1.0000000000000009E-3</v>
      </c>
      <c r="AB219">
        <f t="shared" si="95"/>
        <v>1.0000000000000009E-3</v>
      </c>
      <c r="AC219">
        <f t="shared" si="96"/>
        <v>3.3000000000000362E-2</v>
      </c>
      <c r="AD219">
        <f t="shared" si="97"/>
        <v>0.66000000000000725</v>
      </c>
      <c r="AE219">
        <f t="shared" si="98"/>
        <v>144.12</v>
      </c>
      <c r="AF219">
        <f t="shared" si="99"/>
        <v>1.5151515151514998E-3</v>
      </c>
    </row>
    <row r="220" spans="1:32" x14ac:dyDescent="0.25">
      <c r="A220">
        <v>7.24</v>
      </c>
      <c r="B220">
        <v>-0.13900000000000001</v>
      </c>
      <c r="C220">
        <v>0.33500000000000002</v>
      </c>
      <c r="E220">
        <v>7.24</v>
      </c>
      <c r="F220">
        <v>-1.974</v>
      </c>
      <c r="G220">
        <v>-0.24399999999999999</v>
      </c>
      <c r="I220">
        <f t="shared" si="79"/>
        <v>0</v>
      </c>
      <c r="K220">
        <f t="shared" si="80"/>
        <v>0</v>
      </c>
      <c r="L220">
        <f t="shared" si="81"/>
        <v>-1.0000000000000009E-3</v>
      </c>
      <c r="M220">
        <f t="shared" si="82"/>
        <v>0</v>
      </c>
      <c r="N220">
        <f t="shared" si="83"/>
        <v>0</v>
      </c>
      <c r="P220">
        <f t="shared" si="84"/>
        <v>0</v>
      </c>
      <c r="Q220">
        <f t="shared" si="85"/>
        <v>-1.0000000000000009E-3</v>
      </c>
      <c r="S220">
        <f t="shared" si="86"/>
        <v>7.24</v>
      </c>
      <c r="T220">
        <f t="shared" si="87"/>
        <v>-1.0000000000000009E-3</v>
      </c>
      <c r="U220">
        <f t="shared" si="88"/>
        <v>2.0000000000000018E-3</v>
      </c>
      <c r="V220">
        <f t="shared" si="89"/>
        <v>7.24</v>
      </c>
      <c r="W220">
        <f t="shared" si="90"/>
        <v>2.236067977499792E-3</v>
      </c>
      <c r="X220" t="str">
        <f t="shared" si="91"/>
        <v/>
      </c>
      <c r="Y220" t="str">
        <f t="shared" si="92"/>
        <v/>
      </c>
      <c r="Z220">
        <f t="shared" si="93"/>
        <v>0</v>
      </c>
      <c r="AA220">
        <f t="shared" si="94"/>
        <v>1.0000000000000009E-3</v>
      </c>
      <c r="AB220">
        <f t="shared" si="95"/>
        <v>1.0000000000000009E-3</v>
      </c>
      <c r="AC220">
        <f t="shared" si="96"/>
        <v>3.3999999999999808E-2</v>
      </c>
      <c r="AD220">
        <f t="shared" si="97"/>
        <v>0.67999999999999616</v>
      </c>
      <c r="AE220">
        <f t="shared" si="98"/>
        <v>144.80000000000001</v>
      </c>
      <c r="AF220">
        <f t="shared" si="99"/>
        <v>1.4705882352941272E-3</v>
      </c>
    </row>
    <row r="221" spans="1:32" x14ac:dyDescent="0.25">
      <c r="A221">
        <v>7.2729999999999997</v>
      </c>
      <c r="B221">
        <v>-0.13900000000000001</v>
      </c>
      <c r="C221">
        <v>0.33500000000000002</v>
      </c>
      <c r="E221">
        <v>7.2729999999999997</v>
      </c>
      <c r="F221">
        <v>-1.974</v>
      </c>
      <c r="G221">
        <v>-0.24399999999999999</v>
      </c>
      <c r="I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P221">
        <f t="shared" si="84"/>
        <v>0</v>
      </c>
      <c r="Q221">
        <f t="shared" si="85"/>
        <v>0</v>
      </c>
      <c r="S221">
        <f t="shared" si="86"/>
        <v>7.2729999999999997</v>
      </c>
      <c r="T221">
        <f t="shared" si="87"/>
        <v>-1.0000000000000009E-3</v>
      </c>
      <c r="U221">
        <f t="shared" si="88"/>
        <v>2.0000000000000018E-3</v>
      </c>
      <c r="V221">
        <f t="shared" si="89"/>
        <v>7.2729999999999997</v>
      </c>
      <c r="W221">
        <f t="shared" si="90"/>
        <v>2.236067977499792E-3</v>
      </c>
      <c r="X221" t="str">
        <f t="shared" si="91"/>
        <v/>
      </c>
      <c r="Y221" t="str">
        <f t="shared" si="92"/>
        <v/>
      </c>
      <c r="Z221">
        <f t="shared" si="93"/>
        <v>0</v>
      </c>
      <c r="AA221">
        <f t="shared" si="94"/>
        <v>0</v>
      </c>
      <c r="AB221">
        <f t="shared" si="95"/>
        <v>0</v>
      </c>
      <c r="AC221">
        <f t="shared" si="96"/>
        <v>3.2999999999999474E-2</v>
      </c>
      <c r="AD221">
        <f t="shared" si="97"/>
        <v>0.65999999999998948</v>
      </c>
      <c r="AE221">
        <f t="shared" si="98"/>
        <v>145.45999999999998</v>
      </c>
      <c r="AF221">
        <f t="shared" si="99"/>
        <v>0</v>
      </c>
    </row>
    <row r="222" spans="1:32" x14ac:dyDescent="0.25">
      <c r="A222">
        <v>7.306</v>
      </c>
      <c r="B222">
        <v>-0.13900000000000001</v>
      </c>
      <c r="C222">
        <v>0.33600000000000002</v>
      </c>
      <c r="E222">
        <v>7.306</v>
      </c>
      <c r="F222">
        <v>-1.974</v>
      </c>
      <c r="G222">
        <v>-0.24399999999999999</v>
      </c>
      <c r="I222">
        <f t="shared" si="79"/>
        <v>0</v>
      </c>
      <c r="K222">
        <f t="shared" si="80"/>
        <v>0</v>
      </c>
      <c r="L222">
        <f t="shared" si="81"/>
        <v>1.0000000000000009E-3</v>
      </c>
      <c r="M222">
        <f t="shared" si="82"/>
        <v>0</v>
      </c>
      <c r="N222">
        <f t="shared" si="83"/>
        <v>0</v>
      </c>
      <c r="P222">
        <f t="shared" si="84"/>
        <v>0</v>
      </c>
      <c r="Q222">
        <f t="shared" si="85"/>
        <v>1.0000000000000009E-3</v>
      </c>
      <c r="S222">
        <f t="shared" si="86"/>
        <v>7.306</v>
      </c>
      <c r="T222">
        <f t="shared" si="87"/>
        <v>-1.0000000000000009E-3</v>
      </c>
      <c r="U222">
        <f t="shared" si="88"/>
        <v>3.0000000000000027E-3</v>
      </c>
      <c r="V222">
        <f t="shared" si="89"/>
        <v>7.306</v>
      </c>
      <c r="W222">
        <f t="shared" si="90"/>
        <v>3.162277660168382E-3</v>
      </c>
      <c r="X222" t="str">
        <f t="shared" si="91"/>
        <v/>
      </c>
      <c r="Y222" t="str">
        <f t="shared" si="92"/>
        <v/>
      </c>
      <c r="Z222">
        <f t="shared" si="93"/>
        <v>0</v>
      </c>
      <c r="AA222">
        <f t="shared" si="94"/>
        <v>1.0000000000000009E-3</v>
      </c>
      <c r="AB222">
        <f t="shared" si="95"/>
        <v>1.0000000000000009E-3</v>
      </c>
      <c r="AC222">
        <f t="shared" si="96"/>
        <v>3.3000000000000362E-2</v>
      </c>
      <c r="AD222">
        <f t="shared" si="97"/>
        <v>0.66000000000000725</v>
      </c>
      <c r="AE222">
        <f t="shared" si="98"/>
        <v>146.12</v>
      </c>
      <c r="AF222">
        <f t="shared" si="99"/>
        <v>1.5151515151514998E-3</v>
      </c>
    </row>
    <row r="223" spans="1:32" x14ac:dyDescent="0.25">
      <c r="A223">
        <v>7.34</v>
      </c>
      <c r="B223">
        <v>-0.13900000000000001</v>
      </c>
      <c r="C223">
        <v>0.33600000000000002</v>
      </c>
      <c r="E223">
        <v>7.34</v>
      </c>
      <c r="F223">
        <v>-1.974</v>
      </c>
      <c r="G223">
        <v>-0.24399999999999999</v>
      </c>
      <c r="I223">
        <f t="shared" si="79"/>
        <v>0</v>
      </c>
      <c r="K223">
        <f t="shared" si="80"/>
        <v>0</v>
      </c>
      <c r="L223">
        <f t="shared" si="81"/>
        <v>0</v>
      </c>
      <c r="M223">
        <f t="shared" si="82"/>
        <v>0</v>
      </c>
      <c r="N223">
        <f t="shared" si="83"/>
        <v>0</v>
      </c>
      <c r="P223">
        <f t="shared" si="84"/>
        <v>0</v>
      </c>
      <c r="Q223">
        <f t="shared" si="85"/>
        <v>0</v>
      </c>
      <c r="S223">
        <f t="shared" si="86"/>
        <v>7.34</v>
      </c>
      <c r="T223">
        <f t="shared" si="87"/>
        <v>-1.0000000000000009E-3</v>
      </c>
      <c r="U223">
        <f t="shared" si="88"/>
        <v>3.0000000000000027E-3</v>
      </c>
      <c r="V223">
        <f t="shared" si="89"/>
        <v>7.34</v>
      </c>
      <c r="W223">
        <f t="shared" si="90"/>
        <v>3.162277660168382E-3</v>
      </c>
      <c r="X223" t="str">
        <f t="shared" si="91"/>
        <v/>
      </c>
      <c r="Y223" t="str">
        <f t="shared" si="92"/>
        <v/>
      </c>
      <c r="Z223">
        <f t="shared" si="93"/>
        <v>0</v>
      </c>
      <c r="AA223">
        <f t="shared" si="94"/>
        <v>0</v>
      </c>
      <c r="AB223">
        <f t="shared" si="95"/>
        <v>0</v>
      </c>
      <c r="AC223">
        <f t="shared" si="96"/>
        <v>3.3999999999999808E-2</v>
      </c>
      <c r="AD223">
        <f t="shared" si="97"/>
        <v>0.67999999999999616</v>
      </c>
      <c r="AE223">
        <f t="shared" si="98"/>
        <v>146.80000000000001</v>
      </c>
      <c r="AF223">
        <f t="shared" si="99"/>
        <v>0</v>
      </c>
    </row>
    <row r="224" spans="1:32" x14ac:dyDescent="0.25">
      <c r="A224">
        <v>7.3730000000000002</v>
      </c>
      <c r="B224">
        <v>-0.13900000000000001</v>
      </c>
      <c r="C224">
        <v>0.33600000000000002</v>
      </c>
      <c r="E224">
        <v>7.3730000000000002</v>
      </c>
      <c r="F224">
        <v>-1.974</v>
      </c>
      <c r="G224">
        <v>-0.24399999999999999</v>
      </c>
      <c r="I224">
        <f t="shared" si="79"/>
        <v>0</v>
      </c>
      <c r="K224">
        <f t="shared" si="80"/>
        <v>0</v>
      </c>
      <c r="L224">
        <f t="shared" si="81"/>
        <v>0</v>
      </c>
      <c r="M224">
        <f t="shared" si="82"/>
        <v>0</v>
      </c>
      <c r="N224">
        <f t="shared" si="83"/>
        <v>0</v>
      </c>
      <c r="P224">
        <f t="shared" si="84"/>
        <v>0</v>
      </c>
      <c r="Q224">
        <f t="shared" si="85"/>
        <v>0</v>
      </c>
      <c r="S224">
        <f t="shared" si="86"/>
        <v>7.3730000000000002</v>
      </c>
      <c r="T224">
        <f t="shared" si="87"/>
        <v>-1.0000000000000009E-3</v>
      </c>
      <c r="U224">
        <f t="shared" si="88"/>
        <v>3.0000000000000027E-3</v>
      </c>
      <c r="V224">
        <f t="shared" si="89"/>
        <v>7.3730000000000002</v>
      </c>
      <c r="W224">
        <f t="shared" si="90"/>
        <v>3.162277660168382E-3</v>
      </c>
      <c r="X224" t="str">
        <f t="shared" si="91"/>
        <v/>
      </c>
      <c r="Y224" t="str">
        <f t="shared" si="92"/>
        <v/>
      </c>
      <c r="Z224">
        <f t="shared" si="93"/>
        <v>0</v>
      </c>
      <c r="AA224">
        <f t="shared" si="94"/>
        <v>0</v>
      </c>
      <c r="AB224">
        <f t="shared" si="95"/>
        <v>0</v>
      </c>
      <c r="AC224">
        <f t="shared" si="96"/>
        <v>3.3000000000000362E-2</v>
      </c>
      <c r="AD224">
        <f t="shared" si="97"/>
        <v>0.66000000000000725</v>
      </c>
      <c r="AE224">
        <f t="shared" si="98"/>
        <v>147.46</v>
      </c>
      <c r="AF224">
        <f t="shared" si="99"/>
        <v>0</v>
      </c>
    </row>
    <row r="225" spans="1:32" x14ac:dyDescent="0.25">
      <c r="A225">
        <v>7.4059999999999997</v>
      </c>
      <c r="B225">
        <v>-0.13900000000000001</v>
      </c>
      <c r="C225">
        <v>0.33600000000000002</v>
      </c>
      <c r="E225">
        <v>7.4059999999999997</v>
      </c>
      <c r="F225">
        <v>-1.974</v>
      </c>
      <c r="G225">
        <v>-0.24399999999999999</v>
      </c>
      <c r="I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0</v>
      </c>
      <c r="N225">
        <f t="shared" si="83"/>
        <v>0</v>
      </c>
      <c r="P225">
        <f t="shared" si="84"/>
        <v>0</v>
      </c>
      <c r="Q225">
        <f t="shared" si="85"/>
        <v>0</v>
      </c>
      <c r="S225">
        <f t="shared" si="86"/>
        <v>7.4059999999999997</v>
      </c>
      <c r="T225">
        <f t="shared" si="87"/>
        <v>-1.0000000000000009E-3</v>
      </c>
      <c r="U225">
        <f t="shared" si="88"/>
        <v>3.0000000000000027E-3</v>
      </c>
      <c r="V225">
        <f t="shared" si="89"/>
        <v>7.4059999999999997</v>
      </c>
      <c r="W225">
        <f t="shared" si="90"/>
        <v>3.162277660168382E-3</v>
      </c>
      <c r="X225" t="str">
        <f t="shared" si="91"/>
        <v/>
      </c>
      <c r="Y225" t="str">
        <f t="shared" si="92"/>
        <v/>
      </c>
      <c r="Z225">
        <f t="shared" si="93"/>
        <v>0</v>
      </c>
      <c r="AA225">
        <f t="shared" si="94"/>
        <v>0</v>
      </c>
      <c r="AB225">
        <f t="shared" si="95"/>
        <v>0</v>
      </c>
      <c r="AC225">
        <f t="shared" si="96"/>
        <v>3.2999999999999474E-2</v>
      </c>
      <c r="AD225">
        <f t="shared" si="97"/>
        <v>0.65999999999998948</v>
      </c>
      <c r="AE225">
        <f t="shared" si="98"/>
        <v>148.12</v>
      </c>
      <c r="AF225">
        <f t="shared" si="99"/>
        <v>0</v>
      </c>
    </row>
    <row r="226" spans="1:32" x14ac:dyDescent="0.25">
      <c r="A226">
        <v>7.44</v>
      </c>
      <c r="B226">
        <v>-0.13900000000000001</v>
      </c>
      <c r="C226">
        <v>0.33600000000000002</v>
      </c>
      <c r="E226">
        <v>7.44</v>
      </c>
      <c r="F226">
        <v>-1.974</v>
      </c>
      <c r="G226">
        <v>-0.24399999999999999</v>
      </c>
      <c r="I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0</v>
      </c>
      <c r="P226">
        <f t="shared" si="84"/>
        <v>0</v>
      </c>
      <c r="Q226">
        <f t="shared" si="85"/>
        <v>0</v>
      </c>
      <c r="S226">
        <f t="shared" si="86"/>
        <v>7.44</v>
      </c>
      <c r="T226">
        <f t="shared" si="87"/>
        <v>-1.0000000000000009E-3</v>
      </c>
      <c r="U226">
        <f t="shared" si="88"/>
        <v>3.0000000000000027E-3</v>
      </c>
      <c r="V226">
        <f t="shared" si="89"/>
        <v>7.44</v>
      </c>
      <c r="W226">
        <f t="shared" si="90"/>
        <v>3.162277660168382E-3</v>
      </c>
      <c r="X226" t="str">
        <f t="shared" si="91"/>
        <v/>
      </c>
      <c r="Y226" t="str">
        <f t="shared" si="92"/>
        <v/>
      </c>
      <c r="Z226">
        <f t="shared" si="93"/>
        <v>0</v>
      </c>
      <c r="AA226">
        <f t="shared" si="94"/>
        <v>0</v>
      </c>
      <c r="AB226">
        <f t="shared" si="95"/>
        <v>0</v>
      </c>
      <c r="AC226">
        <f t="shared" si="96"/>
        <v>3.4000000000000696E-2</v>
      </c>
      <c r="AD226">
        <f t="shared" si="97"/>
        <v>0.68000000000001393</v>
      </c>
      <c r="AE226">
        <f t="shared" si="98"/>
        <v>148.80000000000001</v>
      </c>
      <c r="AF226">
        <f t="shared" si="99"/>
        <v>0</v>
      </c>
    </row>
    <row r="227" spans="1:32" x14ac:dyDescent="0.25">
      <c r="A227">
        <v>7.4729999999999999</v>
      </c>
      <c r="B227">
        <v>-0.13900000000000001</v>
      </c>
      <c r="C227">
        <v>0.33500000000000002</v>
      </c>
      <c r="E227">
        <v>7.4729999999999999</v>
      </c>
      <c r="F227">
        <v>-1.974</v>
      </c>
      <c r="G227">
        <v>-0.24399999999999999</v>
      </c>
      <c r="I227">
        <f t="shared" si="79"/>
        <v>0</v>
      </c>
      <c r="K227">
        <f t="shared" si="80"/>
        <v>0</v>
      </c>
      <c r="L227">
        <f t="shared" si="81"/>
        <v>-1.0000000000000009E-3</v>
      </c>
      <c r="M227">
        <f t="shared" si="82"/>
        <v>0</v>
      </c>
      <c r="N227">
        <f t="shared" si="83"/>
        <v>0</v>
      </c>
      <c r="P227">
        <f t="shared" si="84"/>
        <v>0</v>
      </c>
      <c r="Q227">
        <f t="shared" si="85"/>
        <v>-1.0000000000000009E-3</v>
      </c>
      <c r="S227">
        <f t="shared" si="86"/>
        <v>7.4729999999999999</v>
      </c>
      <c r="T227">
        <f t="shared" si="87"/>
        <v>-1.0000000000000009E-3</v>
      </c>
      <c r="U227">
        <f t="shared" si="88"/>
        <v>2.0000000000000018E-3</v>
      </c>
      <c r="V227">
        <f t="shared" si="89"/>
        <v>7.4729999999999999</v>
      </c>
      <c r="W227">
        <f t="shared" si="90"/>
        <v>2.236067977499792E-3</v>
      </c>
      <c r="X227" t="str">
        <f t="shared" si="91"/>
        <v/>
      </c>
      <c r="Y227" t="str">
        <f t="shared" si="92"/>
        <v/>
      </c>
      <c r="Z227">
        <f t="shared" si="93"/>
        <v>0</v>
      </c>
      <c r="AA227">
        <f t="shared" si="94"/>
        <v>1.0000000000000009E-3</v>
      </c>
      <c r="AB227">
        <f t="shared" si="95"/>
        <v>1.0000000000000009E-3</v>
      </c>
      <c r="AC227">
        <f t="shared" si="96"/>
        <v>3.2999999999999474E-2</v>
      </c>
      <c r="AD227">
        <f t="shared" si="97"/>
        <v>0.65999999999998948</v>
      </c>
      <c r="AE227">
        <f t="shared" si="98"/>
        <v>149.46</v>
      </c>
      <c r="AF227">
        <f t="shared" si="99"/>
        <v>1.5151515151515407E-3</v>
      </c>
    </row>
    <row r="228" spans="1:32" x14ac:dyDescent="0.25">
      <c r="A228">
        <v>7.5069999999999997</v>
      </c>
      <c r="B228">
        <v>-0.13900000000000001</v>
      </c>
      <c r="C228">
        <v>0.33500000000000002</v>
      </c>
      <c r="E228">
        <v>7.5069999999999997</v>
      </c>
      <c r="F228">
        <v>-1.974</v>
      </c>
      <c r="G228">
        <v>-0.24399999999999999</v>
      </c>
      <c r="I228">
        <f t="shared" si="79"/>
        <v>0</v>
      </c>
      <c r="K228">
        <f t="shared" si="80"/>
        <v>0</v>
      </c>
      <c r="L228">
        <f t="shared" si="81"/>
        <v>0</v>
      </c>
      <c r="M228">
        <f t="shared" si="82"/>
        <v>0</v>
      </c>
      <c r="N228">
        <f t="shared" si="83"/>
        <v>0</v>
      </c>
      <c r="P228">
        <f t="shared" si="84"/>
        <v>0</v>
      </c>
      <c r="Q228">
        <f t="shared" si="85"/>
        <v>0</v>
      </c>
      <c r="S228">
        <f t="shared" si="86"/>
        <v>7.5069999999999997</v>
      </c>
      <c r="T228">
        <f t="shared" si="87"/>
        <v>-1.0000000000000009E-3</v>
      </c>
      <c r="U228">
        <f t="shared" si="88"/>
        <v>2.0000000000000018E-3</v>
      </c>
      <c r="V228">
        <f t="shared" si="89"/>
        <v>7.5069999999999997</v>
      </c>
      <c r="W228">
        <f t="shared" si="90"/>
        <v>2.236067977499792E-3</v>
      </c>
      <c r="X228" t="str">
        <f t="shared" si="91"/>
        <v/>
      </c>
      <c r="Y228" t="str">
        <f t="shared" si="92"/>
        <v/>
      </c>
      <c r="Z228">
        <f t="shared" si="93"/>
        <v>0</v>
      </c>
      <c r="AA228">
        <f t="shared" si="94"/>
        <v>0</v>
      </c>
      <c r="AB228">
        <f t="shared" si="95"/>
        <v>0</v>
      </c>
      <c r="AC228">
        <f t="shared" si="96"/>
        <v>3.3999999999999808E-2</v>
      </c>
      <c r="AD228">
        <f t="shared" si="97"/>
        <v>0.67999999999999616</v>
      </c>
      <c r="AE228">
        <f t="shared" si="98"/>
        <v>150.13999999999999</v>
      </c>
      <c r="AF228">
        <f t="shared" si="99"/>
        <v>0</v>
      </c>
    </row>
    <row r="229" spans="1:32" x14ac:dyDescent="0.25">
      <c r="A229">
        <v>7.54</v>
      </c>
      <c r="B229">
        <v>-0.13900000000000001</v>
      </c>
      <c r="C229">
        <v>0.33600000000000002</v>
      </c>
      <c r="E229">
        <v>7.54</v>
      </c>
      <c r="F229">
        <v>-1.974</v>
      </c>
      <c r="G229">
        <v>-0.24399999999999999</v>
      </c>
      <c r="I229">
        <f t="shared" si="79"/>
        <v>0</v>
      </c>
      <c r="K229">
        <f t="shared" si="80"/>
        <v>0</v>
      </c>
      <c r="L229">
        <f t="shared" si="81"/>
        <v>1.0000000000000009E-3</v>
      </c>
      <c r="M229">
        <f t="shared" si="82"/>
        <v>0</v>
      </c>
      <c r="N229">
        <f t="shared" si="83"/>
        <v>0</v>
      </c>
      <c r="P229">
        <f t="shared" si="84"/>
        <v>0</v>
      </c>
      <c r="Q229">
        <f t="shared" si="85"/>
        <v>1.0000000000000009E-3</v>
      </c>
      <c r="S229">
        <f t="shared" si="86"/>
        <v>7.54</v>
      </c>
      <c r="T229">
        <f t="shared" si="87"/>
        <v>-1.0000000000000009E-3</v>
      </c>
      <c r="U229">
        <f t="shared" si="88"/>
        <v>3.0000000000000027E-3</v>
      </c>
      <c r="V229">
        <f t="shared" si="89"/>
        <v>7.54</v>
      </c>
      <c r="W229">
        <f t="shared" si="90"/>
        <v>3.162277660168382E-3</v>
      </c>
      <c r="X229" t="str">
        <f t="shared" si="91"/>
        <v/>
      </c>
      <c r="Y229" t="str">
        <f t="shared" si="92"/>
        <v/>
      </c>
      <c r="Z229">
        <f t="shared" si="93"/>
        <v>0</v>
      </c>
      <c r="AA229">
        <f t="shared" si="94"/>
        <v>1.0000000000000009E-3</v>
      </c>
      <c r="AB229">
        <f t="shared" si="95"/>
        <v>1.0000000000000009E-3</v>
      </c>
      <c r="AC229">
        <f t="shared" si="96"/>
        <v>3.3000000000000362E-2</v>
      </c>
      <c r="AD229">
        <f t="shared" si="97"/>
        <v>0.66000000000000725</v>
      </c>
      <c r="AE229">
        <f t="shared" si="98"/>
        <v>150.80000000000001</v>
      </c>
      <c r="AF229">
        <f t="shared" si="99"/>
        <v>1.5151515151514998E-3</v>
      </c>
    </row>
    <row r="230" spans="1:32" x14ac:dyDescent="0.25">
      <c r="A230">
        <v>7.5730000000000004</v>
      </c>
      <c r="B230">
        <v>-0.13900000000000001</v>
      </c>
      <c r="C230">
        <v>0.33700000000000002</v>
      </c>
      <c r="E230">
        <v>7.5730000000000004</v>
      </c>
      <c r="F230">
        <v>-1.974</v>
      </c>
      <c r="G230">
        <v>-0.24299999999999999</v>
      </c>
      <c r="I230">
        <f t="shared" si="79"/>
        <v>0</v>
      </c>
      <c r="K230">
        <f t="shared" si="80"/>
        <v>0</v>
      </c>
      <c r="L230">
        <f t="shared" si="81"/>
        <v>1.0000000000000009E-3</v>
      </c>
      <c r="M230">
        <f t="shared" si="82"/>
        <v>0</v>
      </c>
      <c r="N230">
        <f t="shared" si="83"/>
        <v>1.0000000000000009E-3</v>
      </c>
      <c r="P230">
        <f t="shared" si="84"/>
        <v>0</v>
      </c>
      <c r="Q230">
        <f t="shared" si="85"/>
        <v>0</v>
      </c>
      <c r="S230">
        <f t="shared" si="86"/>
        <v>7.5730000000000004</v>
      </c>
      <c r="T230">
        <f t="shared" si="87"/>
        <v>-1.0000000000000009E-3</v>
      </c>
      <c r="U230">
        <f t="shared" si="88"/>
        <v>3.0000000000000027E-3</v>
      </c>
      <c r="V230">
        <f t="shared" si="89"/>
        <v>7.5730000000000004</v>
      </c>
      <c r="W230">
        <f t="shared" si="90"/>
        <v>3.162277660168382E-3</v>
      </c>
      <c r="X230" t="str">
        <f t="shared" si="91"/>
        <v/>
      </c>
      <c r="Y230" t="str">
        <f t="shared" si="92"/>
        <v/>
      </c>
      <c r="Z230">
        <f t="shared" si="93"/>
        <v>0</v>
      </c>
      <c r="AA230">
        <f t="shared" si="94"/>
        <v>0</v>
      </c>
      <c r="AB230">
        <f t="shared" si="95"/>
        <v>0</v>
      </c>
      <c r="AC230">
        <f t="shared" si="96"/>
        <v>3.3000000000000362E-2</v>
      </c>
      <c r="AD230">
        <f t="shared" si="97"/>
        <v>0.66000000000000725</v>
      </c>
      <c r="AE230">
        <f t="shared" si="98"/>
        <v>151.46</v>
      </c>
      <c r="AF230">
        <f t="shared" si="99"/>
        <v>0</v>
      </c>
    </row>
    <row r="231" spans="1:32" x14ac:dyDescent="0.25">
      <c r="A231">
        <v>7.6070000000000002</v>
      </c>
      <c r="B231">
        <v>-0.13900000000000001</v>
      </c>
      <c r="C231">
        <v>0.33700000000000002</v>
      </c>
      <c r="E231">
        <v>7.6070000000000002</v>
      </c>
      <c r="F231">
        <v>-1.974</v>
      </c>
      <c r="G231">
        <v>-0.24399999999999999</v>
      </c>
      <c r="I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-1.0000000000000009E-3</v>
      </c>
      <c r="P231">
        <f t="shared" si="84"/>
        <v>0</v>
      </c>
      <c r="Q231">
        <f t="shared" si="85"/>
        <v>1.0000000000000009E-3</v>
      </c>
      <c r="S231">
        <f t="shared" si="86"/>
        <v>7.6070000000000002</v>
      </c>
      <c r="T231">
        <f t="shared" si="87"/>
        <v>-1.0000000000000009E-3</v>
      </c>
      <c r="U231">
        <f t="shared" si="88"/>
        <v>4.0000000000000036E-3</v>
      </c>
      <c r="V231">
        <f t="shared" si="89"/>
        <v>7.6070000000000002</v>
      </c>
      <c r="W231">
        <f t="shared" si="90"/>
        <v>4.1231056256176646E-3</v>
      </c>
      <c r="X231" t="str">
        <f t="shared" si="91"/>
        <v/>
      </c>
      <c r="Y231" t="str">
        <f t="shared" si="92"/>
        <v/>
      </c>
      <c r="Z231">
        <f t="shared" si="93"/>
        <v>0</v>
      </c>
      <c r="AA231">
        <f t="shared" si="94"/>
        <v>1.0000000000000009E-3</v>
      </c>
      <c r="AB231">
        <f t="shared" si="95"/>
        <v>1.0000000000000009E-3</v>
      </c>
      <c r="AC231">
        <f t="shared" si="96"/>
        <v>3.3999999999999808E-2</v>
      </c>
      <c r="AD231">
        <f t="shared" si="97"/>
        <v>0.67999999999999616</v>
      </c>
      <c r="AE231">
        <f t="shared" si="98"/>
        <v>152.14000000000001</v>
      </c>
      <c r="AF231">
        <f t="shared" si="99"/>
        <v>1.4705882352941272E-3</v>
      </c>
    </row>
    <row r="232" spans="1:32" x14ac:dyDescent="0.25">
      <c r="A232">
        <v>7.64</v>
      </c>
      <c r="B232">
        <v>-0.13900000000000001</v>
      </c>
      <c r="C232">
        <v>0.33700000000000002</v>
      </c>
      <c r="E232">
        <v>7.64</v>
      </c>
      <c r="F232">
        <v>-1.974</v>
      </c>
      <c r="G232">
        <v>-0.24399999999999999</v>
      </c>
      <c r="I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P232">
        <f t="shared" si="84"/>
        <v>0</v>
      </c>
      <c r="Q232">
        <f t="shared" si="85"/>
        <v>0</v>
      </c>
      <c r="S232">
        <f t="shared" si="86"/>
        <v>7.64</v>
      </c>
      <c r="T232">
        <f t="shared" si="87"/>
        <v>-1.0000000000000009E-3</v>
      </c>
      <c r="U232">
        <f t="shared" si="88"/>
        <v>4.0000000000000036E-3</v>
      </c>
      <c r="V232">
        <f t="shared" si="89"/>
        <v>7.64</v>
      </c>
      <c r="W232">
        <f t="shared" si="90"/>
        <v>4.1231056256176646E-3</v>
      </c>
      <c r="X232" t="str">
        <f t="shared" si="91"/>
        <v/>
      </c>
      <c r="Y232" t="str">
        <f t="shared" si="92"/>
        <v/>
      </c>
      <c r="Z232">
        <f t="shared" si="93"/>
        <v>0</v>
      </c>
      <c r="AA232">
        <f t="shared" si="94"/>
        <v>0</v>
      </c>
      <c r="AB232">
        <f t="shared" si="95"/>
        <v>0</v>
      </c>
      <c r="AC232">
        <f t="shared" si="96"/>
        <v>3.2999999999999474E-2</v>
      </c>
      <c r="AD232">
        <f t="shared" si="97"/>
        <v>0.65999999999998948</v>
      </c>
      <c r="AE232">
        <f t="shared" si="98"/>
        <v>152.79999999999998</v>
      </c>
      <c r="AF232">
        <f t="shared" si="99"/>
        <v>0</v>
      </c>
    </row>
    <row r="233" spans="1:32" x14ac:dyDescent="0.25">
      <c r="A233">
        <v>7.673</v>
      </c>
      <c r="B233">
        <v>-0.13900000000000001</v>
      </c>
      <c r="C233">
        <v>0.33700000000000002</v>
      </c>
      <c r="E233">
        <v>7.673</v>
      </c>
      <c r="F233">
        <v>-1.974</v>
      </c>
      <c r="G233">
        <v>-0.24399999999999999</v>
      </c>
      <c r="I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P233">
        <f t="shared" si="84"/>
        <v>0</v>
      </c>
      <c r="Q233">
        <f t="shared" si="85"/>
        <v>0</v>
      </c>
      <c r="S233">
        <f t="shared" si="86"/>
        <v>7.673</v>
      </c>
      <c r="T233">
        <f t="shared" si="87"/>
        <v>-1.0000000000000009E-3</v>
      </c>
      <c r="U233">
        <f t="shared" si="88"/>
        <v>4.0000000000000036E-3</v>
      </c>
      <c r="V233">
        <f t="shared" si="89"/>
        <v>7.673</v>
      </c>
      <c r="W233">
        <f t="shared" si="90"/>
        <v>4.1231056256176646E-3</v>
      </c>
      <c r="X233" t="str">
        <f t="shared" si="91"/>
        <v/>
      </c>
      <c r="Y233" t="str">
        <f t="shared" si="92"/>
        <v/>
      </c>
      <c r="Z233">
        <f t="shared" si="93"/>
        <v>0</v>
      </c>
      <c r="AA233">
        <f t="shared" si="94"/>
        <v>0</v>
      </c>
      <c r="AB233">
        <f t="shared" si="95"/>
        <v>0</v>
      </c>
      <c r="AC233">
        <f t="shared" si="96"/>
        <v>3.3000000000000362E-2</v>
      </c>
      <c r="AD233">
        <f t="shared" si="97"/>
        <v>0.66000000000000725</v>
      </c>
      <c r="AE233">
        <f t="shared" si="98"/>
        <v>153.46</v>
      </c>
      <c r="AF233">
        <f t="shared" si="99"/>
        <v>0</v>
      </c>
    </row>
    <row r="234" spans="1:32" x14ac:dyDescent="0.25">
      <c r="A234">
        <v>7.7069999999999999</v>
      </c>
      <c r="B234">
        <v>-0.13900000000000001</v>
      </c>
      <c r="C234">
        <v>0.33700000000000002</v>
      </c>
      <c r="E234">
        <v>7.7069999999999999</v>
      </c>
      <c r="F234">
        <v>-1.974</v>
      </c>
      <c r="G234">
        <v>-0.24399999999999999</v>
      </c>
      <c r="I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P234">
        <f t="shared" si="84"/>
        <v>0</v>
      </c>
      <c r="Q234">
        <f t="shared" si="85"/>
        <v>0</v>
      </c>
      <c r="S234">
        <f t="shared" si="86"/>
        <v>7.7069999999999999</v>
      </c>
      <c r="T234">
        <f t="shared" si="87"/>
        <v>-1.0000000000000009E-3</v>
      </c>
      <c r="U234">
        <f t="shared" si="88"/>
        <v>4.0000000000000036E-3</v>
      </c>
      <c r="V234">
        <f t="shared" si="89"/>
        <v>7.7069999999999999</v>
      </c>
      <c r="W234">
        <f t="shared" si="90"/>
        <v>4.1231056256176646E-3</v>
      </c>
      <c r="X234" t="str">
        <f t="shared" si="91"/>
        <v/>
      </c>
      <c r="Y234" t="str">
        <f t="shared" si="92"/>
        <v/>
      </c>
      <c r="Z234">
        <f t="shared" si="93"/>
        <v>0</v>
      </c>
      <c r="AA234">
        <f t="shared" si="94"/>
        <v>0</v>
      </c>
      <c r="AB234">
        <f t="shared" si="95"/>
        <v>0</v>
      </c>
      <c r="AC234">
        <f t="shared" si="96"/>
        <v>3.3999999999999808E-2</v>
      </c>
      <c r="AD234">
        <f t="shared" si="97"/>
        <v>0.67999999999999616</v>
      </c>
      <c r="AE234">
        <f t="shared" si="98"/>
        <v>154.13999999999999</v>
      </c>
      <c r="AF234">
        <f t="shared" si="99"/>
        <v>0</v>
      </c>
    </row>
    <row r="235" spans="1:32" x14ac:dyDescent="0.25">
      <c r="A235">
        <v>7.74</v>
      </c>
      <c r="B235">
        <v>-0.13900000000000001</v>
      </c>
      <c r="C235">
        <v>0.33700000000000002</v>
      </c>
      <c r="E235">
        <v>7.74</v>
      </c>
      <c r="F235">
        <v>-1.974</v>
      </c>
      <c r="G235">
        <v>-0.24399999999999999</v>
      </c>
      <c r="I235">
        <f t="shared" si="79"/>
        <v>0</v>
      </c>
      <c r="K235">
        <f t="shared" si="80"/>
        <v>0</v>
      </c>
      <c r="L235">
        <f t="shared" si="81"/>
        <v>0</v>
      </c>
      <c r="M235">
        <f t="shared" si="82"/>
        <v>0</v>
      </c>
      <c r="N235">
        <f t="shared" si="83"/>
        <v>0</v>
      </c>
      <c r="P235">
        <f t="shared" si="84"/>
        <v>0</v>
      </c>
      <c r="Q235">
        <f t="shared" si="85"/>
        <v>0</v>
      </c>
      <c r="S235">
        <f t="shared" si="86"/>
        <v>7.74</v>
      </c>
      <c r="T235">
        <f t="shared" si="87"/>
        <v>-1.0000000000000009E-3</v>
      </c>
      <c r="U235">
        <f t="shared" si="88"/>
        <v>4.0000000000000036E-3</v>
      </c>
      <c r="V235">
        <f t="shared" si="89"/>
        <v>7.74</v>
      </c>
      <c r="W235">
        <f t="shared" si="90"/>
        <v>4.1231056256176646E-3</v>
      </c>
      <c r="X235" t="str">
        <f t="shared" si="91"/>
        <v/>
      </c>
      <c r="Y235" t="str">
        <f t="shared" si="92"/>
        <v/>
      </c>
      <c r="Z235">
        <f t="shared" si="93"/>
        <v>0</v>
      </c>
      <c r="AA235">
        <f t="shared" si="94"/>
        <v>0</v>
      </c>
      <c r="AB235">
        <f t="shared" si="95"/>
        <v>0</v>
      </c>
      <c r="AC235">
        <f t="shared" si="96"/>
        <v>3.3000000000000362E-2</v>
      </c>
      <c r="AD235">
        <f t="shared" si="97"/>
        <v>0.66000000000000725</v>
      </c>
      <c r="AE235">
        <f t="shared" si="98"/>
        <v>154.80000000000001</v>
      </c>
      <c r="AF235">
        <f t="shared" si="99"/>
        <v>0</v>
      </c>
    </row>
    <row r="236" spans="1:32" x14ac:dyDescent="0.25">
      <c r="A236">
        <v>7.7729999999999997</v>
      </c>
      <c r="B236">
        <v>-0.13900000000000001</v>
      </c>
      <c r="C236">
        <v>0.33700000000000002</v>
      </c>
      <c r="E236">
        <v>7.7729999999999997</v>
      </c>
      <c r="F236">
        <v>-1.9750000000000001</v>
      </c>
      <c r="G236">
        <v>-0.24399999999999999</v>
      </c>
      <c r="I236">
        <f t="shared" si="79"/>
        <v>0</v>
      </c>
      <c r="K236">
        <f t="shared" si="80"/>
        <v>0</v>
      </c>
      <c r="L236">
        <f t="shared" si="81"/>
        <v>0</v>
      </c>
      <c r="M236">
        <f t="shared" si="82"/>
        <v>-1.0000000000001119E-3</v>
      </c>
      <c r="N236">
        <f t="shared" si="83"/>
        <v>0</v>
      </c>
      <c r="P236">
        <f t="shared" si="84"/>
        <v>1.0000000000001119E-3</v>
      </c>
      <c r="Q236">
        <f t="shared" si="85"/>
        <v>0</v>
      </c>
      <c r="S236">
        <f t="shared" si="86"/>
        <v>7.7729999999999997</v>
      </c>
      <c r="T236">
        <f t="shared" si="87"/>
        <v>1.1102230246251565E-16</v>
      </c>
      <c r="U236">
        <f t="shared" si="88"/>
        <v>4.0000000000000036E-3</v>
      </c>
      <c r="V236">
        <f t="shared" si="89"/>
        <v>7.7729999999999997</v>
      </c>
      <c r="W236">
        <f t="shared" si="90"/>
        <v>4.0000000000000036E-3</v>
      </c>
      <c r="X236" t="str">
        <f t="shared" si="91"/>
        <v/>
      </c>
      <c r="Y236" t="str">
        <f t="shared" si="92"/>
        <v/>
      </c>
      <c r="Z236">
        <f t="shared" si="93"/>
        <v>1.0000000000001119E-3</v>
      </c>
      <c r="AA236">
        <f t="shared" si="94"/>
        <v>0</v>
      </c>
      <c r="AB236">
        <f t="shared" si="95"/>
        <v>1.0000000000001119E-3</v>
      </c>
      <c r="AC236">
        <f t="shared" si="96"/>
        <v>3.2999999999999474E-2</v>
      </c>
      <c r="AD236">
        <f t="shared" si="97"/>
        <v>0.65999999999998948</v>
      </c>
      <c r="AE236">
        <f t="shared" si="98"/>
        <v>155.45999999999998</v>
      </c>
      <c r="AF236">
        <f t="shared" si="99"/>
        <v>1.5151515151517088E-3</v>
      </c>
    </row>
    <row r="237" spans="1:32" x14ac:dyDescent="0.25">
      <c r="A237">
        <v>7.8070000000000004</v>
      </c>
      <c r="B237">
        <v>-0.13900000000000001</v>
      </c>
      <c r="C237">
        <v>0.33700000000000002</v>
      </c>
      <c r="E237">
        <v>7.8070000000000004</v>
      </c>
      <c r="F237">
        <v>-1.9750000000000001</v>
      </c>
      <c r="G237">
        <v>-0.24399999999999999</v>
      </c>
      <c r="I237">
        <f t="shared" si="79"/>
        <v>0</v>
      </c>
      <c r="K237">
        <f t="shared" si="80"/>
        <v>0</v>
      </c>
      <c r="L237">
        <f t="shared" si="81"/>
        <v>0</v>
      </c>
      <c r="M237">
        <f t="shared" si="82"/>
        <v>0</v>
      </c>
      <c r="N237">
        <f t="shared" si="83"/>
        <v>0</v>
      </c>
      <c r="P237">
        <f t="shared" si="84"/>
        <v>0</v>
      </c>
      <c r="Q237">
        <f t="shared" si="85"/>
        <v>0</v>
      </c>
      <c r="S237">
        <f t="shared" si="86"/>
        <v>7.8070000000000004</v>
      </c>
      <c r="T237">
        <f t="shared" si="87"/>
        <v>1.1102230246251565E-16</v>
      </c>
      <c r="U237">
        <f t="shared" si="88"/>
        <v>4.0000000000000036E-3</v>
      </c>
      <c r="V237">
        <f t="shared" si="89"/>
        <v>7.8070000000000004</v>
      </c>
      <c r="W237">
        <f t="shared" si="90"/>
        <v>4.0000000000000036E-3</v>
      </c>
      <c r="X237" t="str">
        <f t="shared" si="91"/>
        <v/>
      </c>
      <c r="Y237" t="str">
        <f t="shared" si="92"/>
        <v/>
      </c>
      <c r="Z237">
        <f t="shared" si="93"/>
        <v>0</v>
      </c>
      <c r="AA237">
        <f t="shared" si="94"/>
        <v>0</v>
      </c>
      <c r="AB237">
        <f t="shared" si="95"/>
        <v>0</v>
      </c>
      <c r="AC237">
        <f t="shared" si="96"/>
        <v>3.4000000000000696E-2</v>
      </c>
      <c r="AD237">
        <f t="shared" si="97"/>
        <v>0.68000000000001393</v>
      </c>
      <c r="AE237">
        <f t="shared" si="98"/>
        <v>156.14000000000001</v>
      </c>
      <c r="AF237">
        <f t="shared" si="99"/>
        <v>0</v>
      </c>
    </row>
    <row r="238" spans="1:32" x14ac:dyDescent="0.25">
      <c r="A238">
        <v>7.84</v>
      </c>
      <c r="B238">
        <v>-0.13900000000000001</v>
      </c>
      <c r="C238">
        <v>0.33700000000000002</v>
      </c>
      <c r="E238">
        <v>7.84</v>
      </c>
      <c r="F238">
        <v>-1.974</v>
      </c>
      <c r="G238">
        <v>-0.24399999999999999</v>
      </c>
      <c r="I238">
        <f t="shared" si="79"/>
        <v>0</v>
      </c>
      <c r="K238">
        <f t="shared" si="80"/>
        <v>0</v>
      </c>
      <c r="L238">
        <f t="shared" si="81"/>
        <v>0</v>
      </c>
      <c r="M238">
        <f t="shared" si="82"/>
        <v>1.0000000000001119E-3</v>
      </c>
      <c r="N238">
        <f t="shared" si="83"/>
        <v>0</v>
      </c>
      <c r="P238">
        <f t="shared" si="84"/>
        <v>-1.0000000000001119E-3</v>
      </c>
      <c r="Q238">
        <f t="shared" si="85"/>
        <v>0</v>
      </c>
      <c r="S238">
        <f t="shared" si="86"/>
        <v>7.84</v>
      </c>
      <c r="T238">
        <f t="shared" si="87"/>
        <v>-1.0000000000000009E-3</v>
      </c>
      <c r="U238">
        <f t="shared" si="88"/>
        <v>4.0000000000000036E-3</v>
      </c>
      <c r="V238">
        <f t="shared" si="89"/>
        <v>7.84</v>
      </c>
      <c r="W238">
        <f t="shared" si="90"/>
        <v>4.1231056256176646E-3</v>
      </c>
      <c r="X238" t="str">
        <f t="shared" si="91"/>
        <v/>
      </c>
      <c r="Y238" t="str">
        <f t="shared" si="92"/>
        <v/>
      </c>
      <c r="Z238">
        <f t="shared" si="93"/>
        <v>1.0000000000001119E-3</v>
      </c>
      <c r="AA238">
        <f t="shared" si="94"/>
        <v>0</v>
      </c>
      <c r="AB238">
        <f t="shared" si="95"/>
        <v>1.0000000000001119E-3</v>
      </c>
      <c r="AC238">
        <f t="shared" si="96"/>
        <v>3.2999999999999474E-2</v>
      </c>
      <c r="AD238">
        <f t="shared" si="97"/>
        <v>0.65999999999998948</v>
      </c>
      <c r="AE238">
        <f t="shared" si="98"/>
        <v>156.80000000000001</v>
      </c>
      <c r="AF238">
        <f t="shared" si="99"/>
        <v>1.5151515151517088E-3</v>
      </c>
    </row>
    <row r="239" spans="1:32" x14ac:dyDescent="0.25">
      <c r="A239">
        <v>7.8739999999999997</v>
      </c>
      <c r="B239">
        <v>-0.13900000000000001</v>
      </c>
      <c r="C239">
        <v>0.33800000000000002</v>
      </c>
      <c r="E239">
        <v>7.8739999999999997</v>
      </c>
      <c r="F239">
        <v>-1.974</v>
      </c>
      <c r="G239">
        <v>-0.24399999999999999</v>
      </c>
      <c r="I239">
        <f t="shared" si="79"/>
        <v>0</v>
      </c>
      <c r="K239">
        <f t="shared" si="80"/>
        <v>0</v>
      </c>
      <c r="L239">
        <f t="shared" si="81"/>
        <v>1.0000000000000009E-3</v>
      </c>
      <c r="M239">
        <f t="shared" si="82"/>
        <v>0</v>
      </c>
      <c r="N239">
        <f t="shared" si="83"/>
        <v>0</v>
      </c>
      <c r="P239">
        <f t="shared" si="84"/>
        <v>0</v>
      </c>
      <c r="Q239">
        <f t="shared" si="85"/>
        <v>1.0000000000000009E-3</v>
      </c>
      <c r="S239">
        <f t="shared" si="86"/>
        <v>7.8739999999999997</v>
      </c>
      <c r="T239">
        <f t="shared" si="87"/>
        <v>-1.0000000000000009E-3</v>
      </c>
      <c r="U239">
        <f t="shared" si="88"/>
        <v>5.0000000000000044E-3</v>
      </c>
      <c r="V239">
        <f t="shared" si="89"/>
        <v>7.8739999999999997</v>
      </c>
      <c r="W239">
        <f t="shared" si="90"/>
        <v>5.0990195135927896E-3</v>
      </c>
      <c r="X239" t="str">
        <f t="shared" si="91"/>
        <v/>
      </c>
      <c r="Y239" t="str">
        <f t="shared" si="92"/>
        <v/>
      </c>
      <c r="Z239">
        <f t="shared" si="93"/>
        <v>0</v>
      </c>
      <c r="AA239">
        <f t="shared" si="94"/>
        <v>1.0000000000000009E-3</v>
      </c>
      <c r="AB239">
        <f t="shared" si="95"/>
        <v>1.0000000000000009E-3</v>
      </c>
      <c r="AC239">
        <f t="shared" si="96"/>
        <v>3.3999999999999808E-2</v>
      </c>
      <c r="AD239">
        <f t="shared" si="97"/>
        <v>0.67999999999999616</v>
      </c>
      <c r="AE239">
        <f t="shared" si="98"/>
        <v>157.47999999999999</v>
      </c>
      <c r="AF239">
        <f t="shared" si="99"/>
        <v>1.4705882352941272E-3</v>
      </c>
    </row>
    <row r="240" spans="1:32" x14ac:dyDescent="0.25">
      <c r="A240">
        <v>7.907</v>
      </c>
      <c r="B240">
        <v>-0.13900000000000001</v>
      </c>
      <c r="C240">
        <v>0.33800000000000002</v>
      </c>
      <c r="E240">
        <v>7.907</v>
      </c>
      <c r="F240">
        <v>-1.974</v>
      </c>
      <c r="G240">
        <v>-0.24399999999999999</v>
      </c>
      <c r="I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P240">
        <f t="shared" si="84"/>
        <v>0</v>
      </c>
      <c r="Q240">
        <f t="shared" si="85"/>
        <v>0</v>
      </c>
      <c r="S240">
        <f t="shared" si="86"/>
        <v>7.907</v>
      </c>
      <c r="T240">
        <f t="shared" si="87"/>
        <v>-1.0000000000000009E-3</v>
      </c>
      <c r="U240">
        <f t="shared" si="88"/>
        <v>5.0000000000000044E-3</v>
      </c>
      <c r="V240">
        <f t="shared" si="89"/>
        <v>7.907</v>
      </c>
      <c r="W240">
        <f t="shared" si="90"/>
        <v>5.0990195135927896E-3</v>
      </c>
      <c r="X240" t="str">
        <f t="shared" si="91"/>
        <v/>
      </c>
      <c r="Y240" t="str">
        <f t="shared" si="92"/>
        <v/>
      </c>
      <c r="Z240">
        <f t="shared" si="93"/>
        <v>0</v>
      </c>
      <c r="AA240">
        <f t="shared" si="94"/>
        <v>0</v>
      </c>
      <c r="AB240">
        <f t="shared" si="95"/>
        <v>0</v>
      </c>
      <c r="AC240">
        <f t="shared" si="96"/>
        <v>3.3000000000000362E-2</v>
      </c>
      <c r="AD240">
        <f t="shared" si="97"/>
        <v>0.66000000000000725</v>
      </c>
      <c r="AE240">
        <f t="shared" si="98"/>
        <v>158.13999999999999</v>
      </c>
      <c r="AF240">
        <f t="shared" si="99"/>
        <v>0</v>
      </c>
    </row>
    <row r="241" spans="1:32" x14ac:dyDescent="0.25">
      <c r="A241">
        <v>7.94</v>
      </c>
      <c r="B241">
        <v>-0.13900000000000001</v>
      </c>
      <c r="C241">
        <v>0.33800000000000002</v>
      </c>
      <c r="E241">
        <v>7.94</v>
      </c>
      <c r="F241">
        <v>-1.974</v>
      </c>
      <c r="G241">
        <v>-0.24399999999999999</v>
      </c>
      <c r="I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P241">
        <f t="shared" si="84"/>
        <v>0</v>
      </c>
      <c r="Q241">
        <f t="shared" si="85"/>
        <v>0</v>
      </c>
      <c r="S241">
        <f t="shared" si="86"/>
        <v>7.94</v>
      </c>
      <c r="T241">
        <f t="shared" si="87"/>
        <v>-1.0000000000000009E-3</v>
      </c>
      <c r="U241">
        <f t="shared" si="88"/>
        <v>5.0000000000000044E-3</v>
      </c>
      <c r="V241">
        <f t="shared" si="89"/>
        <v>7.94</v>
      </c>
      <c r="W241">
        <f t="shared" si="90"/>
        <v>5.0990195135927896E-3</v>
      </c>
      <c r="X241" t="str">
        <f t="shared" si="91"/>
        <v/>
      </c>
      <c r="Y241" t="str">
        <f t="shared" si="92"/>
        <v/>
      </c>
      <c r="Z241">
        <f t="shared" si="93"/>
        <v>0</v>
      </c>
      <c r="AA241">
        <f t="shared" si="94"/>
        <v>0</v>
      </c>
      <c r="AB241">
        <f t="shared" si="95"/>
        <v>0</v>
      </c>
      <c r="AC241">
        <f t="shared" si="96"/>
        <v>3.3000000000000362E-2</v>
      </c>
      <c r="AD241">
        <f t="shared" si="97"/>
        <v>0.66000000000000725</v>
      </c>
      <c r="AE241">
        <f t="shared" si="98"/>
        <v>158.80000000000001</v>
      </c>
      <c r="AF241">
        <f t="shared" si="99"/>
        <v>0</v>
      </c>
    </row>
    <row r="242" spans="1:32" x14ac:dyDescent="0.25">
      <c r="A242">
        <v>7.9740000000000002</v>
      </c>
      <c r="B242">
        <v>-0.13900000000000001</v>
      </c>
      <c r="C242">
        <v>0.33800000000000002</v>
      </c>
      <c r="E242">
        <v>7.9740000000000002</v>
      </c>
      <c r="F242">
        <v>-1.974</v>
      </c>
      <c r="G242">
        <v>-0.24399999999999999</v>
      </c>
      <c r="I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P242">
        <f t="shared" si="84"/>
        <v>0</v>
      </c>
      <c r="Q242">
        <f t="shared" si="85"/>
        <v>0</v>
      </c>
      <c r="S242">
        <f t="shared" si="86"/>
        <v>7.9740000000000002</v>
      </c>
      <c r="T242">
        <f t="shared" si="87"/>
        <v>-1.0000000000000009E-3</v>
      </c>
      <c r="U242">
        <f t="shared" si="88"/>
        <v>5.0000000000000044E-3</v>
      </c>
      <c r="V242">
        <f t="shared" si="89"/>
        <v>7.9740000000000002</v>
      </c>
      <c r="W242">
        <f t="shared" si="90"/>
        <v>5.0990195135927896E-3</v>
      </c>
      <c r="X242" t="str">
        <f t="shared" si="91"/>
        <v/>
      </c>
      <c r="Y242" t="str">
        <f t="shared" si="92"/>
        <v/>
      </c>
      <c r="Z242">
        <f t="shared" si="93"/>
        <v>0</v>
      </c>
      <c r="AA242">
        <f t="shared" si="94"/>
        <v>0</v>
      </c>
      <c r="AB242">
        <f t="shared" si="95"/>
        <v>0</v>
      </c>
      <c r="AC242">
        <f t="shared" si="96"/>
        <v>3.3999999999999808E-2</v>
      </c>
      <c r="AD242">
        <f t="shared" si="97"/>
        <v>0.67999999999999616</v>
      </c>
      <c r="AE242">
        <f t="shared" si="98"/>
        <v>159.48000000000002</v>
      </c>
      <c r="AF242">
        <f t="shared" si="99"/>
        <v>0</v>
      </c>
    </row>
    <row r="243" spans="1:32" x14ac:dyDescent="0.25">
      <c r="A243">
        <v>8.0069999999999997</v>
      </c>
      <c r="B243">
        <v>-0.13900000000000001</v>
      </c>
      <c r="C243">
        <v>0.33800000000000002</v>
      </c>
      <c r="E243">
        <v>8.0069999999999997</v>
      </c>
      <c r="F243">
        <v>-1.974</v>
      </c>
      <c r="G243">
        <v>-0.24399999999999999</v>
      </c>
      <c r="I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P243">
        <f t="shared" si="84"/>
        <v>0</v>
      </c>
      <c r="Q243">
        <f t="shared" si="85"/>
        <v>0</v>
      </c>
      <c r="S243">
        <f t="shared" si="86"/>
        <v>8.0069999999999997</v>
      </c>
      <c r="T243">
        <f t="shared" si="87"/>
        <v>-1.0000000000000009E-3</v>
      </c>
      <c r="U243">
        <f t="shared" si="88"/>
        <v>5.0000000000000044E-3</v>
      </c>
      <c r="V243">
        <f t="shared" si="89"/>
        <v>8.0069999999999997</v>
      </c>
      <c r="W243">
        <f t="shared" si="90"/>
        <v>5.0990195135927896E-3</v>
      </c>
      <c r="X243" t="str">
        <f t="shared" si="91"/>
        <v/>
      </c>
      <c r="Y243" t="str">
        <f t="shared" si="92"/>
        <v/>
      </c>
      <c r="Z243">
        <f t="shared" si="93"/>
        <v>0</v>
      </c>
      <c r="AA243">
        <f t="shared" si="94"/>
        <v>0</v>
      </c>
      <c r="AB243">
        <f t="shared" si="95"/>
        <v>0</v>
      </c>
      <c r="AC243">
        <f t="shared" si="96"/>
        <v>3.2999999999999474E-2</v>
      </c>
      <c r="AD243">
        <f t="shared" si="97"/>
        <v>0.65999999999998948</v>
      </c>
      <c r="AE243">
        <f t="shared" si="98"/>
        <v>160.13999999999999</v>
      </c>
      <c r="AF243">
        <f t="shared" si="99"/>
        <v>0</v>
      </c>
    </row>
    <row r="244" spans="1:32" x14ac:dyDescent="0.25">
      <c r="A244">
        <v>8.0399999999999991</v>
      </c>
      <c r="B244">
        <v>-0.13900000000000001</v>
      </c>
      <c r="C244">
        <v>0.33800000000000002</v>
      </c>
      <c r="E244">
        <v>8.0399999999999991</v>
      </c>
      <c r="F244">
        <v>-1.974</v>
      </c>
      <c r="G244">
        <v>-0.24399999999999999</v>
      </c>
      <c r="I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P244">
        <f t="shared" si="84"/>
        <v>0</v>
      </c>
      <c r="Q244">
        <f t="shared" si="85"/>
        <v>0</v>
      </c>
      <c r="S244">
        <f t="shared" si="86"/>
        <v>8.0399999999999991</v>
      </c>
      <c r="T244">
        <f t="shared" si="87"/>
        <v>-1.0000000000000009E-3</v>
      </c>
      <c r="U244">
        <f t="shared" si="88"/>
        <v>5.0000000000000044E-3</v>
      </c>
      <c r="V244">
        <f t="shared" si="89"/>
        <v>8.0399999999999991</v>
      </c>
      <c r="W244">
        <f t="shared" si="90"/>
        <v>5.0990195135927896E-3</v>
      </c>
      <c r="X244" t="str">
        <f t="shared" si="91"/>
        <v/>
      </c>
      <c r="Y244" t="str">
        <f t="shared" si="92"/>
        <v/>
      </c>
      <c r="Z244">
        <f t="shared" si="93"/>
        <v>0</v>
      </c>
      <c r="AA244">
        <f t="shared" si="94"/>
        <v>0</v>
      </c>
      <c r="AB244">
        <f t="shared" si="95"/>
        <v>0</v>
      </c>
      <c r="AC244">
        <f t="shared" si="96"/>
        <v>3.2999999999999474E-2</v>
      </c>
      <c r="AD244">
        <f t="shared" si="97"/>
        <v>0.65999999999998948</v>
      </c>
      <c r="AE244">
        <f t="shared" si="98"/>
        <v>160.79999999999998</v>
      </c>
      <c r="AF244">
        <f t="shared" si="99"/>
        <v>0</v>
      </c>
    </row>
    <row r="245" spans="1:32" x14ac:dyDescent="0.25">
      <c r="A245">
        <v>8.0739999999999998</v>
      </c>
      <c r="B245">
        <v>-0.13900000000000001</v>
      </c>
      <c r="C245">
        <v>0.33800000000000002</v>
      </c>
      <c r="E245">
        <v>8.0739999999999998</v>
      </c>
      <c r="F245">
        <v>-1.974</v>
      </c>
      <c r="G245">
        <v>-0.24399999999999999</v>
      </c>
      <c r="I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P245">
        <f t="shared" si="84"/>
        <v>0</v>
      </c>
      <c r="Q245">
        <f t="shared" si="85"/>
        <v>0</v>
      </c>
      <c r="S245">
        <f t="shared" si="86"/>
        <v>8.0739999999999998</v>
      </c>
      <c r="T245">
        <f t="shared" si="87"/>
        <v>-1.0000000000000009E-3</v>
      </c>
      <c r="U245">
        <f t="shared" si="88"/>
        <v>5.0000000000000044E-3</v>
      </c>
      <c r="V245">
        <f t="shared" si="89"/>
        <v>8.0739999999999998</v>
      </c>
      <c r="W245">
        <f t="shared" si="90"/>
        <v>5.0990195135927896E-3</v>
      </c>
      <c r="X245" t="str">
        <f t="shared" si="91"/>
        <v/>
      </c>
      <c r="Y245" t="str">
        <f t="shared" si="92"/>
        <v/>
      </c>
      <c r="Z245">
        <f t="shared" si="93"/>
        <v>0</v>
      </c>
      <c r="AA245">
        <f t="shared" si="94"/>
        <v>0</v>
      </c>
      <c r="AB245">
        <f t="shared" si="95"/>
        <v>0</v>
      </c>
      <c r="AC245">
        <f t="shared" si="96"/>
        <v>3.4000000000000696E-2</v>
      </c>
      <c r="AD245">
        <f t="shared" si="97"/>
        <v>0.68000000000001393</v>
      </c>
      <c r="AE245">
        <f t="shared" si="98"/>
        <v>161.47999999999999</v>
      </c>
      <c r="AF245">
        <f t="shared" si="99"/>
        <v>0</v>
      </c>
    </row>
    <row r="246" spans="1:32" x14ac:dyDescent="0.25">
      <c r="A246">
        <v>8.1069999999999993</v>
      </c>
      <c r="B246">
        <v>-0.13900000000000001</v>
      </c>
      <c r="C246">
        <v>0.33800000000000002</v>
      </c>
      <c r="E246">
        <v>8.1069999999999993</v>
      </c>
      <c r="F246">
        <v>-1.974</v>
      </c>
      <c r="G246">
        <v>-0.24399999999999999</v>
      </c>
      <c r="I246">
        <f t="shared" si="79"/>
        <v>0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P246">
        <f t="shared" si="84"/>
        <v>0</v>
      </c>
      <c r="Q246">
        <f t="shared" si="85"/>
        <v>0</v>
      </c>
      <c r="S246">
        <f t="shared" si="86"/>
        <v>8.1069999999999993</v>
      </c>
      <c r="T246">
        <f t="shared" si="87"/>
        <v>-1.0000000000000009E-3</v>
      </c>
      <c r="U246">
        <f t="shared" si="88"/>
        <v>5.0000000000000044E-3</v>
      </c>
      <c r="V246">
        <f t="shared" si="89"/>
        <v>8.1069999999999993</v>
      </c>
      <c r="W246">
        <f t="shared" si="90"/>
        <v>5.0990195135927896E-3</v>
      </c>
      <c r="X246" t="str">
        <f t="shared" si="91"/>
        <v/>
      </c>
      <c r="Y246" t="str">
        <f t="shared" si="92"/>
        <v/>
      </c>
      <c r="Z246">
        <f t="shared" si="93"/>
        <v>0</v>
      </c>
      <c r="AA246">
        <f t="shared" si="94"/>
        <v>0</v>
      </c>
      <c r="AB246">
        <f t="shared" si="95"/>
        <v>0</v>
      </c>
      <c r="AC246">
        <f t="shared" si="96"/>
        <v>3.2999999999999474E-2</v>
      </c>
      <c r="AD246">
        <f t="shared" si="97"/>
        <v>0.65999999999998948</v>
      </c>
      <c r="AE246">
        <f t="shared" si="98"/>
        <v>162.13999999999999</v>
      </c>
      <c r="AF246">
        <f t="shared" si="99"/>
        <v>0</v>
      </c>
    </row>
    <row r="247" spans="1:32" x14ac:dyDescent="0.25">
      <c r="A247">
        <v>8.14</v>
      </c>
      <c r="B247">
        <v>-0.13900000000000001</v>
      </c>
      <c r="C247">
        <v>0.33800000000000002</v>
      </c>
      <c r="E247">
        <v>8.14</v>
      </c>
      <c r="F247">
        <v>-1.974</v>
      </c>
      <c r="G247">
        <v>-0.24399999999999999</v>
      </c>
      <c r="I247">
        <f t="shared" si="79"/>
        <v>0</v>
      </c>
      <c r="K247">
        <f t="shared" si="80"/>
        <v>0</v>
      </c>
      <c r="L247">
        <f t="shared" si="81"/>
        <v>0</v>
      </c>
      <c r="M247">
        <f t="shared" si="82"/>
        <v>0</v>
      </c>
      <c r="N247">
        <f t="shared" si="83"/>
        <v>0</v>
      </c>
      <c r="P247">
        <f t="shared" si="84"/>
        <v>0</v>
      </c>
      <c r="Q247">
        <f t="shared" si="85"/>
        <v>0</v>
      </c>
      <c r="S247">
        <f t="shared" si="86"/>
        <v>8.14</v>
      </c>
      <c r="T247">
        <f t="shared" si="87"/>
        <v>-1.0000000000000009E-3</v>
      </c>
      <c r="U247">
        <f t="shared" si="88"/>
        <v>5.0000000000000044E-3</v>
      </c>
      <c r="V247">
        <f t="shared" si="89"/>
        <v>8.14</v>
      </c>
      <c r="W247">
        <f t="shared" si="90"/>
        <v>5.0990195135927896E-3</v>
      </c>
      <c r="X247" t="str">
        <f t="shared" si="91"/>
        <v/>
      </c>
      <c r="Y247" t="str">
        <f t="shared" si="92"/>
        <v/>
      </c>
      <c r="Z247">
        <f t="shared" si="93"/>
        <v>0</v>
      </c>
      <c r="AA247">
        <f t="shared" si="94"/>
        <v>0</v>
      </c>
      <c r="AB247">
        <f t="shared" si="95"/>
        <v>0</v>
      </c>
      <c r="AC247">
        <f t="shared" si="96"/>
        <v>3.3000000000001251E-2</v>
      </c>
      <c r="AD247">
        <f t="shared" si="97"/>
        <v>0.66000000000002501</v>
      </c>
      <c r="AE247">
        <f t="shared" si="98"/>
        <v>162.80000000000001</v>
      </c>
      <c r="AF247">
        <f t="shared" si="99"/>
        <v>0</v>
      </c>
    </row>
    <row r="248" spans="1:32" x14ac:dyDescent="0.25">
      <c r="A248">
        <v>8.1739999999999995</v>
      </c>
      <c r="B248">
        <v>-0.13900000000000001</v>
      </c>
      <c r="C248">
        <v>0.33800000000000002</v>
      </c>
      <c r="E248">
        <v>8.1739999999999995</v>
      </c>
      <c r="F248">
        <v>-1.974</v>
      </c>
      <c r="G248">
        <v>-0.24399999999999999</v>
      </c>
      <c r="I248">
        <f t="shared" si="79"/>
        <v>0</v>
      </c>
      <c r="K248">
        <f t="shared" si="80"/>
        <v>0</v>
      </c>
      <c r="L248">
        <f t="shared" si="81"/>
        <v>0</v>
      </c>
      <c r="M248">
        <f t="shared" si="82"/>
        <v>0</v>
      </c>
      <c r="N248">
        <f t="shared" si="83"/>
        <v>0</v>
      </c>
      <c r="P248">
        <f t="shared" si="84"/>
        <v>0</v>
      </c>
      <c r="Q248">
        <f t="shared" si="85"/>
        <v>0</v>
      </c>
      <c r="S248">
        <f t="shared" si="86"/>
        <v>8.1739999999999995</v>
      </c>
      <c r="T248">
        <f t="shared" si="87"/>
        <v>-1.0000000000000009E-3</v>
      </c>
      <c r="U248">
        <f t="shared" si="88"/>
        <v>5.0000000000000044E-3</v>
      </c>
      <c r="V248">
        <f t="shared" si="89"/>
        <v>8.1739999999999995</v>
      </c>
      <c r="W248">
        <f t="shared" si="90"/>
        <v>5.0990195135927896E-3</v>
      </c>
      <c r="X248" t="str">
        <f t="shared" si="91"/>
        <v/>
      </c>
      <c r="Y248" t="str">
        <f t="shared" si="92"/>
        <v/>
      </c>
      <c r="Z248">
        <f t="shared" si="93"/>
        <v>0</v>
      </c>
      <c r="AA248">
        <f t="shared" si="94"/>
        <v>0</v>
      </c>
      <c r="AB248">
        <f t="shared" si="95"/>
        <v>0</v>
      </c>
      <c r="AC248">
        <f t="shared" si="96"/>
        <v>3.399999999999892E-2</v>
      </c>
      <c r="AD248">
        <f t="shared" si="97"/>
        <v>0.6799999999999784</v>
      </c>
      <c r="AE248">
        <f t="shared" si="98"/>
        <v>163.47999999999999</v>
      </c>
      <c r="AF248">
        <f t="shared" si="99"/>
        <v>0</v>
      </c>
    </row>
    <row r="249" spans="1:32" x14ac:dyDescent="0.25">
      <c r="A249">
        <v>8.2070000000000007</v>
      </c>
      <c r="B249">
        <v>-0.13900000000000001</v>
      </c>
      <c r="C249">
        <v>0.33800000000000002</v>
      </c>
      <c r="E249">
        <v>8.2070000000000007</v>
      </c>
      <c r="F249">
        <v>-1.974</v>
      </c>
      <c r="G249">
        <v>-0.24399999999999999</v>
      </c>
      <c r="I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0</v>
      </c>
      <c r="N249">
        <f t="shared" si="83"/>
        <v>0</v>
      </c>
      <c r="P249">
        <f t="shared" si="84"/>
        <v>0</v>
      </c>
      <c r="Q249">
        <f t="shared" si="85"/>
        <v>0</v>
      </c>
      <c r="S249">
        <f t="shared" si="86"/>
        <v>8.2070000000000007</v>
      </c>
      <c r="T249">
        <f t="shared" si="87"/>
        <v>-1.0000000000000009E-3</v>
      </c>
      <c r="U249">
        <f t="shared" si="88"/>
        <v>5.0000000000000044E-3</v>
      </c>
      <c r="V249">
        <f t="shared" si="89"/>
        <v>8.2070000000000007</v>
      </c>
      <c r="W249">
        <f t="shared" si="90"/>
        <v>5.0990195135927896E-3</v>
      </c>
      <c r="X249" t="str">
        <f t="shared" si="91"/>
        <v/>
      </c>
      <c r="Y249" t="str">
        <f t="shared" si="92"/>
        <v/>
      </c>
      <c r="Z249">
        <f t="shared" si="93"/>
        <v>0</v>
      </c>
      <c r="AA249">
        <f t="shared" si="94"/>
        <v>0</v>
      </c>
      <c r="AB249">
        <f t="shared" si="95"/>
        <v>0</v>
      </c>
      <c r="AC249">
        <f t="shared" si="96"/>
        <v>3.3000000000001251E-2</v>
      </c>
      <c r="AD249">
        <f t="shared" si="97"/>
        <v>0.66000000000002501</v>
      </c>
      <c r="AE249">
        <f t="shared" si="98"/>
        <v>164.14000000000001</v>
      </c>
      <c r="AF249">
        <f t="shared" si="99"/>
        <v>0</v>
      </c>
    </row>
    <row r="250" spans="1:32" x14ac:dyDescent="0.25">
      <c r="A250">
        <v>8.2409999999999997</v>
      </c>
      <c r="B250">
        <v>-0.13900000000000001</v>
      </c>
      <c r="C250">
        <v>0.33800000000000002</v>
      </c>
      <c r="E250">
        <v>8.2409999999999997</v>
      </c>
      <c r="F250">
        <v>-1.974</v>
      </c>
      <c r="G250">
        <v>-0.24399999999999999</v>
      </c>
      <c r="I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0</v>
      </c>
      <c r="P250">
        <f t="shared" si="84"/>
        <v>0</v>
      </c>
      <c r="Q250">
        <f t="shared" si="85"/>
        <v>0</v>
      </c>
      <c r="S250">
        <f t="shared" si="86"/>
        <v>8.2409999999999997</v>
      </c>
      <c r="T250">
        <f t="shared" si="87"/>
        <v>-1.0000000000000009E-3</v>
      </c>
      <c r="U250">
        <f t="shared" si="88"/>
        <v>5.0000000000000044E-3</v>
      </c>
      <c r="V250">
        <f t="shared" si="89"/>
        <v>8.2409999999999997</v>
      </c>
      <c r="W250">
        <f t="shared" si="90"/>
        <v>5.0990195135927896E-3</v>
      </c>
      <c r="X250" t="str">
        <f t="shared" si="91"/>
        <v/>
      </c>
      <c r="Y250" t="str">
        <f t="shared" si="92"/>
        <v/>
      </c>
      <c r="Z250">
        <f t="shared" si="93"/>
        <v>0</v>
      </c>
      <c r="AA250">
        <f t="shared" si="94"/>
        <v>0</v>
      </c>
      <c r="AB250">
        <f t="shared" si="95"/>
        <v>0</v>
      </c>
      <c r="AC250">
        <f t="shared" si="96"/>
        <v>3.399999999999892E-2</v>
      </c>
      <c r="AD250">
        <f t="shared" si="97"/>
        <v>0.6799999999999784</v>
      </c>
      <c r="AE250">
        <f t="shared" si="98"/>
        <v>164.82</v>
      </c>
      <c r="AF250">
        <f t="shared" si="99"/>
        <v>0</v>
      </c>
    </row>
    <row r="251" spans="1:32" x14ac:dyDescent="0.25">
      <c r="A251">
        <v>8.2739999999999991</v>
      </c>
      <c r="B251">
        <v>-0.13900000000000001</v>
      </c>
      <c r="C251">
        <v>0.33800000000000002</v>
      </c>
      <c r="E251">
        <v>8.2739999999999991</v>
      </c>
      <c r="F251">
        <v>-1.974</v>
      </c>
      <c r="G251">
        <v>-0.24399999999999999</v>
      </c>
      <c r="I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P251">
        <f t="shared" si="84"/>
        <v>0</v>
      </c>
      <c r="Q251">
        <f t="shared" si="85"/>
        <v>0</v>
      </c>
      <c r="S251">
        <f t="shared" si="86"/>
        <v>8.2739999999999991</v>
      </c>
      <c r="T251">
        <f t="shared" si="87"/>
        <v>-1.0000000000000009E-3</v>
      </c>
      <c r="U251">
        <f t="shared" si="88"/>
        <v>5.0000000000000044E-3</v>
      </c>
      <c r="V251">
        <f t="shared" si="89"/>
        <v>8.2739999999999991</v>
      </c>
      <c r="W251">
        <f t="shared" si="90"/>
        <v>5.0990195135927896E-3</v>
      </c>
      <c r="X251" t="str">
        <f t="shared" si="91"/>
        <v/>
      </c>
      <c r="Y251" t="str">
        <f t="shared" si="92"/>
        <v/>
      </c>
      <c r="Z251">
        <f t="shared" si="93"/>
        <v>0</v>
      </c>
      <c r="AA251">
        <f t="shared" si="94"/>
        <v>0</v>
      </c>
      <c r="AB251">
        <f t="shared" si="95"/>
        <v>0</v>
      </c>
      <c r="AC251">
        <f t="shared" si="96"/>
        <v>3.2999999999999474E-2</v>
      </c>
      <c r="AD251">
        <f t="shared" si="97"/>
        <v>0.65999999999998948</v>
      </c>
      <c r="AE251">
        <f t="shared" si="98"/>
        <v>165.48</v>
      </c>
      <c r="AF251">
        <f t="shared" si="99"/>
        <v>0</v>
      </c>
    </row>
    <row r="252" spans="1:32" x14ac:dyDescent="0.25">
      <c r="A252">
        <v>8.3070000000000004</v>
      </c>
      <c r="B252">
        <v>-0.13900000000000001</v>
      </c>
      <c r="C252">
        <v>0.33800000000000002</v>
      </c>
      <c r="E252">
        <v>8.3070000000000004</v>
      </c>
      <c r="F252">
        <v>-1.974</v>
      </c>
      <c r="G252">
        <v>-0.24399999999999999</v>
      </c>
      <c r="I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P252">
        <f t="shared" si="84"/>
        <v>0</v>
      </c>
      <c r="Q252">
        <f t="shared" si="85"/>
        <v>0</v>
      </c>
      <c r="S252">
        <f t="shared" si="86"/>
        <v>8.3070000000000004</v>
      </c>
      <c r="T252">
        <f t="shared" si="87"/>
        <v>-1.0000000000000009E-3</v>
      </c>
      <c r="U252">
        <f t="shared" si="88"/>
        <v>5.0000000000000044E-3</v>
      </c>
      <c r="V252">
        <f t="shared" si="89"/>
        <v>8.3070000000000004</v>
      </c>
      <c r="W252">
        <f t="shared" si="90"/>
        <v>5.0990195135927896E-3</v>
      </c>
      <c r="X252" t="str">
        <f t="shared" si="91"/>
        <v/>
      </c>
      <c r="Y252" t="str">
        <f t="shared" si="92"/>
        <v/>
      </c>
      <c r="Z252">
        <f t="shared" si="93"/>
        <v>0</v>
      </c>
      <c r="AA252">
        <f t="shared" si="94"/>
        <v>0</v>
      </c>
      <c r="AB252">
        <f t="shared" si="95"/>
        <v>0</v>
      </c>
      <c r="AC252">
        <f t="shared" si="96"/>
        <v>3.3000000000001251E-2</v>
      </c>
      <c r="AD252">
        <f t="shared" si="97"/>
        <v>0.66000000000002501</v>
      </c>
      <c r="AE252">
        <f t="shared" si="98"/>
        <v>166.14000000000001</v>
      </c>
      <c r="AF252">
        <f t="shared" si="99"/>
        <v>0</v>
      </c>
    </row>
    <row r="253" spans="1:32" x14ac:dyDescent="0.25">
      <c r="A253">
        <v>8.3409999999999993</v>
      </c>
      <c r="B253">
        <v>-0.13900000000000001</v>
      </c>
      <c r="C253">
        <v>0.33800000000000002</v>
      </c>
      <c r="E253">
        <v>8.3409999999999993</v>
      </c>
      <c r="F253">
        <v>-1.974</v>
      </c>
      <c r="G253">
        <v>-0.24399999999999999</v>
      </c>
      <c r="I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P253">
        <f t="shared" si="84"/>
        <v>0</v>
      </c>
      <c r="Q253">
        <f t="shared" si="85"/>
        <v>0</v>
      </c>
      <c r="S253">
        <f t="shared" si="86"/>
        <v>8.3409999999999993</v>
      </c>
      <c r="T253">
        <f t="shared" si="87"/>
        <v>-1.0000000000000009E-3</v>
      </c>
      <c r="U253">
        <f t="shared" si="88"/>
        <v>5.0000000000000044E-3</v>
      </c>
      <c r="V253">
        <f t="shared" si="89"/>
        <v>8.3409999999999993</v>
      </c>
      <c r="W253">
        <f t="shared" si="90"/>
        <v>5.0990195135927896E-3</v>
      </c>
      <c r="X253" t="str">
        <f t="shared" si="91"/>
        <v/>
      </c>
      <c r="Y253" t="str">
        <f t="shared" si="92"/>
        <v/>
      </c>
      <c r="Z253">
        <f t="shared" si="93"/>
        <v>0</v>
      </c>
      <c r="AA253">
        <f t="shared" si="94"/>
        <v>0</v>
      </c>
      <c r="AB253">
        <f t="shared" si="95"/>
        <v>0</v>
      </c>
      <c r="AC253">
        <f t="shared" si="96"/>
        <v>3.399999999999892E-2</v>
      </c>
      <c r="AD253">
        <f t="shared" si="97"/>
        <v>0.6799999999999784</v>
      </c>
      <c r="AE253">
        <f t="shared" si="98"/>
        <v>166.82</v>
      </c>
      <c r="AF253">
        <f t="shared" si="99"/>
        <v>0</v>
      </c>
    </row>
    <row r="254" spans="1:32" x14ac:dyDescent="0.25">
      <c r="A254">
        <v>8.3740000000000006</v>
      </c>
      <c r="B254">
        <v>-0.13900000000000001</v>
      </c>
      <c r="C254">
        <v>0.33800000000000002</v>
      </c>
      <c r="E254">
        <v>8.3740000000000006</v>
      </c>
      <c r="F254">
        <v>-1.974</v>
      </c>
      <c r="G254">
        <v>-0.24399999999999999</v>
      </c>
      <c r="I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P254">
        <f t="shared" si="84"/>
        <v>0</v>
      </c>
      <c r="Q254">
        <f t="shared" si="85"/>
        <v>0</v>
      </c>
      <c r="S254">
        <f t="shared" si="86"/>
        <v>8.3740000000000006</v>
      </c>
      <c r="T254">
        <f t="shared" si="87"/>
        <v>-1.0000000000000009E-3</v>
      </c>
      <c r="U254">
        <f t="shared" si="88"/>
        <v>5.0000000000000044E-3</v>
      </c>
      <c r="V254">
        <f t="shared" si="89"/>
        <v>8.3740000000000006</v>
      </c>
      <c r="W254">
        <f t="shared" si="90"/>
        <v>5.0990195135927896E-3</v>
      </c>
      <c r="X254" t="str">
        <f t="shared" si="91"/>
        <v/>
      </c>
      <c r="Y254" t="str">
        <f t="shared" si="92"/>
        <v/>
      </c>
      <c r="Z254">
        <f t="shared" si="93"/>
        <v>0</v>
      </c>
      <c r="AA254">
        <f t="shared" si="94"/>
        <v>0</v>
      </c>
      <c r="AB254">
        <f t="shared" si="95"/>
        <v>0</v>
      </c>
      <c r="AC254">
        <f t="shared" si="96"/>
        <v>3.3000000000001251E-2</v>
      </c>
      <c r="AD254">
        <f t="shared" si="97"/>
        <v>0.66000000000002501</v>
      </c>
      <c r="AE254">
        <f t="shared" si="98"/>
        <v>167.48000000000002</v>
      </c>
      <c r="AF254">
        <f t="shared" si="99"/>
        <v>0</v>
      </c>
    </row>
    <row r="255" spans="1:32" x14ac:dyDescent="0.25">
      <c r="A255">
        <v>8.407</v>
      </c>
      <c r="B255">
        <v>-0.13900000000000001</v>
      </c>
      <c r="C255">
        <v>0.33800000000000002</v>
      </c>
      <c r="E255">
        <v>8.407</v>
      </c>
      <c r="F255">
        <v>-1.974</v>
      </c>
      <c r="G255">
        <v>-0.24399999999999999</v>
      </c>
      <c r="I255">
        <f t="shared" si="79"/>
        <v>0</v>
      </c>
      <c r="K255">
        <f t="shared" si="80"/>
        <v>0</v>
      </c>
      <c r="L255">
        <f t="shared" si="81"/>
        <v>0</v>
      </c>
      <c r="M255">
        <f t="shared" si="82"/>
        <v>0</v>
      </c>
      <c r="N255">
        <f t="shared" si="83"/>
        <v>0</v>
      </c>
      <c r="P255">
        <f t="shared" si="84"/>
        <v>0</v>
      </c>
      <c r="Q255">
        <f t="shared" si="85"/>
        <v>0</v>
      </c>
      <c r="S255">
        <f t="shared" si="86"/>
        <v>8.407</v>
      </c>
      <c r="T255">
        <f t="shared" si="87"/>
        <v>-1.0000000000000009E-3</v>
      </c>
      <c r="U255">
        <f t="shared" si="88"/>
        <v>5.0000000000000044E-3</v>
      </c>
      <c r="V255">
        <f t="shared" si="89"/>
        <v>8.407</v>
      </c>
      <c r="W255">
        <f t="shared" si="90"/>
        <v>5.0990195135927896E-3</v>
      </c>
      <c r="X255" t="str">
        <f t="shared" si="91"/>
        <v/>
      </c>
      <c r="Y255" t="str">
        <f t="shared" si="92"/>
        <v/>
      </c>
      <c r="Z255">
        <f t="shared" si="93"/>
        <v>0</v>
      </c>
      <c r="AA255">
        <f t="shared" si="94"/>
        <v>0</v>
      </c>
      <c r="AB255">
        <f t="shared" si="95"/>
        <v>0</v>
      </c>
      <c r="AC255">
        <f t="shared" si="96"/>
        <v>3.2999999999999474E-2</v>
      </c>
      <c r="AD255">
        <f t="shared" si="97"/>
        <v>0.65999999999998948</v>
      </c>
      <c r="AE255">
        <f t="shared" si="98"/>
        <v>168.14</v>
      </c>
      <c r="AF255">
        <f t="shared" si="99"/>
        <v>0</v>
      </c>
    </row>
    <row r="256" spans="1:32" x14ac:dyDescent="0.25">
      <c r="A256">
        <v>8.4410000000000007</v>
      </c>
      <c r="B256">
        <v>-0.13900000000000001</v>
      </c>
      <c r="C256">
        <v>0.33800000000000002</v>
      </c>
      <c r="E256">
        <v>8.4410000000000007</v>
      </c>
      <c r="F256">
        <v>-1.974</v>
      </c>
      <c r="G256">
        <v>-0.24399999999999999</v>
      </c>
      <c r="I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P256">
        <f t="shared" si="84"/>
        <v>0</v>
      </c>
      <c r="Q256">
        <f t="shared" si="85"/>
        <v>0</v>
      </c>
      <c r="S256">
        <f t="shared" si="86"/>
        <v>8.4410000000000007</v>
      </c>
      <c r="T256">
        <f t="shared" si="87"/>
        <v>-1.0000000000000009E-3</v>
      </c>
      <c r="U256">
        <f t="shared" si="88"/>
        <v>5.0000000000000044E-3</v>
      </c>
      <c r="V256">
        <f t="shared" si="89"/>
        <v>8.4410000000000007</v>
      </c>
      <c r="W256">
        <f t="shared" si="90"/>
        <v>5.0990195135927896E-3</v>
      </c>
      <c r="X256" t="str">
        <f t="shared" si="91"/>
        <v/>
      </c>
      <c r="Y256" t="str">
        <f t="shared" si="92"/>
        <v/>
      </c>
      <c r="Z256">
        <f t="shared" si="93"/>
        <v>0</v>
      </c>
      <c r="AA256">
        <f t="shared" si="94"/>
        <v>0</v>
      </c>
      <c r="AB256">
        <f t="shared" si="95"/>
        <v>0</v>
      </c>
      <c r="AC256">
        <f t="shared" si="96"/>
        <v>3.4000000000000696E-2</v>
      </c>
      <c r="AD256">
        <f t="shared" si="97"/>
        <v>0.68000000000001393</v>
      </c>
      <c r="AE256">
        <f t="shared" si="98"/>
        <v>168.82000000000002</v>
      </c>
      <c r="AF256">
        <f t="shared" si="99"/>
        <v>0</v>
      </c>
    </row>
    <row r="257" spans="1:32" x14ac:dyDescent="0.25">
      <c r="A257">
        <v>8.4740000000000002</v>
      </c>
      <c r="B257">
        <v>-0.13900000000000001</v>
      </c>
      <c r="C257">
        <v>0.33800000000000002</v>
      </c>
      <c r="E257">
        <v>8.4740000000000002</v>
      </c>
      <c r="F257">
        <v>-1.974</v>
      </c>
      <c r="G257">
        <v>-0.24399999999999999</v>
      </c>
      <c r="I257">
        <f t="shared" si="79"/>
        <v>0</v>
      </c>
      <c r="K257">
        <f t="shared" si="80"/>
        <v>0</v>
      </c>
      <c r="L257">
        <f t="shared" si="81"/>
        <v>0</v>
      </c>
      <c r="M257">
        <f t="shared" si="82"/>
        <v>0</v>
      </c>
      <c r="N257">
        <f t="shared" si="83"/>
        <v>0</v>
      </c>
      <c r="P257">
        <f t="shared" si="84"/>
        <v>0</v>
      </c>
      <c r="Q257">
        <f t="shared" si="85"/>
        <v>0</v>
      </c>
      <c r="S257">
        <f t="shared" si="86"/>
        <v>8.4740000000000002</v>
      </c>
      <c r="T257">
        <f t="shared" si="87"/>
        <v>-1.0000000000000009E-3</v>
      </c>
      <c r="U257">
        <f t="shared" si="88"/>
        <v>5.0000000000000044E-3</v>
      </c>
      <c r="V257">
        <f t="shared" si="89"/>
        <v>8.4740000000000002</v>
      </c>
      <c r="W257">
        <f t="shared" si="90"/>
        <v>5.0990195135927896E-3</v>
      </c>
      <c r="X257" t="str">
        <f t="shared" si="91"/>
        <v/>
      </c>
      <c r="Y257" t="str">
        <f t="shared" si="92"/>
        <v/>
      </c>
      <c r="Z257">
        <f t="shared" si="93"/>
        <v>0</v>
      </c>
      <c r="AA257">
        <f t="shared" si="94"/>
        <v>0</v>
      </c>
      <c r="AB257">
        <f t="shared" si="95"/>
        <v>0</v>
      </c>
      <c r="AC257">
        <f t="shared" si="96"/>
        <v>3.2999999999999474E-2</v>
      </c>
      <c r="AD257">
        <f t="shared" si="97"/>
        <v>0.65999999999998948</v>
      </c>
      <c r="AE257">
        <f t="shared" si="98"/>
        <v>169.48000000000002</v>
      </c>
      <c r="AF257">
        <f t="shared" si="99"/>
        <v>0</v>
      </c>
    </row>
    <row r="258" spans="1:32" x14ac:dyDescent="0.25">
      <c r="A258">
        <v>8.5069999999999997</v>
      </c>
      <c r="B258">
        <v>-0.13900000000000001</v>
      </c>
      <c r="C258">
        <v>0.33800000000000002</v>
      </c>
      <c r="E258">
        <v>8.5069999999999997</v>
      </c>
      <c r="F258">
        <v>-1.974</v>
      </c>
      <c r="G258">
        <v>-0.24399999999999999</v>
      </c>
      <c r="I258">
        <f t="shared" si="79"/>
        <v>0</v>
      </c>
      <c r="K258">
        <f t="shared" si="80"/>
        <v>0</v>
      </c>
      <c r="L258">
        <f t="shared" si="81"/>
        <v>0</v>
      </c>
      <c r="M258">
        <f t="shared" si="82"/>
        <v>0</v>
      </c>
      <c r="N258">
        <f t="shared" si="83"/>
        <v>0</v>
      </c>
      <c r="P258">
        <f t="shared" si="84"/>
        <v>0</v>
      </c>
      <c r="Q258">
        <f t="shared" si="85"/>
        <v>0</v>
      </c>
      <c r="S258">
        <f t="shared" si="86"/>
        <v>8.5069999999999997</v>
      </c>
      <c r="T258">
        <f t="shared" si="87"/>
        <v>-1.0000000000000009E-3</v>
      </c>
      <c r="U258">
        <f t="shared" si="88"/>
        <v>5.0000000000000044E-3</v>
      </c>
      <c r="V258">
        <f t="shared" si="89"/>
        <v>8.5069999999999997</v>
      </c>
      <c r="W258">
        <f t="shared" si="90"/>
        <v>5.0990195135927896E-3</v>
      </c>
      <c r="X258" t="str">
        <f t="shared" si="91"/>
        <v/>
      </c>
      <c r="Y258" t="str">
        <f t="shared" si="92"/>
        <v/>
      </c>
      <c r="Z258">
        <f t="shared" si="93"/>
        <v>0</v>
      </c>
      <c r="AA258">
        <f t="shared" si="94"/>
        <v>0</v>
      </c>
      <c r="AB258">
        <f t="shared" si="95"/>
        <v>0</v>
      </c>
      <c r="AC258">
        <f t="shared" si="96"/>
        <v>3.2999999999999474E-2</v>
      </c>
      <c r="AD258">
        <f t="shared" si="97"/>
        <v>0.65999999999998948</v>
      </c>
      <c r="AE258">
        <f t="shared" si="98"/>
        <v>170.14</v>
      </c>
      <c r="AF258">
        <f t="shared" si="99"/>
        <v>0</v>
      </c>
    </row>
    <row r="259" spans="1:32" x14ac:dyDescent="0.25">
      <c r="A259">
        <v>8.5410000000000004</v>
      </c>
      <c r="B259">
        <v>-0.13900000000000001</v>
      </c>
      <c r="C259">
        <v>0.33800000000000002</v>
      </c>
      <c r="E259">
        <v>8.5410000000000004</v>
      </c>
      <c r="F259">
        <v>-1.974</v>
      </c>
      <c r="G259">
        <v>-0.24399999999999999</v>
      </c>
      <c r="I259">
        <f t="shared" si="79"/>
        <v>0</v>
      </c>
      <c r="K259">
        <f t="shared" si="80"/>
        <v>0</v>
      </c>
      <c r="L259">
        <f t="shared" si="81"/>
        <v>0</v>
      </c>
      <c r="M259">
        <f t="shared" si="82"/>
        <v>0</v>
      </c>
      <c r="N259">
        <f t="shared" si="83"/>
        <v>0</v>
      </c>
      <c r="P259">
        <f t="shared" si="84"/>
        <v>0</v>
      </c>
      <c r="Q259">
        <f t="shared" si="85"/>
        <v>0</v>
      </c>
      <c r="S259">
        <f t="shared" si="86"/>
        <v>8.5410000000000004</v>
      </c>
      <c r="T259">
        <f t="shared" si="87"/>
        <v>-1.0000000000000009E-3</v>
      </c>
      <c r="U259">
        <f t="shared" si="88"/>
        <v>5.0000000000000044E-3</v>
      </c>
      <c r="V259">
        <f t="shared" si="89"/>
        <v>8.5410000000000004</v>
      </c>
      <c r="W259">
        <f t="shared" si="90"/>
        <v>5.0990195135927896E-3</v>
      </c>
      <c r="X259" t="str">
        <f t="shared" si="91"/>
        <v/>
      </c>
      <c r="Y259" t="str">
        <f t="shared" si="92"/>
        <v/>
      </c>
      <c r="Z259">
        <f t="shared" si="93"/>
        <v>0</v>
      </c>
      <c r="AA259">
        <f t="shared" si="94"/>
        <v>0</v>
      </c>
      <c r="AB259">
        <f t="shared" si="95"/>
        <v>0</v>
      </c>
      <c r="AC259">
        <f t="shared" si="96"/>
        <v>3.4000000000000696E-2</v>
      </c>
      <c r="AD259">
        <f t="shared" si="97"/>
        <v>0.68000000000001393</v>
      </c>
      <c r="AE259">
        <f t="shared" si="98"/>
        <v>170.82</v>
      </c>
      <c r="AF259">
        <f t="shared" si="99"/>
        <v>0</v>
      </c>
    </row>
    <row r="260" spans="1:32" x14ac:dyDescent="0.25">
      <c r="A260">
        <v>8.5739999999999998</v>
      </c>
      <c r="B260">
        <v>-0.13900000000000001</v>
      </c>
      <c r="C260">
        <v>0.33800000000000002</v>
      </c>
      <c r="E260">
        <v>8.5739999999999998</v>
      </c>
      <c r="F260">
        <v>-1.974</v>
      </c>
      <c r="G260">
        <v>-0.24399999999999999</v>
      </c>
      <c r="I260">
        <f t="shared" si="79"/>
        <v>0</v>
      </c>
      <c r="K260">
        <f t="shared" si="80"/>
        <v>0</v>
      </c>
      <c r="L260">
        <f t="shared" si="81"/>
        <v>0</v>
      </c>
      <c r="M260">
        <f t="shared" si="82"/>
        <v>0</v>
      </c>
      <c r="N260">
        <f t="shared" si="83"/>
        <v>0</v>
      </c>
      <c r="P260">
        <f t="shared" si="84"/>
        <v>0</v>
      </c>
      <c r="Q260">
        <f t="shared" si="85"/>
        <v>0</v>
      </c>
      <c r="S260">
        <f t="shared" si="86"/>
        <v>8.5739999999999998</v>
      </c>
      <c r="T260">
        <f t="shared" si="87"/>
        <v>-1.0000000000000009E-3</v>
      </c>
      <c r="U260">
        <f t="shared" si="88"/>
        <v>5.0000000000000044E-3</v>
      </c>
      <c r="V260">
        <f t="shared" si="89"/>
        <v>8.5739999999999998</v>
      </c>
      <c r="W260">
        <f t="shared" si="90"/>
        <v>5.0990195135927896E-3</v>
      </c>
      <c r="X260" t="str">
        <f t="shared" si="91"/>
        <v/>
      </c>
      <c r="Y260" t="str">
        <f t="shared" si="92"/>
        <v/>
      </c>
      <c r="Z260">
        <f t="shared" si="93"/>
        <v>0</v>
      </c>
      <c r="AA260">
        <f t="shared" si="94"/>
        <v>0</v>
      </c>
      <c r="AB260">
        <f t="shared" si="95"/>
        <v>0</v>
      </c>
      <c r="AC260">
        <f t="shared" si="96"/>
        <v>3.2999999999999474E-2</v>
      </c>
      <c r="AD260">
        <f t="shared" si="97"/>
        <v>0.65999999999998948</v>
      </c>
      <c r="AE260">
        <f t="shared" si="98"/>
        <v>171.48</v>
      </c>
      <c r="AF260">
        <f t="shared" si="99"/>
        <v>0</v>
      </c>
    </row>
    <row r="261" spans="1:32" x14ac:dyDescent="0.25">
      <c r="A261">
        <v>8.6069999999999993</v>
      </c>
      <c r="B261">
        <v>-0.13900000000000001</v>
      </c>
      <c r="C261">
        <v>0.33800000000000002</v>
      </c>
      <c r="E261">
        <v>8.6069999999999993</v>
      </c>
      <c r="F261">
        <v>-1.974</v>
      </c>
      <c r="G261">
        <v>-0.24399999999999999</v>
      </c>
      <c r="I261">
        <f t="shared" si="79"/>
        <v>0</v>
      </c>
      <c r="K261">
        <f t="shared" si="80"/>
        <v>0</v>
      </c>
      <c r="L261">
        <f t="shared" si="81"/>
        <v>0</v>
      </c>
      <c r="M261">
        <f t="shared" si="82"/>
        <v>0</v>
      </c>
      <c r="N261">
        <f t="shared" si="83"/>
        <v>0</v>
      </c>
      <c r="P261">
        <f t="shared" si="84"/>
        <v>0</v>
      </c>
      <c r="Q261">
        <f t="shared" si="85"/>
        <v>0</v>
      </c>
      <c r="S261">
        <f t="shared" si="86"/>
        <v>8.6069999999999993</v>
      </c>
      <c r="T261">
        <f t="shared" si="87"/>
        <v>-1.0000000000000009E-3</v>
      </c>
      <c r="U261">
        <f t="shared" si="88"/>
        <v>5.0000000000000044E-3</v>
      </c>
      <c r="V261">
        <f t="shared" si="89"/>
        <v>8.6069999999999993</v>
      </c>
      <c r="W261">
        <f t="shared" si="90"/>
        <v>5.0990195135927896E-3</v>
      </c>
      <c r="X261" t="str">
        <f t="shared" si="91"/>
        <v/>
      </c>
      <c r="Y261" t="str">
        <f t="shared" si="92"/>
        <v/>
      </c>
      <c r="Z261">
        <f t="shared" si="93"/>
        <v>0</v>
      </c>
      <c r="AA261">
        <f t="shared" si="94"/>
        <v>0</v>
      </c>
      <c r="AB261">
        <f t="shared" si="95"/>
        <v>0</v>
      </c>
      <c r="AC261">
        <f t="shared" si="96"/>
        <v>3.2999999999999474E-2</v>
      </c>
      <c r="AD261">
        <f t="shared" si="97"/>
        <v>0.65999999999998948</v>
      </c>
      <c r="AE261">
        <f t="shared" si="98"/>
        <v>172.14</v>
      </c>
      <c r="AF261">
        <f t="shared" si="99"/>
        <v>0</v>
      </c>
    </row>
    <row r="262" spans="1:32" x14ac:dyDescent="0.25">
      <c r="A262">
        <v>8.641</v>
      </c>
      <c r="B262">
        <v>-0.13900000000000001</v>
      </c>
      <c r="C262">
        <v>0.33800000000000002</v>
      </c>
      <c r="E262">
        <v>8.641</v>
      </c>
      <c r="F262">
        <v>-1.974</v>
      </c>
      <c r="G262">
        <v>-0.24399999999999999</v>
      </c>
      <c r="I262">
        <f t="shared" si="79"/>
        <v>0</v>
      </c>
      <c r="K262">
        <f t="shared" si="80"/>
        <v>0</v>
      </c>
      <c r="L262">
        <f t="shared" si="81"/>
        <v>0</v>
      </c>
      <c r="M262">
        <f t="shared" si="82"/>
        <v>0</v>
      </c>
      <c r="N262">
        <f t="shared" si="83"/>
        <v>0</v>
      </c>
      <c r="P262">
        <f t="shared" si="84"/>
        <v>0</v>
      </c>
      <c r="Q262">
        <f t="shared" si="85"/>
        <v>0</v>
      </c>
      <c r="S262">
        <f t="shared" si="86"/>
        <v>8.641</v>
      </c>
      <c r="T262">
        <f t="shared" si="87"/>
        <v>-1.0000000000000009E-3</v>
      </c>
      <c r="U262">
        <f t="shared" si="88"/>
        <v>5.0000000000000044E-3</v>
      </c>
      <c r="V262">
        <f t="shared" si="89"/>
        <v>8.641</v>
      </c>
      <c r="W262">
        <f t="shared" si="90"/>
        <v>5.0990195135927896E-3</v>
      </c>
      <c r="X262" t="str">
        <f t="shared" si="91"/>
        <v/>
      </c>
      <c r="Y262" t="str">
        <f t="shared" si="92"/>
        <v/>
      </c>
      <c r="Z262">
        <f t="shared" si="93"/>
        <v>0</v>
      </c>
      <c r="AA262">
        <f t="shared" si="94"/>
        <v>0</v>
      </c>
      <c r="AB262">
        <f t="shared" si="95"/>
        <v>0</v>
      </c>
      <c r="AC262">
        <f t="shared" si="96"/>
        <v>3.4000000000000696E-2</v>
      </c>
      <c r="AD262">
        <f t="shared" si="97"/>
        <v>0.68000000000001393</v>
      </c>
      <c r="AE262">
        <f t="shared" si="98"/>
        <v>172.82</v>
      </c>
      <c r="AF262">
        <f t="shared" si="99"/>
        <v>0</v>
      </c>
    </row>
    <row r="263" spans="1:32" x14ac:dyDescent="0.25">
      <c r="A263">
        <v>8.6739999999999995</v>
      </c>
      <c r="B263">
        <v>-0.13900000000000001</v>
      </c>
      <c r="C263">
        <v>0.33800000000000002</v>
      </c>
      <c r="E263">
        <v>8.6739999999999995</v>
      </c>
      <c r="F263">
        <v>-1.974</v>
      </c>
      <c r="G263">
        <v>-0.24399999999999999</v>
      </c>
      <c r="I263">
        <f t="shared" si="79"/>
        <v>0</v>
      </c>
      <c r="K263">
        <f t="shared" si="80"/>
        <v>0</v>
      </c>
      <c r="L263">
        <f t="shared" si="81"/>
        <v>0</v>
      </c>
      <c r="M263">
        <f t="shared" si="82"/>
        <v>0</v>
      </c>
      <c r="N263">
        <f t="shared" si="83"/>
        <v>0</v>
      </c>
      <c r="P263">
        <f t="shared" si="84"/>
        <v>0</v>
      </c>
      <c r="Q263">
        <f t="shared" si="85"/>
        <v>0</v>
      </c>
      <c r="S263">
        <f t="shared" si="86"/>
        <v>8.6739999999999995</v>
      </c>
      <c r="T263">
        <f t="shared" si="87"/>
        <v>-1.0000000000000009E-3</v>
      </c>
      <c r="U263">
        <f t="shared" si="88"/>
        <v>5.0000000000000044E-3</v>
      </c>
      <c r="V263">
        <f t="shared" si="89"/>
        <v>8.6739999999999995</v>
      </c>
      <c r="W263">
        <f t="shared" si="90"/>
        <v>5.0990195135927896E-3</v>
      </c>
      <c r="X263" t="str">
        <f t="shared" si="91"/>
        <v/>
      </c>
      <c r="Y263" t="str">
        <f t="shared" si="92"/>
        <v/>
      </c>
      <c r="Z263">
        <f t="shared" si="93"/>
        <v>0</v>
      </c>
      <c r="AA263">
        <f t="shared" si="94"/>
        <v>0</v>
      </c>
      <c r="AB263">
        <f t="shared" si="95"/>
        <v>0</v>
      </c>
      <c r="AC263">
        <f t="shared" si="96"/>
        <v>3.2999999999999474E-2</v>
      </c>
      <c r="AD263">
        <f t="shared" si="97"/>
        <v>0.65999999999998948</v>
      </c>
      <c r="AE263">
        <f t="shared" si="98"/>
        <v>173.48</v>
      </c>
      <c r="AF263">
        <f t="shared" si="99"/>
        <v>0</v>
      </c>
    </row>
    <row r="264" spans="1:32" x14ac:dyDescent="0.25">
      <c r="A264">
        <v>8.7080000000000002</v>
      </c>
      <c r="B264">
        <v>-0.13900000000000001</v>
      </c>
      <c r="C264">
        <v>0.33800000000000002</v>
      </c>
      <c r="E264">
        <v>8.7080000000000002</v>
      </c>
      <c r="F264">
        <v>-1.974</v>
      </c>
      <c r="G264">
        <v>-0.24399999999999999</v>
      </c>
      <c r="I264">
        <f t="shared" si="79"/>
        <v>0</v>
      </c>
      <c r="K264">
        <f t="shared" si="80"/>
        <v>0</v>
      </c>
      <c r="L264">
        <f t="shared" si="81"/>
        <v>0</v>
      </c>
      <c r="M264">
        <f t="shared" si="82"/>
        <v>0</v>
      </c>
      <c r="N264">
        <f t="shared" si="83"/>
        <v>0</v>
      </c>
      <c r="P264">
        <f t="shared" si="84"/>
        <v>0</v>
      </c>
      <c r="Q264">
        <f t="shared" si="85"/>
        <v>0</v>
      </c>
      <c r="S264">
        <f t="shared" si="86"/>
        <v>8.7080000000000002</v>
      </c>
      <c r="T264">
        <f t="shared" si="87"/>
        <v>-1.0000000000000009E-3</v>
      </c>
      <c r="U264">
        <f t="shared" si="88"/>
        <v>5.0000000000000044E-3</v>
      </c>
      <c r="V264">
        <f t="shared" si="89"/>
        <v>8.7080000000000002</v>
      </c>
      <c r="W264">
        <f t="shared" si="90"/>
        <v>5.0990195135927896E-3</v>
      </c>
      <c r="X264" t="str">
        <f t="shared" si="91"/>
        <v/>
      </c>
      <c r="Y264" t="str">
        <f t="shared" si="92"/>
        <v/>
      </c>
      <c r="Z264">
        <f t="shared" si="93"/>
        <v>0</v>
      </c>
      <c r="AA264">
        <f t="shared" si="94"/>
        <v>0</v>
      </c>
      <c r="AB264">
        <f t="shared" si="95"/>
        <v>0</v>
      </c>
      <c r="AC264">
        <f t="shared" si="96"/>
        <v>3.4000000000000696E-2</v>
      </c>
      <c r="AD264">
        <f t="shared" si="97"/>
        <v>0.68000000000001393</v>
      </c>
      <c r="AE264">
        <f t="shared" si="98"/>
        <v>174.16</v>
      </c>
      <c r="AF264">
        <f t="shared" si="99"/>
        <v>0</v>
      </c>
    </row>
    <row r="265" spans="1:32" x14ac:dyDescent="0.25">
      <c r="A265">
        <v>8.7409999999999997</v>
      </c>
      <c r="B265">
        <v>-0.13900000000000001</v>
      </c>
      <c r="C265">
        <v>0.33800000000000002</v>
      </c>
      <c r="E265">
        <v>8.7409999999999997</v>
      </c>
      <c r="F265">
        <v>-1.974</v>
      </c>
      <c r="G265">
        <v>-0.24399999999999999</v>
      </c>
      <c r="I265">
        <f t="shared" si="79"/>
        <v>0</v>
      </c>
      <c r="K265">
        <f t="shared" si="80"/>
        <v>0</v>
      </c>
      <c r="L265">
        <f t="shared" si="81"/>
        <v>0</v>
      </c>
      <c r="M265">
        <f t="shared" si="82"/>
        <v>0</v>
      </c>
      <c r="N265">
        <f t="shared" si="83"/>
        <v>0</v>
      </c>
      <c r="P265">
        <f t="shared" si="84"/>
        <v>0</v>
      </c>
      <c r="Q265">
        <f t="shared" si="85"/>
        <v>0</v>
      </c>
      <c r="S265">
        <f t="shared" si="86"/>
        <v>8.7409999999999997</v>
      </c>
      <c r="T265">
        <f t="shared" si="87"/>
        <v>-1.0000000000000009E-3</v>
      </c>
      <c r="U265">
        <f t="shared" si="88"/>
        <v>5.0000000000000044E-3</v>
      </c>
      <c r="V265">
        <f t="shared" si="89"/>
        <v>8.7409999999999997</v>
      </c>
      <c r="W265">
        <f t="shared" si="90"/>
        <v>5.0990195135927896E-3</v>
      </c>
      <c r="X265" t="str">
        <f t="shared" si="91"/>
        <v/>
      </c>
      <c r="Y265" t="str">
        <f t="shared" si="92"/>
        <v/>
      </c>
      <c r="Z265">
        <f t="shared" si="93"/>
        <v>0</v>
      </c>
      <c r="AA265">
        <f t="shared" si="94"/>
        <v>0</v>
      </c>
      <c r="AB265">
        <f t="shared" si="95"/>
        <v>0</v>
      </c>
      <c r="AC265">
        <f t="shared" si="96"/>
        <v>3.2999999999999474E-2</v>
      </c>
      <c r="AD265">
        <f t="shared" si="97"/>
        <v>0.65999999999998948</v>
      </c>
      <c r="AE265">
        <f t="shared" si="98"/>
        <v>174.82</v>
      </c>
      <c r="AF265">
        <f t="shared" si="99"/>
        <v>0</v>
      </c>
    </row>
    <row r="266" spans="1:32" x14ac:dyDescent="0.25">
      <c r="A266">
        <v>8.7739999999999991</v>
      </c>
      <c r="B266">
        <v>-0.13900000000000001</v>
      </c>
      <c r="C266">
        <v>0.33700000000000002</v>
      </c>
      <c r="E266">
        <v>8.7739999999999991</v>
      </c>
      <c r="F266">
        <v>-1.9750000000000001</v>
      </c>
      <c r="G266">
        <v>-0.24399999999999999</v>
      </c>
      <c r="I266">
        <f t="shared" si="79"/>
        <v>0</v>
      </c>
      <c r="K266">
        <f t="shared" si="80"/>
        <v>0</v>
      </c>
      <c r="L266">
        <f t="shared" si="81"/>
        <v>-1.0000000000000009E-3</v>
      </c>
      <c r="M266">
        <f t="shared" si="82"/>
        <v>-1.0000000000001119E-3</v>
      </c>
      <c r="N266">
        <f t="shared" si="83"/>
        <v>0</v>
      </c>
      <c r="P266">
        <f t="shared" si="84"/>
        <v>1.0000000000001119E-3</v>
      </c>
      <c r="Q266">
        <f t="shared" si="85"/>
        <v>-1.0000000000000009E-3</v>
      </c>
      <c r="S266">
        <f t="shared" si="86"/>
        <v>8.7739999999999991</v>
      </c>
      <c r="T266">
        <f t="shared" si="87"/>
        <v>1.1102230246251565E-16</v>
      </c>
      <c r="U266">
        <f t="shared" si="88"/>
        <v>4.0000000000000036E-3</v>
      </c>
      <c r="V266">
        <f t="shared" si="89"/>
        <v>8.7739999999999991</v>
      </c>
      <c r="W266">
        <f t="shared" si="90"/>
        <v>4.0000000000000036E-3</v>
      </c>
      <c r="X266" t="str">
        <f t="shared" si="91"/>
        <v/>
      </c>
      <c r="Y266" t="str">
        <f t="shared" si="92"/>
        <v>valley</v>
      </c>
      <c r="Z266">
        <f t="shared" si="93"/>
        <v>1.0000000000001119E-3</v>
      </c>
      <c r="AA266">
        <f t="shared" si="94"/>
        <v>1.0000000000000009E-3</v>
      </c>
      <c r="AB266">
        <f t="shared" si="95"/>
        <v>1.4142135623731748E-3</v>
      </c>
      <c r="AC266">
        <f t="shared" si="96"/>
        <v>3.2999999999999474E-2</v>
      </c>
      <c r="AD266">
        <f t="shared" si="97"/>
        <v>0.65999999999998948</v>
      </c>
      <c r="AE266">
        <f t="shared" si="98"/>
        <v>175.48</v>
      </c>
      <c r="AF266">
        <f t="shared" si="99"/>
        <v>2.1427478217775717E-3</v>
      </c>
    </row>
    <row r="267" spans="1:32" x14ac:dyDescent="0.25">
      <c r="A267">
        <v>8.8079999999999998</v>
      </c>
      <c r="B267">
        <v>-0.13900000000000001</v>
      </c>
      <c r="C267">
        <v>0.33800000000000002</v>
      </c>
      <c r="E267">
        <v>8.8079999999999998</v>
      </c>
      <c r="F267">
        <v>-1.974</v>
      </c>
      <c r="G267">
        <v>-0.24399999999999999</v>
      </c>
      <c r="I267">
        <f t="shared" ref="I267:I330" si="100">A267-E267</f>
        <v>0</v>
      </c>
      <c r="K267">
        <f t="shared" ref="K267:K330" si="101">B267-B266</f>
        <v>0</v>
      </c>
      <c r="L267">
        <f t="shared" ref="L267:L330" si="102">C267-C266</f>
        <v>1.0000000000000009E-3</v>
      </c>
      <c r="M267">
        <f t="shared" ref="M267:M330" si="103">F267-F266</f>
        <v>1.0000000000001119E-3</v>
      </c>
      <c r="N267">
        <f t="shared" ref="N267:N330" si="104">G267-G266</f>
        <v>0</v>
      </c>
      <c r="P267">
        <f t="shared" ref="P267:P330" si="105">K267-M267</f>
        <v>-1.0000000000001119E-3</v>
      </c>
      <c r="Q267">
        <f t="shared" ref="Q267:Q330" si="106">L267-N267</f>
        <v>1.0000000000000009E-3</v>
      </c>
      <c r="S267">
        <f t="shared" ref="S267:S330" si="107">A267</f>
        <v>8.8079999999999998</v>
      </c>
      <c r="T267">
        <f t="shared" ref="T267:T330" si="108">T266+P267</f>
        <v>-1.0000000000000009E-3</v>
      </c>
      <c r="U267">
        <f t="shared" ref="U267:U330" si="109">U266+Q267</f>
        <v>5.0000000000000044E-3</v>
      </c>
      <c r="V267">
        <f t="shared" ref="V267:V330" si="110">A267</f>
        <v>8.8079999999999998</v>
      </c>
      <c r="W267">
        <f t="shared" ref="W267:W330" si="111">SQRT((T267*T267)+(U267*U267))</f>
        <v>5.0990195135927896E-3</v>
      </c>
      <c r="X267" t="str">
        <f t="shared" ref="X267:X330" si="112">IF(AND(W267&gt;W266, W267&gt;W268), "Peak","")</f>
        <v/>
      </c>
      <c r="Y267" t="str">
        <f t="shared" ref="Y267:Y330" si="113">IF(AND(W267&lt;W266, W267&lt;W268), "valley","")</f>
        <v/>
      </c>
      <c r="Z267">
        <f t="shared" ref="Z267:Z330" si="114">ABS(P267)</f>
        <v>1.0000000000001119E-3</v>
      </c>
      <c r="AA267">
        <f t="shared" ref="AA267:AA330" si="115">ABS(Q267)</f>
        <v>1.0000000000000009E-3</v>
      </c>
      <c r="AB267">
        <f t="shared" ref="AB267:AB330" si="116">SQRT((Z267*Z267)+(AA267*AA267))</f>
        <v>1.4142135623731748E-3</v>
      </c>
      <c r="AC267">
        <f t="shared" ref="AC267:AC330" si="117">S267-S266</f>
        <v>3.4000000000000696E-2</v>
      </c>
      <c r="AD267">
        <f t="shared" ref="AD267:AD330" si="118">20*AC267</f>
        <v>0.68000000000001393</v>
      </c>
      <c r="AE267">
        <f t="shared" ref="AE267:AE330" si="119">S267*20</f>
        <v>176.16</v>
      </c>
      <c r="AF267">
        <f t="shared" ref="AF267:AF330" si="120">AB267/AD267</f>
        <v>2.0797258270193321E-3</v>
      </c>
    </row>
    <row r="268" spans="1:32" x14ac:dyDescent="0.25">
      <c r="A268">
        <v>8.8409999999999993</v>
      </c>
      <c r="B268">
        <v>-0.13900000000000001</v>
      </c>
      <c r="C268">
        <v>0.33800000000000002</v>
      </c>
      <c r="E268">
        <v>8.8409999999999993</v>
      </c>
      <c r="F268">
        <v>-1.974</v>
      </c>
      <c r="G268">
        <v>-0.24399999999999999</v>
      </c>
      <c r="I268">
        <f t="shared" si="100"/>
        <v>0</v>
      </c>
      <c r="K268">
        <f t="shared" si="101"/>
        <v>0</v>
      </c>
      <c r="L268">
        <f t="shared" si="102"/>
        <v>0</v>
      </c>
      <c r="M268">
        <f t="shared" si="103"/>
        <v>0</v>
      </c>
      <c r="N268">
        <f t="shared" si="104"/>
        <v>0</v>
      </c>
      <c r="P268">
        <f t="shared" si="105"/>
        <v>0</v>
      </c>
      <c r="Q268">
        <f t="shared" si="106"/>
        <v>0</v>
      </c>
      <c r="S268">
        <f t="shared" si="107"/>
        <v>8.8409999999999993</v>
      </c>
      <c r="T268">
        <f t="shared" si="108"/>
        <v>-1.0000000000000009E-3</v>
      </c>
      <c r="U268">
        <f t="shared" si="109"/>
        <v>5.0000000000000044E-3</v>
      </c>
      <c r="V268">
        <f t="shared" si="110"/>
        <v>8.8409999999999993</v>
      </c>
      <c r="W268">
        <f t="shared" si="111"/>
        <v>5.0990195135927896E-3</v>
      </c>
      <c r="X268" t="str">
        <f t="shared" si="112"/>
        <v/>
      </c>
      <c r="Y268" t="str">
        <f t="shared" si="113"/>
        <v/>
      </c>
      <c r="Z268">
        <f t="shared" si="114"/>
        <v>0</v>
      </c>
      <c r="AA268">
        <f t="shared" si="115"/>
        <v>0</v>
      </c>
      <c r="AB268">
        <f t="shared" si="116"/>
        <v>0</v>
      </c>
      <c r="AC268">
        <f t="shared" si="117"/>
        <v>3.2999999999999474E-2</v>
      </c>
      <c r="AD268">
        <f t="shared" si="118"/>
        <v>0.65999999999998948</v>
      </c>
      <c r="AE268">
        <f t="shared" si="119"/>
        <v>176.82</v>
      </c>
      <c r="AF268">
        <f t="shared" si="120"/>
        <v>0</v>
      </c>
    </row>
    <row r="269" spans="1:32" x14ac:dyDescent="0.25">
      <c r="A269">
        <v>8.8740000000000006</v>
      </c>
      <c r="B269">
        <v>-0.13900000000000001</v>
      </c>
      <c r="C269">
        <v>0.33800000000000002</v>
      </c>
      <c r="E269">
        <v>8.8740000000000006</v>
      </c>
      <c r="F269">
        <v>-1.974</v>
      </c>
      <c r="G269">
        <v>-0.24399999999999999</v>
      </c>
      <c r="I269">
        <f t="shared" si="100"/>
        <v>0</v>
      </c>
      <c r="K269">
        <f t="shared" si="101"/>
        <v>0</v>
      </c>
      <c r="L269">
        <f t="shared" si="102"/>
        <v>0</v>
      </c>
      <c r="M269">
        <f t="shared" si="103"/>
        <v>0</v>
      </c>
      <c r="N269">
        <f t="shared" si="104"/>
        <v>0</v>
      </c>
      <c r="P269">
        <f t="shared" si="105"/>
        <v>0</v>
      </c>
      <c r="Q269">
        <f t="shared" si="106"/>
        <v>0</v>
      </c>
      <c r="S269">
        <f t="shared" si="107"/>
        <v>8.8740000000000006</v>
      </c>
      <c r="T269">
        <f t="shared" si="108"/>
        <v>-1.0000000000000009E-3</v>
      </c>
      <c r="U269">
        <f t="shared" si="109"/>
        <v>5.0000000000000044E-3</v>
      </c>
      <c r="V269">
        <f t="shared" si="110"/>
        <v>8.8740000000000006</v>
      </c>
      <c r="W269">
        <f t="shared" si="111"/>
        <v>5.0990195135927896E-3</v>
      </c>
      <c r="X269" t="str">
        <f t="shared" si="112"/>
        <v/>
      </c>
      <c r="Y269" t="str">
        <f t="shared" si="113"/>
        <v/>
      </c>
      <c r="Z269">
        <f t="shared" si="114"/>
        <v>0</v>
      </c>
      <c r="AA269">
        <f t="shared" si="115"/>
        <v>0</v>
      </c>
      <c r="AB269">
        <f t="shared" si="116"/>
        <v>0</v>
      </c>
      <c r="AC269">
        <f t="shared" si="117"/>
        <v>3.3000000000001251E-2</v>
      </c>
      <c r="AD269">
        <f t="shared" si="118"/>
        <v>0.66000000000002501</v>
      </c>
      <c r="AE269">
        <f t="shared" si="119"/>
        <v>177.48000000000002</v>
      </c>
      <c r="AF269">
        <f t="shared" si="120"/>
        <v>0</v>
      </c>
    </row>
    <row r="270" spans="1:32" x14ac:dyDescent="0.25">
      <c r="A270">
        <v>8.9079999999999995</v>
      </c>
      <c r="B270">
        <v>-0.13900000000000001</v>
      </c>
      <c r="C270">
        <v>0.33800000000000002</v>
      </c>
      <c r="E270">
        <v>8.9079999999999995</v>
      </c>
      <c r="F270">
        <v>-1.974</v>
      </c>
      <c r="G270">
        <v>-0.24399999999999999</v>
      </c>
      <c r="I270">
        <f t="shared" si="100"/>
        <v>0</v>
      </c>
      <c r="K270">
        <f t="shared" si="101"/>
        <v>0</v>
      </c>
      <c r="L270">
        <f t="shared" si="102"/>
        <v>0</v>
      </c>
      <c r="M270">
        <f t="shared" si="103"/>
        <v>0</v>
      </c>
      <c r="N270">
        <f t="shared" si="104"/>
        <v>0</v>
      </c>
      <c r="P270">
        <f t="shared" si="105"/>
        <v>0</v>
      </c>
      <c r="Q270">
        <f t="shared" si="106"/>
        <v>0</v>
      </c>
      <c r="S270">
        <f t="shared" si="107"/>
        <v>8.9079999999999995</v>
      </c>
      <c r="T270">
        <f t="shared" si="108"/>
        <v>-1.0000000000000009E-3</v>
      </c>
      <c r="U270">
        <f t="shared" si="109"/>
        <v>5.0000000000000044E-3</v>
      </c>
      <c r="V270">
        <f t="shared" si="110"/>
        <v>8.9079999999999995</v>
      </c>
      <c r="W270">
        <f t="shared" si="111"/>
        <v>5.0990195135927896E-3</v>
      </c>
      <c r="X270" t="str">
        <f t="shared" si="112"/>
        <v/>
      </c>
      <c r="Y270" t="str">
        <f t="shared" si="113"/>
        <v/>
      </c>
      <c r="Z270">
        <f t="shared" si="114"/>
        <v>0</v>
      </c>
      <c r="AA270">
        <f t="shared" si="115"/>
        <v>0</v>
      </c>
      <c r="AB270">
        <f t="shared" si="116"/>
        <v>0</v>
      </c>
      <c r="AC270">
        <f t="shared" si="117"/>
        <v>3.399999999999892E-2</v>
      </c>
      <c r="AD270">
        <f t="shared" si="118"/>
        <v>0.6799999999999784</v>
      </c>
      <c r="AE270">
        <f t="shared" si="119"/>
        <v>178.16</v>
      </c>
      <c r="AF270">
        <f t="shared" si="120"/>
        <v>0</v>
      </c>
    </row>
    <row r="271" spans="1:32" x14ac:dyDescent="0.25">
      <c r="A271">
        <v>8.9410000000000007</v>
      </c>
      <c r="B271">
        <v>-0.13900000000000001</v>
      </c>
      <c r="C271">
        <v>0.33800000000000002</v>
      </c>
      <c r="E271">
        <v>8.9410000000000007</v>
      </c>
      <c r="F271">
        <v>-1.974</v>
      </c>
      <c r="G271">
        <v>-0.24399999999999999</v>
      </c>
      <c r="I271">
        <f t="shared" si="100"/>
        <v>0</v>
      </c>
      <c r="K271">
        <f t="shared" si="101"/>
        <v>0</v>
      </c>
      <c r="L271">
        <f t="shared" si="102"/>
        <v>0</v>
      </c>
      <c r="M271">
        <f t="shared" si="103"/>
        <v>0</v>
      </c>
      <c r="N271">
        <f t="shared" si="104"/>
        <v>0</v>
      </c>
      <c r="P271">
        <f t="shared" si="105"/>
        <v>0</v>
      </c>
      <c r="Q271">
        <f t="shared" si="106"/>
        <v>0</v>
      </c>
      <c r="S271">
        <f t="shared" si="107"/>
        <v>8.9410000000000007</v>
      </c>
      <c r="T271">
        <f t="shared" si="108"/>
        <v>-1.0000000000000009E-3</v>
      </c>
      <c r="U271">
        <f t="shared" si="109"/>
        <v>5.0000000000000044E-3</v>
      </c>
      <c r="V271">
        <f t="shared" si="110"/>
        <v>8.9410000000000007</v>
      </c>
      <c r="W271">
        <f t="shared" si="111"/>
        <v>5.0990195135927896E-3</v>
      </c>
      <c r="X271" t="str">
        <f t="shared" si="112"/>
        <v/>
      </c>
      <c r="Y271" t="str">
        <f t="shared" si="113"/>
        <v/>
      </c>
      <c r="Z271">
        <f t="shared" si="114"/>
        <v>0</v>
      </c>
      <c r="AA271">
        <f t="shared" si="115"/>
        <v>0</v>
      </c>
      <c r="AB271">
        <f t="shared" si="116"/>
        <v>0</v>
      </c>
      <c r="AC271">
        <f t="shared" si="117"/>
        <v>3.3000000000001251E-2</v>
      </c>
      <c r="AD271">
        <f t="shared" si="118"/>
        <v>0.66000000000002501</v>
      </c>
      <c r="AE271">
        <f t="shared" si="119"/>
        <v>178.82000000000002</v>
      </c>
      <c r="AF271">
        <f t="shared" si="120"/>
        <v>0</v>
      </c>
    </row>
    <row r="272" spans="1:32" x14ac:dyDescent="0.25">
      <c r="A272">
        <v>8.9740000000000002</v>
      </c>
      <c r="B272">
        <v>-0.13900000000000001</v>
      </c>
      <c r="C272">
        <v>0.33800000000000002</v>
      </c>
      <c r="E272">
        <v>8.9740000000000002</v>
      </c>
      <c r="F272">
        <v>-1.974</v>
      </c>
      <c r="G272">
        <v>-0.24399999999999999</v>
      </c>
      <c r="I272">
        <f t="shared" si="100"/>
        <v>0</v>
      </c>
      <c r="K272">
        <f t="shared" si="101"/>
        <v>0</v>
      </c>
      <c r="L272">
        <f t="shared" si="102"/>
        <v>0</v>
      </c>
      <c r="M272">
        <f t="shared" si="103"/>
        <v>0</v>
      </c>
      <c r="N272">
        <f t="shared" si="104"/>
        <v>0</v>
      </c>
      <c r="P272">
        <f t="shared" si="105"/>
        <v>0</v>
      </c>
      <c r="Q272">
        <f t="shared" si="106"/>
        <v>0</v>
      </c>
      <c r="S272">
        <f t="shared" si="107"/>
        <v>8.9740000000000002</v>
      </c>
      <c r="T272">
        <f t="shared" si="108"/>
        <v>-1.0000000000000009E-3</v>
      </c>
      <c r="U272">
        <f t="shared" si="109"/>
        <v>5.0000000000000044E-3</v>
      </c>
      <c r="V272">
        <f t="shared" si="110"/>
        <v>8.9740000000000002</v>
      </c>
      <c r="W272">
        <f t="shared" si="111"/>
        <v>5.0990195135927896E-3</v>
      </c>
      <c r="X272" t="str">
        <f t="shared" si="112"/>
        <v/>
      </c>
      <c r="Y272" t="str">
        <f t="shared" si="113"/>
        <v/>
      </c>
      <c r="Z272">
        <f t="shared" si="114"/>
        <v>0</v>
      </c>
      <c r="AA272">
        <f t="shared" si="115"/>
        <v>0</v>
      </c>
      <c r="AB272">
        <f t="shared" si="116"/>
        <v>0</v>
      </c>
      <c r="AC272">
        <f t="shared" si="117"/>
        <v>3.2999999999999474E-2</v>
      </c>
      <c r="AD272">
        <f t="shared" si="118"/>
        <v>0.65999999999998948</v>
      </c>
      <c r="AE272">
        <f t="shared" si="119"/>
        <v>179.48000000000002</v>
      </c>
      <c r="AF272">
        <f t="shared" si="120"/>
        <v>0</v>
      </c>
    </row>
    <row r="273" spans="1:32" x14ac:dyDescent="0.25">
      <c r="A273">
        <v>9.0079999999999991</v>
      </c>
      <c r="B273">
        <v>-0.13900000000000001</v>
      </c>
      <c r="C273">
        <v>0.33800000000000002</v>
      </c>
      <c r="E273">
        <v>9.0079999999999991</v>
      </c>
      <c r="F273">
        <v>-1.974</v>
      </c>
      <c r="G273">
        <v>-0.24399999999999999</v>
      </c>
      <c r="I273">
        <f t="shared" si="100"/>
        <v>0</v>
      </c>
      <c r="K273">
        <f t="shared" si="101"/>
        <v>0</v>
      </c>
      <c r="L273">
        <f t="shared" si="102"/>
        <v>0</v>
      </c>
      <c r="M273">
        <f t="shared" si="103"/>
        <v>0</v>
      </c>
      <c r="N273">
        <f t="shared" si="104"/>
        <v>0</v>
      </c>
      <c r="P273">
        <f t="shared" si="105"/>
        <v>0</v>
      </c>
      <c r="Q273">
        <f t="shared" si="106"/>
        <v>0</v>
      </c>
      <c r="S273">
        <f t="shared" si="107"/>
        <v>9.0079999999999991</v>
      </c>
      <c r="T273">
        <f t="shared" si="108"/>
        <v>-1.0000000000000009E-3</v>
      </c>
      <c r="U273">
        <f t="shared" si="109"/>
        <v>5.0000000000000044E-3</v>
      </c>
      <c r="V273">
        <f t="shared" si="110"/>
        <v>9.0079999999999991</v>
      </c>
      <c r="W273">
        <f t="shared" si="111"/>
        <v>5.0990195135927896E-3</v>
      </c>
      <c r="X273" t="str">
        <f t="shared" si="112"/>
        <v/>
      </c>
      <c r="Y273" t="str">
        <f t="shared" si="113"/>
        <v/>
      </c>
      <c r="Z273">
        <f t="shared" si="114"/>
        <v>0</v>
      </c>
      <c r="AA273">
        <f t="shared" si="115"/>
        <v>0</v>
      </c>
      <c r="AB273">
        <f t="shared" si="116"/>
        <v>0</v>
      </c>
      <c r="AC273">
        <f t="shared" si="117"/>
        <v>3.399999999999892E-2</v>
      </c>
      <c r="AD273">
        <f t="shared" si="118"/>
        <v>0.6799999999999784</v>
      </c>
      <c r="AE273">
        <f t="shared" si="119"/>
        <v>180.15999999999997</v>
      </c>
      <c r="AF273">
        <f t="shared" si="120"/>
        <v>0</v>
      </c>
    </row>
    <row r="274" spans="1:32" x14ac:dyDescent="0.25">
      <c r="A274">
        <v>9.0410000000000004</v>
      </c>
      <c r="B274">
        <v>-0.13900000000000001</v>
      </c>
      <c r="C274">
        <v>0.33800000000000002</v>
      </c>
      <c r="E274">
        <v>9.0410000000000004</v>
      </c>
      <c r="F274">
        <v>-1.974</v>
      </c>
      <c r="G274">
        <v>-0.24399999999999999</v>
      </c>
      <c r="I274">
        <f t="shared" si="100"/>
        <v>0</v>
      </c>
      <c r="K274">
        <f t="shared" si="101"/>
        <v>0</v>
      </c>
      <c r="L274">
        <f t="shared" si="102"/>
        <v>0</v>
      </c>
      <c r="M274">
        <f t="shared" si="103"/>
        <v>0</v>
      </c>
      <c r="N274">
        <f t="shared" si="104"/>
        <v>0</v>
      </c>
      <c r="P274">
        <f t="shared" si="105"/>
        <v>0</v>
      </c>
      <c r="Q274">
        <f t="shared" si="106"/>
        <v>0</v>
      </c>
      <c r="S274">
        <f t="shared" si="107"/>
        <v>9.0410000000000004</v>
      </c>
      <c r="T274">
        <f t="shared" si="108"/>
        <v>-1.0000000000000009E-3</v>
      </c>
      <c r="U274">
        <f t="shared" si="109"/>
        <v>5.0000000000000044E-3</v>
      </c>
      <c r="V274">
        <f t="shared" si="110"/>
        <v>9.0410000000000004</v>
      </c>
      <c r="W274">
        <f t="shared" si="111"/>
        <v>5.0990195135927896E-3</v>
      </c>
      <c r="X274" t="str">
        <f t="shared" si="112"/>
        <v/>
      </c>
      <c r="Y274" t="str">
        <f t="shared" si="113"/>
        <v/>
      </c>
      <c r="Z274">
        <f t="shared" si="114"/>
        <v>0</v>
      </c>
      <c r="AA274">
        <f t="shared" si="115"/>
        <v>0</v>
      </c>
      <c r="AB274">
        <f t="shared" si="116"/>
        <v>0</v>
      </c>
      <c r="AC274">
        <f t="shared" si="117"/>
        <v>3.3000000000001251E-2</v>
      </c>
      <c r="AD274">
        <f t="shared" si="118"/>
        <v>0.66000000000002501</v>
      </c>
      <c r="AE274">
        <f t="shared" si="119"/>
        <v>180.82</v>
      </c>
      <c r="AF274">
        <f t="shared" si="120"/>
        <v>0</v>
      </c>
    </row>
    <row r="275" spans="1:32" x14ac:dyDescent="0.25">
      <c r="A275">
        <v>9.0749999999999993</v>
      </c>
      <c r="B275">
        <v>-0.13900000000000001</v>
      </c>
      <c r="C275">
        <v>0.33800000000000002</v>
      </c>
      <c r="E275">
        <v>9.0749999999999993</v>
      </c>
      <c r="F275">
        <v>-1.974</v>
      </c>
      <c r="G275">
        <v>-0.24399999999999999</v>
      </c>
      <c r="I275">
        <f t="shared" si="100"/>
        <v>0</v>
      </c>
      <c r="K275">
        <f t="shared" si="101"/>
        <v>0</v>
      </c>
      <c r="L275">
        <f t="shared" si="102"/>
        <v>0</v>
      </c>
      <c r="M275">
        <f t="shared" si="103"/>
        <v>0</v>
      </c>
      <c r="N275">
        <f t="shared" si="104"/>
        <v>0</v>
      </c>
      <c r="P275">
        <f t="shared" si="105"/>
        <v>0</v>
      </c>
      <c r="Q275">
        <f t="shared" si="106"/>
        <v>0</v>
      </c>
      <c r="S275">
        <f t="shared" si="107"/>
        <v>9.0749999999999993</v>
      </c>
      <c r="T275">
        <f t="shared" si="108"/>
        <v>-1.0000000000000009E-3</v>
      </c>
      <c r="U275">
        <f t="shared" si="109"/>
        <v>5.0000000000000044E-3</v>
      </c>
      <c r="V275">
        <f t="shared" si="110"/>
        <v>9.0749999999999993</v>
      </c>
      <c r="W275">
        <f t="shared" si="111"/>
        <v>5.0990195135927896E-3</v>
      </c>
      <c r="X275" t="str">
        <f t="shared" si="112"/>
        <v/>
      </c>
      <c r="Y275" t="str">
        <f t="shared" si="113"/>
        <v/>
      </c>
      <c r="Z275">
        <f t="shared" si="114"/>
        <v>0</v>
      </c>
      <c r="AA275">
        <f t="shared" si="115"/>
        <v>0</v>
      </c>
      <c r="AB275">
        <f t="shared" si="116"/>
        <v>0</v>
      </c>
      <c r="AC275">
        <f t="shared" si="117"/>
        <v>3.399999999999892E-2</v>
      </c>
      <c r="AD275">
        <f t="shared" si="118"/>
        <v>0.6799999999999784</v>
      </c>
      <c r="AE275">
        <f t="shared" si="119"/>
        <v>181.5</v>
      </c>
      <c r="AF275">
        <f t="shared" si="120"/>
        <v>0</v>
      </c>
    </row>
    <row r="276" spans="1:32" x14ac:dyDescent="0.25">
      <c r="A276">
        <v>9.1080000000000005</v>
      </c>
      <c r="B276">
        <v>-0.13900000000000001</v>
      </c>
      <c r="C276">
        <v>0.33800000000000002</v>
      </c>
      <c r="E276">
        <v>9.1080000000000005</v>
      </c>
      <c r="F276">
        <v>-1.974</v>
      </c>
      <c r="G276">
        <v>-0.24399999999999999</v>
      </c>
      <c r="I276">
        <f t="shared" si="100"/>
        <v>0</v>
      </c>
      <c r="K276">
        <f t="shared" si="101"/>
        <v>0</v>
      </c>
      <c r="L276">
        <f t="shared" si="102"/>
        <v>0</v>
      </c>
      <c r="M276">
        <f t="shared" si="103"/>
        <v>0</v>
      </c>
      <c r="N276">
        <f t="shared" si="104"/>
        <v>0</v>
      </c>
      <c r="P276">
        <f t="shared" si="105"/>
        <v>0</v>
      </c>
      <c r="Q276">
        <f t="shared" si="106"/>
        <v>0</v>
      </c>
      <c r="S276">
        <f t="shared" si="107"/>
        <v>9.1080000000000005</v>
      </c>
      <c r="T276">
        <f t="shared" si="108"/>
        <v>-1.0000000000000009E-3</v>
      </c>
      <c r="U276">
        <f t="shared" si="109"/>
        <v>5.0000000000000044E-3</v>
      </c>
      <c r="V276">
        <f t="shared" si="110"/>
        <v>9.1080000000000005</v>
      </c>
      <c r="W276">
        <f t="shared" si="111"/>
        <v>5.0990195135927896E-3</v>
      </c>
      <c r="X276" t="str">
        <f t="shared" si="112"/>
        <v/>
      </c>
      <c r="Y276" t="str">
        <f t="shared" si="113"/>
        <v/>
      </c>
      <c r="Z276">
        <f t="shared" si="114"/>
        <v>0</v>
      </c>
      <c r="AA276">
        <f t="shared" si="115"/>
        <v>0</v>
      </c>
      <c r="AB276">
        <f t="shared" si="116"/>
        <v>0</v>
      </c>
      <c r="AC276">
        <f t="shared" si="117"/>
        <v>3.3000000000001251E-2</v>
      </c>
      <c r="AD276">
        <f t="shared" si="118"/>
        <v>0.66000000000002501</v>
      </c>
      <c r="AE276">
        <f t="shared" si="119"/>
        <v>182.16000000000003</v>
      </c>
      <c r="AF276">
        <f t="shared" si="120"/>
        <v>0</v>
      </c>
    </row>
    <row r="277" spans="1:32" x14ac:dyDescent="0.25">
      <c r="A277">
        <v>9.141</v>
      </c>
      <c r="B277">
        <v>-0.13900000000000001</v>
      </c>
      <c r="C277">
        <v>0.33800000000000002</v>
      </c>
      <c r="E277">
        <v>9.141</v>
      </c>
      <c r="F277">
        <v>-1.974</v>
      </c>
      <c r="G277">
        <v>-0.24399999999999999</v>
      </c>
      <c r="I277">
        <f t="shared" si="100"/>
        <v>0</v>
      </c>
      <c r="K277">
        <f t="shared" si="101"/>
        <v>0</v>
      </c>
      <c r="L277">
        <f t="shared" si="102"/>
        <v>0</v>
      </c>
      <c r="M277">
        <f t="shared" si="103"/>
        <v>0</v>
      </c>
      <c r="N277">
        <f t="shared" si="104"/>
        <v>0</v>
      </c>
      <c r="P277">
        <f t="shared" si="105"/>
        <v>0</v>
      </c>
      <c r="Q277">
        <f t="shared" si="106"/>
        <v>0</v>
      </c>
      <c r="S277">
        <f t="shared" si="107"/>
        <v>9.141</v>
      </c>
      <c r="T277">
        <f t="shared" si="108"/>
        <v>-1.0000000000000009E-3</v>
      </c>
      <c r="U277">
        <f t="shared" si="109"/>
        <v>5.0000000000000044E-3</v>
      </c>
      <c r="V277">
        <f t="shared" si="110"/>
        <v>9.141</v>
      </c>
      <c r="W277">
        <f t="shared" si="111"/>
        <v>5.0990195135927896E-3</v>
      </c>
      <c r="X277" t="str">
        <f t="shared" si="112"/>
        <v/>
      </c>
      <c r="Y277" t="str">
        <f t="shared" si="113"/>
        <v/>
      </c>
      <c r="Z277">
        <f t="shared" si="114"/>
        <v>0</v>
      </c>
      <c r="AA277">
        <f t="shared" si="115"/>
        <v>0</v>
      </c>
      <c r="AB277">
        <f t="shared" si="116"/>
        <v>0</v>
      </c>
      <c r="AC277">
        <f t="shared" si="117"/>
        <v>3.2999999999999474E-2</v>
      </c>
      <c r="AD277">
        <f t="shared" si="118"/>
        <v>0.65999999999998948</v>
      </c>
      <c r="AE277">
        <f t="shared" si="119"/>
        <v>182.82</v>
      </c>
      <c r="AF277">
        <f t="shared" si="120"/>
        <v>0</v>
      </c>
    </row>
    <row r="278" spans="1:32" x14ac:dyDescent="0.25">
      <c r="A278">
        <v>9.1750000000000007</v>
      </c>
      <c r="B278">
        <v>-0.13900000000000001</v>
      </c>
      <c r="C278">
        <v>0.33800000000000002</v>
      </c>
      <c r="E278">
        <v>9.1750000000000007</v>
      </c>
      <c r="F278">
        <v>-1.974</v>
      </c>
      <c r="G278">
        <v>-0.24399999999999999</v>
      </c>
      <c r="I278">
        <f t="shared" si="100"/>
        <v>0</v>
      </c>
      <c r="K278">
        <f t="shared" si="101"/>
        <v>0</v>
      </c>
      <c r="L278">
        <f t="shared" si="102"/>
        <v>0</v>
      </c>
      <c r="M278">
        <f t="shared" si="103"/>
        <v>0</v>
      </c>
      <c r="N278">
        <f t="shared" si="104"/>
        <v>0</v>
      </c>
      <c r="P278">
        <f t="shared" si="105"/>
        <v>0</v>
      </c>
      <c r="Q278">
        <f t="shared" si="106"/>
        <v>0</v>
      </c>
      <c r="S278">
        <f t="shared" si="107"/>
        <v>9.1750000000000007</v>
      </c>
      <c r="T278">
        <f t="shared" si="108"/>
        <v>-1.0000000000000009E-3</v>
      </c>
      <c r="U278">
        <f t="shared" si="109"/>
        <v>5.0000000000000044E-3</v>
      </c>
      <c r="V278">
        <f t="shared" si="110"/>
        <v>9.1750000000000007</v>
      </c>
      <c r="W278">
        <f t="shared" si="111"/>
        <v>5.0990195135927896E-3</v>
      </c>
      <c r="X278" t="str">
        <f t="shared" si="112"/>
        <v/>
      </c>
      <c r="Y278" t="str">
        <f t="shared" si="113"/>
        <v/>
      </c>
      <c r="Z278">
        <f t="shared" si="114"/>
        <v>0</v>
      </c>
      <c r="AA278">
        <f t="shared" si="115"/>
        <v>0</v>
      </c>
      <c r="AB278">
        <f t="shared" si="116"/>
        <v>0</v>
      </c>
      <c r="AC278">
        <f t="shared" si="117"/>
        <v>3.4000000000000696E-2</v>
      </c>
      <c r="AD278">
        <f t="shared" si="118"/>
        <v>0.68000000000001393</v>
      </c>
      <c r="AE278">
        <f t="shared" si="119"/>
        <v>183.5</v>
      </c>
      <c r="AF278">
        <f t="shared" si="120"/>
        <v>0</v>
      </c>
    </row>
    <row r="279" spans="1:32" x14ac:dyDescent="0.25">
      <c r="A279">
        <v>9.2080000000000002</v>
      </c>
      <c r="B279">
        <v>-0.13900000000000001</v>
      </c>
      <c r="C279">
        <v>0.33800000000000002</v>
      </c>
      <c r="E279">
        <v>9.2080000000000002</v>
      </c>
      <c r="F279">
        <v>-1.974</v>
      </c>
      <c r="G279">
        <v>-0.24399999999999999</v>
      </c>
      <c r="I279">
        <f t="shared" si="100"/>
        <v>0</v>
      </c>
      <c r="K279">
        <f t="shared" si="101"/>
        <v>0</v>
      </c>
      <c r="L279">
        <f t="shared" si="102"/>
        <v>0</v>
      </c>
      <c r="M279">
        <f t="shared" si="103"/>
        <v>0</v>
      </c>
      <c r="N279">
        <f t="shared" si="104"/>
        <v>0</v>
      </c>
      <c r="P279">
        <f t="shared" si="105"/>
        <v>0</v>
      </c>
      <c r="Q279">
        <f t="shared" si="106"/>
        <v>0</v>
      </c>
      <c r="S279">
        <f t="shared" si="107"/>
        <v>9.2080000000000002</v>
      </c>
      <c r="T279">
        <f t="shared" si="108"/>
        <v>-1.0000000000000009E-3</v>
      </c>
      <c r="U279">
        <f t="shared" si="109"/>
        <v>5.0000000000000044E-3</v>
      </c>
      <c r="V279">
        <f t="shared" si="110"/>
        <v>9.2080000000000002</v>
      </c>
      <c r="W279">
        <f t="shared" si="111"/>
        <v>5.0990195135927896E-3</v>
      </c>
      <c r="X279" t="str">
        <f t="shared" si="112"/>
        <v/>
      </c>
      <c r="Y279" t="str">
        <f t="shared" si="113"/>
        <v/>
      </c>
      <c r="Z279">
        <f t="shared" si="114"/>
        <v>0</v>
      </c>
      <c r="AA279">
        <f t="shared" si="115"/>
        <v>0</v>
      </c>
      <c r="AB279">
        <f t="shared" si="116"/>
        <v>0</v>
      </c>
      <c r="AC279">
        <f t="shared" si="117"/>
        <v>3.2999999999999474E-2</v>
      </c>
      <c r="AD279">
        <f t="shared" si="118"/>
        <v>0.65999999999998948</v>
      </c>
      <c r="AE279">
        <f t="shared" si="119"/>
        <v>184.16</v>
      </c>
      <c r="AF279">
        <f t="shared" si="120"/>
        <v>0</v>
      </c>
    </row>
    <row r="280" spans="1:32" x14ac:dyDescent="0.25">
      <c r="A280">
        <v>9.2409999999999997</v>
      </c>
      <c r="B280">
        <v>-0.13900000000000001</v>
      </c>
      <c r="C280">
        <v>0.33800000000000002</v>
      </c>
      <c r="E280">
        <v>9.2409999999999997</v>
      </c>
      <c r="F280">
        <v>-1.974</v>
      </c>
      <c r="G280">
        <v>-0.24399999999999999</v>
      </c>
      <c r="I280">
        <f t="shared" si="100"/>
        <v>0</v>
      </c>
      <c r="K280">
        <f t="shared" si="101"/>
        <v>0</v>
      </c>
      <c r="L280">
        <f t="shared" si="102"/>
        <v>0</v>
      </c>
      <c r="M280">
        <f t="shared" si="103"/>
        <v>0</v>
      </c>
      <c r="N280">
        <f t="shared" si="104"/>
        <v>0</v>
      </c>
      <c r="P280">
        <f t="shared" si="105"/>
        <v>0</v>
      </c>
      <c r="Q280">
        <f t="shared" si="106"/>
        <v>0</v>
      </c>
      <c r="S280">
        <f t="shared" si="107"/>
        <v>9.2409999999999997</v>
      </c>
      <c r="T280">
        <f t="shared" si="108"/>
        <v>-1.0000000000000009E-3</v>
      </c>
      <c r="U280">
        <f t="shared" si="109"/>
        <v>5.0000000000000044E-3</v>
      </c>
      <c r="V280">
        <f t="shared" si="110"/>
        <v>9.2409999999999997</v>
      </c>
      <c r="W280">
        <f t="shared" si="111"/>
        <v>5.0990195135927896E-3</v>
      </c>
      <c r="X280" t="str">
        <f t="shared" si="112"/>
        <v/>
      </c>
      <c r="Y280" t="str">
        <f t="shared" si="113"/>
        <v/>
      </c>
      <c r="Z280">
        <f t="shared" si="114"/>
        <v>0</v>
      </c>
      <c r="AA280">
        <f t="shared" si="115"/>
        <v>0</v>
      </c>
      <c r="AB280">
        <f t="shared" si="116"/>
        <v>0</v>
      </c>
      <c r="AC280">
        <f t="shared" si="117"/>
        <v>3.2999999999999474E-2</v>
      </c>
      <c r="AD280">
        <f t="shared" si="118"/>
        <v>0.65999999999998948</v>
      </c>
      <c r="AE280">
        <f t="shared" si="119"/>
        <v>184.82</v>
      </c>
      <c r="AF280">
        <f t="shared" si="120"/>
        <v>0</v>
      </c>
    </row>
    <row r="281" spans="1:32" x14ac:dyDescent="0.25">
      <c r="A281">
        <v>9.2750000000000004</v>
      </c>
      <c r="B281">
        <v>-0.13900000000000001</v>
      </c>
      <c r="C281">
        <v>0.33800000000000002</v>
      </c>
      <c r="E281">
        <v>9.2750000000000004</v>
      </c>
      <c r="F281">
        <v>-1.974</v>
      </c>
      <c r="G281">
        <v>-0.24399999999999999</v>
      </c>
      <c r="I281">
        <f t="shared" si="100"/>
        <v>0</v>
      </c>
      <c r="K281">
        <f t="shared" si="101"/>
        <v>0</v>
      </c>
      <c r="L281">
        <f t="shared" si="102"/>
        <v>0</v>
      </c>
      <c r="M281">
        <f t="shared" si="103"/>
        <v>0</v>
      </c>
      <c r="N281">
        <f t="shared" si="104"/>
        <v>0</v>
      </c>
      <c r="P281">
        <f t="shared" si="105"/>
        <v>0</v>
      </c>
      <c r="Q281">
        <f t="shared" si="106"/>
        <v>0</v>
      </c>
      <c r="S281">
        <f t="shared" si="107"/>
        <v>9.2750000000000004</v>
      </c>
      <c r="T281">
        <f t="shared" si="108"/>
        <v>-1.0000000000000009E-3</v>
      </c>
      <c r="U281">
        <f t="shared" si="109"/>
        <v>5.0000000000000044E-3</v>
      </c>
      <c r="V281">
        <f t="shared" si="110"/>
        <v>9.2750000000000004</v>
      </c>
      <c r="W281">
        <f t="shared" si="111"/>
        <v>5.0990195135927896E-3</v>
      </c>
      <c r="X281" t="str">
        <f t="shared" si="112"/>
        <v/>
      </c>
      <c r="Y281" t="str">
        <f t="shared" si="113"/>
        <v/>
      </c>
      <c r="Z281">
        <f t="shared" si="114"/>
        <v>0</v>
      </c>
      <c r="AA281">
        <f t="shared" si="115"/>
        <v>0</v>
      </c>
      <c r="AB281">
        <f t="shared" si="116"/>
        <v>0</v>
      </c>
      <c r="AC281">
        <f t="shared" si="117"/>
        <v>3.4000000000000696E-2</v>
      </c>
      <c r="AD281">
        <f t="shared" si="118"/>
        <v>0.68000000000001393</v>
      </c>
      <c r="AE281">
        <f t="shared" si="119"/>
        <v>185.5</v>
      </c>
      <c r="AF281">
        <f t="shared" si="120"/>
        <v>0</v>
      </c>
    </row>
    <row r="282" spans="1:32" x14ac:dyDescent="0.25">
      <c r="A282">
        <v>9.3079999999999998</v>
      </c>
      <c r="B282">
        <v>-0.13900000000000001</v>
      </c>
      <c r="C282">
        <v>0.33800000000000002</v>
      </c>
      <c r="E282">
        <v>9.3079999999999998</v>
      </c>
      <c r="F282">
        <v>-1.974</v>
      </c>
      <c r="G282">
        <v>-0.24399999999999999</v>
      </c>
      <c r="I282">
        <f t="shared" si="100"/>
        <v>0</v>
      </c>
      <c r="K282">
        <f t="shared" si="101"/>
        <v>0</v>
      </c>
      <c r="L282">
        <f t="shared" si="102"/>
        <v>0</v>
      </c>
      <c r="M282">
        <f t="shared" si="103"/>
        <v>0</v>
      </c>
      <c r="N282">
        <f t="shared" si="104"/>
        <v>0</v>
      </c>
      <c r="P282">
        <f t="shared" si="105"/>
        <v>0</v>
      </c>
      <c r="Q282">
        <f t="shared" si="106"/>
        <v>0</v>
      </c>
      <c r="S282">
        <f t="shared" si="107"/>
        <v>9.3079999999999998</v>
      </c>
      <c r="T282">
        <f t="shared" si="108"/>
        <v>-1.0000000000000009E-3</v>
      </c>
      <c r="U282">
        <f t="shared" si="109"/>
        <v>5.0000000000000044E-3</v>
      </c>
      <c r="V282">
        <f t="shared" si="110"/>
        <v>9.3079999999999998</v>
      </c>
      <c r="W282">
        <f t="shared" si="111"/>
        <v>5.0990195135927896E-3</v>
      </c>
      <c r="X282" t="str">
        <f t="shared" si="112"/>
        <v/>
      </c>
      <c r="Y282" t="str">
        <f t="shared" si="113"/>
        <v/>
      </c>
      <c r="Z282">
        <f t="shared" si="114"/>
        <v>0</v>
      </c>
      <c r="AA282">
        <f t="shared" si="115"/>
        <v>0</v>
      </c>
      <c r="AB282">
        <f t="shared" si="116"/>
        <v>0</v>
      </c>
      <c r="AC282">
        <f t="shared" si="117"/>
        <v>3.2999999999999474E-2</v>
      </c>
      <c r="AD282">
        <f t="shared" si="118"/>
        <v>0.65999999999998948</v>
      </c>
      <c r="AE282">
        <f t="shared" si="119"/>
        <v>186.16</v>
      </c>
      <c r="AF282">
        <f t="shared" si="120"/>
        <v>0</v>
      </c>
    </row>
    <row r="283" spans="1:32" x14ac:dyDescent="0.25">
      <c r="A283">
        <v>9.3409999999999993</v>
      </c>
      <c r="B283">
        <v>-0.13900000000000001</v>
      </c>
      <c r="C283">
        <v>0.33800000000000002</v>
      </c>
      <c r="E283">
        <v>9.3409999999999993</v>
      </c>
      <c r="F283">
        <v>-1.974</v>
      </c>
      <c r="G283">
        <v>-0.24399999999999999</v>
      </c>
      <c r="I283">
        <f t="shared" si="100"/>
        <v>0</v>
      </c>
      <c r="K283">
        <f t="shared" si="101"/>
        <v>0</v>
      </c>
      <c r="L283">
        <f t="shared" si="102"/>
        <v>0</v>
      </c>
      <c r="M283">
        <f t="shared" si="103"/>
        <v>0</v>
      </c>
      <c r="N283">
        <f t="shared" si="104"/>
        <v>0</v>
      </c>
      <c r="P283">
        <f t="shared" si="105"/>
        <v>0</v>
      </c>
      <c r="Q283">
        <f t="shared" si="106"/>
        <v>0</v>
      </c>
      <c r="S283">
        <f t="shared" si="107"/>
        <v>9.3409999999999993</v>
      </c>
      <c r="T283">
        <f t="shared" si="108"/>
        <v>-1.0000000000000009E-3</v>
      </c>
      <c r="U283">
        <f t="shared" si="109"/>
        <v>5.0000000000000044E-3</v>
      </c>
      <c r="V283">
        <f t="shared" si="110"/>
        <v>9.3409999999999993</v>
      </c>
      <c r="W283">
        <f t="shared" si="111"/>
        <v>5.0990195135927896E-3</v>
      </c>
      <c r="X283" t="str">
        <f t="shared" si="112"/>
        <v/>
      </c>
      <c r="Y283" t="str">
        <f t="shared" si="113"/>
        <v/>
      </c>
      <c r="Z283">
        <f t="shared" si="114"/>
        <v>0</v>
      </c>
      <c r="AA283">
        <f t="shared" si="115"/>
        <v>0</v>
      </c>
      <c r="AB283">
        <f t="shared" si="116"/>
        <v>0</v>
      </c>
      <c r="AC283">
        <f t="shared" si="117"/>
        <v>3.2999999999999474E-2</v>
      </c>
      <c r="AD283">
        <f t="shared" si="118"/>
        <v>0.65999999999998948</v>
      </c>
      <c r="AE283">
        <f t="shared" si="119"/>
        <v>186.82</v>
      </c>
      <c r="AF283">
        <f t="shared" si="120"/>
        <v>0</v>
      </c>
    </row>
    <row r="284" spans="1:32" x14ac:dyDescent="0.25">
      <c r="A284">
        <v>9.375</v>
      </c>
      <c r="B284">
        <v>-0.13900000000000001</v>
      </c>
      <c r="C284">
        <v>0.33800000000000002</v>
      </c>
      <c r="E284">
        <v>9.375</v>
      </c>
      <c r="F284">
        <v>-1.974</v>
      </c>
      <c r="G284">
        <v>-0.24399999999999999</v>
      </c>
      <c r="I284">
        <f t="shared" si="100"/>
        <v>0</v>
      </c>
      <c r="K284">
        <f t="shared" si="101"/>
        <v>0</v>
      </c>
      <c r="L284">
        <f t="shared" si="102"/>
        <v>0</v>
      </c>
      <c r="M284">
        <f t="shared" si="103"/>
        <v>0</v>
      </c>
      <c r="N284">
        <f t="shared" si="104"/>
        <v>0</v>
      </c>
      <c r="P284">
        <f t="shared" si="105"/>
        <v>0</v>
      </c>
      <c r="Q284">
        <f t="shared" si="106"/>
        <v>0</v>
      </c>
      <c r="S284">
        <f t="shared" si="107"/>
        <v>9.375</v>
      </c>
      <c r="T284">
        <f t="shared" si="108"/>
        <v>-1.0000000000000009E-3</v>
      </c>
      <c r="U284">
        <f t="shared" si="109"/>
        <v>5.0000000000000044E-3</v>
      </c>
      <c r="V284">
        <f t="shared" si="110"/>
        <v>9.375</v>
      </c>
      <c r="W284">
        <f t="shared" si="111"/>
        <v>5.0990195135927896E-3</v>
      </c>
      <c r="X284" t="str">
        <f t="shared" si="112"/>
        <v/>
      </c>
      <c r="Y284" t="str">
        <f t="shared" si="113"/>
        <v/>
      </c>
      <c r="Z284">
        <f t="shared" si="114"/>
        <v>0</v>
      </c>
      <c r="AA284">
        <f t="shared" si="115"/>
        <v>0</v>
      </c>
      <c r="AB284">
        <f t="shared" si="116"/>
        <v>0</v>
      </c>
      <c r="AC284">
        <f t="shared" si="117"/>
        <v>3.4000000000000696E-2</v>
      </c>
      <c r="AD284">
        <f t="shared" si="118"/>
        <v>0.68000000000001393</v>
      </c>
      <c r="AE284">
        <f t="shared" si="119"/>
        <v>187.5</v>
      </c>
      <c r="AF284">
        <f t="shared" si="120"/>
        <v>0</v>
      </c>
    </row>
    <row r="285" spans="1:32" x14ac:dyDescent="0.25">
      <c r="A285">
        <v>9.4079999999999995</v>
      </c>
      <c r="B285">
        <v>-0.13900000000000001</v>
      </c>
      <c r="C285">
        <v>0.33800000000000002</v>
      </c>
      <c r="E285">
        <v>9.4079999999999995</v>
      </c>
      <c r="F285">
        <v>-1.974</v>
      </c>
      <c r="G285">
        <v>-0.24399999999999999</v>
      </c>
      <c r="I285">
        <f t="shared" si="100"/>
        <v>0</v>
      </c>
      <c r="K285">
        <f t="shared" si="101"/>
        <v>0</v>
      </c>
      <c r="L285">
        <f t="shared" si="102"/>
        <v>0</v>
      </c>
      <c r="M285">
        <f t="shared" si="103"/>
        <v>0</v>
      </c>
      <c r="N285">
        <f t="shared" si="104"/>
        <v>0</v>
      </c>
      <c r="P285">
        <f t="shared" si="105"/>
        <v>0</v>
      </c>
      <c r="Q285">
        <f t="shared" si="106"/>
        <v>0</v>
      </c>
      <c r="S285">
        <f t="shared" si="107"/>
        <v>9.4079999999999995</v>
      </c>
      <c r="T285">
        <f t="shared" si="108"/>
        <v>-1.0000000000000009E-3</v>
      </c>
      <c r="U285">
        <f t="shared" si="109"/>
        <v>5.0000000000000044E-3</v>
      </c>
      <c r="V285">
        <f t="shared" si="110"/>
        <v>9.4079999999999995</v>
      </c>
      <c r="W285">
        <f t="shared" si="111"/>
        <v>5.0990195135927896E-3</v>
      </c>
      <c r="X285" t="str">
        <f t="shared" si="112"/>
        <v/>
      </c>
      <c r="Y285" t="str">
        <f t="shared" si="113"/>
        <v/>
      </c>
      <c r="Z285">
        <f t="shared" si="114"/>
        <v>0</v>
      </c>
      <c r="AA285">
        <f t="shared" si="115"/>
        <v>0</v>
      </c>
      <c r="AB285">
        <f t="shared" si="116"/>
        <v>0</v>
      </c>
      <c r="AC285">
        <f t="shared" si="117"/>
        <v>3.2999999999999474E-2</v>
      </c>
      <c r="AD285">
        <f t="shared" si="118"/>
        <v>0.65999999999998948</v>
      </c>
      <c r="AE285">
        <f t="shared" si="119"/>
        <v>188.16</v>
      </c>
      <c r="AF285">
        <f t="shared" si="120"/>
        <v>0</v>
      </c>
    </row>
    <row r="286" spans="1:32" x14ac:dyDescent="0.25">
      <c r="A286">
        <v>9.4420000000000002</v>
      </c>
      <c r="B286">
        <v>-0.13900000000000001</v>
      </c>
      <c r="C286">
        <v>0.33800000000000002</v>
      </c>
      <c r="E286">
        <v>9.4420000000000002</v>
      </c>
      <c r="F286">
        <v>-1.974</v>
      </c>
      <c r="G286">
        <v>-0.24399999999999999</v>
      </c>
      <c r="I286">
        <f t="shared" si="100"/>
        <v>0</v>
      </c>
      <c r="K286">
        <f t="shared" si="101"/>
        <v>0</v>
      </c>
      <c r="L286">
        <f t="shared" si="102"/>
        <v>0</v>
      </c>
      <c r="M286">
        <f t="shared" si="103"/>
        <v>0</v>
      </c>
      <c r="N286">
        <f t="shared" si="104"/>
        <v>0</v>
      </c>
      <c r="P286">
        <f t="shared" si="105"/>
        <v>0</v>
      </c>
      <c r="Q286">
        <f t="shared" si="106"/>
        <v>0</v>
      </c>
      <c r="S286">
        <f t="shared" si="107"/>
        <v>9.4420000000000002</v>
      </c>
      <c r="T286">
        <f t="shared" si="108"/>
        <v>-1.0000000000000009E-3</v>
      </c>
      <c r="U286">
        <f t="shared" si="109"/>
        <v>5.0000000000000044E-3</v>
      </c>
      <c r="V286">
        <f t="shared" si="110"/>
        <v>9.4420000000000002</v>
      </c>
      <c r="W286">
        <f t="shared" si="111"/>
        <v>5.0990195135927896E-3</v>
      </c>
      <c r="X286" t="str">
        <f t="shared" si="112"/>
        <v/>
      </c>
      <c r="Y286" t="str">
        <f t="shared" si="113"/>
        <v/>
      </c>
      <c r="Z286">
        <f t="shared" si="114"/>
        <v>0</v>
      </c>
      <c r="AA286">
        <f t="shared" si="115"/>
        <v>0</v>
      </c>
      <c r="AB286">
        <f t="shared" si="116"/>
        <v>0</v>
      </c>
      <c r="AC286">
        <f t="shared" si="117"/>
        <v>3.4000000000000696E-2</v>
      </c>
      <c r="AD286">
        <f t="shared" si="118"/>
        <v>0.68000000000001393</v>
      </c>
      <c r="AE286">
        <f t="shared" si="119"/>
        <v>188.84</v>
      </c>
      <c r="AF286">
        <f t="shared" si="120"/>
        <v>0</v>
      </c>
    </row>
    <row r="287" spans="1:32" x14ac:dyDescent="0.25">
      <c r="A287">
        <v>9.4749999999999996</v>
      </c>
      <c r="B287">
        <v>-0.13900000000000001</v>
      </c>
      <c r="C287">
        <v>0.33800000000000002</v>
      </c>
      <c r="E287">
        <v>9.4749999999999996</v>
      </c>
      <c r="F287">
        <v>-1.974</v>
      </c>
      <c r="G287">
        <v>-0.24399999999999999</v>
      </c>
      <c r="I287">
        <f t="shared" si="100"/>
        <v>0</v>
      </c>
      <c r="K287">
        <f t="shared" si="101"/>
        <v>0</v>
      </c>
      <c r="L287">
        <f t="shared" si="102"/>
        <v>0</v>
      </c>
      <c r="M287">
        <f t="shared" si="103"/>
        <v>0</v>
      </c>
      <c r="N287">
        <f t="shared" si="104"/>
        <v>0</v>
      </c>
      <c r="P287">
        <f t="shared" si="105"/>
        <v>0</v>
      </c>
      <c r="Q287">
        <f t="shared" si="106"/>
        <v>0</v>
      </c>
      <c r="S287">
        <f t="shared" si="107"/>
        <v>9.4749999999999996</v>
      </c>
      <c r="T287">
        <f t="shared" si="108"/>
        <v>-1.0000000000000009E-3</v>
      </c>
      <c r="U287">
        <f t="shared" si="109"/>
        <v>5.0000000000000044E-3</v>
      </c>
      <c r="V287">
        <f t="shared" si="110"/>
        <v>9.4749999999999996</v>
      </c>
      <c r="W287">
        <f t="shared" si="111"/>
        <v>5.0990195135927896E-3</v>
      </c>
      <c r="X287" t="str">
        <f t="shared" si="112"/>
        <v/>
      </c>
      <c r="Y287" t="str">
        <f t="shared" si="113"/>
        <v/>
      </c>
      <c r="Z287">
        <f t="shared" si="114"/>
        <v>0</v>
      </c>
      <c r="AA287">
        <f t="shared" si="115"/>
        <v>0</v>
      </c>
      <c r="AB287">
        <f t="shared" si="116"/>
        <v>0</v>
      </c>
      <c r="AC287">
        <f t="shared" si="117"/>
        <v>3.2999999999999474E-2</v>
      </c>
      <c r="AD287">
        <f t="shared" si="118"/>
        <v>0.65999999999998948</v>
      </c>
      <c r="AE287">
        <f t="shared" si="119"/>
        <v>189.5</v>
      </c>
      <c r="AF287">
        <f t="shared" si="120"/>
        <v>0</v>
      </c>
    </row>
    <row r="288" spans="1:32" x14ac:dyDescent="0.25">
      <c r="A288">
        <v>9.5079999999999991</v>
      </c>
      <c r="B288">
        <v>-0.13900000000000001</v>
      </c>
      <c r="C288">
        <v>0.33700000000000002</v>
      </c>
      <c r="E288">
        <v>9.5079999999999991</v>
      </c>
      <c r="F288">
        <v>-1.974</v>
      </c>
      <c r="G288">
        <v>-0.24399999999999999</v>
      </c>
      <c r="I288">
        <f t="shared" si="100"/>
        <v>0</v>
      </c>
      <c r="K288">
        <f t="shared" si="101"/>
        <v>0</v>
      </c>
      <c r="L288">
        <f t="shared" si="102"/>
        <v>-1.0000000000000009E-3</v>
      </c>
      <c r="M288">
        <f t="shared" si="103"/>
        <v>0</v>
      </c>
      <c r="N288">
        <f t="shared" si="104"/>
        <v>0</v>
      </c>
      <c r="P288">
        <f t="shared" si="105"/>
        <v>0</v>
      </c>
      <c r="Q288">
        <f t="shared" si="106"/>
        <v>-1.0000000000000009E-3</v>
      </c>
      <c r="S288">
        <f t="shared" si="107"/>
        <v>9.5079999999999991</v>
      </c>
      <c r="T288">
        <f t="shared" si="108"/>
        <v>-1.0000000000000009E-3</v>
      </c>
      <c r="U288">
        <f t="shared" si="109"/>
        <v>4.0000000000000036E-3</v>
      </c>
      <c r="V288">
        <f t="shared" si="110"/>
        <v>9.5079999999999991</v>
      </c>
      <c r="W288">
        <f t="shared" si="111"/>
        <v>4.1231056256176646E-3</v>
      </c>
      <c r="X288" t="str">
        <f t="shared" si="112"/>
        <v/>
      </c>
      <c r="Y288" t="str">
        <f t="shared" si="113"/>
        <v>valley</v>
      </c>
      <c r="Z288">
        <f t="shared" si="114"/>
        <v>0</v>
      </c>
      <c r="AA288">
        <f t="shared" si="115"/>
        <v>1.0000000000000009E-3</v>
      </c>
      <c r="AB288">
        <f t="shared" si="116"/>
        <v>1.0000000000000009E-3</v>
      </c>
      <c r="AC288">
        <f t="shared" si="117"/>
        <v>3.2999999999999474E-2</v>
      </c>
      <c r="AD288">
        <f t="shared" si="118"/>
        <v>0.65999999999998948</v>
      </c>
      <c r="AE288">
        <f t="shared" si="119"/>
        <v>190.15999999999997</v>
      </c>
      <c r="AF288">
        <f t="shared" si="120"/>
        <v>1.5151515151515407E-3</v>
      </c>
    </row>
    <row r="289" spans="1:32" x14ac:dyDescent="0.25">
      <c r="A289">
        <v>9.5419999999999998</v>
      </c>
      <c r="B289">
        <v>-0.13900000000000001</v>
      </c>
      <c r="C289">
        <v>0.33800000000000002</v>
      </c>
      <c r="E289">
        <v>9.5419999999999998</v>
      </c>
      <c r="F289">
        <v>-1.9750000000000001</v>
      </c>
      <c r="G289">
        <v>-0.24399999999999999</v>
      </c>
      <c r="I289">
        <f t="shared" si="100"/>
        <v>0</v>
      </c>
      <c r="K289">
        <f t="shared" si="101"/>
        <v>0</v>
      </c>
      <c r="L289">
        <f t="shared" si="102"/>
        <v>1.0000000000000009E-3</v>
      </c>
      <c r="M289">
        <f t="shared" si="103"/>
        <v>-1.0000000000001119E-3</v>
      </c>
      <c r="N289">
        <f t="shared" si="104"/>
        <v>0</v>
      </c>
      <c r="P289">
        <f t="shared" si="105"/>
        <v>1.0000000000001119E-3</v>
      </c>
      <c r="Q289">
        <f t="shared" si="106"/>
        <v>1.0000000000000009E-3</v>
      </c>
      <c r="S289">
        <f t="shared" si="107"/>
        <v>9.5419999999999998</v>
      </c>
      <c r="T289">
        <f t="shared" si="108"/>
        <v>1.1102230246251565E-16</v>
      </c>
      <c r="U289">
        <f t="shared" si="109"/>
        <v>5.0000000000000044E-3</v>
      </c>
      <c r="V289">
        <f t="shared" si="110"/>
        <v>9.5419999999999998</v>
      </c>
      <c r="W289">
        <f t="shared" si="111"/>
        <v>5.0000000000000044E-3</v>
      </c>
      <c r="X289" t="str">
        <f t="shared" si="112"/>
        <v/>
      </c>
      <c r="Y289" t="str">
        <f t="shared" si="113"/>
        <v/>
      </c>
      <c r="Z289">
        <f t="shared" si="114"/>
        <v>1.0000000000001119E-3</v>
      </c>
      <c r="AA289">
        <f t="shared" si="115"/>
        <v>1.0000000000000009E-3</v>
      </c>
      <c r="AB289">
        <f t="shared" si="116"/>
        <v>1.4142135623731748E-3</v>
      </c>
      <c r="AC289">
        <f t="shared" si="117"/>
        <v>3.4000000000000696E-2</v>
      </c>
      <c r="AD289">
        <f t="shared" si="118"/>
        <v>0.68000000000001393</v>
      </c>
      <c r="AE289">
        <f t="shared" si="119"/>
        <v>190.84</v>
      </c>
      <c r="AF289">
        <f t="shared" si="120"/>
        <v>2.0797258270193321E-3</v>
      </c>
    </row>
    <row r="290" spans="1:32" x14ac:dyDescent="0.25">
      <c r="A290">
        <v>9.5749999999999993</v>
      </c>
      <c r="B290">
        <v>-0.13900000000000001</v>
      </c>
      <c r="C290">
        <v>0.33800000000000002</v>
      </c>
      <c r="E290">
        <v>9.5749999999999993</v>
      </c>
      <c r="F290">
        <v>-1.974</v>
      </c>
      <c r="G290">
        <v>-0.24399999999999999</v>
      </c>
      <c r="I290">
        <f t="shared" si="100"/>
        <v>0</v>
      </c>
      <c r="K290">
        <f t="shared" si="101"/>
        <v>0</v>
      </c>
      <c r="L290">
        <f t="shared" si="102"/>
        <v>0</v>
      </c>
      <c r="M290">
        <f t="shared" si="103"/>
        <v>1.0000000000001119E-3</v>
      </c>
      <c r="N290">
        <f t="shared" si="104"/>
        <v>0</v>
      </c>
      <c r="P290">
        <f t="shared" si="105"/>
        <v>-1.0000000000001119E-3</v>
      </c>
      <c r="Q290">
        <f t="shared" si="106"/>
        <v>0</v>
      </c>
      <c r="S290">
        <f t="shared" si="107"/>
        <v>9.5749999999999993</v>
      </c>
      <c r="T290">
        <f t="shared" si="108"/>
        <v>-1.0000000000000009E-3</v>
      </c>
      <c r="U290">
        <f t="shared" si="109"/>
        <v>5.0000000000000044E-3</v>
      </c>
      <c r="V290">
        <f t="shared" si="110"/>
        <v>9.5749999999999993</v>
      </c>
      <c r="W290">
        <f t="shared" si="111"/>
        <v>5.0990195135927896E-3</v>
      </c>
      <c r="X290" t="str">
        <f t="shared" si="112"/>
        <v/>
      </c>
      <c r="Y290" t="str">
        <f t="shared" si="113"/>
        <v/>
      </c>
      <c r="Z290">
        <f t="shared" si="114"/>
        <v>1.0000000000001119E-3</v>
      </c>
      <c r="AA290">
        <f t="shared" si="115"/>
        <v>0</v>
      </c>
      <c r="AB290">
        <f t="shared" si="116"/>
        <v>1.0000000000001119E-3</v>
      </c>
      <c r="AC290">
        <f t="shared" si="117"/>
        <v>3.2999999999999474E-2</v>
      </c>
      <c r="AD290">
        <f t="shared" si="118"/>
        <v>0.65999999999998948</v>
      </c>
      <c r="AE290">
        <f t="shared" si="119"/>
        <v>191.5</v>
      </c>
      <c r="AF290">
        <f t="shared" si="120"/>
        <v>1.5151515151517088E-3</v>
      </c>
    </row>
    <row r="291" spans="1:32" x14ac:dyDescent="0.25">
      <c r="A291">
        <v>9.6080000000000005</v>
      </c>
      <c r="B291">
        <v>-0.13900000000000001</v>
      </c>
      <c r="C291">
        <v>0.33800000000000002</v>
      </c>
      <c r="E291">
        <v>9.6080000000000005</v>
      </c>
      <c r="F291">
        <v>-1.974</v>
      </c>
      <c r="G291">
        <v>-0.24399999999999999</v>
      </c>
      <c r="I291">
        <f t="shared" si="100"/>
        <v>0</v>
      </c>
      <c r="K291">
        <f t="shared" si="101"/>
        <v>0</v>
      </c>
      <c r="L291">
        <f t="shared" si="102"/>
        <v>0</v>
      </c>
      <c r="M291">
        <f t="shared" si="103"/>
        <v>0</v>
      </c>
      <c r="N291">
        <f t="shared" si="104"/>
        <v>0</v>
      </c>
      <c r="P291">
        <f t="shared" si="105"/>
        <v>0</v>
      </c>
      <c r="Q291">
        <f t="shared" si="106"/>
        <v>0</v>
      </c>
      <c r="S291">
        <f t="shared" si="107"/>
        <v>9.6080000000000005</v>
      </c>
      <c r="T291">
        <f t="shared" si="108"/>
        <v>-1.0000000000000009E-3</v>
      </c>
      <c r="U291">
        <f t="shared" si="109"/>
        <v>5.0000000000000044E-3</v>
      </c>
      <c r="V291">
        <f t="shared" si="110"/>
        <v>9.6080000000000005</v>
      </c>
      <c r="W291">
        <f t="shared" si="111"/>
        <v>5.0990195135927896E-3</v>
      </c>
      <c r="X291" t="str">
        <f t="shared" si="112"/>
        <v/>
      </c>
      <c r="Y291" t="str">
        <f t="shared" si="113"/>
        <v/>
      </c>
      <c r="Z291">
        <f t="shared" si="114"/>
        <v>0</v>
      </c>
      <c r="AA291">
        <f t="shared" si="115"/>
        <v>0</v>
      </c>
      <c r="AB291">
        <f t="shared" si="116"/>
        <v>0</v>
      </c>
      <c r="AC291">
        <f t="shared" si="117"/>
        <v>3.3000000000001251E-2</v>
      </c>
      <c r="AD291">
        <f t="shared" si="118"/>
        <v>0.66000000000002501</v>
      </c>
      <c r="AE291">
        <f t="shared" si="119"/>
        <v>192.16000000000003</v>
      </c>
      <c r="AF291">
        <f t="shared" si="120"/>
        <v>0</v>
      </c>
    </row>
    <row r="292" spans="1:32" x14ac:dyDescent="0.25">
      <c r="A292">
        <v>9.6419999999999995</v>
      </c>
      <c r="B292">
        <v>-0.13900000000000001</v>
      </c>
      <c r="C292">
        <v>0.33800000000000002</v>
      </c>
      <c r="E292">
        <v>9.6419999999999995</v>
      </c>
      <c r="F292">
        <v>-1.974</v>
      </c>
      <c r="G292">
        <v>-0.24399999999999999</v>
      </c>
      <c r="I292">
        <f t="shared" si="100"/>
        <v>0</v>
      </c>
      <c r="K292">
        <f t="shared" si="101"/>
        <v>0</v>
      </c>
      <c r="L292">
        <f t="shared" si="102"/>
        <v>0</v>
      </c>
      <c r="M292">
        <f t="shared" si="103"/>
        <v>0</v>
      </c>
      <c r="N292">
        <f t="shared" si="104"/>
        <v>0</v>
      </c>
      <c r="P292">
        <f t="shared" si="105"/>
        <v>0</v>
      </c>
      <c r="Q292">
        <f t="shared" si="106"/>
        <v>0</v>
      </c>
      <c r="S292">
        <f t="shared" si="107"/>
        <v>9.6419999999999995</v>
      </c>
      <c r="T292">
        <f t="shared" si="108"/>
        <v>-1.0000000000000009E-3</v>
      </c>
      <c r="U292">
        <f t="shared" si="109"/>
        <v>5.0000000000000044E-3</v>
      </c>
      <c r="V292">
        <f t="shared" si="110"/>
        <v>9.6419999999999995</v>
      </c>
      <c r="W292">
        <f t="shared" si="111"/>
        <v>5.0990195135927896E-3</v>
      </c>
      <c r="X292" t="str">
        <f t="shared" si="112"/>
        <v/>
      </c>
      <c r="Y292" t="str">
        <f t="shared" si="113"/>
        <v/>
      </c>
      <c r="Z292">
        <f t="shared" si="114"/>
        <v>0</v>
      </c>
      <c r="AA292">
        <f t="shared" si="115"/>
        <v>0</v>
      </c>
      <c r="AB292">
        <f t="shared" si="116"/>
        <v>0</v>
      </c>
      <c r="AC292">
        <f t="shared" si="117"/>
        <v>3.399999999999892E-2</v>
      </c>
      <c r="AD292">
        <f t="shared" si="118"/>
        <v>0.6799999999999784</v>
      </c>
      <c r="AE292">
        <f t="shared" si="119"/>
        <v>192.83999999999997</v>
      </c>
      <c r="AF292">
        <f t="shared" si="120"/>
        <v>0</v>
      </c>
    </row>
    <row r="293" spans="1:32" x14ac:dyDescent="0.25">
      <c r="A293">
        <v>9.6750000000000007</v>
      </c>
      <c r="B293">
        <v>-0.13900000000000001</v>
      </c>
      <c r="C293">
        <v>0.33800000000000002</v>
      </c>
      <c r="E293">
        <v>9.6750000000000007</v>
      </c>
      <c r="F293">
        <v>-1.974</v>
      </c>
      <c r="G293">
        <v>-0.24399999999999999</v>
      </c>
      <c r="I293">
        <f t="shared" si="100"/>
        <v>0</v>
      </c>
      <c r="K293">
        <f t="shared" si="101"/>
        <v>0</v>
      </c>
      <c r="L293">
        <f t="shared" si="102"/>
        <v>0</v>
      </c>
      <c r="M293">
        <f t="shared" si="103"/>
        <v>0</v>
      </c>
      <c r="N293">
        <f t="shared" si="104"/>
        <v>0</v>
      </c>
      <c r="P293">
        <f t="shared" si="105"/>
        <v>0</v>
      </c>
      <c r="Q293">
        <f t="shared" si="106"/>
        <v>0</v>
      </c>
      <c r="S293">
        <f t="shared" si="107"/>
        <v>9.6750000000000007</v>
      </c>
      <c r="T293">
        <f t="shared" si="108"/>
        <v>-1.0000000000000009E-3</v>
      </c>
      <c r="U293">
        <f t="shared" si="109"/>
        <v>5.0000000000000044E-3</v>
      </c>
      <c r="V293">
        <f t="shared" si="110"/>
        <v>9.6750000000000007</v>
      </c>
      <c r="W293">
        <f t="shared" si="111"/>
        <v>5.0990195135927896E-3</v>
      </c>
      <c r="X293" t="str">
        <f t="shared" si="112"/>
        <v/>
      </c>
      <c r="Y293" t="str">
        <f t="shared" si="113"/>
        <v/>
      </c>
      <c r="Z293">
        <f t="shared" si="114"/>
        <v>0</v>
      </c>
      <c r="AA293">
        <f t="shared" si="115"/>
        <v>0</v>
      </c>
      <c r="AB293">
        <f t="shared" si="116"/>
        <v>0</v>
      </c>
      <c r="AC293">
        <f t="shared" si="117"/>
        <v>3.3000000000001251E-2</v>
      </c>
      <c r="AD293">
        <f t="shared" si="118"/>
        <v>0.66000000000002501</v>
      </c>
      <c r="AE293">
        <f t="shared" si="119"/>
        <v>193.5</v>
      </c>
      <c r="AF293">
        <f t="shared" si="120"/>
        <v>0</v>
      </c>
    </row>
    <row r="294" spans="1:32" x14ac:dyDescent="0.25">
      <c r="A294">
        <v>9.7080000000000002</v>
      </c>
      <c r="B294">
        <v>-0.13900000000000001</v>
      </c>
      <c r="C294">
        <v>0.33800000000000002</v>
      </c>
      <c r="E294">
        <v>9.7080000000000002</v>
      </c>
      <c r="F294">
        <v>-1.974</v>
      </c>
      <c r="G294">
        <v>-0.24399999999999999</v>
      </c>
      <c r="I294">
        <f t="shared" si="100"/>
        <v>0</v>
      </c>
      <c r="K294">
        <f t="shared" si="101"/>
        <v>0</v>
      </c>
      <c r="L294">
        <f t="shared" si="102"/>
        <v>0</v>
      </c>
      <c r="M294">
        <f t="shared" si="103"/>
        <v>0</v>
      </c>
      <c r="N294">
        <f t="shared" si="104"/>
        <v>0</v>
      </c>
      <c r="P294">
        <f t="shared" si="105"/>
        <v>0</v>
      </c>
      <c r="Q294">
        <f t="shared" si="106"/>
        <v>0</v>
      </c>
      <c r="S294">
        <f t="shared" si="107"/>
        <v>9.7080000000000002</v>
      </c>
      <c r="T294">
        <f t="shared" si="108"/>
        <v>-1.0000000000000009E-3</v>
      </c>
      <c r="U294">
        <f t="shared" si="109"/>
        <v>5.0000000000000044E-3</v>
      </c>
      <c r="V294">
        <f t="shared" si="110"/>
        <v>9.7080000000000002</v>
      </c>
      <c r="W294">
        <f t="shared" si="111"/>
        <v>5.0990195135927896E-3</v>
      </c>
      <c r="X294" t="str">
        <f t="shared" si="112"/>
        <v/>
      </c>
      <c r="Y294" t="str">
        <f t="shared" si="113"/>
        <v/>
      </c>
      <c r="Z294">
        <f t="shared" si="114"/>
        <v>0</v>
      </c>
      <c r="AA294">
        <f t="shared" si="115"/>
        <v>0</v>
      </c>
      <c r="AB294">
        <f t="shared" si="116"/>
        <v>0</v>
      </c>
      <c r="AC294">
        <f t="shared" si="117"/>
        <v>3.2999999999999474E-2</v>
      </c>
      <c r="AD294">
        <f t="shared" si="118"/>
        <v>0.65999999999998948</v>
      </c>
      <c r="AE294">
        <f t="shared" si="119"/>
        <v>194.16</v>
      </c>
      <c r="AF294">
        <f t="shared" si="120"/>
        <v>0</v>
      </c>
    </row>
    <row r="295" spans="1:32" x14ac:dyDescent="0.25">
      <c r="A295">
        <v>9.7420000000000009</v>
      </c>
      <c r="B295">
        <v>-0.13900000000000001</v>
      </c>
      <c r="C295">
        <v>0.33700000000000002</v>
      </c>
      <c r="E295">
        <v>9.7420000000000009</v>
      </c>
      <c r="F295">
        <v>-1.974</v>
      </c>
      <c r="G295">
        <v>-0.24399999999999999</v>
      </c>
      <c r="I295">
        <f t="shared" si="100"/>
        <v>0</v>
      </c>
      <c r="K295">
        <f t="shared" si="101"/>
        <v>0</v>
      </c>
      <c r="L295">
        <f t="shared" si="102"/>
        <v>-1.0000000000000009E-3</v>
      </c>
      <c r="M295">
        <f t="shared" si="103"/>
        <v>0</v>
      </c>
      <c r="N295">
        <f t="shared" si="104"/>
        <v>0</v>
      </c>
      <c r="P295">
        <f t="shared" si="105"/>
        <v>0</v>
      </c>
      <c r="Q295">
        <f t="shared" si="106"/>
        <v>-1.0000000000000009E-3</v>
      </c>
      <c r="S295">
        <f t="shared" si="107"/>
        <v>9.7420000000000009</v>
      </c>
      <c r="T295">
        <f t="shared" si="108"/>
        <v>-1.0000000000000009E-3</v>
      </c>
      <c r="U295">
        <f t="shared" si="109"/>
        <v>4.0000000000000036E-3</v>
      </c>
      <c r="V295">
        <f t="shared" si="110"/>
        <v>9.7420000000000009</v>
      </c>
      <c r="W295">
        <f t="shared" si="111"/>
        <v>4.1231056256176646E-3</v>
      </c>
      <c r="X295" t="str">
        <f t="shared" si="112"/>
        <v/>
      </c>
      <c r="Y295" t="str">
        <f t="shared" si="113"/>
        <v/>
      </c>
      <c r="Z295">
        <f t="shared" si="114"/>
        <v>0</v>
      </c>
      <c r="AA295">
        <f t="shared" si="115"/>
        <v>1.0000000000000009E-3</v>
      </c>
      <c r="AB295">
        <f t="shared" si="116"/>
        <v>1.0000000000000009E-3</v>
      </c>
      <c r="AC295">
        <f t="shared" si="117"/>
        <v>3.4000000000000696E-2</v>
      </c>
      <c r="AD295">
        <f t="shared" si="118"/>
        <v>0.68000000000001393</v>
      </c>
      <c r="AE295">
        <f t="shared" si="119"/>
        <v>194.84000000000003</v>
      </c>
      <c r="AF295">
        <f t="shared" si="120"/>
        <v>1.4705882352940888E-3</v>
      </c>
    </row>
    <row r="296" spans="1:32" x14ac:dyDescent="0.25">
      <c r="A296">
        <v>9.7750000000000004</v>
      </c>
      <c r="B296">
        <v>-0.14000000000000001</v>
      </c>
      <c r="C296">
        <v>0.33700000000000002</v>
      </c>
      <c r="E296">
        <v>9.7750000000000004</v>
      </c>
      <c r="F296">
        <v>-1.9750000000000001</v>
      </c>
      <c r="G296">
        <v>-0.24399999999999999</v>
      </c>
      <c r="I296">
        <f t="shared" si="100"/>
        <v>0</v>
      </c>
      <c r="K296">
        <f t="shared" si="101"/>
        <v>-1.0000000000000009E-3</v>
      </c>
      <c r="L296">
        <f t="shared" si="102"/>
        <v>0</v>
      </c>
      <c r="M296">
        <f t="shared" si="103"/>
        <v>-1.0000000000001119E-3</v>
      </c>
      <c r="N296">
        <f t="shared" si="104"/>
        <v>0</v>
      </c>
      <c r="P296">
        <f t="shared" si="105"/>
        <v>1.1102230246251565E-16</v>
      </c>
      <c r="Q296">
        <f t="shared" si="106"/>
        <v>0</v>
      </c>
      <c r="S296">
        <f t="shared" si="107"/>
        <v>9.7750000000000004</v>
      </c>
      <c r="T296">
        <f t="shared" si="108"/>
        <v>-9.9999999999988987E-4</v>
      </c>
      <c r="U296">
        <f t="shared" si="109"/>
        <v>4.0000000000000036E-3</v>
      </c>
      <c r="V296">
        <f t="shared" si="110"/>
        <v>9.7750000000000004</v>
      </c>
      <c r="W296">
        <f t="shared" si="111"/>
        <v>4.1231056256176377E-3</v>
      </c>
      <c r="X296" t="str">
        <f t="shared" si="112"/>
        <v/>
      </c>
      <c r="Y296" t="str">
        <f t="shared" si="113"/>
        <v>valley</v>
      </c>
      <c r="Z296">
        <f t="shared" si="114"/>
        <v>1.1102230246251565E-16</v>
      </c>
      <c r="AA296">
        <f t="shared" si="115"/>
        <v>0</v>
      </c>
      <c r="AB296">
        <f t="shared" si="116"/>
        <v>1.1102230246251565E-16</v>
      </c>
      <c r="AC296">
        <f t="shared" si="117"/>
        <v>3.2999999999999474E-2</v>
      </c>
      <c r="AD296">
        <f t="shared" si="118"/>
        <v>0.65999999999998948</v>
      </c>
      <c r="AE296">
        <f t="shared" si="119"/>
        <v>195.5</v>
      </c>
      <c r="AF296">
        <f t="shared" si="120"/>
        <v>1.6821560979169307E-16</v>
      </c>
    </row>
    <row r="297" spans="1:32" x14ac:dyDescent="0.25">
      <c r="A297">
        <v>9.8089999999999993</v>
      </c>
      <c r="B297">
        <v>-0.13900000000000001</v>
      </c>
      <c r="C297">
        <v>0.33700000000000002</v>
      </c>
      <c r="E297">
        <v>9.8089999999999993</v>
      </c>
      <c r="F297">
        <v>-1.974</v>
      </c>
      <c r="G297">
        <v>-0.24399999999999999</v>
      </c>
      <c r="I297">
        <f t="shared" si="100"/>
        <v>0</v>
      </c>
      <c r="K297">
        <f t="shared" si="101"/>
        <v>1.0000000000000009E-3</v>
      </c>
      <c r="L297">
        <f t="shared" si="102"/>
        <v>0</v>
      </c>
      <c r="M297">
        <f t="shared" si="103"/>
        <v>1.0000000000001119E-3</v>
      </c>
      <c r="N297">
        <f t="shared" si="104"/>
        <v>0</v>
      </c>
      <c r="P297">
        <f t="shared" si="105"/>
        <v>-1.1102230246251565E-16</v>
      </c>
      <c r="Q297">
        <f t="shared" si="106"/>
        <v>0</v>
      </c>
      <c r="S297">
        <f t="shared" si="107"/>
        <v>9.8089999999999993</v>
      </c>
      <c r="T297">
        <f t="shared" si="108"/>
        <v>-1.0000000000000009E-3</v>
      </c>
      <c r="U297">
        <f t="shared" si="109"/>
        <v>4.0000000000000036E-3</v>
      </c>
      <c r="V297">
        <f t="shared" si="110"/>
        <v>9.8089999999999993</v>
      </c>
      <c r="W297">
        <f t="shared" si="111"/>
        <v>4.1231056256176646E-3</v>
      </c>
      <c r="X297" t="str">
        <f t="shared" si="112"/>
        <v/>
      </c>
      <c r="Y297" t="str">
        <f t="shared" si="113"/>
        <v/>
      </c>
      <c r="Z297">
        <f t="shared" si="114"/>
        <v>1.1102230246251565E-16</v>
      </c>
      <c r="AA297">
        <f t="shared" si="115"/>
        <v>0</v>
      </c>
      <c r="AB297">
        <f t="shared" si="116"/>
        <v>1.1102230246251565E-16</v>
      </c>
      <c r="AC297">
        <f t="shared" si="117"/>
        <v>3.399999999999892E-2</v>
      </c>
      <c r="AD297">
        <f t="shared" si="118"/>
        <v>0.6799999999999784</v>
      </c>
      <c r="AE297">
        <f t="shared" si="119"/>
        <v>196.17999999999998</v>
      </c>
      <c r="AF297">
        <f t="shared" si="120"/>
        <v>1.6326809185664586E-16</v>
      </c>
    </row>
    <row r="298" spans="1:32" x14ac:dyDescent="0.25">
      <c r="A298">
        <v>9.8420000000000005</v>
      </c>
      <c r="B298">
        <v>-0.13900000000000001</v>
      </c>
      <c r="C298">
        <v>0.33800000000000002</v>
      </c>
      <c r="E298">
        <v>9.8420000000000005</v>
      </c>
      <c r="F298">
        <v>-1.974</v>
      </c>
      <c r="G298">
        <v>-0.24399999999999999</v>
      </c>
      <c r="I298">
        <f t="shared" si="100"/>
        <v>0</v>
      </c>
      <c r="K298">
        <f t="shared" si="101"/>
        <v>0</v>
      </c>
      <c r="L298">
        <f t="shared" si="102"/>
        <v>1.0000000000000009E-3</v>
      </c>
      <c r="M298">
        <f t="shared" si="103"/>
        <v>0</v>
      </c>
      <c r="N298">
        <f t="shared" si="104"/>
        <v>0</v>
      </c>
      <c r="P298">
        <f t="shared" si="105"/>
        <v>0</v>
      </c>
      <c r="Q298">
        <f t="shared" si="106"/>
        <v>1.0000000000000009E-3</v>
      </c>
      <c r="S298">
        <f t="shared" si="107"/>
        <v>9.8420000000000005</v>
      </c>
      <c r="T298">
        <f t="shared" si="108"/>
        <v>-1.0000000000000009E-3</v>
      </c>
      <c r="U298">
        <f t="shared" si="109"/>
        <v>5.0000000000000044E-3</v>
      </c>
      <c r="V298">
        <f t="shared" si="110"/>
        <v>9.8420000000000005</v>
      </c>
      <c r="W298">
        <f t="shared" si="111"/>
        <v>5.0990195135927896E-3</v>
      </c>
      <c r="X298" t="str">
        <f t="shared" si="112"/>
        <v/>
      </c>
      <c r="Y298" t="str">
        <f t="shared" si="113"/>
        <v/>
      </c>
      <c r="Z298">
        <f t="shared" si="114"/>
        <v>0</v>
      </c>
      <c r="AA298">
        <f t="shared" si="115"/>
        <v>1.0000000000000009E-3</v>
      </c>
      <c r="AB298">
        <f t="shared" si="116"/>
        <v>1.0000000000000009E-3</v>
      </c>
      <c r="AC298">
        <f t="shared" si="117"/>
        <v>3.3000000000001251E-2</v>
      </c>
      <c r="AD298">
        <f t="shared" si="118"/>
        <v>0.66000000000002501</v>
      </c>
      <c r="AE298">
        <f t="shared" si="119"/>
        <v>196.84</v>
      </c>
      <c r="AF298">
        <f t="shared" si="120"/>
        <v>1.515151515151459E-3</v>
      </c>
    </row>
    <row r="299" spans="1:32" x14ac:dyDescent="0.25">
      <c r="A299">
        <v>9.875</v>
      </c>
      <c r="B299">
        <v>-0.13900000000000001</v>
      </c>
      <c r="C299">
        <v>0.33800000000000002</v>
      </c>
      <c r="E299">
        <v>9.875</v>
      </c>
      <c r="F299">
        <v>-1.974</v>
      </c>
      <c r="G299">
        <v>-0.24399999999999999</v>
      </c>
      <c r="I299">
        <f t="shared" si="100"/>
        <v>0</v>
      </c>
      <c r="K299">
        <f t="shared" si="101"/>
        <v>0</v>
      </c>
      <c r="L299">
        <f t="shared" si="102"/>
        <v>0</v>
      </c>
      <c r="M299">
        <f t="shared" si="103"/>
        <v>0</v>
      </c>
      <c r="N299">
        <f t="shared" si="104"/>
        <v>0</v>
      </c>
      <c r="P299">
        <f t="shared" si="105"/>
        <v>0</v>
      </c>
      <c r="Q299">
        <f t="shared" si="106"/>
        <v>0</v>
      </c>
      <c r="S299">
        <f t="shared" si="107"/>
        <v>9.875</v>
      </c>
      <c r="T299">
        <f t="shared" si="108"/>
        <v>-1.0000000000000009E-3</v>
      </c>
      <c r="U299">
        <f t="shared" si="109"/>
        <v>5.0000000000000044E-3</v>
      </c>
      <c r="V299">
        <f t="shared" si="110"/>
        <v>9.875</v>
      </c>
      <c r="W299">
        <f t="shared" si="111"/>
        <v>5.0990195135927896E-3</v>
      </c>
      <c r="X299" t="str">
        <f t="shared" si="112"/>
        <v/>
      </c>
      <c r="Y299" t="str">
        <f t="shared" si="113"/>
        <v/>
      </c>
      <c r="Z299">
        <f t="shared" si="114"/>
        <v>0</v>
      </c>
      <c r="AA299">
        <f t="shared" si="115"/>
        <v>0</v>
      </c>
      <c r="AB299">
        <f t="shared" si="116"/>
        <v>0</v>
      </c>
      <c r="AC299">
        <f t="shared" si="117"/>
        <v>3.2999999999999474E-2</v>
      </c>
      <c r="AD299">
        <f t="shared" si="118"/>
        <v>0.65999999999998948</v>
      </c>
      <c r="AE299">
        <f t="shared" si="119"/>
        <v>197.5</v>
      </c>
      <c r="AF299">
        <f t="shared" si="120"/>
        <v>0</v>
      </c>
    </row>
    <row r="300" spans="1:32" x14ac:dyDescent="0.25">
      <c r="A300">
        <v>9.9090000000000007</v>
      </c>
      <c r="B300">
        <v>-0.13900000000000001</v>
      </c>
      <c r="C300">
        <v>0.33800000000000002</v>
      </c>
      <c r="E300">
        <v>9.9090000000000007</v>
      </c>
      <c r="F300">
        <v>-1.974</v>
      </c>
      <c r="G300">
        <v>-0.24399999999999999</v>
      </c>
      <c r="I300">
        <f t="shared" si="100"/>
        <v>0</v>
      </c>
      <c r="K300">
        <f t="shared" si="101"/>
        <v>0</v>
      </c>
      <c r="L300">
        <f t="shared" si="102"/>
        <v>0</v>
      </c>
      <c r="M300">
        <f t="shared" si="103"/>
        <v>0</v>
      </c>
      <c r="N300">
        <f t="shared" si="104"/>
        <v>0</v>
      </c>
      <c r="P300">
        <f t="shared" si="105"/>
        <v>0</v>
      </c>
      <c r="Q300">
        <f t="shared" si="106"/>
        <v>0</v>
      </c>
      <c r="S300">
        <f t="shared" si="107"/>
        <v>9.9090000000000007</v>
      </c>
      <c r="T300">
        <f t="shared" si="108"/>
        <v>-1.0000000000000009E-3</v>
      </c>
      <c r="U300">
        <f t="shared" si="109"/>
        <v>5.0000000000000044E-3</v>
      </c>
      <c r="V300">
        <f t="shared" si="110"/>
        <v>9.9090000000000007</v>
      </c>
      <c r="W300">
        <f t="shared" si="111"/>
        <v>5.0990195135927896E-3</v>
      </c>
      <c r="X300" t="str">
        <f t="shared" si="112"/>
        <v/>
      </c>
      <c r="Y300" t="str">
        <f t="shared" si="113"/>
        <v/>
      </c>
      <c r="Z300">
        <f t="shared" si="114"/>
        <v>0</v>
      </c>
      <c r="AA300">
        <f t="shared" si="115"/>
        <v>0</v>
      </c>
      <c r="AB300">
        <f t="shared" si="116"/>
        <v>0</v>
      </c>
      <c r="AC300">
        <f t="shared" si="117"/>
        <v>3.4000000000000696E-2</v>
      </c>
      <c r="AD300">
        <f t="shared" si="118"/>
        <v>0.68000000000001393</v>
      </c>
      <c r="AE300">
        <f t="shared" si="119"/>
        <v>198.18</v>
      </c>
      <c r="AF300">
        <f t="shared" si="120"/>
        <v>0</v>
      </c>
    </row>
    <row r="301" spans="1:32" x14ac:dyDescent="0.25">
      <c r="A301">
        <v>9.9420000000000002</v>
      </c>
      <c r="B301">
        <v>-0.13900000000000001</v>
      </c>
      <c r="C301">
        <v>0.33800000000000002</v>
      </c>
      <c r="E301">
        <v>9.9420000000000002</v>
      </c>
      <c r="F301">
        <v>-1.974</v>
      </c>
      <c r="G301">
        <v>-0.24399999999999999</v>
      </c>
      <c r="I301">
        <f t="shared" si="100"/>
        <v>0</v>
      </c>
      <c r="K301">
        <f t="shared" si="101"/>
        <v>0</v>
      </c>
      <c r="L301">
        <f t="shared" si="102"/>
        <v>0</v>
      </c>
      <c r="M301">
        <f t="shared" si="103"/>
        <v>0</v>
      </c>
      <c r="N301">
        <f t="shared" si="104"/>
        <v>0</v>
      </c>
      <c r="P301">
        <f t="shared" si="105"/>
        <v>0</v>
      </c>
      <c r="Q301">
        <f t="shared" si="106"/>
        <v>0</v>
      </c>
      <c r="S301">
        <f t="shared" si="107"/>
        <v>9.9420000000000002</v>
      </c>
      <c r="T301">
        <f t="shared" si="108"/>
        <v>-1.0000000000000009E-3</v>
      </c>
      <c r="U301">
        <f t="shared" si="109"/>
        <v>5.0000000000000044E-3</v>
      </c>
      <c r="V301">
        <f t="shared" si="110"/>
        <v>9.9420000000000002</v>
      </c>
      <c r="W301">
        <f t="shared" si="111"/>
        <v>5.0990195135927896E-3</v>
      </c>
      <c r="X301" t="str">
        <f t="shared" si="112"/>
        <v/>
      </c>
      <c r="Y301" t="str">
        <f t="shared" si="113"/>
        <v/>
      </c>
      <c r="Z301">
        <f t="shared" si="114"/>
        <v>0</v>
      </c>
      <c r="AA301">
        <f t="shared" si="115"/>
        <v>0</v>
      </c>
      <c r="AB301">
        <f t="shared" si="116"/>
        <v>0</v>
      </c>
      <c r="AC301">
        <f t="shared" si="117"/>
        <v>3.2999999999999474E-2</v>
      </c>
      <c r="AD301">
        <f t="shared" si="118"/>
        <v>0.65999999999998948</v>
      </c>
      <c r="AE301">
        <f t="shared" si="119"/>
        <v>198.84</v>
      </c>
      <c r="AF301">
        <f t="shared" si="120"/>
        <v>0</v>
      </c>
    </row>
    <row r="302" spans="1:32" x14ac:dyDescent="0.25">
      <c r="A302">
        <v>9.9749999999999996</v>
      </c>
      <c r="B302">
        <v>-0.13900000000000001</v>
      </c>
      <c r="C302">
        <v>0.33800000000000002</v>
      </c>
      <c r="E302">
        <v>9.9749999999999996</v>
      </c>
      <c r="F302">
        <v>-1.974</v>
      </c>
      <c r="G302">
        <v>-0.24399999999999999</v>
      </c>
      <c r="I302">
        <f t="shared" si="100"/>
        <v>0</v>
      </c>
      <c r="K302">
        <f t="shared" si="101"/>
        <v>0</v>
      </c>
      <c r="L302">
        <f t="shared" si="102"/>
        <v>0</v>
      </c>
      <c r="M302">
        <f t="shared" si="103"/>
        <v>0</v>
      </c>
      <c r="N302">
        <f t="shared" si="104"/>
        <v>0</v>
      </c>
      <c r="P302">
        <f t="shared" si="105"/>
        <v>0</v>
      </c>
      <c r="Q302">
        <f t="shared" si="106"/>
        <v>0</v>
      </c>
      <c r="S302">
        <f t="shared" si="107"/>
        <v>9.9749999999999996</v>
      </c>
      <c r="T302">
        <f t="shared" si="108"/>
        <v>-1.0000000000000009E-3</v>
      </c>
      <c r="U302">
        <f t="shared" si="109"/>
        <v>5.0000000000000044E-3</v>
      </c>
      <c r="V302">
        <f t="shared" si="110"/>
        <v>9.9749999999999996</v>
      </c>
      <c r="W302">
        <f t="shared" si="111"/>
        <v>5.0990195135927896E-3</v>
      </c>
      <c r="X302" t="str">
        <f t="shared" si="112"/>
        <v/>
      </c>
      <c r="Y302" t="str">
        <f t="shared" si="113"/>
        <v/>
      </c>
      <c r="Z302">
        <f t="shared" si="114"/>
        <v>0</v>
      </c>
      <c r="AA302">
        <f t="shared" si="115"/>
        <v>0</v>
      </c>
      <c r="AB302">
        <f t="shared" si="116"/>
        <v>0</v>
      </c>
      <c r="AC302">
        <f t="shared" si="117"/>
        <v>3.2999999999999474E-2</v>
      </c>
      <c r="AD302">
        <f t="shared" si="118"/>
        <v>0.65999999999998948</v>
      </c>
      <c r="AE302">
        <f t="shared" si="119"/>
        <v>199.5</v>
      </c>
      <c r="AF302">
        <f t="shared" si="120"/>
        <v>0</v>
      </c>
    </row>
    <row r="303" spans="1:32" x14ac:dyDescent="0.25">
      <c r="A303">
        <v>10.009</v>
      </c>
      <c r="B303">
        <v>-0.13900000000000001</v>
      </c>
      <c r="C303">
        <v>0.33800000000000002</v>
      </c>
      <c r="E303">
        <v>10.009</v>
      </c>
      <c r="F303">
        <v>-1.974</v>
      </c>
      <c r="G303">
        <v>-0.24399999999999999</v>
      </c>
      <c r="I303">
        <f t="shared" si="100"/>
        <v>0</v>
      </c>
      <c r="K303">
        <f t="shared" si="101"/>
        <v>0</v>
      </c>
      <c r="L303">
        <f t="shared" si="102"/>
        <v>0</v>
      </c>
      <c r="M303">
        <f t="shared" si="103"/>
        <v>0</v>
      </c>
      <c r="N303">
        <f t="shared" si="104"/>
        <v>0</v>
      </c>
      <c r="P303">
        <f t="shared" si="105"/>
        <v>0</v>
      </c>
      <c r="Q303">
        <f t="shared" si="106"/>
        <v>0</v>
      </c>
      <c r="S303">
        <f t="shared" si="107"/>
        <v>10.009</v>
      </c>
      <c r="T303">
        <f t="shared" si="108"/>
        <v>-1.0000000000000009E-3</v>
      </c>
      <c r="U303">
        <f t="shared" si="109"/>
        <v>5.0000000000000044E-3</v>
      </c>
      <c r="V303">
        <f t="shared" si="110"/>
        <v>10.009</v>
      </c>
      <c r="W303">
        <f t="shared" si="111"/>
        <v>5.0990195135927896E-3</v>
      </c>
      <c r="X303" t="str">
        <f t="shared" si="112"/>
        <v/>
      </c>
      <c r="Y303" t="str">
        <f t="shared" si="113"/>
        <v/>
      </c>
      <c r="Z303">
        <f t="shared" si="114"/>
        <v>0</v>
      </c>
      <c r="AA303">
        <f t="shared" si="115"/>
        <v>0</v>
      </c>
      <c r="AB303">
        <f t="shared" si="116"/>
        <v>0</v>
      </c>
      <c r="AC303">
        <f t="shared" si="117"/>
        <v>3.4000000000000696E-2</v>
      </c>
      <c r="AD303">
        <f t="shared" si="118"/>
        <v>0.68000000000001393</v>
      </c>
      <c r="AE303">
        <f t="shared" si="119"/>
        <v>200.18</v>
      </c>
      <c r="AF303">
        <f t="shared" si="120"/>
        <v>0</v>
      </c>
    </row>
    <row r="304" spans="1:32" x14ac:dyDescent="0.25">
      <c r="A304">
        <v>10.042</v>
      </c>
      <c r="B304">
        <v>-0.13900000000000001</v>
      </c>
      <c r="C304">
        <v>0.33800000000000002</v>
      </c>
      <c r="E304">
        <v>10.042</v>
      </c>
      <c r="F304">
        <v>-1.974</v>
      </c>
      <c r="G304">
        <v>-0.24399999999999999</v>
      </c>
      <c r="I304">
        <f t="shared" si="100"/>
        <v>0</v>
      </c>
      <c r="K304">
        <f t="shared" si="101"/>
        <v>0</v>
      </c>
      <c r="L304">
        <f t="shared" si="102"/>
        <v>0</v>
      </c>
      <c r="M304">
        <f t="shared" si="103"/>
        <v>0</v>
      </c>
      <c r="N304">
        <f t="shared" si="104"/>
        <v>0</v>
      </c>
      <c r="P304">
        <f t="shared" si="105"/>
        <v>0</v>
      </c>
      <c r="Q304">
        <f t="shared" si="106"/>
        <v>0</v>
      </c>
      <c r="S304">
        <f t="shared" si="107"/>
        <v>10.042</v>
      </c>
      <c r="T304">
        <f t="shared" si="108"/>
        <v>-1.0000000000000009E-3</v>
      </c>
      <c r="U304">
        <f t="shared" si="109"/>
        <v>5.0000000000000044E-3</v>
      </c>
      <c r="V304">
        <f t="shared" si="110"/>
        <v>10.042</v>
      </c>
      <c r="W304">
        <f t="shared" si="111"/>
        <v>5.0990195135927896E-3</v>
      </c>
      <c r="X304" t="str">
        <f t="shared" si="112"/>
        <v/>
      </c>
      <c r="Y304" t="str">
        <f t="shared" si="113"/>
        <v/>
      </c>
      <c r="Z304">
        <f t="shared" si="114"/>
        <v>0</v>
      </c>
      <c r="AA304">
        <f t="shared" si="115"/>
        <v>0</v>
      </c>
      <c r="AB304">
        <f t="shared" si="116"/>
        <v>0</v>
      </c>
      <c r="AC304">
        <f t="shared" si="117"/>
        <v>3.2999999999999474E-2</v>
      </c>
      <c r="AD304">
        <f t="shared" si="118"/>
        <v>0.65999999999998948</v>
      </c>
      <c r="AE304">
        <f t="shared" si="119"/>
        <v>200.84</v>
      </c>
      <c r="AF304">
        <f t="shared" si="120"/>
        <v>0</v>
      </c>
    </row>
    <row r="305" spans="1:32" x14ac:dyDescent="0.25">
      <c r="A305">
        <v>10.074999999999999</v>
      </c>
      <c r="B305">
        <v>-0.13900000000000001</v>
      </c>
      <c r="C305">
        <v>0.33800000000000002</v>
      </c>
      <c r="E305">
        <v>10.074999999999999</v>
      </c>
      <c r="F305">
        <v>-1.974</v>
      </c>
      <c r="G305">
        <v>-0.24399999999999999</v>
      </c>
      <c r="I305">
        <f t="shared" si="100"/>
        <v>0</v>
      </c>
      <c r="K305">
        <f t="shared" si="101"/>
        <v>0</v>
      </c>
      <c r="L305">
        <f t="shared" si="102"/>
        <v>0</v>
      </c>
      <c r="M305">
        <f t="shared" si="103"/>
        <v>0</v>
      </c>
      <c r="N305">
        <f t="shared" si="104"/>
        <v>0</v>
      </c>
      <c r="P305">
        <f t="shared" si="105"/>
        <v>0</v>
      </c>
      <c r="Q305">
        <f t="shared" si="106"/>
        <v>0</v>
      </c>
      <c r="S305">
        <f t="shared" si="107"/>
        <v>10.074999999999999</v>
      </c>
      <c r="T305">
        <f t="shared" si="108"/>
        <v>-1.0000000000000009E-3</v>
      </c>
      <c r="U305">
        <f t="shared" si="109"/>
        <v>5.0000000000000044E-3</v>
      </c>
      <c r="V305">
        <f t="shared" si="110"/>
        <v>10.074999999999999</v>
      </c>
      <c r="W305">
        <f t="shared" si="111"/>
        <v>5.0990195135927896E-3</v>
      </c>
      <c r="X305" t="str">
        <f t="shared" si="112"/>
        <v/>
      </c>
      <c r="Y305" t="str">
        <f t="shared" si="113"/>
        <v/>
      </c>
      <c r="Z305">
        <f t="shared" si="114"/>
        <v>0</v>
      </c>
      <c r="AA305">
        <f t="shared" si="115"/>
        <v>0</v>
      </c>
      <c r="AB305">
        <f t="shared" si="116"/>
        <v>0</v>
      </c>
      <c r="AC305">
        <f t="shared" si="117"/>
        <v>3.2999999999999474E-2</v>
      </c>
      <c r="AD305">
        <f t="shared" si="118"/>
        <v>0.65999999999998948</v>
      </c>
      <c r="AE305">
        <f t="shared" si="119"/>
        <v>201.5</v>
      </c>
      <c r="AF305">
        <f t="shared" si="120"/>
        <v>0</v>
      </c>
    </row>
    <row r="306" spans="1:32" x14ac:dyDescent="0.25">
      <c r="A306">
        <v>10.109</v>
      </c>
      <c r="B306">
        <v>-0.13900000000000001</v>
      </c>
      <c r="C306">
        <v>0.33800000000000002</v>
      </c>
      <c r="E306">
        <v>10.109</v>
      </c>
      <c r="F306">
        <v>-1.974</v>
      </c>
      <c r="G306">
        <v>-0.24399999999999999</v>
      </c>
      <c r="I306">
        <f t="shared" si="100"/>
        <v>0</v>
      </c>
      <c r="K306">
        <f t="shared" si="101"/>
        <v>0</v>
      </c>
      <c r="L306">
        <f t="shared" si="102"/>
        <v>0</v>
      </c>
      <c r="M306">
        <f t="shared" si="103"/>
        <v>0</v>
      </c>
      <c r="N306">
        <f t="shared" si="104"/>
        <v>0</v>
      </c>
      <c r="P306">
        <f t="shared" si="105"/>
        <v>0</v>
      </c>
      <c r="Q306">
        <f t="shared" si="106"/>
        <v>0</v>
      </c>
      <c r="S306">
        <f t="shared" si="107"/>
        <v>10.109</v>
      </c>
      <c r="T306">
        <f t="shared" si="108"/>
        <v>-1.0000000000000009E-3</v>
      </c>
      <c r="U306">
        <f t="shared" si="109"/>
        <v>5.0000000000000044E-3</v>
      </c>
      <c r="V306">
        <f t="shared" si="110"/>
        <v>10.109</v>
      </c>
      <c r="W306">
        <f t="shared" si="111"/>
        <v>5.0990195135927896E-3</v>
      </c>
      <c r="X306" t="str">
        <f t="shared" si="112"/>
        <v/>
      </c>
      <c r="Y306" t="str">
        <f t="shared" si="113"/>
        <v/>
      </c>
      <c r="Z306">
        <f t="shared" si="114"/>
        <v>0</v>
      </c>
      <c r="AA306">
        <f t="shared" si="115"/>
        <v>0</v>
      </c>
      <c r="AB306">
        <f t="shared" si="116"/>
        <v>0</v>
      </c>
      <c r="AC306">
        <f t="shared" si="117"/>
        <v>3.4000000000000696E-2</v>
      </c>
      <c r="AD306">
        <f t="shared" si="118"/>
        <v>0.68000000000001393</v>
      </c>
      <c r="AE306">
        <f t="shared" si="119"/>
        <v>202.18</v>
      </c>
      <c r="AF306">
        <f t="shared" si="120"/>
        <v>0</v>
      </c>
    </row>
    <row r="307" spans="1:32" x14ac:dyDescent="0.25">
      <c r="A307">
        <v>10.141999999999999</v>
      </c>
      <c r="B307">
        <v>-0.13900000000000001</v>
      </c>
      <c r="C307">
        <v>0.33800000000000002</v>
      </c>
      <c r="E307">
        <v>10.141999999999999</v>
      </c>
      <c r="F307">
        <v>-1.974</v>
      </c>
      <c r="G307">
        <v>-0.24399999999999999</v>
      </c>
      <c r="I307">
        <f t="shared" si="100"/>
        <v>0</v>
      </c>
      <c r="K307">
        <f t="shared" si="101"/>
        <v>0</v>
      </c>
      <c r="L307">
        <f t="shared" si="102"/>
        <v>0</v>
      </c>
      <c r="M307">
        <f t="shared" si="103"/>
        <v>0</v>
      </c>
      <c r="N307">
        <f t="shared" si="104"/>
        <v>0</v>
      </c>
      <c r="P307">
        <f t="shared" si="105"/>
        <v>0</v>
      </c>
      <c r="Q307">
        <f t="shared" si="106"/>
        <v>0</v>
      </c>
      <c r="S307">
        <f t="shared" si="107"/>
        <v>10.141999999999999</v>
      </c>
      <c r="T307">
        <f t="shared" si="108"/>
        <v>-1.0000000000000009E-3</v>
      </c>
      <c r="U307">
        <f t="shared" si="109"/>
        <v>5.0000000000000044E-3</v>
      </c>
      <c r="V307">
        <f t="shared" si="110"/>
        <v>10.141999999999999</v>
      </c>
      <c r="W307">
        <f t="shared" si="111"/>
        <v>5.0990195135927896E-3</v>
      </c>
      <c r="X307" t="str">
        <f t="shared" si="112"/>
        <v/>
      </c>
      <c r="Y307" t="str">
        <f t="shared" si="113"/>
        <v/>
      </c>
      <c r="Z307">
        <f t="shared" si="114"/>
        <v>0</v>
      </c>
      <c r="AA307">
        <f t="shared" si="115"/>
        <v>0</v>
      </c>
      <c r="AB307">
        <f t="shared" si="116"/>
        <v>0</v>
      </c>
      <c r="AC307">
        <f t="shared" si="117"/>
        <v>3.2999999999999474E-2</v>
      </c>
      <c r="AD307">
        <f t="shared" si="118"/>
        <v>0.65999999999998948</v>
      </c>
      <c r="AE307">
        <f t="shared" si="119"/>
        <v>202.83999999999997</v>
      </c>
      <c r="AF307">
        <f t="shared" si="120"/>
        <v>0</v>
      </c>
    </row>
    <row r="308" spans="1:32" x14ac:dyDescent="0.25">
      <c r="A308">
        <v>10.176</v>
      </c>
      <c r="B308">
        <v>-0.13900000000000001</v>
      </c>
      <c r="C308">
        <v>0.33800000000000002</v>
      </c>
      <c r="E308">
        <v>10.176</v>
      </c>
      <c r="F308">
        <v>-1.974</v>
      </c>
      <c r="G308">
        <v>-0.24399999999999999</v>
      </c>
      <c r="I308">
        <f t="shared" si="100"/>
        <v>0</v>
      </c>
      <c r="K308">
        <f t="shared" si="101"/>
        <v>0</v>
      </c>
      <c r="L308">
        <f t="shared" si="102"/>
        <v>0</v>
      </c>
      <c r="M308">
        <f t="shared" si="103"/>
        <v>0</v>
      </c>
      <c r="N308">
        <f t="shared" si="104"/>
        <v>0</v>
      </c>
      <c r="P308">
        <f t="shared" si="105"/>
        <v>0</v>
      </c>
      <c r="Q308">
        <f t="shared" si="106"/>
        <v>0</v>
      </c>
      <c r="S308">
        <f t="shared" si="107"/>
        <v>10.176</v>
      </c>
      <c r="T308">
        <f t="shared" si="108"/>
        <v>-1.0000000000000009E-3</v>
      </c>
      <c r="U308">
        <f t="shared" si="109"/>
        <v>5.0000000000000044E-3</v>
      </c>
      <c r="V308">
        <f t="shared" si="110"/>
        <v>10.176</v>
      </c>
      <c r="W308">
        <f t="shared" si="111"/>
        <v>5.0990195135927896E-3</v>
      </c>
      <c r="X308" t="str">
        <f t="shared" si="112"/>
        <v/>
      </c>
      <c r="Y308" t="str">
        <f t="shared" si="113"/>
        <v/>
      </c>
      <c r="Z308">
        <f t="shared" si="114"/>
        <v>0</v>
      </c>
      <c r="AA308">
        <f t="shared" si="115"/>
        <v>0</v>
      </c>
      <c r="AB308">
        <f t="shared" si="116"/>
        <v>0</v>
      </c>
      <c r="AC308">
        <f t="shared" si="117"/>
        <v>3.4000000000000696E-2</v>
      </c>
      <c r="AD308">
        <f t="shared" si="118"/>
        <v>0.68000000000001393</v>
      </c>
      <c r="AE308">
        <f t="shared" si="119"/>
        <v>203.52</v>
      </c>
      <c r="AF308">
        <f t="shared" si="120"/>
        <v>0</v>
      </c>
    </row>
    <row r="309" spans="1:32" x14ac:dyDescent="0.25">
      <c r="A309">
        <v>10.209</v>
      </c>
      <c r="B309">
        <v>-0.13900000000000001</v>
      </c>
      <c r="C309">
        <v>0.33800000000000002</v>
      </c>
      <c r="E309">
        <v>10.209</v>
      </c>
      <c r="F309">
        <v>-1.974</v>
      </c>
      <c r="G309">
        <v>-0.24399999999999999</v>
      </c>
      <c r="I309">
        <f t="shared" si="100"/>
        <v>0</v>
      </c>
      <c r="K309">
        <f t="shared" si="101"/>
        <v>0</v>
      </c>
      <c r="L309">
        <f t="shared" si="102"/>
        <v>0</v>
      </c>
      <c r="M309">
        <f t="shared" si="103"/>
        <v>0</v>
      </c>
      <c r="N309">
        <f t="shared" si="104"/>
        <v>0</v>
      </c>
      <c r="P309">
        <f t="shared" si="105"/>
        <v>0</v>
      </c>
      <c r="Q309">
        <f t="shared" si="106"/>
        <v>0</v>
      </c>
      <c r="S309">
        <f t="shared" si="107"/>
        <v>10.209</v>
      </c>
      <c r="T309">
        <f t="shared" si="108"/>
        <v>-1.0000000000000009E-3</v>
      </c>
      <c r="U309">
        <f t="shared" si="109"/>
        <v>5.0000000000000044E-3</v>
      </c>
      <c r="V309">
        <f t="shared" si="110"/>
        <v>10.209</v>
      </c>
      <c r="W309">
        <f t="shared" si="111"/>
        <v>5.0990195135927896E-3</v>
      </c>
      <c r="X309" t="str">
        <f t="shared" si="112"/>
        <v/>
      </c>
      <c r="Y309" t="str">
        <f t="shared" si="113"/>
        <v/>
      </c>
      <c r="Z309">
        <f t="shared" si="114"/>
        <v>0</v>
      </c>
      <c r="AA309">
        <f t="shared" si="115"/>
        <v>0</v>
      </c>
      <c r="AB309">
        <f t="shared" si="116"/>
        <v>0</v>
      </c>
      <c r="AC309">
        <f t="shared" si="117"/>
        <v>3.2999999999999474E-2</v>
      </c>
      <c r="AD309">
        <f t="shared" si="118"/>
        <v>0.65999999999998948</v>
      </c>
      <c r="AE309">
        <f t="shared" si="119"/>
        <v>204.18</v>
      </c>
      <c r="AF309">
        <f t="shared" si="120"/>
        <v>0</v>
      </c>
    </row>
    <row r="310" spans="1:32" x14ac:dyDescent="0.25">
      <c r="A310">
        <v>10.242000000000001</v>
      </c>
      <c r="B310">
        <v>-0.13900000000000001</v>
      </c>
      <c r="C310">
        <v>0.33800000000000002</v>
      </c>
      <c r="E310">
        <v>10.242000000000001</v>
      </c>
      <c r="F310">
        <v>-1.974</v>
      </c>
      <c r="G310">
        <v>-0.24399999999999999</v>
      </c>
      <c r="I310">
        <f t="shared" si="100"/>
        <v>0</v>
      </c>
      <c r="K310">
        <f t="shared" si="101"/>
        <v>0</v>
      </c>
      <c r="L310">
        <f t="shared" si="102"/>
        <v>0</v>
      </c>
      <c r="M310">
        <f t="shared" si="103"/>
        <v>0</v>
      </c>
      <c r="N310">
        <f t="shared" si="104"/>
        <v>0</v>
      </c>
      <c r="P310">
        <f t="shared" si="105"/>
        <v>0</v>
      </c>
      <c r="Q310">
        <f t="shared" si="106"/>
        <v>0</v>
      </c>
      <c r="S310">
        <f t="shared" si="107"/>
        <v>10.242000000000001</v>
      </c>
      <c r="T310">
        <f t="shared" si="108"/>
        <v>-1.0000000000000009E-3</v>
      </c>
      <c r="U310">
        <f t="shared" si="109"/>
        <v>5.0000000000000044E-3</v>
      </c>
      <c r="V310">
        <f t="shared" si="110"/>
        <v>10.242000000000001</v>
      </c>
      <c r="W310">
        <f t="shared" si="111"/>
        <v>5.0990195135927896E-3</v>
      </c>
      <c r="X310" t="str">
        <f t="shared" si="112"/>
        <v/>
      </c>
      <c r="Y310" t="str">
        <f t="shared" si="113"/>
        <v/>
      </c>
      <c r="Z310">
        <f t="shared" si="114"/>
        <v>0</v>
      </c>
      <c r="AA310">
        <f t="shared" si="115"/>
        <v>0</v>
      </c>
      <c r="AB310">
        <f t="shared" si="116"/>
        <v>0</v>
      </c>
      <c r="AC310">
        <f t="shared" si="117"/>
        <v>3.3000000000001251E-2</v>
      </c>
      <c r="AD310">
        <f t="shared" si="118"/>
        <v>0.66000000000002501</v>
      </c>
      <c r="AE310">
        <f t="shared" si="119"/>
        <v>204.84000000000003</v>
      </c>
      <c r="AF310">
        <f t="shared" si="120"/>
        <v>0</v>
      </c>
    </row>
    <row r="311" spans="1:32" x14ac:dyDescent="0.25">
      <c r="A311">
        <v>10.276</v>
      </c>
      <c r="B311">
        <v>-0.13900000000000001</v>
      </c>
      <c r="C311">
        <v>0.33800000000000002</v>
      </c>
      <c r="E311">
        <v>10.276</v>
      </c>
      <c r="F311">
        <v>-1.974</v>
      </c>
      <c r="G311">
        <v>-0.24399999999999999</v>
      </c>
      <c r="I311">
        <f t="shared" si="100"/>
        <v>0</v>
      </c>
      <c r="K311">
        <f t="shared" si="101"/>
        <v>0</v>
      </c>
      <c r="L311">
        <f t="shared" si="102"/>
        <v>0</v>
      </c>
      <c r="M311">
        <f t="shared" si="103"/>
        <v>0</v>
      </c>
      <c r="N311">
        <f t="shared" si="104"/>
        <v>0</v>
      </c>
      <c r="P311">
        <f t="shared" si="105"/>
        <v>0</v>
      </c>
      <c r="Q311">
        <f t="shared" si="106"/>
        <v>0</v>
      </c>
      <c r="S311">
        <f t="shared" si="107"/>
        <v>10.276</v>
      </c>
      <c r="T311">
        <f t="shared" si="108"/>
        <v>-1.0000000000000009E-3</v>
      </c>
      <c r="U311">
        <f t="shared" si="109"/>
        <v>5.0000000000000044E-3</v>
      </c>
      <c r="V311">
        <f t="shared" si="110"/>
        <v>10.276</v>
      </c>
      <c r="W311">
        <f t="shared" si="111"/>
        <v>5.0990195135927896E-3</v>
      </c>
      <c r="X311" t="str">
        <f t="shared" si="112"/>
        <v/>
      </c>
      <c r="Y311" t="str">
        <f t="shared" si="113"/>
        <v/>
      </c>
      <c r="Z311">
        <f t="shared" si="114"/>
        <v>0</v>
      </c>
      <c r="AA311">
        <f t="shared" si="115"/>
        <v>0</v>
      </c>
      <c r="AB311">
        <f t="shared" si="116"/>
        <v>0</v>
      </c>
      <c r="AC311">
        <f t="shared" si="117"/>
        <v>3.399999999999892E-2</v>
      </c>
      <c r="AD311">
        <f t="shared" si="118"/>
        <v>0.6799999999999784</v>
      </c>
      <c r="AE311">
        <f t="shared" si="119"/>
        <v>205.51999999999998</v>
      </c>
      <c r="AF311">
        <f t="shared" si="120"/>
        <v>0</v>
      </c>
    </row>
    <row r="312" spans="1:32" x14ac:dyDescent="0.25">
      <c r="A312">
        <v>10.308999999999999</v>
      </c>
      <c r="B312">
        <v>-0.13900000000000001</v>
      </c>
      <c r="C312">
        <v>0.33800000000000002</v>
      </c>
      <c r="E312">
        <v>10.308999999999999</v>
      </c>
      <c r="F312">
        <v>-1.974</v>
      </c>
      <c r="G312">
        <v>-0.24399999999999999</v>
      </c>
      <c r="I312">
        <f t="shared" si="100"/>
        <v>0</v>
      </c>
      <c r="K312">
        <f t="shared" si="101"/>
        <v>0</v>
      </c>
      <c r="L312">
        <f t="shared" si="102"/>
        <v>0</v>
      </c>
      <c r="M312">
        <f t="shared" si="103"/>
        <v>0</v>
      </c>
      <c r="N312">
        <f t="shared" si="104"/>
        <v>0</v>
      </c>
      <c r="P312">
        <f t="shared" si="105"/>
        <v>0</v>
      </c>
      <c r="Q312">
        <f t="shared" si="106"/>
        <v>0</v>
      </c>
      <c r="S312">
        <f t="shared" si="107"/>
        <v>10.308999999999999</v>
      </c>
      <c r="T312">
        <f t="shared" si="108"/>
        <v>-1.0000000000000009E-3</v>
      </c>
      <c r="U312">
        <f t="shared" si="109"/>
        <v>5.0000000000000044E-3</v>
      </c>
      <c r="V312">
        <f t="shared" si="110"/>
        <v>10.308999999999999</v>
      </c>
      <c r="W312">
        <f t="shared" si="111"/>
        <v>5.0990195135927896E-3</v>
      </c>
      <c r="X312" t="str">
        <f t="shared" si="112"/>
        <v/>
      </c>
      <c r="Y312" t="str">
        <f t="shared" si="113"/>
        <v/>
      </c>
      <c r="Z312">
        <f t="shared" si="114"/>
        <v>0</v>
      </c>
      <c r="AA312">
        <f t="shared" si="115"/>
        <v>0</v>
      </c>
      <c r="AB312">
        <f t="shared" si="116"/>
        <v>0</v>
      </c>
      <c r="AC312">
        <f t="shared" si="117"/>
        <v>3.2999999999999474E-2</v>
      </c>
      <c r="AD312">
        <f t="shared" si="118"/>
        <v>0.65999999999998948</v>
      </c>
      <c r="AE312">
        <f t="shared" si="119"/>
        <v>206.17999999999998</v>
      </c>
      <c r="AF312">
        <f t="shared" si="120"/>
        <v>0</v>
      </c>
    </row>
    <row r="313" spans="1:32" x14ac:dyDescent="0.25">
      <c r="A313">
        <v>10.342000000000001</v>
      </c>
      <c r="B313">
        <v>-0.13900000000000001</v>
      </c>
      <c r="C313">
        <v>0.33800000000000002</v>
      </c>
      <c r="E313">
        <v>10.342000000000001</v>
      </c>
      <c r="F313">
        <v>-1.974</v>
      </c>
      <c r="G313">
        <v>-0.24399999999999999</v>
      </c>
      <c r="I313">
        <f t="shared" si="100"/>
        <v>0</v>
      </c>
      <c r="K313">
        <f t="shared" si="101"/>
        <v>0</v>
      </c>
      <c r="L313">
        <f t="shared" si="102"/>
        <v>0</v>
      </c>
      <c r="M313">
        <f t="shared" si="103"/>
        <v>0</v>
      </c>
      <c r="N313">
        <f t="shared" si="104"/>
        <v>0</v>
      </c>
      <c r="P313">
        <f t="shared" si="105"/>
        <v>0</v>
      </c>
      <c r="Q313">
        <f t="shared" si="106"/>
        <v>0</v>
      </c>
      <c r="S313">
        <f t="shared" si="107"/>
        <v>10.342000000000001</v>
      </c>
      <c r="T313">
        <f t="shared" si="108"/>
        <v>-1.0000000000000009E-3</v>
      </c>
      <c r="U313">
        <f t="shared" si="109"/>
        <v>5.0000000000000044E-3</v>
      </c>
      <c r="V313">
        <f t="shared" si="110"/>
        <v>10.342000000000001</v>
      </c>
      <c r="W313">
        <f t="shared" si="111"/>
        <v>5.0990195135927896E-3</v>
      </c>
      <c r="X313" t="str">
        <f t="shared" si="112"/>
        <v/>
      </c>
      <c r="Y313" t="str">
        <f t="shared" si="113"/>
        <v/>
      </c>
      <c r="Z313">
        <f t="shared" si="114"/>
        <v>0</v>
      </c>
      <c r="AA313">
        <f t="shared" si="115"/>
        <v>0</v>
      </c>
      <c r="AB313">
        <f t="shared" si="116"/>
        <v>0</v>
      </c>
      <c r="AC313">
        <f t="shared" si="117"/>
        <v>3.3000000000001251E-2</v>
      </c>
      <c r="AD313">
        <f t="shared" si="118"/>
        <v>0.66000000000002501</v>
      </c>
      <c r="AE313">
        <f t="shared" si="119"/>
        <v>206.84</v>
      </c>
      <c r="AF313">
        <f t="shared" si="120"/>
        <v>0</v>
      </c>
    </row>
    <row r="314" spans="1:32" x14ac:dyDescent="0.25">
      <c r="A314">
        <v>10.375999999999999</v>
      </c>
      <c r="B314">
        <v>-0.13900000000000001</v>
      </c>
      <c r="C314">
        <v>0.33900000000000002</v>
      </c>
      <c r="E314">
        <v>10.375999999999999</v>
      </c>
      <c r="F314">
        <v>-1.974</v>
      </c>
      <c r="G314">
        <v>-0.24399999999999999</v>
      </c>
      <c r="I314">
        <f t="shared" si="100"/>
        <v>0</v>
      </c>
      <c r="K314">
        <f t="shared" si="101"/>
        <v>0</v>
      </c>
      <c r="L314">
        <f t="shared" si="102"/>
        <v>1.0000000000000009E-3</v>
      </c>
      <c r="M314">
        <f t="shared" si="103"/>
        <v>0</v>
      </c>
      <c r="N314">
        <f t="shared" si="104"/>
        <v>0</v>
      </c>
      <c r="P314">
        <f t="shared" si="105"/>
        <v>0</v>
      </c>
      <c r="Q314">
        <f t="shared" si="106"/>
        <v>1.0000000000000009E-3</v>
      </c>
      <c r="S314">
        <f t="shared" si="107"/>
        <v>10.375999999999999</v>
      </c>
      <c r="T314">
        <f t="shared" si="108"/>
        <v>-1.0000000000000009E-3</v>
      </c>
      <c r="U314">
        <f t="shared" si="109"/>
        <v>6.0000000000000053E-3</v>
      </c>
      <c r="V314">
        <f t="shared" si="110"/>
        <v>10.375999999999999</v>
      </c>
      <c r="W314">
        <f t="shared" si="111"/>
        <v>6.0827625302982248E-3</v>
      </c>
      <c r="X314" t="str">
        <f t="shared" si="112"/>
        <v>Peak</v>
      </c>
      <c r="Y314" t="str">
        <f t="shared" si="113"/>
        <v/>
      </c>
      <c r="Z314">
        <f t="shared" si="114"/>
        <v>0</v>
      </c>
      <c r="AA314">
        <f t="shared" si="115"/>
        <v>1.0000000000000009E-3</v>
      </c>
      <c r="AB314">
        <f t="shared" si="116"/>
        <v>1.0000000000000009E-3</v>
      </c>
      <c r="AC314">
        <f t="shared" si="117"/>
        <v>3.399999999999892E-2</v>
      </c>
      <c r="AD314">
        <f t="shared" si="118"/>
        <v>0.6799999999999784</v>
      </c>
      <c r="AE314">
        <f t="shared" si="119"/>
        <v>207.51999999999998</v>
      </c>
      <c r="AF314">
        <f t="shared" si="120"/>
        <v>1.4705882352941658E-3</v>
      </c>
    </row>
    <row r="315" spans="1:32" x14ac:dyDescent="0.25">
      <c r="A315">
        <v>10.409000000000001</v>
      </c>
      <c r="B315">
        <v>-0.13900000000000001</v>
      </c>
      <c r="C315">
        <v>0.33800000000000002</v>
      </c>
      <c r="E315">
        <v>10.409000000000001</v>
      </c>
      <c r="F315">
        <v>-1.974</v>
      </c>
      <c r="G315">
        <v>-0.24399999999999999</v>
      </c>
      <c r="I315">
        <f t="shared" si="100"/>
        <v>0</v>
      </c>
      <c r="K315">
        <f t="shared" si="101"/>
        <v>0</v>
      </c>
      <c r="L315">
        <f t="shared" si="102"/>
        <v>-1.0000000000000009E-3</v>
      </c>
      <c r="M315">
        <f t="shared" si="103"/>
        <v>0</v>
      </c>
      <c r="N315">
        <f t="shared" si="104"/>
        <v>0</v>
      </c>
      <c r="P315">
        <f t="shared" si="105"/>
        <v>0</v>
      </c>
      <c r="Q315">
        <f t="shared" si="106"/>
        <v>-1.0000000000000009E-3</v>
      </c>
      <c r="S315">
        <f t="shared" si="107"/>
        <v>10.409000000000001</v>
      </c>
      <c r="T315">
        <f t="shared" si="108"/>
        <v>-1.0000000000000009E-3</v>
      </c>
      <c r="U315">
        <f t="shared" si="109"/>
        <v>5.0000000000000044E-3</v>
      </c>
      <c r="V315">
        <f t="shared" si="110"/>
        <v>10.409000000000001</v>
      </c>
      <c r="W315">
        <f t="shared" si="111"/>
        <v>5.0990195135927896E-3</v>
      </c>
      <c r="X315" t="str">
        <f t="shared" si="112"/>
        <v/>
      </c>
      <c r="Y315" t="str">
        <f t="shared" si="113"/>
        <v/>
      </c>
      <c r="Z315">
        <f t="shared" si="114"/>
        <v>0</v>
      </c>
      <c r="AA315">
        <f t="shared" si="115"/>
        <v>1.0000000000000009E-3</v>
      </c>
      <c r="AB315">
        <f t="shared" si="116"/>
        <v>1.0000000000000009E-3</v>
      </c>
      <c r="AC315">
        <f t="shared" si="117"/>
        <v>3.3000000000001251E-2</v>
      </c>
      <c r="AD315">
        <f t="shared" si="118"/>
        <v>0.66000000000002501</v>
      </c>
      <c r="AE315">
        <f t="shared" si="119"/>
        <v>208.18</v>
      </c>
      <c r="AF315">
        <f t="shared" si="120"/>
        <v>1.515151515151459E-3</v>
      </c>
    </row>
    <row r="316" spans="1:32" x14ac:dyDescent="0.25">
      <c r="A316">
        <v>10.442</v>
      </c>
      <c r="B316">
        <v>-0.13900000000000001</v>
      </c>
      <c r="C316">
        <v>0.33800000000000002</v>
      </c>
      <c r="E316">
        <v>10.442</v>
      </c>
      <c r="F316">
        <v>-1.974</v>
      </c>
      <c r="G316">
        <v>-0.24399999999999999</v>
      </c>
      <c r="I316">
        <f t="shared" si="100"/>
        <v>0</v>
      </c>
      <c r="K316">
        <f t="shared" si="101"/>
        <v>0</v>
      </c>
      <c r="L316">
        <f t="shared" si="102"/>
        <v>0</v>
      </c>
      <c r="M316">
        <f t="shared" si="103"/>
        <v>0</v>
      </c>
      <c r="N316">
        <f t="shared" si="104"/>
        <v>0</v>
      </c>
      <c r="P316">
        <f t="shared" si="105"/>
        <v>0</v>
      </c>
      <c r="Q316">
        <f t="shared" si="106"/>
        <v>0</v>
      </c>
      <c r="S316">
        <f t="shared" si="107"/>
        <v>10.442</v>
      </c>
      <c r="T316">
        <f t="shared" si="108"/>
        <v>-1.0000000000000009E-3</v>
      </c>
      <c r="U316">
        <f t="shared" si="109"/>
        <v>5.0000000000000044E-3</v>
      </c>
      <c r="V316">
        <f t="shared" si="110"/>
        <v>10.442</v>
      </c>
      <c r="W316">
        <f t="shared" si="111"/>
        <v>5.0990195135927896E-3</v>
      </c>
      <c r="X316" t="str">
        <f t="shared" si="112"/>
        <v/>
      </c>
      <c r="Y316" t="str">
        <f t="shared" si="113"/>
        <v/>
      </c>
      <c r="Z316">
        <f t="shared" si="114"/>
        <v>0</v>
      </c>
      <c r="AA316">
        <f t="shared" si="115"/>
        <v>0</v>
      </c>
      <c r="AB316">
        <f t="shared" si="116"/>
        <v>0</v>
      </c>
      <c r="AC316">
        <f t="shared" si="117"/>
        <v>3.2999999999999474E-2</v>
      </c>
      <c r="AD316">
        <f t="shared" si="118"/>
        <v>0.65999999999998948</v>
      </c>
      <c r="AE316">
        <f t="shared" si="119"/>
        <v>208.84</v>
      </c>
      <c r="AF316">
        <f t="shared" si="120"/>
        <v>0</v>
      </c>
    </row>
    <row r="317" spans="1:32" x14ac:dyDescent="0.25">
      <c r="A317">
        <v>10.476000000000001</v>
      </c>
      <c r="B317">
        <v>-0.13900000000000001</v>
      </c>
      <c r="C317">
        <v>0.33800000000000002</v>
      </c>
      <c r="E317">
        <v>10.476000000000001</v>
      </c>
      <c r="F317">
        <v>-1.974</v>
      </c>
      <c r="G317">
        <v>-0.24399999999999999</v>
      </c>
      <c r="I317">
        <f t="shared" si="100"/>
        <v>0</v>
      </c>
      <c r="K317">
        <f t="shared" si="101"/>
        <v>0</v>
      </c>
      <c r="L317">
        <f t="shared" si="102"/>
        <v>0</v>
      </c>
      <c r="M317">
        <f t="shared" si="103"/>
        <v>0</v>
      </c>
      <c r="N317">
        <f t="shared" si="104"/>
        <v>0</v>
      </c>
      <c r="P317">
        <f t="shared" si="105"/>
        <v>0</v>
      </c>
      <c r="Q317">
        <f t="shared" si="106"/>
        <v>0</v>
      </c>
      <c r="S317">
        <f t="shared" si="107"/>
        <v>10.476000000000001</v>
      </c>
      <c r="T317">
        <f t="shared" si="108"/>
        <v>-1.0000000000000009E-3</v>
      </c>
      <c r="U317">
        <f t="shared" si="109"/>
        <v>5.0000000000000044E-3</v>
      </c>
      <c r="V317">
        <f t="shared" si="110"/>
        <v>10.476000000000001</v>
      </c>
      <c r="W317">
        <f t="shared" si="111"/>
        <v>5.0990195135927896E-3</v>
      </c>
      <c r="X317" t="str">
        <f t="shared" si="112"/>
        <v/>
      </c>
      <c r="Y317" t="str">
        <f t="shared" si="113"/>
        <v/>
      </c>
      <c r="Z317">
        <f t="shared" si="114"/>
        <v>0</v>
      </c>
      <c r="AA317">
        <f t="shared" si="115"/>
        <v>0</v>
      </c>
      <c r="AB317">
        <f t="shared" si="116"/>
        <v>0</v>
      </c>
      <c r="AC317">
        <f t="shared" si="117"/>
        <v>3.4000000000000696E-2</v>
      </c>
      <c r="AD317">
        <f t="shared" si="118"/>
        <v>0.68000000000001393</v>
      </c>
      <c r="AE317">
        <f t="shared" si="119"/>
        <v>209.52</v>
      </c>
      <c r="AF317">
        <f t="shared" si="120"/>
        <v>0</v>
      </c>
    </row>
    <row r="318" spans="1:32" x14ac:dyDescent="0.25">
      <c r="A318">
        <v>10.509</v>
      </c>
      <c r="B318">
        <v>-0.13900000000000001</v>
      </c>
      <c r="C318">
        <v>0.33800000000000002</v>
      </c>
      <c r="E318">
        <v>10.509</v>
      </c>
      <c r="F318">
        <v>-1.974</v>
      </c>
      <c r="G318">
        <v>-0.24399999999999999</v>
      </c>
      <c r="I318">
        <f t="shared" si="100"/>
        <v>0</v>
      </c>
      <c r="K318">
        <f t="shared" si="101"/>
        <v>0</v>
      </c>
      <c r="L318">
        <f t="shared" si="102"/>
        <v>0</v>
      </c>
      <c r="M318">
        <f t="shared" si="103"/>
        <v>0</v>
      </c>
      <c r="N318">
        <f t="shared" si="104"/>
        <v>0</v>
      </c>
      <c r="P318">
        <f t="shared" si="105"/>
        <v>0</v>
      </c>
      <c r="Q318">
        <f t="shared" si="106"/>
        <v>0</v>
      </c>
      <c r="S318">
        <f t="shared" si="107"/>
        <v>10.509</v>
      </c>
      <c r="T318">
        <f t="shared" si="108"/>
        <v>-1.0000000000000009E-3</v>
      </c>
      <c r="U318">
        <f t="shared" si="109"/>
        <v>5.0000000000000044E-3</v>
      </c>
      <c r="V318">
        <f t="shared" si="110"/>
        <v>10.509</v>
      </c>
      <c r="W318">
        <f t="shared" si="111"/>
        <v>5.0990195135927896E-3</v>
      </c>
      <c r="X318" t="str">
        <f t="shared" si="112"/>
        <v/>
      </c>
      <c r="Y318" t="str">
        <f t="shared" si="113"/>
        <v/>
      </c>
      <c r="Z318">
        <f t="shared" si="114"/>
        <v>0</v>
      </c>
      <c r="AA318">
        <f t="shared" si="115"/>
        <v>0</v>
      </c>
      <c r="AB318">
        <f t="shared" si="116"/>
        <v>0</v>
      </c>
      <c r="AC318">
        <f t="shared" si="117"/>
        <v>3.2999999999999474E-2</v>
      </c>
      <c r="AD318">
        <f t="shared" si="118"/>
        <v>0.65999999999998948</v>
      </c>
      <c r="AE318">
        <f t="shared" si="119"/>
        <v>210.18</v>
      </c>
      <c r="AF318">
        <f t="shared" si="120"/>
        <v>0</v>
      </c>
    </row>
    <row r="319" spans="1:32" x14ac:dyDescent="0.25">
      <c r="A319">
        <v>10.542999999999999</v>
      </c>
      <c r="B319">
        <v>-0.13900000000000001</v>
      </c>
      <c r="C319">
        <v>0.33800000000000002</v>
      </c>
      <c r="E319">
        <v>10.542999999999999</v>
      </c>
      <c r="F319">
        <v>-1.9750000000000001</v>
      </c>
      <c r="G319">
        <v>-0.24399999999999999</v>
      </c>
      <c r="I319">
        <f t="shared" si="100"/>
        <v>0</v>
      </c>
      <c r="K319">
        <f t="shared" si="101"/>
        <v>0</v>
      </c>
      <c r="L319">
        <f t="shared" si="102"/>
        <v>0</v>
      </c>
      <c r="M319">
        <f t="shared" si="103"/>
        <v>-1.0000000000001119E-3</v>
      </c>
      <c r="N319">
        <f t="shared" si="104"/>
        <v>0</v>
      </c>
      <c r="P319">
        <f t="shared" si="105"/>
        <v>1.0000000000001119E-3</v>
      </c>
      <c r="Q319">
        <f t="shared" si="106"/>
        <v>0</v>
      </c>
      <c r="S319">
        <f t="shared" si="107"/>
        <v>10.542999999999999</v>
      </c>
      <c r="T319">
        <f t="shared" si="108"/>
        <v>1.1102230246251565E-16</v>
      </c>
      <c r="U319">
        <f t="shared" si="109"/>
        <v>5.0000000000000044E-3</v>
      </c>
      <c r="V319">
        <f t="shared" si="110"/>
        <v>10.542999999999999</v>
      </c>
      <c r="W319">
        <f t="shared" si="111"/>
        <v>5.0000000000000044E-3</v>
      </c>
      <c r="X319" t="str">
        <f t="shared" si="112"/>
        <v/>
      </c>
      <c r="Y319" t="str">
        <f t="shared" si="113"/>
        <v>valley</v>
      </c>
      <c r="Z319">
        <f t="shared" si="114"/>
        <v>1.0000000000001119E-3</v>
      </c>
      <c r="AA319">
        <f t="shared" si="115"/>
        <v>0</v>
      </c>
      <c r="AB319">
        <f t="shared" si="116"/>
        <v>1.0000000000001119E-3</v>
      </c>
      <c r="AC319">
        <f t="shared" si="117"/>
        <v>3.399999999999892E-2</v>
      </c>
      <c r="AD319">
        <f t="shared" si="118"/>
        <v>0.6799999999999784</v>
      </c>
      <c r="AE319">
        <f t="shared" si="119"/>
        <v>210.85999999999999</v>
      </c>
      <c r="AF319">
        <f t="shared" si="120"/>
        <v>1.4705882352943288E-3</v>
      </c>
    </row>
    <row r="320" spans="1:32" x14ac:dyDescent="0.25">
      <c r="A320">
        <v>10.576000000000001</v>
      </c>
      <c r="B320">
        <v>-0.13900000000000001</v>
      </c>
      <c r="C320">
        <v>0.33800000000000002</v>
      </c>
      <c r="E320">
        <v>10.576000000000001</v>
      </c>
      <c r="F320">
        <v>-1.974</v>
      </c>
      <c r="G320">
        <v>-0.24399999999999999</v>
      </c>
      <c r="I320">
        <f t="shared" si="100"/>
        <v>0</v>
      </c>
      <c r="K320">
        <f t="shared" si="101"/>
        <v>0</v>
      </c>
      <c r="L320">
        <f t="shared" si="102"/>
        <v>0</v>
      </c>
      <c r="M320">
        <f t="shared" si="103"/>
        <v>1.0000000000001119E-3</v>
      </c>
      <c r="N320">
        <f t="shared" si="104"/>
        <v>0</v>
      </c>
      <c r="P320">
        <f t="shared" si="105"/>
        <v>-1.0000000000001119E-3</v>
      </c>
      <c r="Q320">
        <f t="shared" si="106"/>
        <v>0</v>
      </c>
      <c r="S320">
        <f t="shared" si="107"/>
        <v>10.576000000000001</v>
      </c>
      <c r="T320">
        <f t="shared" si="108"/>
        <v>-1.0000000000000009E-3</v>
      </c>
      <c r="U320">
        <f t="shared" si="109"/>
        <v>5.0000000000000044E-3</v>
      </c>
      <c r="V320">
        <f t="shared" si="110"/>
        <v>10.576000000000001</v>
      </c>
      <c r="W320">
        <f t="shared" si="111"/>
        <v>5.0990195135927896E-3</v>
      </c>
      <c r="X320" t="str">
        <f t="shared" si="112"/>
        <v/>
      </c>
      <c r="Y320" t="str">
        <f t="shared" si="113"/>
        <v/>
      </c>
      <c r="Z320">
        <f t="shared" si="114"/>
        <v>1.0000000000001119E-3</v>
      </c>
      <c r="AA320">
        <f t="shared" si="115"/>
        <v>0</v>
      </c>
      <c r="AB320">
        <f t="shared" si="116"/>
        <v>1.0000000000001119E-3</v>
      </c>
      <c r="AC320">
        <f t="shared" si="117"/>
        <v>3.3000000000001251E-2</v>
      </c>
      <c r="AD320">
        <f t="shared" si="118"/>
        <v>0.66000000000002501</v>
      </c>
      <c r="AE320">
        <f t="shared" si="119"/>
        <v>211.52</v>
      </c>
      <c r="AF320">
        <f t="shared" si="120"/>
        <v>1.5151515151516273E-3</v>
      </c>
    </row>
    <row r="321" spans="1:32" x14ac:dyDescent="0.25">
      <c r="A321">
        <v>10.609</v>
      </c>
      <c r="B321">
        <v>-0.13900000000000001</v>
      </c>
      <c r="C321">
        <v>0.33800000000000002</v>
      </c>
      <c r="E321">
        <v>10.609</v>
      </c>
      <c r="F321">
        <v>-1.974</v>
      </c>
      <c r="G321">
        <v>-0.24399999999999999</v>
      </c>
      <c r="I321">
        <f t="shared" si="100"/>
        <v>0</v>
      </c>
      <c r="K321">
        <f t="shared" si="101"/>
        <v>0</v>
      </c>
      <c r="L321">
        <f t="shared" si="102"/>
        <v>0</v>
      </c>
      <c r="M321">
        <f t="shared" si="103"/>
        <v>0</v>
      </c>
      <c r="N321">
        <f t="shared" si="104"/>
        <v>0</v>
      </c>
      <c r="P321">
        <f t="shared" si="105"/>
        <v>0</v>
      </c>
      <c r="Q321">
        <f t="shared" si="106"/>
        <v>0</v>
      </c>
      <c r="S321">
        <f t="shared" si="107"/>
        <v>10.609</v>
      </c>
      <c r="T321">
        <f t="shared" si="108"/>
        <v>-1.0000000000000009E-3</v>
      </c>
      <c r="U321">
        <f t="shared" si="109"/>
        <v>5.0000000000000044E-3</v>
      </c>
      <c r="V321">
        <f t="shared" si="110"/>
        <v>10.609</v>
      </c>
      <c r="W321">
        <f t="shared" si="111"/>
        <v>5.0990195135927896E-3</v>
      </c>
      <c r="X321" t="str">
        <f t="shared" si="112"/>
        <v/>
      </c>
      <c r="Y321" t="str">
        <f t="shared" si="113"/>
        <v/>
      </c>
      <c r="Z321">
        <f t="shared" si="114"/>
        <v>0</v>
      </c>
      <c r="AA321">
        <f t="shared" si="115"/>
        <v>0</v>
      </c>
      <c r="AB321">
        <f t="shared" si="116"/>
        <v>0</v>
      </c>
      <c r="AC321">
        <f t="shared" si="117"/>
        <v>3.2999999999999474E-2</v>
      </c>
      <c r="AD321">
        <f t="shared" si="118"/>
        <v>0.65999999999998948</v>
      </c>
      <c r="AE321">
        <f t="shared" si="119"/>
        <v>212.18</v>
      </c>
      <c r="AF321">
        <f t="shared" si="120"/>
        <v>0</v>
      </c>
    </row>
    <row r="322" spans="1:32" x14ac:dyDescent="0.25">
      <c r="A322">
        <v>10.643000000000001</v>
      </c>
      <c r="B322">
        <v>-0.13900000000000001</v>
      </c>
      <c r="C322">
        <v>0.33800000000000002</v>
      </c>
      <c r="E322">
        <v>10.643000000000001</v>
      </c>
      <c r="F322">
        <v>-1.974</v>
      </c>
      <c r="G322">
        <v>-0.24399999999999999</v>
      </c>
      <c r="I322">
        <f t="shared" si="100"/>
        <v>0</v>
      </c>
      <c r="K322">
        <f t="shared" si="101"/>
        <v>0</v>
      </c>
      <c r="L322">
        <f t="shared" si="102"/>
        <v>0</v>
      </c>
      <c r="M322">
        <f t="shared" si="103"/>
        <v>0</v>
      </c>
      <c r="N322">
        <f t="shared" si="104"/>
        <v>0</v>
      </c>
      <c r="P322">
        <f t="shared" si="105"/>
        <v>0</v>
      </c>
      <c r="Q322">
        <f t="shared" si="106"/>
        <v>0</v>
      </c>
      <c r="S322">
        <f t="shared" si="107"/>
        <v>10.643000000000001</v>
      </c>
      <c r="T322">
        <f t="shared" si="108"/>
        <v>-1.0000000000000009E-3</v>
      </c>
      <c r="U322">
        <f t="shared" si="109"/>
        <v>5.0000000000000044E-3</v>
      </c>
      <c r="V322">
        <f t="shared" si="110"/>
        <v>10.643000000000001</v>
      </c>
      <c r="W322">
        <f t="shared" si="111"/>
        <v>5.0990195135927896E-3</v>
      </c>
      <c r="X322" t="str">
        <f t="shared" si="112"/>
        <v/>
      </c>
      <c r="Y322" t="str">
        <f t="shared" si="113"/>
        <v/>
      </c>
      <c r="Z322">
        <f t="shared" si="114"/>
        <v>0</v>
      </c>
      <c r="AA322">
        <f t="shared" si="115"/>
        <v>0</v>
      </c>
      <c r="AB322">
        <f t="shared" si="116"/>
        <v>0</v>
      </c>
      <c r="AC322">
        <f t="shared" si="117"/>
        <v>3.4000000000000696E-2</v>
      </c>
      <c r="AD322">
        <f t="shared" si="118"/>
        <v>0.68000000000001393</v>
      </c>
      <c r="AE322">
        <f t="shared" si="119"/>
        <v>212.86</v>
      </c>
      <c r="AF322">
        <f t="shared" si="120"/>
        <v>0</v>
      </c>
    </row>
    <row r="323" spans="1:32" x14ac:dyDescent="0.25">
      <c r="A323">
        <v>10.676</v>
      </c>
      <c r="B323">
        <v>-0.13900000000000001</v>
      </c>
      <c r="C323">
        <v>0.33800000000000002</v>
      </c>
      <c r="E323">
        <v>10.676</v>
      </c>
      <c r="F323">
        <v>-1.974</v>
      </c>
      <c r="G323">
        <v>-0.24399999999999999</v>
      </c>
      <c r="I323">
        <f t="shared" si="100"/>
        <v>0</v>
      </c>
      <c r="K323">
        <f t="shared" si="101"/>
        <v>0</v>
      </c>
      <c r="L323">
        <f t="shared" si="102"/>
        <v>0</v>
      </c>
      <c r="M323">
        <f t="shared" si="103"/>
        <v>0</v>
      </c>
      <c r="N323">
        <f t="shared" si="104"/>
        <v>0</v>
      </c>
      <c r="P323">
        <f t="shared" si="105"/>
        <v>0</v>
      </c>
      <c r="Q323">
        <f t="shared" si="106"/>
        <v>0</v>
      </c>
      <c r="S323">
        <f t="shared" si="107"/>
        <v>10.676</v>
      </c>
      <c r="T323">
        <f t="shared" si="108"/>
        <v>-1.0000000000000009E-3</v>
      </c>
      <c r="U323">
        <f t="shared" si="109"/>
        <v>5.0000000000000044E-3</v>
      </c>
      <c r="V323">
        <f t="shared" si="110"/>
        <v>10.676</v>
      </c>
      <c r="W323">
        <f t="shared" si="111"/>
        <v>5.0990195135927896E-3</v>
      </c>
      <c r="X323" t="str">
        <f t="shared" si="112"/>
        <v/>
      </c>
      <c r="Y323" t="str">
        <f t="shared" si="113"/>
        <v/>
      </c>
      <c r="Z323">
        <f t="shared" si="114"/>
        <v>0</v>
      </c>
      <c r="AA323">
        <f t="shared" si="115"/>
        <v>0</v>
      </c>
      <c r="AB323">
        <f t="shared" si="116"/>
        <v>0</v>
      </c>
      <c r="AC323">
        <f t="shared" si="117"/>
        <v>3.2999999999999474E-2</v>
      </c>
      <c r="AD323">
        <f t="shared" si="118"/>
        <v>0.65999999999998948</v>
      </c>
      <c r="AE323">
        <f t="shared" si="119"/>
        <v>213.52</v>
      </c>
      <c r="AF323">
        <f t="shared" si="120"/>
        <v>0</v>
      </c>
    </row>
    <row r="324" spans="1:32" x14ac:dyDescent="0.25">
      <c r="A324">
        <v>10.709</v>
      </c>
      <c r="B324">
        <v>-0.13900000000000001</v>
      </c>
      <c r="C324">
        <v>0.33800000000000002</v>
      </c>
      <c r="E324">
        <v>10.709</v>
      </c>
      <c r="F324">
        <v>-1.974</v>
      </c>
      <c r="G324">
        <v>-0.24399999999999999</v>
      </c>
      <c r="I324">
        <f t="shared" si="100"/>
        <v>0</v>
      </c>
      <c r="K324">
        <f t="shared" si="101"/>
        <v>0</v>
      </c>
      <c r="L324">
        <f t="shared" si="102"/>
        <v>0</v>
      </c>
      <c r="M324">
        <f t="shared" si="103"/>
        <v>0</v>
      </c>
      <c r="N324">
        <f t="shared" si="104"/>
        <v>0</v>
      </c>
      <c r="P324">
        <f t="shared" si="105"/>
        <v>0</v>
      </c>
      <c r="Q324">
        <f t="shared" si="106"/>
        <v>0</v>
      </c>
      <c r="S324">
        <f t="shared" si="107"/>
        <v>10.709</v>
      </c>
      <c r="T324">
        <f t="shared" si="108"/>
        <v>-1.0000000000000009E-3</v>
      </c>
      <c r="U324">
        <f t="shared" si="109"/>
        <v>5.0000000000000044E-3</v>
      </c>
      <c r="V324">
        <f t="shared" si="110"/>
        <v>10.709</v>
      </c>
      <c r="W324">
        <f t="shared" si="111"/>
        <v>5.0990195135927896E-3</v>
      </c>
      <c r="X324" t="str">
        <f t="shared" si="112"/>
        <v/>
      </c>
      <c r="Y324" t="str">
        <f t="shared" si="113"/>
        <v/>
      </c>
      <c r="Z324">
        <f t="shared" si="114"/>
        <v>0</v>
      </c>
      <c r="AA324">
        <f t="shared" si="115"/>
        <v>0</v>
      </c>
      <c r="AB324">
        <f t="shared" si="116"/>
        <v>0</v>
      </c>
      <c r="AC324">
        <f t="shared" si="117"/>
        <v>3.2999999999999474E-2</v>
      </c>
      <c r="AD324">
        <f t="shared" si="118"/>
        <v>0.65999999999998948</v>
      </c>
      <c r="AE324">
        <f t="shared" si="119"/>
        <v>214.18</v>
      </c>
      <c r="AF324">
        <f t="shared" si="120"/>
        <v>0</v>
      </c>
    </row>
    <row r="325" spans="1:32" x14ac:dyDescent="0.25">
      <c r="A325">
        <v>10.743</v>
      </c>
      <c r="B325">
        <v>-0.13900000000000001</v>
      </c>
      <c r="C325">
        <v>0.33800000000000002</v>
      </c>
      <c r="E325">
        <v>10.743</v>
      </c>
      <c r="F325">
        <v>-1.974</v>
      </c>
      <c r="G325">
        <v>-0.24399999999999999</v>
      </c>
      <c r="I325">
        <f t="shared" si="100"/>
        <v>0</v>
      </c>
      <c r="K325">
        <f t="shared" si="101"/>
        <v>0</v>
      </c>
      <c r="L325">
        <f t="shared" si="102"/>
        <v>0</v>
      </c>
      <c r="M325">
        <f t="shared" si="103"/>
        <v>0</v>
      </c>
      <c r="N325">
        <f t="shared" si="104"/>
        <v>0</v>
      </c>
      <c r="P325">
        <f t="shared" si="105"/>
        <v>0</v>
      </c>
      <c r="Q325">
        <f t="shared" si="106"/>
        <v>0</v>
      </c>
      <c r="S325">
        <f t="shared" si="107"/>
        <v>10.743</v>
      </c>
      <c r="T325">
        <f t="shared" si="108"/>
        <v>-1.0000000000000009E-3</v>
      </c>
      <c r="U325">
        <f t="shared" si="109"/>
        <v>5.0000000000000044E-3</v>
      </c>
      <c r="V325">
        <f t="shared" si="110"/>
        <v>10.743</v>
      </c>
      <c r="W325">
        <f t="shared" si="111"/>
        <v>5.0990195135927896E-3</v>
      </c>
      <c r="X325" t="str">
        <f t="shared" si="112"/>
        <v/>
      </c>
      <c r="Y325" t="str">
        <f t="shared" si="113"/>
        <v/>
      </c>
      <c r="Z325">
        <f t="shared" si="114"/>
        <v>0</v>
      </c>
      <c r="AA325">
        <f t="shared" si="115"/>
        <v>0</v>
      </c>
      <c r="AB325">
        <f t="shared" si="116"/>
        <v>0</v>
      </c>
      <c r="AC325">
        <f t="shared" si="117"/>
        <v>3.4000000000000696E-2</v>
      </c>
      <c r="AD325">
        <f t="shared" si="118"/>
        <v>0.68000000000001393</v>
      </c>
      <c r="AE325">
        <f t="shared" si="119"/>
        <v>214.86</v>
      </c>
      <c r="AF325">
        <f t="shared" si="120"/>
        <v>0</v>
      </c>
    </row>
    <row r="326" spans="1:32" x14ac:dyDescent="0.25">
      <c r="A326">
        <v>10.776</v>
      </c>
      <c r="B326">
        <v>-0.13900000000000001</v>
      </c>
      <c r="C326">
        <v>0.33800000000000002</v>
      </c>
      <c r="E326">
        <v>10.776</v>
      </c>
      <c r="F326">
        <v>-1.974</v>
      </c>
      <c r="G326">
        <v>-0.24399999999999999</v>
      </c>
      <c r="I326">
        <f t="shared" si="100"/>
        <v>0</v>
      </c>
      <c r="K326">
        <f t="shared" si="101"/>
        <v>0</v>
      </c>
      <c r="L326">
        <f t="shared" si="102"/>
        <v>0</v>
      </c>
      <c r="M326">
        <f t="shared" si="103"/>
        <v>0</v>
      </c>
      <c r="N326">
        <f t="shared" si="104"/>
        <v>0</v>
      </c>
      <c r="P326">
        <f t="shared" si="105"/>
        <v>0</v>
      </c>
      <c r="Q326">
        <f t="shared" si="106"/>
        <v>0</v>
      </c>
      <c r="S326">
        <f t="shared" si="107"/>
        <v>10.776</v>
      </c>
      <c r="T326">
        <f t="shared" si="108"/>
        <v>-1.0000000000000009E-3</v>
      </c>
      <c r="U326">
        <f t="shared" si="109"/>
        <v>5.0000000000000044E-3</v>
      </c>
      <c r="V326">
        <f t="shared" si="110"/>
        <v>10.776</v>
      </c>
      <c r="W326">
        <f t="shared" si="111"/>
        <v>5.0990195135927896E-3</v>
      </c>
      <c r="X326" t="str">
        <f t="shared" si="112"/>
        <v/>
      </c>
      <c r="Y326" t="str">
        <f t="shared" si="113"/>
        <v/>
      </c>
      <c r="Z326">
        <f t="shared" si="114"/>
        <v>0</v>
      </c>
      <c r="AA326">
        <f t="shared" si="115"/>
        <v>0</v>
      </c>
      <c r="AB326">
        <f t="shared" si="116"/>
        <v>0</v>
      </c>
      <c r="AC326">
        <f t="shared" si="117"/>
        <v>3.2999999999999474E-2</v>
      </c>
      <c r="AD326">
        <f t="shared" si="118"/>
        <v>0.65999999999998948</v>
      </c>
      <c r="AE326">
        <f t="shared" si="119"/>
        <v>215.51999999999998</v>
      </c>
      <c r="AF326">
        <f t="shared" si="120"/>
        <v>0</v>
      </c>
    </row>
    <row r="327" spans="1:32" x14ac:dyDescent="0.25">
      <c r="A327">
        <v>10.808999999999999</v>
      </c>
      <c r="B327">
        <v>-0.13900000000000001</v>
      </c>
      <c r="C327">
        <v>0.33800000000000002</v>
      </c>
      <c r="E327">
        <v>10.808999999999999</v>
      </c>
      <c r="F327">
        <v>-1.974</v>
      </c>
      <c r="G327">
        <v>-0.24399999999999999</v>
      </c>
      <c r="I327">
        <f t="shared" si="100"/>
        <v>0</v>
      </c>
      <c r="K327">
        <f t="shared" si="101"/>
        <v>0</v>
      </c>
      <c r="L327">
        <f t="shared" si="102"/>
        <v>0</v>
      </c>
      <c r="M327">
        <f t="shared" si="103"/>
        <v>0</v>
      </c>
      <c r="N327">
        <f t="shared" si="104"/>
        <v>0</v>
      </c>
      <c r="P327">
        <f t="shared" si="105"/>
        <v>0</v>
      </c>
      <c r="Q327">
        <f t="shared" si="106"/>
        <v>0</v>
      </c>
      <c r="S327">
        <f t="shared" si="107"/>
        <v>10.808999999999999</v>
      </c>
      <c r="T327">
        <f t="shared" si="108"/>
        <v>-1.0000000000000009E-3</v>
      </c>
      <c r="U327">
        <f t="shared" si="109"/>
        <v>5.0000000000000044E-3</v>
      </c>
      <c r="V327">
        <f t="shared" si="110"/>
        <v>10.808999999999999</v>
      </c>
      <c r="W327">
        <f t="shared" si="111"/>
        <v>5.0990195135927896E-3</v>
      </c>
      <c r="X327" t="str">
        <f t="shared" si="112"/>
        <v/>
      </c>
      <c r="Y327" t="str">
        <f t="shared" si="113"/>
        <v/>
      </c>
      <c r="Z327">
        <f t="shared" si="114"/>
        <v>0</v>
      </c>
      <c r="AA327">
        <f t="shared" si="115"/>
        <v>0</v>
      </c>
      <c r="AB327">
        <f t="shared" si="116"/>
        <v>0</v>
      </c>
      <c r="AC327">
        <f t="shared" si="117"/>
        <v>3.2999999999999474E-2</v>
      </c>
      <c r="AD327">
        <f t="shared" si="118"/>
        <v>0.65999999999998948</v>
      </c>
      <c r="AE327">
        <f t="shared" si="119"/>
        <v>216.17999999999998</v>
      </c>
      <c r="AF327">
        <f t="shared" si="120"/>
        <v>0</v>
      </c>
    </row>
    <row r="328" spans="1:32" x14ac:dyDescent="0.25">
      <c r="A328">
        <v>10.843</v>
      </c>
      <c r="B328">
        <v>-0.13900000000000001</v>
      </c>
      <c r="C328">
        <v>0.33900000000000002</v>
      </c>
      <c r="E328">
        <v>10.843</v>
      </c>
      <c r="F328">
        <v>-1.974</v>
      </c>
      <c r="G328">
        <v>-0.24399999999999999</v>
      </c>
      <c r="I328">
        <f t="shared" si="100"/>
        <v>0</v>
      </c>
      <c r="K328">
        <f t="shared" si="101"/>
        <v>0</v>
      </c>
      <c r="L328">
        <f t="shared" si="102"/>
        <v>1.0000000000000009E-3</v>
      </c>
      <c r="M328">
        <f t="shared" si="103"/>
        <v>0</v>
      </c>
      <c r="N328">
        <f t="shared" si="104"/>
        <v>0</v>
      </c>
      <c r="P328">
        <f t="shared" si="105"/>
        <v>0</v>
      </c>
      <c r="Q328">
        <f t="shared" si="106"/>
        <v>1.0000000000000009E-3</v>
      </c>
      <c r="S328">
        <f t="shared" si="107"/>
        <v>10.843</v>
      </c>
      <c r="T328">
        <f t="shared" si="108"/>
        <v>-1.0000000000000009E-3</v>
      </c>
      <c r="U328">
        <f t="shared" si="109"/>
        <v>6.0000000000000053E-3</v>
      </c>
      <c r="V328">
        <f t="shared" si="110"/>
        <v>10.843</v>
      </c>
      <c r="W328">
        <f t="shared" si="111"/>
        <v>6.0827625302982248E-3</v>
      </c>
      <c r="X328" t="str">
        <f t="shared" si="112"/>
        <v/>
      </c>
      <c r="Y328" t="str">
        <f t="shared" si="113"/>
        <v/>
      </c>
      <c r="Z328">
        <f t="shared" si="114"/>
        <v>0</v>
      </c>
      <c r="AA328">
        <f t="shared" si="115"/>
        <v>1.0000000000000009E-3</v>
      </c>
      <c r="AB328">
        <f t="shared" si="116"/>
        <v>1.0000000000000009E-3</v>
      </c>
      <c r="AC328">
        <f t="shared" si="117"/>
        <v>3.4000000000000696E-2</v>
      </c>
      <c r="AD328">
        <f t="shared" si="118"/>
        <v>0.68000000000001393</v>
      </c>
      <c r="AE328">
        <f t="shared" si="119"/>
        <v>216.86</v>
      </c>
      <c r="AF328">
        <f t="shared" si="120"/>
        <v>1.4705882352940888E-3</v>
      </c>
    </row>
    <row r="329" spans="1:32" x14ac:dyDescent="0.25">
      <c r="A329">
        <v>10.875999999999999</v>
      </c>
      <c r="B329">
        <v>-0.13900000000000001</v>
      </c>
      <c r="C329">
        <v>0.33900000000000002</v>
      </c>
      <c r="E329">
        <v>10.875999999999999</v>
      </c>
      <c r="F329">
        <v>-1.974</v>
      </c>
      <c r="G329">
        <v>-0.24399999999999999</v>
      </c>
      <c r="I329">
        <f t="shared" si="100"/>
        <v>0</v>
      </c>
      <c r="K329">
        <f t="shared" si="101"/>
        <v>0</v>
      </c>
      <c r="L329">
        <f t="shared" si="102"/>
        <v>0</v>
      </c>
      <c r="M329">
        <f t="shared" si="103"/>
        <v>0</v>
      </c>
      <c r="N329">
        <f t="shared" si="104"/>
        <v>0</v>
      </c>
      <c r="P329">
        <f t="shared" si="105"/>
        <v>0</v>
      </c>
      <c r="Q329">
        <f t="shared" si="106"/>
        <v>0</v>
      </c>
      <c r="S329">
        <f t="shared" si="107"/>
        <v>10.875999999999999</v>
      </c>
      <c r="T329">
        <f t="shared" si="108"/>
        <v>-1.0000000000000009E-3</v>
      </c>
      <c r="U329">
        <f t="shared" si="109"/>
        <v>6.0000000000000053E-3</v>
      </c>
      <c r="V329">
        <f t="shared" si="110"/>
        <v>10.875999999999999</v>
      </c>
      <c r="W329">
        <f t="shared" si="111"/>
        <v>6.0827625302982248E-3</v>
      </c>
      <c r="X329" t="str">
        <f t="shared" si="112"/>
        <v/>
      </c>
      <c r="Y329" t="str">
        <f t="shared" si="113"/>
        <v/>
      </c>
      <c r="Z329">
        <f t="shared" si="114"/>
        <v>0</v>
      </c>
      <c r="AA329">
        <f t="shared" si="115"/>
        <v>0</v>
      </c>
      <c r="AB329">
        <f t="shared" si="116"/>
        <v>0</v>
      </c>
      <c r="AC329">
        <f t="shared" si="117"/>
        <v>3.2999999999999474E-2</v>
      </c>
      <c r="AD329">
        <f t="shared" si="118"/>
        <v>0.65999999999998948</v>
      </c>
      <c r="AE329">
        <f t="shared" si="119"/>
        <v>217.51999999999998</v>
      </c>
      <c r="AF329">
        <f t="shared" si="120"/>
        <v>0</v>
      </c>
    </row>
    <row r="330" spans="1:32" x14ac:dyDescent="0.25">
      <c r="A330">
        <v>10.91</v>
      </c>
      <c r="B330">
        <v>-0.13900000000000001</v>
      </c>
      <c r="C330">
        <v>0.33800000000000002</v>
      </c>
      <c r="E330">
        <v>10.91</v>
      </c>
      <c r="F330">
        <v>-1.974</v>
      </c>
      <c r="G330">
        <v>-0.24399999999999999</v>
      </c>
      <c r="I330">
        <f t="shared" si="100"/>
        <v>0</v>
      </c>
      <c r="K330">
        <f t="shared" si="101"/>
        <v>0</v>
      </c>
      <c r="L330">
        <f t="shared" si="102"/>
        <v>-1.0000000000000009E-3</v>
      </c>
      <c r="M330">
        <f t="shared" si="103"/>
        <v>0</v>
      </c>
      <c r="N330">
        <f t="shared" si="104"/>
        <v>0</v>
      </c>
      <c r="P330">
        <f t="shared" si="105"/>
        <v>0</v>
      </c>
      <c r="Q330">
        <f t="shared" si="106"/>
        <v>-1.0000000000000009E-3</v>
      </c>
      <c r="S330">
        <f t="shared" si="107"/>
        <v>10.91</v>
      </c>
      <c r="T330">
        <f t="shared" si="108"/>
        <v>-1.0000000000000009E-3</v>
      </c>
      <c r="U330">
        <f t="shared" si="109"/>
        <v>5.0000000000000044E-3</v>
      </c>
      <c r="V330">
        <f t="shared" si="110"/>
        <v>10.91</v>
      </c>
      <c r="W330">
        <f t="shared" si="111"/>
        <v>5.0990195135927896E-3</v>
      </c>
      <c r="X330" t="str">
        <f t="shared" si="112"/>
        <v/>
      </c>
      <c r="Y330" t="str">
        <f t="shared" si="113"/>
        <v/>
      </c>
      <c r="Z330">
        <f t="shared" si="114"/>
        <v>0</v>
      </c>
      <c r="AA330">
        <f t="shared" si="115"/>
        <v>1.0000000000000009E-3</v>
      </c>
      <c r="AB330">
        <f t="shared" si="116"/>
        <v>1.0000000000000009E-3</v>
      </c>
      <c r="AC330">
        <f t="shared" si="117"/>
        <v>3.4000000000000696E-2</v>
      </c>
      <c r="AD330">
        <f t="shared" si="118"/>
        <v>0.68000000000001393</v>
      </c>
      <c r="AE330">
        <f t="shared" si="119"/>
        <v>218.2</v>
      </c>
      <c r="AF330">
        <f t="shared" si="120"/>
        <v>1.4705882352940888E-3</v>
      </c>
    </row>
    <row r="331" spans="1:32" x14ac:dyDescent="0.25">
      <c r="A331">
        <v>10.943</v>
      </c>
      <c r="B331">
        <v>-0.13900000000000001</v>
      </c>
      <c r="C331">
        <v>0.33800000000000002</v>
      </c>
      <c r="E331">
        <v>10.943</v>
      </c>
      <c r="F331">
        <v>-1.974</v>
      </c>
      <c r="G331">
        <v>-0.24399999999999999</v>
      </c>
      <c r="I331">
        <f t="shared" ref="I331:I394" si="121">A331-E331</f>
        <v>0</v>
      </c>
      <c r="K331">
        <f t="shared" ref="K331:K394" si="122">B331-B330</f>
        <v>0</v>
      </c>
      <c r="L331">
        <f t="shared" ref="L331:L394" si="123">C331-C330</f>
        <v>0</v>
      </c>
      <c r="M331">
        <f t="shared" ref="M331:M394" si="124">F331-F330</f>
        <v>0</v>
      </c>
      <c r="N331">
        <f t="shared" ref="N331:N394" si="125">G331-G330</f>
        <v>0</v>
      </c>
      <c r="P331">
        <f t="shared" ref="P331:P394" si="126">K331-M331</f>
        <v>0</v>
      </c>
      <c r="Q331">
        <f t="shared" ref="Q331:Q394" si="127">L331-N331</f>
        <v>0</v>
      </c>
      <c r="S331">
        <f t="shared" ref="S331:S394" si="128">A331</f>
        <v>10.943</v>
      </c>
      <c r="T331">
        <f t="shared" ref="T331:T394" si="129">T330+P331</f>
        <v>-1.0000000000000009E-3</v>
      </c>
      <c r="U331">
        <f t="shared" ref="U331:U394" si="130">U330+Q331</f>
        <v>5.0000000000000044E-3</v>
      </c>
      <c r="V331">
        <f t="shared" ref="V331:V394" si="131">A331</f>
        <v>10.943</v>
      </c>
      <c r="W331">
        <f t="shared" ref="W331:W394" si="132">SQRT((T331*T331)+(U331*U331))</f>
        <v>5.0990195135927896E-3</v>
      </c>
      <c r="X331" t="str">
        <f t="shared" ref="X331:X394" si="133">IF(AND(W331&gt;W330, W331&gt;W332), "Peak","")</f>
        <v/>
      </c>
      <c r="Y331" t="str">
        <f t="shared" ref="Y331:Y394" si="134">IF(AND(W331&lt;W330, W331&lt;W332), "valley","")</f>
        <v/>
      </c>
      <c r="Z331">
        <f t="shared" ref="Z331:Z394" si="135">ABS(P331)</f>
        <v>0</v>
      </c>
      <c r="AA331">
        <f t="shared" ref="AA331:AA394" si="136">ABS(Q331)</f>
        <v>0</v>
      </c>
      <c r="AB331">
        <f t="shared" ref="AB331:AB394" si="137">SQRT((Z331*Z331)+(AA331*AA331))</f>
        <v>0</v>
      </c>
      <c r="AC331">
        <f t="shared" ref="AC331:AC394" si="138">S331-S330</f>
        <v>3.2999999999999474E-2</v>
      </c>
      <c r="AD331">
        <f t="shared" ref="AD331:AD394" si="139">20*AC331</f>
        <v>0.65999999999998948</v>
      </c>
      <c r="AE331">
        <f t="shared" ref="AE331:AE394" si="140">S331*20</f>
        <v>218.85999999999999</v>
      </c>
      <c r="AF331">
        <f t="shared" ref="AF331:AF394" si="141">AB331/AD331</f>
        <v>0</v>
      </c>
    </row>
    <row r="332" spans="1:32" x14ac:dyDescent="0.25">
      <c r="A332">
        <v>10.976000000000001</v>
      </c>
      <c r="B332">
        <v>-0.13900000000000001</v>
      </c>
      <c r="C332">
        <v>0.33800000000000002</v>
      </c>
      <c r="E332">
        <v>10.976000000000001</v>
      </c>
      <c r="F332">
        <v>-1.974</v>
      </c>
      <c r="G332">
        <v>-0.24399999999999999</v>
      </c>
      <c r="I332">
        <f t="shared" si="121"/>
        <v>0</v>
      </c>
      <c r="K332">
        <f t="shared" si="122"/>
        <v>0</v>
      </c>
      <c r="L332">
        <f t="shared" si="123"/>
        <v>0</v>
      </c>
      <c r="M332">
        <f t="shared" si="124"/>
        <v>0</v>
      </c>
      <c r="N332">
        <f t="shared" si="125"/>
        <v>0</v>
      </c>
      <c r="P332">
        <f t="shared" si="126"/>
        <v>0</v>
      </c>
      <c r="Q332">
        <f t="shared" si="127"/>
        <v>0</v>
      </c>
      <c r="S332">
        <f t="shared" si="128"/>
        <v>10.976000000000001</v>
      </c>
      <c r="T332">
        <f t="shared" si="129"/>
        <v>-1.0000000000000009E-3</v>
      </c>
      <c r="U332">
        <f t="shared" si="130"/>
        <v>5.0000000000000044E-3</v>
      </c>
      <c r="V332">
        <f t="shared" si="131"/>
        <v>10.976000000000001</v>
      </c>
      <c r="W332">
        <f t="shared" si="132"/>
        <v>5.0990195135927896E-3</v>
      </c>
      <c r="X332" t="str">
        <f t="shared" si="133"/>
        <v/>
      </c>
      <c r="Y332" t="str">
        <f t="shared" si="134"/>
        <v/>
      </c>
      <c r="Z332">
        <f t="shared" si="135"/>
        <v>0</v>
      </c>
      <c r="AA332">
        <f t="shared" si="136"/>
        <v>0</v>
      </c>
      <c r="AB332">
        <f t="shared" si="137"/>
        <v>0</v>
      </c>
      <c r="AC332">
        <f t="shared" si="138"/>
        <v>3.3000000000001251E-2</v>
      </c>
      <c r="AD332">
        <f t="shared" si="139"/>
        <v>0.66000000000002501</v>
      </c>
      <c r="AE332">
        <f t="shared" si="140"/>
        <v>219.52</v>
      </c>
      <c r="AF332">
        <f t="shared" si="141"/>
        <v>0</v>
      </c>
    </row>
    <row r="333" spans="1:32" x14ac:dyDescent="0.25">
      <c r="A333">
        <v>11.01</v>
      </c>
      <c r="B333">
        <v>-0.13900000000000001</v>
      </c>
      <c r="C333">
        <v>0.33800000000000002</v>
      </c>
      <c r="E333">
        <v>11.01</v>
      </c>
      <c r="F333">
        <v>-1.974</v>
      </c>
      <c r="G333">
        <v>-0.24399999999999999</v>
      </c>
      <c r="I333">
        <f t="shared" si="121"/>
        <v>0</v>
      </c>
      <c r="K333">
        <f t="shared" si="122"/>
        <v>0</v>
      </c>
      <c r="L333">
        <f t="shared" si="123"/>
        <v>0</v>
      </c>
      <c r="M333">
        <f t="shared" si="124"/>
        <v>0</v>
      </c>
      <c r="N333">
        <f t="shared" si="125"/>
        <v>0</v>
      </c>
      <c r="P333">
        <f t="shared" si="126"/>
        <v>0</v>
      </c>
      <c r="Q333">
        <f t="shared" si="127"/>
        <v>0</v>
      </c>
      <c r="S333">
        <f t="shared" si="128"/>
        <v>11.01</v>
      </c>
      <c r="T333">
        <f t="shared" si="129"/>
        <v>-1.0000000000000009E-3</v>
      </c>
      <c r="U333">
        <f t="shared" si="130"/>
        <v>5.0000000000000044E-3</v>
      </c>
      <c r="V333">
        <f t="shared" si="131"/>
        <v>11.01</v>
      </c>
      <c r="W333">
        <f t="shared" si="132"/>
        <v>5.0990195135927896E-3</v>
      </c>
      <c r="X333" t="str">
        <f t="shared" si="133"/>
        <v/>
      </c>
      <c r="Y333" t="str">
        <f t="shared" si="134"/>
        <v/>
      </c>
      <c r="Z333">
        <f t="shared" si="135"/>
        <v>0</v>
      </c>
      <c r="AA333">
        <f t="shared" si="136"/>
        <v>0</v>
      </c>
      <c r="AB333">
        <f t="shared" si="137"/>
        <v>0</v>
      </c>
      <c r="AC333">
        <f t="shared" si="138"/>
        <v>3.399999999999892E-2</v>
      </c>
      <c r="AD333">
        <f t="shared" si="139"/>
        <v>0.6799999999999784</v>
      </c>
      <c r="AE333">
        <f t="shared" si="140"/>
        <v>220.2</v>
      </c>
      <c r="AF333">
        <f t="shared" si="141"/>
        <v>0</v>
      </c>
    </row>
    <row r="334" spans="1:32" x14ac:dyDescent="0.25">
      <c r="A334">
        <v>11.042999999999999</v>
      </c>
      <c r="B334">
        <v>-0.13900000000000001</v>
      </c>
      <c r="C334">
        <v>0.33800000000000002</v>
      </c>
      <c r="E334">
        <v>11.042999999999999</v>
      </c>
      <c r="F334">
        <v>-1.974</v>
      </c>
      <c r="G334">
        <v>-0.24399999999999999</v>
      </c>
      <c r="I334">
        <f t="shared" si="121"/>
        <v>0</v>
      </c>
      <c r="K334">
        <f t="shared" si="122"/>
        <v>0</v>
      </c>
      <c r="L334">
        <f t="shared" si="123"/>
        <v>0</v>
      </c>
      <c r="M334">
        <f t="shared" si="124"/>
        <v>0</v>
      </c>
      <c r="N334">
        <f t="shared" si="125"/>
        <v>0</v>
      </c>
      <c r="P334">
        <f t="shared" si="126"/>
        <v>0</v>
      </c>
      <c r="Q334">
        <f t="shared" si="127"/>
        <v>0</v>
      </c>
      <c r="S334">
        <f t="shared" si="128"/>
        <v>11.042999999999999</v>
      </c>
      <c r="T334">
        <f t="shared" si="129"/>
        <v>-1.0000000000000009E-3</v>
      </c>
      <c r="U334">
        <f t="shared" si="130"/>
        <v>5.0000000000000044E-3</v>
      </c>
      <c r="V334">
        <f t="shared" si="131"/>
        <v>11.042999999999999</v>
      </c>
      <c r="W334">
        <f t="shared" si="132"/>
        <v>5.0990195135927896E-3</v>
      </c>
      <c r="X334" t="str">
        <f t="shared" si="133"/>
        <v/>
      </c>
      <c r="Y334" t="str">
        <f t="shared" si="134"/>
        <v/>
      </c>
      <c r="Z334">
        <f t="shared" si="135"/>
        <v>0</v>
      </c>
      <c r="AA334">
        <f t="shared" si="136"/>
        <v>0</v>
      </c>
      <c r="AB334">
        <f t="shared" si="137"/>
        <v>0</v>
      </c>
      <c r="AC334">
        <f t="shared" si="138"/>
        <v>3.2999999999999474E-2</v>
      </c>
      <c r="AD334">
        <f t="shared" si="139"/>
        <v>0.65999999999998948</v>
      </c>
      <c r="AE334">
        <f t="shared" si="140"/>
        <v>220.85999999999999</v>
      </c>
      <c r="AF334">
        <f t="shared" si="141"/>
        <v>0</v>
      </c>
    </row>
    <row r="335" spans="1:32" x14ac:dyDescent="0.25">
      <c r="A335">
        <v>11.076000000000001</v>
      </c>
      <c r="B335">
        <v>-0.13900000000000001</v>
      </c>
      <c r="C335">
        <v>0.33900000000000002</v>
      </c>
      <c r="E335">
        <v>11.076000000000001</v>
      </c>
      <c r="F335">
        <v>-1.974</v>
      </c>
      <c r="G335">
        <v>-0.24399999999999999</v>
      </c>
      <c r="I335">
        <f t="shared" si="121"/>
        <v>0</v>
      </c>
      <c r="K335">
        <f t="shared" si="122"/>
        <v>0</v>
      </c>
      <c r="L335">
        <f t="shared" si="123"/>
        <v>1.0000000000000009E-3</v>
      </c>
      <c r="M335">
        <f t="shared" si="124"/>
        <v>0</v>
      </c>
      <c r="N335">
        <f t="shared" si="125"/>
        <v>0</v>
      </c>
      <c r="P335">
        <f t="shared" si="126"/>
        <v>0</v>
      </c>
      <c r="Q335">
        <f t="shared" si="127"/>
        <v>1.0000000000000009E-3</v>
      </c>
      <c r="S335">
        <f t="shared" si="128"/>
        <v>11.076000000000001</v>
      </c>
      <c r="T335">
        <f t="shared" si="129"/>
        <v>-1.0000000000000009E-3</v>
      </c>
      <c r="U335">
        <f t="shared" si="130"/>
        <v>6.0000000000000053E-3</v>
      </c>
      <c r="V335">
        <f t="shared" si="131"/>
        <v>11.076000000000001</v>
      </c>
      <c r="W335">
        <f t="shared" si="132"/>
        <v>6.0827625302982248E-3</v>
      </c>
      <c r="X335" t="str">
        <f t="shared" si="133"/>
        <v>Peak</v>
      </c>
      <c r="Y335" t="str">
        <f t="shared" si="134"/>
        <v/>
      </c>
      <c r="Z335">
        <f t="shared" si="135"/>
        <v>0</v>
      </c>
      <c r="AA335">
        <f t="shared" si="136"/>
        <v>1.0000000000000009E-3</v>
      </c>
      <c r="AB335">
        <f t="shared" si="137"/>
        <v>1.0000000000000009E-3</v>
      </c>
      <c r="AC335">
        <f t="shared" si="138"/>
        <v>3.3000000000001251E-2</v>
      </c>
      <c r="AD335">
        <f t="shared" si="139"/>
        <v>0.66000000000002501</v>
      </c>
      <c r="AE335">
        <f t="shared" si="140"/>
        <v>221.52</v>
      </c>
      <c r="AF335">
        <f t="shared" si="141"/>
        <v>1.515151515151459E-3</v>
      </c>
    </row>
    <row r="336" spans="1:32" x14ac:dyDescent="0.25">
      <c r="A336">
        <v>11.11</v>
      </c>
      <c r="B336">
        <v>-0.13900000000000001</v>
      </c>
      <c r="C336">
        <v>0.33800000000000002</v>
      </c>
      <c r="E336">
        <v>11.11</v>
      </c>
      <c r="F336">
        <v>-1.9750000000000001</v>
      </c>
      <c r="G336">
        <v>-0.24399999999999999</v>
      </c>
      <c r="I336">
        <f t="shared" si="121"/>
        <v>0</v>
      </c>
      <c r="K336">
        <f t="shared" si="122"/>
        <v>0</v>
      </c>
      <c r="L336">
        <f t="shared" si="123"/>
        <v>-1.0000000000000009E-3</v>
      </c>
      <c r="M336">
        <f t="shared" si="124"/>
        <v>-1.0000000000001119E-3</v>
      </c>
      <c r="N336">
        <f t="shared" si="125"/>
        <v>0</v>
      </c>
      <c r="P336">
        <f t="shared" si="126"/>
        <v>1.0000000000001119E-3</v>
      </c>
      <c r="Q336">
        <f t="shared" si="127"/>
        <v>-1.0000000000000009E-3</v>
      </c>
      <c r="S336">
        <f t="shared" si="128"/>
        <v>11.11</v>
      </c>
      <c r="T336">
        <f t="shared" si="129"/>
        <v>1.1102230246251565E-16</v>
      </c>
      <c r="U336">
        <f t="shared" si="130"/>
        <v>5.0000000000000044E-3</v>
      </c>
      <c r="V336">
        <f t="shared" si="131"/>
        <v>11.11</v>
      </c>
      <c r="W336">
        <f t="shared" si="132"/>
        <v>5.0000000000000044E-3</v>
      </c>
      <c r="X336" t="str">
        <f t="shared" si="133"/>
        <v/>
      </c>
      <c r="Y336" t="str">
        <f t="shared" si="134"/>
        <v>valley</v>
      </c>
      <c r="Z336">
        <f t="shared" si="135"/>
        <v>1.0000000000001119E-3</v>
      </c>
      <c r="AA336">
        <f t="shared" si="136"/>
        <v>1.0000000000000009E-3</v>
      </c>
      <c r="AB336">
        <f t="shared" si="137"/>
        <v>1.4142135623731748E-3</v>
      </c>
      <c r="AC336">
        <f t="shared" si="138"/>
        <v>3.399999999999892E-2</v>
      </c>
      <c r="AD336">
        <f t="shared" si="139"/>
        <v>0.6799999999999784</v>
      </c>
      <c r="AE336">
        <f t="shared" si="140"/>
        <v>222.2</v>
      </c>
      <c r="AF336">
        <f t="shared" si="141"/>
        <v>2.0797258270194409E-3</v>
      </c>
    </row>
    <row r="337" spans="1:32" x14ac:dyDescent="0.25">
      <c r="A337">
        <v>11.143000000000001</v>
      </c>
      <c r="B337">
        <v>-0.13900000000000001</v>
      </c>
      <c r="C337">
        <v>0.33800000000000002</v>
      </c>
      <c r="E337">
        <v>11.143000000000001</v>
      </c>
      <c r="F337">
        <v>-1.974</v>
      </c>
      <c r="G337">
        <v>-0.24399999999999999</v>
      </c>
      <c r="I337">
        <f t="shared" si="121"/>
        <v>0</v>
      </c>
      <c r="K337">
        <f t="shared" si="122"/>
        <v>0</v>
      </c>
      <c r="L337">
        <f t="shared" si="123"/>
        <v>0</v>
      </c>
      <c r="M337">
        <f t="shared" si="124"/>
        <v>1.0000000000001119E-3</v>
      </c>
      <c r="N337">
        <f t="shared" si="125"/>
        <v>0</v>
      </c>
      <c r="P337">
        <f t="shared" si="126"/>
        <v>-1.0000000000001119E-3</v>
      </c>
      <c r="Q337">
        <f t="shared" si="127"/>
        <v>0</v>
      </c>
      <c r="S337">
        <f t="shared" si="128"/>
        <v>11.143000000000001</v>
      </c>
      <c r="T337">
        <f t="shared" si="129"/>
        <v>-1.0000000000000009E-3</v>
      </c>
      <c r="U337">
        <f t="shared" si="130"/>
        <v>5.0000000000000044E-3</v>
      </c>
      <c r="V337">
        <f t="shared" si="131"/>
        <v>11.143000000000001</v>
      </c>
      <c r="W337">
        <f t="shared" si="132"/>
        <v>5.0990195135927896E-3</v>
      </c>
      <c r="X337" t="str">
        <f t="shared" si="133"/>
        <v/>
      </c>
      <c r="Y337" t="str">
        <f t="shared" si="134"/>
        <v/>
      </c>
      <c r="Z337">
        <f t="shared" si="135"/>
        <v>1.0000000000001119E-3</v>
      </c>
      <c r="AA337">
        <f t="shared" si="136"/>
        <v>0</v>
      </c>
      <c r="AB337">
        <f t="shared" si="137"/>
        <v>1.0000000000001119E-3</v>
      </c>
      <c r="AC337">
        <f t="shared" si="138"/>
        <v>3.3000000000001251E-2</v>
      </c>
      <c r="AD337">
        <f t="shared" si="139"/>
        <v>0.66000000000002501</v>
      </c>
      <c r="AE337">
        <f t="shared" si="140"/>
        <v>222.86</v>
      </c>
      <c r="AF337">
        <f t="shared" si="141"/>
        <v>1.5151515151516273E-3</v>
      </c>
    </row>
    <row r="338" spans="1:32" x14ac:dyDescent="0.25">
      <c r="A338">
        <v>11.176</v>
      </c>
      <c r="B338">
        <v>-0.13900000000000001</v>
      </c>
      <c r="C338">
        <v>0.33800000000000002</v>
      </c>
      <c r="E338">
        <v>11.176</v>
      </c>
      <c r="F338">
        <v>-1.974</v>
      </c>
      <c r="G338">
        <v>-0.24399999999999999</v>
      </c>
      <c r="I338">
        <f t="shared" si="121"/>
        <v>0</v>
      </c>
      <c r="K338">
        <f t="shared" si="122"/>
        <v>0</v>
      </c>
      <c r="L338">
        <f t="shared" si="123"/>
        <v>0</v>
      </c>
      <c r="M338">
        <f t="shared" si="124"/>
        <v>0</v>
      </c>
      <c r="N338">
        <f t="shared" si="125"/>
        <v>0</v>
      </c>
      <c r="P338">
        <f t="shared" si="126"/>
        <v>0</v>
      </c>
      <c r="Q338">
        <f t="shared" si="127"/>
        <v>0</v>
      </c>
      <c r="S338">
        <f t="shared" si="128"/>
        <v>11.176</v>
      </c>
      <c r="T338">
        <f t="shared" si="129"/>
        <v>-1.0000000000000009E-3</v>
      </c>
      <c r="U338">
        <f t="shared" si="130"/>
        <v>5.0000000000000044E-3</v>
      </c>
      <c r="V338">
        <f t="shared" si="131"/>
        <v>11.176</v>
      </c>
      <c r="W338">
        <f t="shared" si="132"/>
        <v>5.0990195135927896E-3</v>
      </c>
      <c r="X338" t="str">
        <f t="shared" si="133"/>
        <v/>
      </c>
      <c r="Y338" t="str">
        <f t="shared" si="134"/>
        <v/>
      </c>
      <c r="Z338">
        <f t="shared" si="135"/>
        <v>0</v>
      </c>
      <c r="AA338">
        <f t="shared" si="136"/>
        <v>0</v>
      </c>
      <c r="AB338">
        <f t="shared" si="137"/>
        <v>0</v>
      </c>
      <c r="AC338">
        <f t="shared" si="138"/>
        <v>3.2999999999999474E-2</v>
      </c>
      <c r="AD338">
        <f t="shared" si="139"/>
        <v>0.65999999999998948</v>
      </c>
      <c r="AE338">
        <f t="shared" si="140"/>
        <v>223.52</v>
      </c>
      <c r="AF338">
        <f t="shared" si="141"/>
        <v>0</v>
      </c>
    </row>
    <row r="339" spans="1:32" x14ac:dyDescent="0.25">
      <c r="A339">
        <v>11.21</v>
      </c>
      <c r="B339">
        <v>-0.13900000000000001</v>
      </c>
      <c r="C339">
        <v>0.33900000000000002</v>
      </c>
      <c r="E339">
        <v>11.21</v>
      </c>
      <c r="F339">
        <v>-1.974</v>
      </c>
      <c r="G339">
        <v>-0.24399999999999999</v>
      </c>
      <c r="I339">
        <f t="shared" si="121"/>
        <v>0</v>
      </c>
      <c r="K339">
        <f t="shared" si="122"/>
        <v>0</v>
      </c>
      <c r="L339">
        <f t="shared" si="123"/>
        <v>1.0000000000000009E-3</v>
      </c>
      <c r="M339">
        <f t="shared" si="124"/>
        <v>0</v>
      </c>
      <c r="N339">
        <f t="shared" si="125"/>
        <v>0</v>
      </c>
      <c r="P339">
        <f t="shared" si="126"/>
        <v>0</v>
      </c>
      <c r="Q339">
        <f t="shared" si="127"/>
        <v>1.0000000000000009E-3</v>
      </c>
      <c r="S339">
        <f t="shared" si="128"/>
        <v>11.21</v>
      </c>
      <c r="T339">
        <f t="shared" si="129"/>
        <v>-1.0000000000000009E-3</v>
      </c>
      <c r="U339">
        <f t="shared" si="130"/>
        <v>6.0000000000000053E-3</v>
      </c>
      <c r="V339">
        <f t="shared" si="131"/>
        <v>11.21</v>
      </c>
      <c r="W339">
        <f t="shared" si="132"/>
        <v>6.0827625302982248E-3</v>
      </c>
      <c r="X339" t="str">
        <f t="shared" si="133"/>
        <v/>
      </c>
      <c r="Y339" t="str">
        <f t="shared" si="134"/>
        <v/>
      </c>
      <c r="Z339">
        <f t="shared" si="135"/>
        <v>0</v>
      </c>
      <c r="AA339">
        <f t="shared" si="136"/>
        <v>1.0000000000000009E-3</v>
      </c>
      <c r="AB339">
        <f t="shared" si="137"/>
        <v>1.0000000000000009E-3</v>
      </c>
      <c r="AC339">
        <f t="shared" si="138"/>
        <v>3.4000000000000696E-2</v>
      </c>
      <c r="AD339">
        <f t="shared" si="139"/>
        <v>0.68000000000001393</v>
      </c>
      <c r="AE339">
        <f t="shared" si="140"/>
        <v>224.20000000000002</v>
      </c>
      <c r="AF339">
        <f t="shared" si="141"/>
        <v>1.4705882352940888E-3</v>
      </c>
    </row>
    <row r="340" spans="1:32" x14ac:dyDescent="0.25">
      <c r="A340">
        <v>11.243</v>
      </c>
      <c r="B340">
        <v>-0.13900000000000001</v>
      </c>
      <c r="C340">
        <v>0.33900000000000002</v>
      </c>
      <c r="E340">
        <v>11.243</v>
      </c>
      <c r="F340">
        <v>-1.974</v>
      </c>
      <c r="G340">
        <v>-0.24399999999999999</v>
      </c>
      <c r="I340">
        <f t="shared" si="121"/>
        <v>0</v>
      </c>
      <c r="K340">
        <f t="shared" si="122"/>
        <v>0</v>
      </c>
      <c r="L340">
        <f t="shared" si="123"/>
        <v>0</v>
      </c>
      <c r="M340">
        <f t="shared" si="124"/>
        <v>0</v>
      </c>
      <c r="N340">
        <f t="shared" si="125"/>
        <v>0</v>
      </c>
      <c r="P340">
        <f t="shared" si="126"/>
        <v>0</v>
      </c>
      <c r="Q340">
        <f t="shared" si="127"/>
        <v>0</v>
      </c>
      <c r="S340">
        <f t="shared" si="128"/>
        <v>11.243</v>
      </c>
      <c r="T340">
        <f t="shared" si="129"/>
        <v>-1.0000000000000009E-3</v>
      </c>
      <c r="U340">
        <f t="shared" si="130"/>
        <v>6.0000000000000053E-3</v>
      </c>
      <c r="V340">
        <f t="shared" si="131"/>
        <v>11.243</v>
      </c>
      <c r="W340">
        <f t="shared" si="132"/>
        <v>6.0827625302982248E-3</v>
      </c>
      <c r="X340" t="str">
        <f t="shared" si="133"/>
        <v/>
      </c>
      <c r="Y340" t="str">
        <f t="shared" si="134"/>
        <v/>
      </c>
      <c r="Z340">
        <f t="shared" si="135"/>
        <v>0</v>
      </c>
      <c r="AA340">
        <f t="shared" si="136"/>
        <v>0</v>
      </c>
      <c r="AB340">
        <f t="shared" si="137"/>
        <v>0</v>
      </c>
      <c r="AC340">
        <f t="shared" si="138"/>
        <v>3.2999999999999474E-2</v>
      </c>
      <c r="AD340">
        <f t="shared" si="139"/>
        <v>0.65999999999998948</v>
      </c>
      <c r="AE340">
        <f t="shared" si="140"/>
        <v>224.86</v>
      </c>
      <c r="AF340">
        <f t="shared" si="141"/>
        <v>0</v>
      </c>
    </row>
    <row r="341" spans="1:32" x14ac:dyDescent="0.25">
      <c r="A341">
        <v>11.276</v>
      </c>
      <c r="B341">
        <v>-0.13900000000000001</v>
      </c>
      <c r="C341">
        <v>0.33900000000000002</v>
      </c>
      <c r="E341">
        <v>11.276</v>
      </c>
      <c r="F341">
        <v>-1.974</v>
      </c>
      <c r="G341">
        <v>-0.24399999999999999</v>
      </c>
      <c r="I341">
        <f t="shared" si="121"/>
        <v>0</v>
      </c>
      <c r="K341">
        <f t="shared" si="122"/>
        <v>0</v>
      </c>
      <c r="L341">
        <f t="shared" si="123"/>
        <v>0</v>
      </c>
      <c r="M341">
        <f t="shared" si="124"/>
        <v>0</v>
      </c>
      <c r="N341">
        <f t="shared" si="125"/>
        <v>0</v>
      </c>
      <c r="P341">
        <f t="shared" si="126"/>
        <v>0</v>
      </c>
      <c r="Q341">
        <f t="shared" si="127"/>
        <v>0</v>
      </c>
      <c r="S341">
        <f t="shared" si="128"/>
        <v>11.276</v>
      </c>
      <c r="T341">
        <f t="shared" si="129"/>
        <v>-1.0000000000000009E-3</v>
      </c>
      <c r="U341">
        <f t="shared" si="130"/>
        <v>6.0000000000000053E-3</v>
      </c>
      <c r="V341">
        <f t="shared" si="131"/>
        <v>11.276</v>
      </c>
      <c r="W341">
        <f t="shared" si="132"/>
        <v>6.0827625302982248E-3</v>
      </c>
      <c r="X341" t="str">
        <f t="shared" si="133"/>
        <v/>
      </c>
      <c r="Y341" t="str">
        <f t="shared" si="134"/>
        <v/>
      </c>
      <c r="Z341">
        <f t="shared" si="135"/>
        <v>0</v>
      </c>
      <c r="AA341">
        <f t="shared" si="136"/>
        <v>0</v>
      </c>
      <c r="AB341">
        <f t="shared" si="137"/>
        <v>0</v>
      </c>
      <c r="AC341">
        <f t="shared" si="138"/>
        <v>3.2999999999999474E-2</v>
      </c>
      <c r="AD341">
        <f t="shared" si="139"/>
        <v>0.65999999999998948</v>
      </c>
      <c r="AE341">
        <f t="shared" si="140"/>
        <v>225.51999999999998</v>
      </c>
      <c r="AF341">
        <f t="shared" si="141"/>
        <v>0</v>
      </c>
    </row>
    <row r="342" spans="1:32" x14ac:dyDescent="0.25">
      <c r="A342">
        <v>11.31</v>
      </c>
      <c r="B342">
        <v>-0.13900000000000001</v>
      </c>
      <c r="C342">
        <v>0.33800000000000002</v>
      </c>
      <c r="E342">
        <v>11.31</v>
      </c>
      <c r="F342">
        <v>-1.974</v>
      </c>
      <c r="G342">
        <v>-0.24399999999999999</v>
      </c>
      <c r="I342">
        <f t="shared" si="121"/>
        <v>0</v>
      </c>
      <c r="K342">
        <f t="shared" si="122"/>
        <v>0</v>
      </c>
      <c r="L342">
        <f t="shared" si="123"/>
        <v>-1.0000000000000009E-3</v>
      </c>
      <c r="M342">
        <f t="shared" si="124"/>
        <v>0</v>
      </c>
      <c r="N342">
        <f t="shared" si="125"/>
        <v>0</v>
      </c>
      <c r="P342">
        <f t="shared" si="126"/>
        <v>0</v>
      </c>
      <c r="Q342">
        <f t="shared" si="127"/>
        <v>-1.0000000000000009E-3</v>
      </c>
      <c r="S342">
        <f t="shared" si="128"/>
        <v>11.31</v>
      </c>
      <c r="T342">
        <f t="shared" si="129"/>
        <v>-1.0000000000000009E-3</v>
      </c>
      <c r="U342">
        <f t="shared" si="130"/>
        <v>5.0000000000000044E-3</v>
      </c>
      <c r="V342">
        <f t="shared" si="131"/>
        <v>11.31</v>
      </c>
      <c r="W342">
        <f t="shared" si="132"/>
        <v>5.0990195135927896E-3</v>
      </c>
      <c r="X342" t="str">
        <f t="shared" si="133"/>
        <v/>
      </c>
      <c r="Y342" t="str">
        <f t="shared" si="134"/>
        <v/>
      </c>
      <c r="Z342">
        <f t="shared" si="135"/>
        <v>0</v>
      </c>
      <c r="AA342">
        <f t="shared" si="136"/>
        <v>1.0000000000000009E-3</v>
      </c>
      <c r="AB342">
        <f t="shared" si="137"/>
        <v>1.0000000000000009E-3</v>
      </c>
      <c r="AC342">
        <f t="shared" si="138"/>
        <v>3.4000000000000696E-2</v>
      </c>
      <c r="AD342">
        <f t="shared" si="139"/>
        <v>0.68000000000001393</v>
      </c>
      <c r="AE342">
        <f t="shared" si="140"/>
        <v>226.20000000000002</v>
      </c>
      <c r="AF342">
        <f t="shared" si="141"/>
        <v>1.4705882352940888E-3</v>
      </c>
    </row>
    <row r="343" spans="1:32" x14ac:dyDescent="0.25">
      <c r="A343">
        <v>11.343</v>
      </c>
      <c r="B343">
        <v>-0.13900000000000001</v>
      </c>
      <c r="C343">
        <v>0.33800000000000002</v>
      </c>
      <c r="E343">
        <v>11.343</v>
      </c>
      <c r="F343">
        <v>-1.974</v>
      </c>
      <c r="G343">
        <v>-0.24399999999999999</v>
      </c>
      <c r="I343">
        <f t="shared" si="121"/>
        <v>0</v>
      </c>
      <c r="K343">
        <f t="shared" si="122"/>
        <v>0</v>
      </c>
      <c r="L343">
        <f t="shared" si="123"/>
        <v>0</v>
      </c>
      <c r="M343">
        <f t="shared" si="124"/>
        <v>0</v>
      </c>
      <c r="N343">
        <f t="shared" si="125"/>
        <v>0</v>
      </c>
      <c r="P343">
        <f t="shared" si="126"/>
        <v>0</v>
      </c>
      <c r="Q343">
        <f t="shared" si="127"/>
        <v>0</v>
      </c>
      <c r="S343">
        <f t="shared" si="128"/>
        <v>11.343</v>
      </c>
      <c r="T343">
        <f t="shared" si="129"/>
        <v>-1.0000000000000009E-3</v>
      </c>
      <c r="U343">
        <f t="shared" si="130"/>
        <v>5.0000000000000044E-3</v>
      </c>
      <c r="V343">
        <f t="shared" si="131"/>
        <v>11.343</v>
      </c>
      <c r="W343">
        <f t="shared" si="132"/>
        <v>5.0990195135927896E-3</v>
      </c>
      <c r="X343" t="str">
        <f t="shared" si="133"/>
        <v/>
      </c>
      <c r="Y343" t="str">
        <f t="shared" si="134"/>
        <v/>
      </c>
      <c r="Z343">
        <f t="shared" si="135"/>
        <v>0</v>
      </c>
      <c r="AA343">
        <f t="shared" si="136"/>
        <v>0</v>
      </c>
      <c r="AB343">
        <f t="shared" si="137"/>
        <v>0</v>
      </c>
      <c r="AC343">
        <f t="shared" si="138"/>
        <v>3.2999999999999474E-2</v>
      </c>
      <c r="AD343">
        <f t="shared" si="139"/>
        <v>0.65999999999998948</v>
      </c>
      <c r="AE343">
        <f t="shared" si="140"/>
        <v>226.86</v>
      </c>
      <c r="AF343">
        <f t="shared" si="141"/>
        <v>0</v>
      </c>
    </row>
    <row r="344" spans="1:32" x14ac:dyDescent="0.25">
      <c r="A344">
        <v>11.377000000000001</v>
      </c>
      <c r="B344">
        <v>-0.13900000000000001</v>
      </c>
      <c r="C344">
        <v>0.33800000000000002</v>
      </c>
      <c r="E344">
        <v>11.377000000000001</v>
      </c>
      <c r="F344">
        <v>-1.974</v>
      </c>
      <c r="G344">
        <v>-0.24399999999999999</v>
      </c>
      <c r="I344">
        <f t="shared" si="121"/>
        <v>0</v>
      </c>
      <c r="K344">
        <f t="shared" si="122"/>
        <v>0</v>
      </c>
      <c r="L344">
        <f t="shared" si="123"/>
        <v>0</v>
      </c>
      <c r="M344">
        <f t="shared" si="124"/>
        <v>0</v>
      </c>
      <c r="N344">
        <f t="shared" si="125"/>
        <v>0</v>
      </c>
      <c r="P344">
        <f t="shared" si="126"/>
        <v>0</v>
      </c>
      <c r="Q344">
        <f t="shared" si="127"/>
        <v>0</v>
      </c>
      <c r="S344">
        <f t="shared" si="128"/>
        <v>11.377000000000001</v>
      </c>
      <c r="T344">
        <f t="shared" si="129"/>
        <v>-1.0000000000000009E-3</v>
      </c>
      <c r="U344">
        <f t="shared" si="130"/>
        <v>5.0000000000000044E-3</v>
      </c>
      <c r="V344">
        <f t="shared" si="131"/>
        <v>11.377000000000001</v>
      </c>
      <c r="W344">
        <f t="shared" si="132"/>
        <v>5.0990195135927896E-3</v>
      </c>
      <c r="X344" t="str">
        <f t="shared" si="133"/>
        <v/>
      </c>
      <c r="Y344" t="str">
        <f t="shared" si="134"/>
        <v/>
      </c>
      <c r="Z344">
        <f t="shared" si="135"/>
        <v>0</v>
      </c>
      <c r="AA344">
        <f t="shared" si="136"/>
        <v>0</v>
      </c>
      <c r="AB344">
        <f t="shared" si="137"/>
        <v>0</v>
      </c>
      <c r="AC344">
        <f t="shared" si="138"/>
        <v>3.4000000000000696E-2</v>
      </c>
      <c r="AD344">
        <f t="shared" si="139"/>
        <v>0.68000000000001393</v>
      </c>
      <c r="AE344">
        <f t="shared" si="140"/>
        <v>227.54000000000002</v>
      </c>
      <c r="AF344">
        <f t="shared" si="141"/>
        <v>0</v>
      </c>
    </row>
    <row r="345" spans="1:32" x14ac:dyDescent="0.25">
      <c r="A345">
        <v>11.41</v>
      </c>
      <c r="B345">
        <v>-0.13900000000000001</v>
      </c>
      <c r="C345">
        <v>0.33800000000000002</v>
      </c>
      <c r="E345">
        <v>11.41</v>
      </c>
      <c r="F345">
        <v>-1.974</v>
      </c>
      <c r="G345">
        <v>-0.24399999999999999</v>
      </c>
      <c r="I345">
        <f t="shared" si="121"/>
        <v>0</v>
      </c>
      <c r="K345">
        <f t="shared" si="122"/>
        <v>0</v>
      </c>
      <c r="L345">
        <f t="shared" si="123"/>
        <v>0</v>
      </c>
      <c r="M345">
        <f t="shared" si="124"/>
        <v>0</v>
      </c>
      <c r="N345">
        <f t="shared" si="125"/>
        <v>0</v>
      </c>
      <c r="P345">
        <f t="shared" si="126"/>
        <v>0</v>
      </c>
      <c r="Q345">
        <f t="shared" si="127"/>
        <v>0</v>
      </c>
      <c r="S345">
        <f t="shared" si="128"/>
        <v>11.41</v>
      </c>
      <c r="T345">
        <f t="shared" si="129"/>
        <v>-1.0000000000000009E-3</v>
      </c>
      <c r="U345">
        <f t="shared" si="130"/>
        <v>5.0000000000000044E-3</v>
      </c>
      <c r="V345">
        <f t="shared" si="131"/>
        <v>11.41</v>
      </c>
      <c r="W345">
        <f t="shared" si="132"/>
        <v>5.0990195135927896E-3</v>
      </c>
      <c r="X345" t="str">
        <f t="shared" si="133"/>
        <v/>
      </c>
      <c r="Y345" t="str">
        <f t="shared" si="134"/>
        <v/>
      </c>
      <c r="Z345">
        <f t="shared" si="135"/>
        <v>0</v>
      </c>
      <c r="AA345">
        <f t="shared" si="136"/>
        <v>0</v>
      </c>
      <c r="AB345">
        <f t="shared" si="137"/>
        <v>0</v>
      </c>
      <c r="AC345">
        <f t="shared" si="138"/>
        <v>3.2999999999999474E-2</v>
      </c>
      <c r="AD345">
        <f t="shared" si="139"/>
        <v>0.65999999999998948</v>
      </c>
      <c r="AE345">
        <f t="shared" si="140"/>
        <v>228.2</v>
      </c>
      <c r="AF345">
        <f t="shared" si="141"/>
        <v>0</v>
      </c>
    </row>
    <row r="346" spans="1:32" x14ac:dyDescent="0.25">
      <c r="A346">
        <v>11.443</v>
      </c>
      <c r="B346">
        <v>-0.13900000000000001</v>
      </c>
      <c r="C346">
        <v>0.33800000000000002</v>
      </c>
      <c r="E346">
        <v>11.443</v>
      </c>
      <c r="F346">
        <v>-1.974</v>
      </c>
      <c r="G346">
        <v>-0.24399999999999999</v>
      </c>
      <c r="I346">
        <f t="shared" si="121"/>
        <v>0</v>
      </c>
      <c r="K346">
        <f t="shared" si="122"/>
        <v>0</v>
      </c>
      <c r="L346">
        <f t="shared" si="123"/>
        <v>0</v>
      </c>
      <c r="M346">
        <f t="shared" si="124"/>
        <v>0</v>
      </c>
      <c r="N346">
        <f t="shared" si="125"/>
        <v>0</v>
      </c>
      <c r="P346">
        <f t="shared" si="126"/>
        <v>0</v>
      </c>
      <c r="Q346">
        <f t="shared" si="127"/>
        <v>0</v>
      </c>
      <c r="S346">
        <f t="shared" si="128"/>
        <v>11.443</v>
      </c>
      <c r="T346">
        <f t="shared" si="129"/>
        <v>-1.0000000000000009E-3</v>
      </c>
      <c r="U346">
        <f t="shared" si="130"/>
        <v>5.0000000000000044E-3</v>
      </c>
      <c r="V346">
        <f t="shared" si="131"/>
        <v>11.443</v>
      </c>
      <c r="W346">
        <f t="shared" si="132"/>
        <v>5.0990195135927896E-3</v>
      </c>
      <c r="X346" t="str">
        <f t="shared" si="133"/>
        <v/>
      </c>
      <c r="Y346" t="str">
        <f t="shared" si="134"/>
        <v/>
      </c>
      <c r="Z346">
        <f t="shared" si="135"/>
        <v>0</v>
      </c>
      <c r="AA346">
        <f t="shared" si="136"/>
        <v>0</v>
      </c>
      <c r="AB346">
        <f t="shared" si="137"/>
        <v>0</v>
      </c>
      <c r="AC346">
        <f t="shared" si="138"/>
        <v>3.2999999999999474E-2</v>
      </c>
      <c r="AD346">
        <f t="shared" si="139"/>
        <v>0.65999999999998948</v>
      </c>
      <c r="AE346">
        <f t="shared" si="140"/>
        <v>228.85999999999999</v>
      </c>
      <c r="AF346">
        <f t="shared" si="141"/>
        <v>0</v>
      </c>
    </row>
    <row r="347" spans="1:32" x14ac:dyDescent="0.25">
      <c r="A347">
        <v>11.477</v>
      </c>
      <c r="B347">
        <v>-0.13900000000000001</v>
      </c>
      <c r="C347">
        <v>0.33800000000000002</v>
      </c>
      <c r="E347">
        <v>11.477</v>
      </c>
      <c r="F347">
        <v>-1.974</v>
      </c>
      <c r="G347">
        <v>-0.24399999999999999</v>
      </c>
      <c r="I347">
        <f t="shared" si="121"/>
        <v>0</v>
      </c>
      <c r="K347">
        <f t="shared" si="122"/>
        <v>0</v>
      </c>
      <c r="L347">
        <f t="shared" si="123"/>
        <v>0</v>
      </c>
      <c r="M347">
        <f t="shared" si="124"/>
        <v>0</v>
      </c>
      <c r="N347">
        <f t="shared" si="125"/>
        <v>0</v>
      </c>
      <c r="P347">
        <f t="shared" si="126"/>
        <v>0</v>
      </c>
      <c r="Q347">
        <f t="shared" si="127"/>
        <v>0</v>
      </c>
      <c r="S347">
        <f t="shared" si="128"/>
        <v>11.477</v>
      </c>
      <c r="T347">
        <f t="shared" si="129"/>
        <v>-1.0000000000000009E-3</v>
      </c>
      <c r="U347">
        <f t="shared" si="130"/>
        <v>5.0000000000000044E-3</v>
      </c>
      <c r="V347">
        <f t="shared" si="131"/>
        <v>11.477</v>
      </c>
      <c r="W347">
        <f t="shared" si="132"/>
        <v>5.0990195135927896E-3</v>
      </c>
      <c r="X347" t="str">
        <f t="shared" si="133"/>
        <v/>
      </c>
      <c r="Y347" t="str">
        <f t="shared" si="134"/>
        <v/>
      </c>
      <c r="Z347">
        <f t="shared" si="135"/>
        <v>0</v>
      </c>
      <c r="AA347">
        <f t="shared" si="136"/>
        <v>0</v>
      </c>
      <c r="AB347">
        <f t="shared" si="137"/>
        <v>0</v>
      </c>
      <c r="AC347">
        <f t="shared" si="138"/>
        <v>3.4000000000000696E-2</v>
      </c>
      <c r="AD347">
        <f t="shared" si="139"/>
        <v>0.68000000000001393</v>
      </c>
      <c r="AE347">
        <f t="shared" si="140"/>
        <v>229.54000000000002</v>
      </c>
      <c r="AF347">
        <f t="shared" si="141"/>
        <v>0</v>
      </c>
    </row>
    <row r="348" spans="1:32" x14ac:dyDescent="0.25">
      <c r="A348">
        <v>11.51</v>
      </c>
      <c r="B348">
        <v>-0.13900000000000001</v>
      </c>
      <c r="C348">
        <v>0.33800000000000002</v>
      </c>
      <c r="E348">
        <v>11.51</v>
      </c>
      <c r="F348">
        <v>-1.974</v>
      </c>
      <c r="G348">
        <v>-0.24399999999999999</v>
      </c>
      <c r="I348">
        <f t="shared" si="121"/>
        <v>0</v>
      </c>
      <c r="K348">
        <f t="shared" si="122"/>
        <v>0</v>
      </c>
      <c r="L348">
        <f t="shared" si="123"/>
        <v>0</v>
      </c>
      <c r="M348">
        <f t="shared" si="124"/>
        <v>0</v>
      </c>
      <c r="N348">
        <f t="shared" si="125"/>
        <v>0</v>
      </c>
      <c r="P348">
        <f t="shared" si="126"/>
        <v>0</v>
      </c>
      <c r="Q348">
        <f t="shared" si="127"/>
        <v>0</v>
      </c>
      <c r="S348">
        <f t="shared" si="128"/>
        <v>11.51</v>
      </c>
      <c r="T348">
        <f t="shared" si="129"/>
        <v>-1.0000000000000009E-3</v>
      </c>
      <c r="U348">
        <f t="shared" si="130"/>
        <v>5.0000000000000044E-3</v>
      </c>
      <c r="V348">
        <f t="shared" si="131"/>
        <v>11.51</v>
      </c>
      <c r="W348">
        <f t="shared" si="132"/>
        <v>5.0990195135927896E-3</v>
      </c>
      <c r="X348" t="str">
        <f t="shared" si="133"/>
        <v/>
      </c>
      <c r="Y348" t="str">
        <f t="shared" si="134"/>
        <v/>
      </c>
      <c r="Z348">
        <f t="shared" si="135"/>
        <v>0</v>
      </c>
      <c r="AA348">
        <f t="shared" si="136"/>
        <v>0</v>
      </c>
      <c r="AB348">
        <f t="shared" si="137"/>
        <v>0</v>
      </c>
      <c r="AC348">
        <f t="shared" si="138"/>
        <v>3.2999999999999474E-2</v>
      </c>
      <c r="AD348">
        <f t="shared" si="139"/>
        <v>0.65999999999998948</v>
      </c>
      <c r="AE348">
        <f t="shared" si="140"/>
        <v>230.2</v>
      </c>
      <c r="AF348">
        <f t="shared" si="141"/>
        <v>0</v>
      </c>
    </row>
    <row r="349" spans="1:32" x14ac:dyDescent="0.25">
      <c r="A349">
        <v>11.542999999999999</v>
      </c>
      <c r="B349">
        <v>-0.13900000000000001</v>
      </c>
      <c r="C349">
        <v>0.33800000000000002</v>
      </c>
      <c r="E349">
        <v>11.542999999999999</v>
      </c>
      <c r="F349">
        <v>-1.974</v>
      </c>
      <c r="G349">
        <v>-0.24399999999999999</v>
      </c>
      <c r="I349">
        <f t="shared" si="121"/>
        <v>0</v>
      </c>
      <c r="K349">
        <f t="shared" si="122"/>
        <v>0</v>
      </c>
      <c r="L349">
        <f t="shared" si="123"/>
        <v>0</v>
      </c>
      <c r="M349">
        <f t="shared" si="124"/>
        <v>0</v>
      </c>
      <c r="N349">
        <f t="shared" si="125"/>
        <v>0</v>
      </c>
      <c r="P349">
        <f t="shared" si="126"/>
        <v>0</v>
      </c>
      <c r="Q349">
        <f t="shared" si="127"/>
        <v>0</v>
      </c>
      <c r="S349">
        <f t="shared" si="128"/>
        <v>11.542999999999999</v>
      </c>
      <c r="T349">
        <f t="shared" si="129"/>
        <v>-1.0000000000000009E-3</v>
      </c>
      <c r="U349">
        <f t="shared" si="130"/>
        <v>5.0000000000000044E-3</v>
      </c>
      <c r="V349">
        <f t="shared" si="131"/>
        <v>11.542999999999999</v>
      </c>
      <c r="W349">
        <f t="shared" si="132"/>
        <v>5.0990195135927896E-3</v>
      </c>
      <c r="X349" t="str">
        <f t="shared" si="133"/>
        <v/>
      </c>
      <c r="Y349" t="str">
        <f t="shared" si="134"/>
        <v/>
      </c>
      <c r="Z349">
        <f t="shared" si="135"/>
        <v>0</v>
      </c>
      <c r="AA349">
        <f t="shared" si="136"/>
        <v>0</v>
      </c>
      <c r="AB349">
        <f t="shared" si="137"/>
        <v>0</v>
      </c>
      <c r="AC349">
        <f t="shared" si="138"/>
        <v>3.2999999999999474E-2</v>
      </c>
      <c r="AD349">
        <f t="shared" si="139"/>
        <v>0.65999999999998948</v>
      </c>
      <c r="AE349">
        <f t="shared" si="140"/>
        <v>230.85999999999999</v>
      </c>
      <c r="AF349">
        <f t="shared" si="141"/>
        <v>0</v>
      </c>
    </row>
    <row r="350" spans="1:32" x14ac:dyDescent="0.25">
      <c r="A350">
        <v>11.577</v>
      </c>
      <c r="B350">
        <v>-0.13900000000000001</v>
      </c>
      <c r="C350">
        <v>0.33800000000000002</v>
      </c>
      <c r="E350">
        <v>11.577</v>
      </c>
      <c r="F350">
        <v>-1.974</v>
      </c>
      <c r="G350">
        <v>-0.24399999999999999</v>
      </c>
      <c r="I350">
        <f t="shared" si="121"/>
        <v>0</v>
      </c>
      <c r="K350">
        <f t="shared" si="122"/>
        <v>0</v>
      </c>
      <c r="L350">
        <f t="shared" si="123"/>
        <v>0</v>
      </c>
      <c r="M350">
        <f t="shared" si="124"/>
        <v>0</v>
      </c>
      <c r="N350">
        <f t="shared" si="125"/>
        <v>0</v>
      </c>
      <c r="P350">
        <f t="shared" si="126"/>
        <v>0</v>
      </c>
      <c r="Q350">
        <f t="shared" si="127"/>
        <v>0</v>
      </c>
      <c r="S350">
        <f t="shared" si="128"/>
        <v>11.577</v>
      </c>
      <c r="T350">
        <f t="shared" si="129"/>
        <v>-1.0000000000000009E-3</v>
      </c>
      <c r="U350">
        <f t="shared" si="130"/>
        <v>5.0000000000000044E-3</v>
      </c>
      <c r="V350">
        <f t="shared" si="131"/>
        <v>11.577</v>
      </c>
      <c r="W350">
        <f t="shared" si="132"/>
        <v>5.0990195135927896E-3</v>
      </c>
      <c r="X350" t="str">
        <f t="shared" si="133"/>
        <v/>
      </c>
      <c r="Y350" t="str">
        <f t="shared" si="134"/>
        <v/>
      </c>
      <c r="Z350">
        <f t="shared" si="135"/>
        <v>0</v>
      </c>
      <c r="AA350">
        <f t="shared" si="136"/>
        <v>0</v>
      </c>
      <c r="AB350">
        <f t="shared" si="137"/>
        <v>0</v>
      </c>
      <c r="AC350">
        <f t="shared" si="138"/>
        <v>3.4000000000000696E-2</v>
      </c>
      <c r="AD350">
        <f t="shared" si="139"/>
        <v>0.68000000000001393</v>
      </c>
      <c r="AE350">
        <f t="shared" si="140"/>
        <v>231.54</v>
      </c>
      <c r="AF350">
        <f t="shared" si="141"/>
        <v>0</v>
      </c>
    </row>
    <row r="351" spans="1:32" x14ac:dyDescent="0.25">
      <c r="A351">
        <v>11.61</v>
      </c>
      <c r="B351">
        <v>-0.13900000000000001</v>
      </c>
      <c r="C351">
        <v>0.33800000000000002</v>
      </c>
      <c r="E351">
        <v>11.61</v>
      </c>
      <c r="F351">
        <v>-1.974</v>
      </c>
      <c r="G351">
        <v>-0.24399999999999999</v>
      </c>
      <c r="I351">
        <f t="shared" si="121"/>
        <v>0</v>
      </c>
      <c r="K351">
        <f t="shared" si="122"/>
        <v>0</v>
      </c>
      <c r="L351">
        <f t="shared" si="123"/>
        <v>0</v>
      </c>
      <c r="M351">
        <f t="shared" si="124"/>
        <v>0</v>
      </c>
      <c r="N351">
        <f t="shared" si="125"/>
        <v>0</v>
      </c>
      <c r="P351">
        <f t="shared" si="126"/>
        <v>0</v>
      </c>
      <c r="Q351">
        <f t="shared" si="127"/>
        <v>0</v>
      </c>
      <c r="S351">
        <f t="shared" si="128"/>
        <v>11.61</v>
      </c>
      <c r="T351">
        <f t="shared" si="129"/>
        <v>-1.0000000000000009E-3</v>
      </c>
      <c r="U351">
        <f t="shared" si="130"/>
        <v>5.0000000000000044E-3</v>
      </c>
      <c r="V351">
        <f t="shared" si="131"/>
        <v>11.61</v>
      </c>
      <c r="W351">
        <f t="shared" si="132"/>
        <v>5.0990195135927896E-3</v>
      </c>
      <c r="X351" t="str">
        <f t="shared" si="133"/>
        <v/>
      </c>
      <c r="Y351" t="str">
        <f t="shared" si="134"/>
        <v/>
      </c>
      <c r="Z351">
        <f t="shared" si="135"/>
        <v>0</v>
      </c>
      <c r="AA351">
        <f t="shared" si="136"/>
        <v>0</v>
      </c>
      <c r="AB351">
        <f t="shared" si="137"/>
        <v>0</v>
      </c>
      <c r="AC351">
        <f t="shared" si="138"/>
        <v>3.2999999999999474E-2</v>
      </c>
      <c r="AD351">
        <f t="shared" si="139"/>
        <v>0.65999999999998948</v>
      </c>
      <c r="AE351">
        <f t="shared" si="140"/>
        <v>232.2</v>
      </c>
      <c r="AF351">
        <f t="shared" si="141"/>
        <v>0</v>
      </c>
    </row>
    <row r="352" spans="1:32" x14ac:dyDescent="0.25">
      <c r="A352">
        <v>11.643000000000001</v>
      </c>
      <c r="B352">
        <v>-0.13900000000000001</v>
      </c>
      <c r="C352">
        <v>0.33900000000000002</v>
      </c>
      <c r="E352">
        <v>11.643000000000001</v>
      </c>
      <c r="F352">
        <v>-1.974</v>
      </c>
      <c r="G352">
        <v>-0.24399999999999999</v>
      </c>
      <c r="I352">
        <f t="shared" si="121"/>
        <v>0</v>
      </c>
      <c r="K352">
        <f t="shared" si="122"/>
        <v>0</v>
      </c>
      <c r="L352">
        <f t="shared" si="123"/>
        <v>1.0000000000000009E-3</v>
      </c>
      <c r="M352">
        <f t="shared" si="124"/>
        <v>0</v>
      </c>
      <c r="N352">
        <f t="shared" si="125"/>
        <v>0</v>
      </c>
      <c r="P352">
        <f t="shared" si="126"/>
        <v>0</v>
      </c>
      <c r="Q352">
        <f t="shared" si="127"/>
        <v>1.0000000000000009E-3</v>
      </c>
      <c r="S352">
        <f t="shared" si="128"/>
        <v>11.643000000000001</v>
      </c>
      <c r="T352">
        <f t="shared" si="129"/>
        <v>-1.0000000000000009E-3</v>
      </c>
      <c r="U352">
        <f t="shared" si="130"/>
        <v>6.0000000000000053E-3</v>
      </c>
      <c r="V352">
        <f t="shared" si="131"/>
        <v>11.643000000000001</v>
      </c>
      <c r="W352">
        <f t="shared" si="132"/>
        <v>6.0827625302982248E-3</v>
      </c>
      <c r="X352" t="str">
        <f t="shared" si="133"/>
        <v>Peak</v>
      </c>
      <c r="Y352" t="str">
        <f t="shared" si="134"/>
        <v/>
      </c>
      <c r="Z352">
        <f t="shared" si="135"/>
        <v>0</v>
      </c>
      <c r="AA352">
        <f t="shared" si="136"/>
        <v>1.0000000000000009E-3</v>
      </c>
      <c r="AB352">
        <f t="shared" si="137"/>
        <v>1.0000000000000009E-3</v>
      </c>
      <c r="AC352">
        <f t="shared" si="138"/>
        <v>3.3000000000001251E-2</v>
      </c>
      <c r="AD352">
        <f t="shared" si="139"/>
        <v>0.66000000000002501</v>
      </c>
      <c r="AE352">
        <f t="shared" si="140"/>
        <v>232.86</v>
      </c>
      <c r="AF352">
        <f t="shared" si="141"/>
        <v>1.515151515151459E-3</v>
      </c>
    </row>
    <row r="353" spans="1:32" x14ac:dyDescent="0.25">
      <c r="A353">
        <v>11.677</v>
      </c>
      <c r="B353">
        <v>-0.13900000000000001</v>
      </c>
      <c r="C353">
        <v>0.33800000000000002</v>
      </c>
      <c r="E353">
        <v>11.677</v>
      </c>
      <c r="F353">
        <v>-1.974</v>
      </c>
      <c r="G353">
        <v>-0.24399999999999999</v>
      </c>
      <c r="I353">
        <f t="shared" si="121"/>
        <v>0</v>
      </c>
      <c r="K353">
        <f t="shared" si="122"/>
        <v>0</v>
      </c>
      <c r="L353">
        <f t="shared" si="123"/>
        <v>-1.0000000000000009E-3</v>
      </c>
      <c r="M353">
        <f t="shared" si="124"/>
        <v>0</v>
      </c>
      <c r="N353">
        <f t="shared" si="125"/>
        <v>0</v>
      </c>
      <c r="P353">
        <f t="shared" si="126"/>
        <v>0</v>
      </c>
      <c r="Q353">
        <f t="shared" si="127"/>
        <v>-1.0000000000000009E-3</v>
      </c>
      <c r="S353">
        <f t="shared" si="128"/>
        <v>11.677</v>
      </c>
      <c r="T353">
        <f t="shared" si="129"/>
        <v>-1.0000000000000009E-3</v>
      </c>
      <c r="U353">
        <f t="shared" si="130"/>
        <v>5.0000000000000044E-3</v>
      </c>
      <c r="V353">
        <f t="shared" si="131"/>
        <v>11.677</v>
      </c>
      <c r="W353">
        <f t="shared" si="132"/>
        <v>5.0990195135927896E-3</v>
      </c>
      <c r="X353" t="str">
        <f t="shared" si="133"/>
        <v/>
      </c>
      <c r="Y353" t="str">
        <f t="shared" si="134"/>
        <v/>
      </c>
      <c r="Z353">
        <f t="shared" si="135"/>
        <v>0</v>
      </c>
      <c r="AA353">
        <f t="shared" si="136"/>
        <v>1.0000000000000009E-3</v>
      </c>
      <c r="AB353">
        <f t="shared" si="137"/>
        <v>1.0000000000000009E-3</v>
      </c>
      <c r="AC353">
        <f t="shared" si="138"/>
        <v>3.399999999999892E-2</v>
      </c>
      <c r="AD353">
        <f t="shared" si="139"/>
        <v>0.6799999999999784</v>
      </c>
      <c r="AE353">
        <f t="shared" si="140"/>
        <v>233.54</v>
      </c>
      <c r="AF353">
        <f t="shared" si="141"/>
        <v>1.4705882352941658E-3</v>
      </c>
    </row>
    <row r="354" spans="1:32" x14ac:dyDescent="0.25">
      <c r="A354">
        <v>11.71</v>
      </c>
      <c r="B354">
        <v>-0.13900000000000001</v>
      </c>
      <c r="C354">
        <v>0.33800000000000002</v>
      </c>
      <c r="E354">
        <v>11.71</v>
      </c>
      <c r="F354">
        <v>-1.974</v>
      </c>
      <c r="G354">
        <v>-0.24299999999999999</v>
      </c>
      <c r="I354">
        <f t="shared" si="121"/>
        <v>0</v>
      </c>
      <c r="K354">
        <f t="shared" si="122"/>
        <v>0</v>
      </c>
      <c r="L354">
        <f t="shared" si="123"/>
        <v>0</v>
      </c>
      <c r="M354">
        <f t="shared" si="124"/>
        <v>0</v>
      </c>
      <c r="N354">
        <f t="shared" si="125"/>
        <v>1.0000000000000009E-3</v>
      </c>
      <c r="P354">
        <f t="shared" si="126"/>
        <v>0</v>
      </c>
      <c r="Q354">
        <f t="shared" si="127"/>
        <v>-1.0000000000000009E-3</v>
      </c>
      <c r="S354">
        <f t="shared" si="128"/>
        <v>11.71</v>
      </c>
      <c r="T354">
        <f t="shared" si="129"/>
        <v>-1.0000000000000009E-3</v>
      </c>
      <c r="U354">
        <f t="shared" si="130"/>
        <v>4.0000000000000036E-3</v>
      </c>
      <c r="V354">
        <f t="shared" si="131"/>
        <v>11.71</v>
      </c>
      <c r="W354">
        <f t="shared" si="132"/>
        <v>4.1231056256176646E-3</v>
      </c>
      <c r="X354" t="str">
        <f t="shared" si="133"/>
        <v/>
      </c>
      <c r="Y354" t="str">
        <f t="shared" si="134"/>
        <v>valley</v>
      </c>
      <c r="Z354">
        <f t="shared" si="135"/>
        <v>0</v>
      </c>
      <c r="AA354">
        <f t="shared" si="136"/>
        <v>1.0000000000000009E-3</v>
      </c>
      <c r="AB354">
        <f t="shared" si="137"/>
        <v>1.0000000000000009E-3</v>
      </c>
      <c r="AC354">
        <f t="shared" si="138"/>
        <v>3.3000000000001251E-2</v>
      </c>
      <c r="AD354">
        <f t="shared" si="139"/>
        <v>0.66000000000002501</v>
      </c>
      <c r="AE354">
        <f t="shared" si="140"/>
        <v>234.20000000000002</v>
      </c>
      <c r="AF354">
        <f t="shared" si="141"/>
        <v>1.515151515151459E-3</v>
      </c>
    </row>
    <row r="355" spans="1:32" x14ac:dyDescent="0.25">
      <c r="A355">
        <v>11.744</v>
      </c>
      <c r="B355">
        <v>-0.13900000000000001</v>
      </c>
      <c r="C355">
        <v>0.33800000000000002</v>
      </c>
      <c r="E355">
        <v>11.744</v>
      </c>
      <c r="F355">
        <v>-1.974</v>
      </c>
      <c r="G355">
        <v>-0.24399999999999999</v>
      </c>
      <c r="I355">
        <f t="shared" si="121"/>
        <v>0</v>
      </c>
      <c r="K355">
        <f t="shared" si="122"/>
        <v>0</v>
      </c>
      <c r="L355">
        <f t="shared" si="123"/>
        <v>0</v>
      </c>
      <c r="M355">
        <f t="shared" si="124"/>
        <v>0</v>
      </c>
      <c r="N355">
        <f t="shared" si="125"/>
        <v>-1.0000000000000009E-3</v>
      </c>
      <c r="P355">
        <f t="shared" si="126"/>
        <v>0</v>
      </c>
      <c r="Q355">
        <f t="shared" si="127"/>
        <v>1.0000000000000009E-3</v>
      </c>
      <c r="S355">
        <f t="shared" si="128"/>
        <v>11.744</v>
      </c>
      <c r="T355">
        <f t="shared" si="129"/>
        <v>-1.0000000000000009E-3</v>
      </c>
      <c r="U355">
        <f t="shared" si="130"/>
        <v>5.0000000000000044E-3</v>
      </c>
      <c r="V355">
        <f t="shared" si="131"/>
        <v>11.744</v>
      </c>
      <c r="W355">
        <f t="shared" si="132"/>
        <v>5.0990195135927896E-3</v>
      </c>
      <c r="X355" t="str">
        <f t="shared" si="133"/>
        <v/>
      </c>
      <c r="Y355" t="str">
        <f t="shared" si="134"/>
        <v/>
      </c>
      <c r="Z355">
        <f t="shared" si="135"/>
        <v>0</v>
      </c>
      <c r="AA355">
        <f t="shared" si="136"/>
        <v>1.0000000000000009E-3</v>
      </c>
      <c r="AB355">
        <f t="shared" si="137"/>
        <v>1.0000000000000009E-3</v>
      </c>
      <c r="AC355">
        <f t="shared" si="138"/>
        <v>3.399999999999892E-2</v>
      </c>
      <c r="AD355">
        <f t="shared" si="139"/>
        <v>0.6799999999999784</v>
      </c>
      <c r="AE355">
        <f t="shared" si="140"/>
        <v>234.88</v>
      </c>
      <c r="AF355">
        <f t="shared" si="141"/>
        <v>1.4705882352941658E-3</v>
      </c>
    </row>
    <row r="356" spans="1:32" x14ac:dyDescent="0.25">
      <c r="A356">
        <v>11.776999999999999</v>
      </c>
      <c r="B356">
        <v>-0.13900000000000001</v>
      </c>
      <c r="C356">
        <v>0.33800000000000002</v>
      </c>
      <c r="E356">
        <v>11.776999999999999</v>
      </c>
      <c r="F356">
        <v>-1.974</v>
      </c>
      <c r="G356">
        <v>-0.24399999999999999</v>
      </c>
      <c r="I356">
        <f t="shared" si="121"/>
        <v>0</v>
      </c>
      <c r="K356">
        <f t="shared" si="122"/>
        <v>0</v>
      </c>
      <c r="L356">
        <f t="shared" si="123"/>
        <v>0</v>
      </c>
      <c r="M356">
        <f t="shared" si="124"/>
        <v>0</v>
      </c>
      <c r="N356">
        <f t="shared" si="125"/>
        <v>0</v>
      </c>
      <c r="P356">
        <f t="shared" si="126"/>
        <v>0</v>
      </c>
      <c r="Q356">
        <f t="shared" si="127"/>
        <v>0</v>
      </c>
      <c r="S356">
        <f t="shared" si="128"/>
        <v>11.776999999999999</v>
      </c>
      <c r="T356">
        <f t="shared" si="129"/>
        <v>-1.0000000000000009E-3</v>
      </c>
      <c r="U356">
        <f t="shared" si="130"/>
        <v>5.0000000000000044E-3</v>
      </c>
      <c r="V356">
        <f t="shared" si="131"/>
        <v>11.776999999999999</v>
      </c>
      <c r="W356">
        <f t="shared" si="132"/>
        <v>5.0990195135927896E-3</v>
      </c>
      <c r="X356" t="str">
        <f t="shared" si="133"/>
        <v/>
      </c>
      <c r="Y356" t="str">
        <f t="shared" si="134"/>
        <v/>
      </c>
      <c r="Z356">
        <f t="shared" si="135"/>
        <v>0</v>
      </c>
      <c r="AA356">
        <f t="shared" si="136"/>
        <v>0</v>
      </c>
      <c r="AB356">
        <f t="shared" si="137"/>
        <v>0</v>
      </c>
      <c r="AC356">
        <f t="shared" si="138"/>
        <v>3.2999999999999474E-2</v>
      </c>
      <c r="AD356">
        <f t="shared" si="139"/>
        <v>0.65999999999998948</v>
      </c>
      <c r="AE356">
        <f t="shared" si="140"/>
        <v>235.54</v>
      </c>
      <c r="AF356">
        <f t="shared" si="141"/>
        <v>0</v>
      </c>
    </row>
    <row r="357" spans="1:32" x14ac:dyDescent="0.25">
      <c r="A357">
        <v>11.81</v>
      </c>
      <c r="B357">
        <v>-0.13900000000000001</v>
      </c>
      <c r="C357">
        <v>0.33800000000000002</v>
      </c>
      <c r="E357">
        <v>11.81</v>
      </c>
      <c r="F357">
        <v>-1.974</v>
      </c>
      <c r="G357">
        <v>-0.24399999999999999</v>
      </c>
      <c r="I357">
        <f t="shared" si="121"/>
        <v>0</v>
      </c>
      <c r="K357">
        <f t="shared" si="122"/>
        <v>0</v>
      </c>
      <c r="L357">
        <f t="shared" si="123"/>
        <v>0</v>
      </c>
      <c r="M357">
        <f t="shared" si="124"/>
        <v>0</v>
      </c>
      <c r="N357">
        <f t="shared" si="125"/>
        <v>0</v>
      </c>
      <c r="P357">
        <f t="shared" si="126"/>
        <v>0</v>
      </c>
      <c r="Q357">
        <f t="shared" si="127"/>
        <v>0</v>
      </c>
      <c r="S357">
        <f t="shared" si="128"/>
        <v>11.81</v>
      </c>
      <c r="T357">
        <f t="shared" si="129"/>
        <v>-1.0000000000000009E-3</v>
      </c>
      <c r="U357">
        <f t="shared" si="130"/>
        <v>5.0000000000000044E-3</v>
      </c>
      <c r="V357">
        <f t="shared" si="131"/>
        <v>11.81</v>
      </c>
      <c r="W357">
        <f t="shared" si="132"/>
        <v>5.0990195135927896E-3</v>
      </c>
      <c r="X357" t="str">
        <f t="shared" si="133"/>
        <v/>
      </c>
      <c r="Y357" t="str">
        <f t="shared" si="134"/>
        <v/>
      </c>
      <c r="Z357">
        <f t="shared" si="135"/>
        <v>0</v>
      </c>
      <c r="AA357">
        <f t="shared" si="136"/>
        <v>0</v>
      </c>
      <c r="AB357">
        <f t="shared" si="137"/>
        <v>0</v>
      </c>
      <c r="AC357">
        <f t="shared" si="138"/>
        <v>3.3000000000001251E-2</v>
      </c>
      <c r="AD357">
        <f t="shared" si="139"/>
        <v>0.66000000000002501</v>
      </c>
      <c r="AE357">
        <f t="shared" si="140"/>
        <v>236.20000000000002</v>
      </c>
      <c r="AF357">
        <f t="shared" si="141"/>
        <v>0</v>
      </c>
    </row>
    <row r="358" spans="1:32" x14ac:dyDescent="0.25">
      <c r="A358">
        <v>11.843999999999999</v>
      </c>
      <c r="B358">
        <v>-0.13900000000000001</v>
      </c>
      <c r="C358">
        <v>0.33800000000000002</v>
      </c>
      <c r="E358">
        <v>11.843999999999999</v>
      </c>
      <c r="F358">
        <v>-1.974</v>
      </c>
      <c r="G358">
        <v>-0.24399999999999999</v>
      </c>
      <c r="I358">
        <f t="shared" si="121"/>
        <v>0</v>
      </c>
      <c r="K358">
        <f t="shared" si="122"/>
        <v>0</v>
      </c>
      <c r="L358">
        <f t="shared" si="123"/>
        <v>0</v>
      </c>
      <c r="M358">
        <f t="shared" si="124"/>
        <v>0</v>
      </c>
      <c r="N358">
        <f t="shared" si="125"/>
        <v>0</v>
      </c>
      <c r="P358">
        <f t="shared" si="126"/>
        <v>0</v>
      </c>
      <c r="Q358">
        <f t="shared" si="127"/>
        <v>0</v>
      </c>
      <c r="S358">
        <f t="shared" si="128"/>
        <v>11.843999999999999</v>
      </c>
      <c r="T358">
        <f t="shared" si="129"/>
        <v>-1.0000000000000009E-3</v>
      </c>
      <c r="U358">
        <f t="shared" si="130"/>
        <v>5.0000000000000044E-3</v>
      </c>
      <c r="V358">
        <f t="shared" si="131"/>
        <v>11.843999999999999</v>
      </c>
      <c r="W358">
        <f t="shared" si="132"/>
        <v>5.0990195135927896E-3</v>
      </c>
      <c r="X358" t="str">
        <f t="shared" si="133"/>
        <v/>
      </c>
      <c r="Y358" t="str">
        <f t="shared" si="134"/>
        <v/>
      </c>
      <c r="Z358">
        <f t="shared" si="135"/>
        <v>0</v>
      </c>
      <c r="AA358">
        <f t="shared" si="136"/>
        <v>0</v>
      </c>
      <c r="AB358">
        <f t="shared" si="137"/>
        <v>0</v>
      </c>
      <c r="AC358">
        <f t="shared" si="138"/>
        <v>3.399999999999892E-2</v>
      </c>
      <c r="AD358">
        <f t="shared" si="139"/>
        <v>0.6799999999999784</v>
      </c>
      <c r="AE358">
        <f t="shared" si="140"/>
        <v>236.88</v>
      </c>
      <c r="AF358">
        <f t="shared" si="141"/>
        <v>0</v>
      </c>
    </row>
    <row r="359" spans="1:32" x14ac:dyDescent="0.25">
      <c r="A359">
        <v>11.877000000000001</v>
      </c>
      <c r="B359">
        <v>-0.13900000000000001</v>
      </c>
      <c r="C359">
        <v>0.33800000000000002</v>
      </c>
      <c r="E359">
        <v>11.877000000000001</v>
      </c>
      <c r="F359">
        <v>-1.974</v>
      </c>
      <c r="G359">
        <v>-0.24399999999999999</v>
      </c>
      <c r="I359">
        <f t="shared" si="121"/>
        <v>0</v>
      </c>
      <c r="K359">
        <f t="shared" si="122"/>
        <v>0</v>
      </c>
      <c r="L359">
        <f t="shared" si="123"/>
        <v>0</v>
      </c>
      <c r="M359">
        <f t="shared" si="124"/>
        <v>0</v>
      </c>
      <c r="N359">
        <f t="shared" si="125"/>
        <v>0</v>
      </c>
      <c r="P359">
        <f t="shared" si="126"/>
        <v>0</v>
      </c>
      <c r="Q359">
        <f t="shared" si="127"/>
        <v>0</v>
      </c>
      <c r="S359">
        <f t="shared" si="128"/>
        <v>11.877000000000001</v>
      </c>
      <c r="T359">
        <f t="shared" si="129"/>
        <v>-1.0000000000000009E-3</v>
      </c>
      <c r="U359">
        <f t="shared" si="130"/>
        <v>5.0000000000000044E-3</v>
      </c>
      <c r="V359">
        <f t="shared" si="131"/>
        <v>11.877000000000001</v>
      </c>
      <c r="W359">
        <f t="shared" si="132"/>
        <v>5.0990195135927896E-3</v>
      </c>
      <c r="X359" t="str">
        <f t="shared" si="133"/>
        <v/>
      </c>
      <c r="Y359" t="str">
        <f t="shared" si="134"/>
        <v/>
      </c>
      <c r="Z359">
        <f t="shared" si="135"/>
        <v>0</v>
      </c>
      <c r="AA359">
        <f t="shared" si="136"/>
        <v>0</v>
      </c>
      <c r="AB359">
        <f t="shared" si="137"/>
        <v>0</v>
      </c>
      <c r="AC359">
        <f t="shared" si="138"/>
        <v>3.3000000000001251E-2</v>
      </c>
      <c r="AD359">
        <f t="shared" si="139"/>
        <v>0.66000000000002501</v>
      </c>
      <c r="AE359">
        <f t="shared" si="140"/>
        <v>237.54000000000002</v>
      </c>
      <c r="AF359">
        <f t="shared" si="141"/>
        <v>0</v>
      </c>
    </row>
    <row r="360" spans="1:32" x14ac:dyDescent="0.25">
      <c r="A360">
        <v>11.91</v>
      </c>
      <c r="B360">
        <v>-0.13900000000000001</v>
      </c>
      <c r="C360">
        <v>0.33800000000000002</v>
      </c>
      <c r="E360">
        <v>11.91</v>
      </c>
      <c r="F360">
        <v>-1.974</v>
      </c>
      <c r="G360">
        <v>-0.24399999999999999</v>
      </c>
      <c r="I360">
        <f t="shared" si="121"/>
        <v>0</v>
      </c>
      <c r="K360">
        <f t="shared" si="122"/>
        <v>0</v>
      </c>
      <c r="L360">
        <f t="shared" si="123"/>
        <v>0</v>
      </c>
      <c r="M360">
        <f t="shared" si="124"/>
        <v>0</v>
      </c>
      <c r="N360">
        <f t="shared" si="125"/>
        <v>0</v>
      </c>
      <c r="P360">
        <f t="shared" si="126"/>
        <v>0</v>
      </c>
      <c r="Q360">
        <f t="shared" si="127"/>
        <v>0</v>
      </c>
      <c r="S360">
        <f t="shared" si="128"/>
        <v>11.91</v>
      </c>
      <c r="T360">
        <f t="shared" si="129"/>
        <v>-1.0000000000000009E-3</v>
      </c>
      <c r="U360">
        <f t="shared" si="130"/>
        <v>5.0000000000000044E-3</v>
      </c>
      <c r="V360">
        <f t="shared" si="131"/>
        <v>11.91</v>
      </c>
      <c r="W360">
        <f t="shared" si="132"/>
        <v>5.0990195135927896E-3</v>
      </c>
      <c r="X360" t="str">
        <f t="shared" si="133"/>
        <v/>
      </c>
      <c r="Y360" t="str">
        <f t="shared" si="134"/>
        <v/>
      </c>
      <c r="Z360">
        <f t="shared" si="135"/>
        <v>0</v>
      </c>
      <c r="AA360">
        <f t="shared" si="136"/>
        <v>0</v>
      </c>
      <c r="AB360">
        <f t="shared" si="137"/>
        <v>0</v>
      </c>
      <c r="AC360">
        <f t="shared" si="138"/>
        <v>3.2999999999999474E-2</v>
      </c>
      <c r="AD360">
        <f t="shared" si="139"/>
        <v>0.65999999999998948</v>
      </c>
      <c r="AE360">
        <f t="shared" si="140"/>
        <v>238.2</v>
      </c>
      <c r="AF360">
        <f t="shared" si="141"/>
        <v>0</v>
      </c>
    </row>
    <row r="361" spans="1:32" x14ac:dyDescent="0.25">
      <c r="A361">
        <v>11.944000000000001</v>
      </c>
      <c r="B361">
        <v>-0.13900000000000001</v>
      </c>
      <c r="C361">
        <v>0.33800000000000002</v>
      </c>
      <c r="E361">
        <v>11.944000000000001</v>
      </c>
      <c r="F361">
        <v>-1.974</v>
      </c>
      <c r="G361">
        <v>-0.24399999999999999</v>
      </c>
      <c r="I361">
        <f t="shared" si="121"/>
        <v>0</v>
      </c>
      <c r="K361">
        <f t="shared" si="122"/>
        <v>0</v>
      </c>
      <c r="L361">
        <f t="shared" si="123"/>
        <v>0</v>
      </c>
      <c r="M361">
        <f t="shared" si="124"/>
        <v>0</v>
      </c>
      <c r="N361">
        <f t="shared" si="125"/>
        <v>0</v>
      </c>
      <c r="P361">
        <f t="shared" si="126"/>
        <v>0</v>
      </c>
      <c r="Q361">
        <f t="shared" si="127"/>
        <v>0</v>
      </c>
      <c r="S361">
        <f t="shared" si="128"/>
        <v>11.944000000000001</v>
      </c>
      <c r="T361">
        <f t="shared" si="129"/>
        <v>-1.0000000000000009E-3</v>
      </c>
      <c r="U361">
        <f t="shared" si="130"/>
        <v>5.0000000000000044E-3</v>
      </c>
      <c r="V361">
        <f t="shared" si="131"/>
        <v>11.944000000000001</v>
      </c>
      <c r="W361">
        <f t="shared" si="132"/>
        <v>5.0990195135927896E-3</v>
      </c>
      <c r="X361" t="str">
        <f t="shared" si="133"/>
        <v/>
      </c>
      <c r="Y361" t="str">
        <f t="shared" si="134"/>
        <v/>
      </c>
      <c r="Z361">
        <f t="shared" si="135"/>
        <v>0</v>
      </c>
      <c r="AA361">
        <f t="shared" si="136"/>
        <v>0</v>
      </c>
      <c r="AB361">
        <f t="shared" si="137"/>
        <v>0</v>
      </c>
      <c r="AC361">
        <f t="shared" si="138"/>
        <v>3.4000000000000696E-2</v>
      </c>
      <c r="AD361">
        <f t="shared" si="139"/>
        <v>0.68000000000001393</v>
      </c>
      <c r="AE361">
        <f t="shared" si="140"/>
        <v>238.88000000000002</v>
      </c>
      <c r="AF361">
        <f t="shared" si="141"/>
        <v>0</v>
      </c>
    </row>
    <row r="362" spans="1:32" x14ac:dyDescent="0.25">
      <c r="A362">
        <v>11.977</v>
      </c>
      <c r="B362">
        <v>-0.13900000000000001</v>
      </c>
      <c r="C362">
        <v>0.33900000000000002</v>
      </c>
      <c r="E362">
        <v>11.977</v>
      </c>
      <c r="F362">
        <v>-1.974</v>
      </c>
      <c r="G362">
        <v>-0.24399999999999999</v>
      </c>
      <c r="I362">
        <f t="shared" si="121"/>
        <v>0</v>
      </c>
      <c r="K362">
        <f t="shared" si="122"/>
        <v>0</v>
      </c>
      <c r="L362">
        <f t="shared" si="123"/>
        <v>1.0000000000000009E-3</v>
      </c>
      <c r="M362">
        <f t="shared" si="124"/>
        <v>0</v>
      </c>
      <c r="N362">
        <f t="shared" si="125"/>
        <v>0</v>
      </c>
      <c r="P362">
        <f t="shared" si="126"/>
        <v>0</v>
      </c>
      <c r="Q362">
        <f t="shared" si="127"/>
        <v>1.0000000000000009E-3</v>
      </c>
      <c r="S362">
        <f t="shared" si="128"/>
        <v>11.977</v>
      </c>
      <c r="T362">
        <f t="shared" si="129"/>
        <v>-1.0000000000000009E-3</v>
      </c>
      <c r="U362">
        <f t="shared" si="130"/>
        <v>6.0000000000000053E-3</v>
      </c>
      <c r="V362">
        <f t="shared" si="131"/>
        <v>11.977</v>
      </c>
      <c r="W362">
        <f t="shared" si="132"/>
        <v>6.0827625302982248E-3</v>
      </c>
      <c r="X362" t="str">
        <f t="shared" si="133"/>
        <v/>
      </c>
      <c r="Y362" t="str">
        <f t="shared" si="134"/>
        <v/>
      </c>
      <c r="Z362">
        <f t="shared" si="135"/>
        <v>0</v>
      </c>
      <c r="AA362">
        <f t="shared" si="136"/>
        <v>1.0000000000000009E-3</v>
      </c>
      <c r="AB362">
        <f t="shared" si="137"/>
        <v>1.0000000000000009E-3</v>
      </c>
      <c r="AC362">
        <f t="shared" si="138"/>
        <v>3.2999999999999474E-2</v>
      </c>
      <c r="AD362">
        <f t="shared" si="139"/>
        <v>0.65999999999998948</v>
      </c>
      <c r="AE362">
        <f t="shared" si="140"/>
        <v>239.54000000000002</v>
      </c>
      <c r="AF362">
        <f t="shared" si="141"/>
        <v>1.5151515151515407E-3</v>
      </c>
    </row>
    <row r="363" spans="1:32" x14ac:dyDescent="0.25">
      <c r="A363">
        <v>12.01</v>
      </c>
      <c r="B363">
        <v>-0.14000000000000001</v>
      </c>
      <c r="C363">
        <v>0.33900000000000002</v>
      </c>
      <c r="E363">
        <v>12.01</v>
      </c>
      <c r="F363">
        <v>-1.974</v>
      </c>
      <c r="G363">
        <v>-0.24399999999999999</v>
      </c>
      <c r="I363">
        <f t="shared" si="121"/>
        <v>0</v>
      </c>
      <c r="K363">
        <f t="shared" si="122"/>
        <v>-1.0000000000000009E-3</v>
      </c>
      <c r="L363">
        <f t="shared" si="123"/>
        <v>0</v>
      </c>
      <c r="M363">
        <f t="shared" si="124"/>
        <v>0</v>
      </c>
      <c r="N363">
        <f t="shared" si="125"/>
        <v>0</v>
      </c>
      <c r="P363">
        <f t="shared" si="126"/>
        <v>-1.0000000000000009E-3</v>
      </c>
      <c r="Q363">
        <f t="shared" si="127"/>
        <v>0</v>
      </c>
      <c r="S363">
        <f t="shared" si="128"/>
        <v>12.01</v>
      </c>
      <c r="T363">
        <f t="shared" si="129"/>
        <v>-2.0000000000000018E-3</v>
      </c>
      <c r="U363">
        <f t="shared" si="130"/>
        <v>6.0000000000000053E-3</v>
      </c>
      <c r="V363">
        <f t="shared" si="131"/>
        <v>12.01</v>
      </c>
      <c r="W363">
        <f t="shared" si="132"/>
        <v>6.324555320336764E-3</v>
      </c>
      <c r="X363" t="str">
        <f t="shared" si="133"/>
        <v/>
      </c>
      <c r="Y363" t="str">
        <f t="shared" si="134"/>
        <v/>
      </c>
      <c r="Z363">
        <f t="shared" si="135"/>
        <v>1.0000000000000009E-3</v>
      </c>
      <c r="AA363">
        <f t="shared" si="136"/>
        <v>0</v>
      </c>
      <c r="AB363">
        <f t="shared" si="137"/>
        <v>1.0000000000000009E-3</v>
      </c>
      <c r="AC363">
        <f t="shared" si="138"/>
        <v>3.2999999999999474E-2</v>
      </c>
      <c r="AD363">
        <f t="shared" si="139"/>
        <v>0.65999999999998948</v>
      </c>
      <c r="AE363">
        <f t="shared" si="140"/>
        <v>240.2</v>
      </c>
      <c r="AF363">
        <f t="shared" si="141"/>
        <v>1.5151515151515407E-3</v>
      </c>
    </row>
    <row r="364" spans="1:32" x14ac:dyDescent="0.25">
      <c r="A364">
        <v>12.044</v>
      </c>
      <c r="B364">
        <v>-0.13900000000000001</v>
      </c>
      <c r="C364">
        <v>0.34</v>
      </c>
      <c r="E364">
        <v>12.044</v>
      </c>
      <c r="F364">
        <v>-1.974</v>
      </c>
      <c r="G364">
        <v>-0.24399999999999999</v>
      </c>
      <c r="I364">
        <f t="shared" si="121"/>
        <v>0</v>
      </c>
      <c r="K364">
        <f t="shared" si="122"/>
        <v>1.0000000000000009E-3</v>
      </c>
      <c r="L364">
        <f t="shared" si="123"/>
        <v>1.0000000000000009E-3</v>
      </c>
      <c r="M364">
        <f t="shared" si="124"/>
        <v>0</v>
      </c>
      <c r="N364">
        <f t="shared" si="125"/>
        <v>0</v>
      </c>
      <c r="P364">
        <f t="shared" si="126"/>
        <v>1.0000000000000009E-3</v>
      </c>
      <c r="Q364">
        <f t="shared" si="127"/>
        <v>1.0000000000000009E-3</v>
      </c>
      <c r="S364">
        <f t="shared" si="128"/>
        <v>12.044</v>
      </c>
      <c r="T364">
        <f t="shared" si="129"/>
        <v>-1.0000000000000009E-3</v>
      </c>
      <c r="U364">
        <f t="shared" si="130"/>
        <v>7.0000000000000062E-3</v>
      </c>
      <c r="V364">
        <f t="shared" si="131"/>
        <v>12.044</v>
      </c>
      <c r="W364">
        <f t="shared" si="132"/>
        <v>7.0710678118654814E-3</v>
      </c>
      <c r="X364" t="str">
        <f t="shared" si="133"/>
        <v/>
      </c>
      <c r="Y364" t="str">
        <f t="shared" si="134"/>
        <v/>
      </c>
      <c r="Z364">
        <f t="shared" si="135"/>
        <v>1.0000000000000009E-3</v>
      </c>
      <c r="AA364">
        <f t="shared" si="136"/>
        <v>1.0000000000000009E-3</v>
      </c>
      <c r="AB364">
        <f t="shared" si="137"/>
        <v>1.4142135623730963E-3</v>
      </c>
      <c r="AC364">
        <f t="shared" si="138"/>
        <v>3.4000000000000696E-2</v>
      </c>
      <c r="AD364">
        <f t="shared" si="139"/>
        <v>0.68000000000001393</v>
      </c>
      <c r="AE364">
        <f t="shared" si="140"/>
        <v>240.88</v>
      </c>
      <c r="AF364">
        <f t="shared" si="141"/>
        <v>2.0797258270192167E-3</v>
      </c>
    </row>
    <row r="365" spans="1:32" x14ac:dyDescent="0.25">
      <c r="A365">
        <v>12.077</v>
      </c>
      <c r="B365">
        <v>-0.13900000000000001</v>
      </c>
      <c r="C365">
        <v>0.34</v>
      </c>
      <c r="E365">
        <v>12.077</v>
      </c>
      <c r="F365">
        <v>-1.974</v>
      </c>
      <c r="G365">
        <v>-0.24399999999999999</v>
      </c>
      <c r="I365">
        <f t="shared" si="121"/>
        <v>0</v>
      </c>
      <c r="K365">
        <f t="shared" si="122"/>
        <v>0</v>
      </c>
      <c r="L365">
        <f t="shared" si="123"/>
        <v>0</v>
      </c>
      <c r="M365">
        <f t="shared" si="124"/>
        <v>0</v>
      </c>
      <c r="N365">
        <f t="shared" si="125"/>
        <v>0</v>
      </c>
      <c r="P365">
        <f t="shared" si="126"/>
        <v>0</v>
      </c>
      <c r="Q365">
        <f t="shared" si="127"/>
        <v>0</v>
      </c>
      <c r="S365">
        <f t="shared" si="128"/>
        <v>12.077</v>
      </c>
      <c r="T365">
        <f t="shared" si="129"/>
        <v>-1.0000000000000009E-3</v>
      </c>
      <c r="U365">
        <f t="shared" si="130"/>
        <v>7.0000000000000062E-3</v>
      </c>
      <c r="V365">
        <f t="shared" si="131"/>
        <v>12.077</v>
      </c>
      <c r="W365">
        <f t="shared" si="132"/>
        <v>7.0710678118654814E-3</v>
      </c>
      <c r="X365" t="str">
        <f t="shared" si="133"/>
        <v/>
      </c>
      <c r="Y365" t="str">
        <f t="shared" si="134"/>
        <v/>
      </c>
      <c r="Z365">
        <f t="shared" si="135"/>
        <v>0</v>
      </c>
      <c r="AA365">
        <f t="shared" si="136"/>
        <v>0</v>
      </c>
      <c r="AB365">
        <f t="shared" si="137"/>
        <v>0</v>
      </c>
      <c r="AC365">
        <f t="shared" si="138"/>
        <v>3.2999999999999474E-2</v>
      </c>
      <c r="AD365">
        <f t="shared" si="139"/>
        <v>0.65999999999998948</v>
      </c>
      <c r="AE365">
        <f t="shared" si="140"/>
        <v>241.54</v>
      </c>
      <c r="AF365">
        <f t="shared" si="141"/>
        <v>0</v>
      </c>
    </row>
    <row r="366" spans="1:32" x14ac:dyDescent="0.25">
      <c r="A366">
        <v>12.111000000000001</v>
      </c>
      <c r="B366">
        <v>-0.13900000000000001</v>
      </c>
      <c r="C366">
        <v>0.34</v>
      </c>
      <c r="E366">
        <v>12.111000000000001</v>
      </c>
      <c r="F366">
        <v>-1.974</v>
      </c>
      <c r="G366">
        <v>-0.24399999999999999</v>
      </c>
      <c r="I366">
        <f t="shared" si="121"/>
        <v>0</v>
      </c>
      <c r="K366">
        <f t="shared" si="122"/>
        <v>0</v>
      </c>
      <c r="L366">
        <f t="shared" si="123"/>
        <v>0</v>
      </c>
      <c r="M366">
        <f t="shared" si="124"/>
        <v>0</v>
      </c>
      <c r="N366">
        <f t="shared" si="125"/>
        <v>0</v>
      </c>
      <c r="P366">
        <f t="shared" si="126"/>
        <v>0</v>
      </c>
      <c r="Q366">
        <f t="shared" si="127"/>
        <v>0</v>
      </c>
      <c r="S366">
        <f t="shared" si="128"/>
        <v>12.111000000000001</v>
      </c>
      <c r="T366">
        <f t="shared" si="129"/>
        <v>-1.0000000000000009E-3</v>
      </c>
      <c r="U366">
        <f t="shared" si="130"/>
        <v>7.0000000000000062E-3</v>
      </c>
      <c r="V366">
        <f t="shared" si="131"/>
        <v>12.111000000000001</v>
      </c>
      <c r="W366">
        <f t="shared" si="132"/>
        <v>7.0710678118654814E-3</v>
      </c>
      <c r="X366" t="str">
        <f t="shared" si="133"/>
        <v/>
      </c>
      <c r="Y366" t="str">
        <f t="shared" si="134"/>
        <v/>
      </c>
      <c r="Z366">
        <f t="shared" si="135"/>
        <v>0</v>
      </c>
      <c r="AA366">
        <f t="shared" si="136"/>
        <v>0</v>
      </c>
      <c r="AB366">
        <f t="shared" si="137"/>
        <v>0</v>
      </c>
      <c r="AC366">
        <f t="shared" si="138"/>
        <v>3.4000000000000696E-2</v>
      </c>
      <c r="AD366">
        <f t="shared" si="139"/>
        <v>0.68000000000001393</v>
      </c>
      <c r="AE366">
        <f t="shared" si="140"/>
        <v>242.22000000000003</v>
      </c>
      <c r="AF366">
        <f t="shared" si="141"/>
        <v>0</v>
      </c>
    </row>
    <row r="367" spans="1:32" x14ac:dyDescent="0.25">
      <c r="A367">
        <v>12.144</v>
      </c>
      <c r="B367">
        <v>-0.13900000000000001</v>
      </c>
      <c r="C367">
        <v>0.34</v>
      </c>
      <c r="E367">
        <v>12.144</v>
      </c>
      <c r="F367">
        <v>-1.974</v>
      </c>
      <c r="G367">
        <v>-0.24399999999999999</v>
      </c>
      <c r="I367">
        <f t="shared" si="121"/>
        <v>0</v>
      </c>
      <c r="K367">
        <f t="shared" si="122"/>
        <v>0</v>
      </c>
      <c r="L367">
        <f t="shared" si="123"/>
        <v>0</v>
      </c>
      <c r="M367">
        <f t="shared" si="124"/>
        <v>0</v>
      </c>
      <c r="N367">
        <f t="shared" si="125"/>
        <v>0</v>
      </c>
      <c r="P367">
        <f t="shared" si="126"/>
        <v>0</v>
      </c>
      <c r="Q367">
        <f t="shared" si="127"/>
        <v>0</v>
      </c>
      <c r="S367">
        <f t="shared" si="128"/>
        <v>12.144</v>
      </c>
      <c r="T367">
        <f t="shared" si="129"/>
        <v>-1.0000000000000009E-3</v>
      </c>
      <c r="U367">
        <f t="shared" si="130"/>
        <v>7.0000000000000062E-3</v>
      </c>
      <c r="V367">
        <f t="shared" si="131"/>
        <v>12.144</v>
      </c>
      <c r="W367">
        <f t="shared" si="132"/>
        <v>7.0710678118654814E-3</v>
      </c>
      <c r="X367" t="str">
        <f t="shared" si="133"/>
        <v/>
      </c>
      <c r="Y367" t="str">
        <f t="shared" si="134"/>
        <v/>
      </c>
      <c r="Z367">
        <f t="shared" si="135"/>
        <v>0</v>
      </c>
      <c r="AA367">
        <f t="shared" si="136"/>
        <v>0</v>
      </c>
      <c r="AB367">
        <f t="shared" si="137"/>
        <v>0</v>
      </c>
      <c r="AC367">
        <f t="shared" si="138"/>
        <v>3.2999999999999474E-2</v>
      </c>
      <c r="AD367">
        <f t="shared" si="139"/>
        <v>0.65999999999998948</v>
      </c>
      <c r="AE367">
        <f t="shared" si="140"/>
        <v>242.88</v>
      </c>
      <c r="AF367">
        <f t="shared" si="141"/>
        <v>0</v>
      </c>
    </row>
    <row r="368" spans="1:32" x14ac:dyDescent="0.25">
      <c r="A368">
        <v>12.177</v>
      </c>
      <c r="B368">
        <v>-0.13900000000000001</v>
      </c>
      <c r="C368">
        <v>0.34</v>
      </c>
      <c r="E368">
        <v>12.177</v>
      </c>
      <c r="F368">
        <v>-1.974</v>
      </c>
      <c r="G368">
        <v>-0.24399999999999999</v>
      </c>
      <c r="I368">
        <f t="shared" si="121"/>
        <v>0</v>
      </c>
      <c r="K368">
        <f t="shared" si="122"/>
        <v>0</v>
      </c>
      <c r="L368">
        <f t="shared" si="123"/>
        <v>0</v>
      </c>
      <c r="M368">
        <f t="shared" si="124"/>
        <v>0</v>
      </c>
      <c r="N368">
        <f t="shared" si="125"/>
        <v>0</v>
      </c>
      <c r="P368">
        <f t="shared" si="126"/>
        <v>0</v>
      </c>
      <c r="Q368">
        <f t="shared" si="127"/>
        <v>0</v>
      </c>
      <c r="S368">
        <f t="shared" si="128"/>
        <v>12.177</v>
      </c>
      <c r="T368">
        <f t="shared" si="129"/>
        <v>-1.0000000000000009E-3</v>
      </c>
      <c r="U368">
        <f t="shared" si="130"/>
        <v>7.0000000000000062E-3</v>
      </c>
      <c r="V368">
        <f t="shared" si="131"/>
        <v>12.177</v>
      </c>
      <c r="W368">
        <f t="shared" si="132"/>
        <v>7.0710678118654814E-3</v>
      </c>
      <c r="X368" t="str">
        <f t="shared" si="133"/>
        <v/>
      </c>
      <c r="Y368" t="str">
        <f t="shared" si="134"/>
        <v/>
      </c>
      <c r="Z368">
        <f t="shared" si="135"/>
        <v>0</v>
      </c>
      <c r="AA368">
        <f t="shared" si="136"/>
        <v>0</v>
      </c>
      <c r="AB368">
        <f t="shared" si="137"/>
        <v>0</v>
      </c>
      <c r="AC368">
        <f t="shared" si="138"/>
        <v>3.2999999999999474E-2</v>
      </c>
      <c r="AD368">
        <f t="shared" si="139"/>
        <v>0.65999999999998948</v>
      </c>
      <c r="AE368">
        <f t="shared" si="140"/>
        <v>243.54</v>
      </c>
      <c r="AF368">
        <f t="shared" si="141"/>
        <v>0</v>
      </c>
    </row>
    <row r="369" spans="1:32" x14ac:dyDescent="0.25">
      <c r="A369">
        <v>12.211</v>
      </c>
      <c r="B369">
        <v>-0.13900000000000001</v>
      </c>
      <c r="C369">
        <v>0.34</v>
      </c>
      <c r="E369">
        <v>12.211</v>
      </c>
      <c r="F369">
        <v>-1.974</v>
      </c>
      <c r="G369">
        <v>-0.24399999999999999</v>
      </c>
      <c r="I369">
        <f t="shared" si="121"/>
        <v>0</v>
      </c>
      <c r="K369">
        <f t="shared" si="122"/>
        <v>0</v>
      </c>
      <c r="L369">
        <f t="shared" si="123"/>
        <v>0</v>
      </c>
      <c r="M369">
        <f t="shared" si="124"/>
        <v>0</v>
      </c>
      <c r="N369">
        <f t="shared" si="125"/>
        <v>0</v>
      </c>
      <c r="P369">
        <f t="shared" si="126"/>
        <v>0</v>
      </c>
      <c r="Q369">
        <f t="shared" si="127"/>
        <v>0</v>
      </c>
      <c r="S369">
        <f t="shared" si="128"/>
        <v>12.211</v>
      </c>
      <c r="T369">
        <f t="shared" si="129"/>
        <v>-1.0000000000000009E-3</v>
      </c>
      <c r="U369">
        <f t="shared" si="130"/>
        <v>7.0000000000000062E-3</v>
      </c>
      <c r="V369">
        <f t="shared" si="131"/>
        <v>12.211</v>
      </c>
      <c r="W369">
        <f t="shared" si="132"/>
        <v>7.0710678118654814E-3</v>
      </c>
      <c r="X369" t="str">
        <f t="shared" si="133"/>
        <v/>
      </c>
      <c r="Y369" t="str">
        <f t="shared" si="134"/>
        <v/>
      </c>
      <c r="Z369">
        <f t="shared" si="135"/>
        <v>0</v>
      </c>
      <c r="AA369">
        <f t="shared" si="136"/>
        <v>0</v>
      </c>
      <c r="AB369">
        <f t="shared" si="137"/>
        <v>0</v>
      </c>
      <c r="AC369">
        <f t="shared" si="138"/>
        <v>3.4000000000000696E-2</v>
      </c>
      <c r="AD369">
        <f t="shared" si="139"/>
        <v>0.68000000000001393</v>
      </c>
      <c r="AE369">
        <f t="shared" si="140"/>
        <v>244.22</v>
      </c>
      <c r="AF369">
        <f t="shared" si="141"/>
        <v>0</v>
      </c>
    </row>
    <row r="370" spans="1:32" x14ac:dyDescent="0.25">
      <c r="A370">
        <v>12.244</v>
      </c>
      <c r="B370">
        <v>-0.13900000000000001</v>
      </c>
      <c r="C370">
        <v>0.34</v>
      </c>
      <c r="E370">
        <v>12.244</v>
      </c>
      <c r="F370">
        <v>-1.974</v>
      </c>
      <c r="G370">
        <v>-0.24399999999999999</v>
      </c>
      <c r="I370">
        <f t="shared" si="121"/>
        <v>0</v>
      </c>
      <c r="K370">
        <f t="shared" si="122"/>
        <v>0</v>
      </c>
      <c r="L370">
        <f t="shared" si="123"/>
        <v>0</v>
      </c>
      <c r="M370">
        <f t="shared" si="124"/>
        <v>0</v>
      </c>
      <c r="N370">
        <f t="shared" si="125"/>
        <v>0</v>
      </c>
      <c r="P370">
        <f t="shared" si="126"/>
        <v>0</v>
      </c>
      <c r="Q370">
        <f t="shared" si="127"/>
        <v>0</v>
      </c>
      <c r="S370">
        <f t="shared" si="128"/>
        <v>12.244</v>
      </c>
      <c r="T370">
        <f t="shared" si="129"/>
        <v>-1.0000000000000009E-3</v>
      </c>
      <c r="U370">
        <f t="shared" si="130"/>
        <v>7.0000000000000062E-3</v>
      </c>
      <c r="V370">
        <f t="shared" si="131"/>
        <v>12.244</v>
      </c>
      <c r="W370">
        <f t="shared" si="132"/>
        <v>7.0710678118654814E-3</v>
      </c>
      <c r="X370" t="str">
        <f t="shared" si="133"/>
        <v/>
      </c>
      <c r="Y370" t="str">
        <f t="shared" si="134"/>
        <v/>
      </c>
      <c r="Z370">
        <f t="shared" si="135"/>
        <v>0</v>
      </c>
      <c r="AA370">
        <f t="shared" si="136"/>
        <v>0</v>
      </c>
      <c r="AB370">
        <f t="shared" si="137"/>
        <v>0</v>
      </c>
      <c r="AC370">
        <f t="shared" si="138"/>
        <v>3.2999999999999474E-2</v>
      </c>
      <c r="AD370">
        <f t="shared" si="139"/>
        <v>0.65999999999998948</v>
      </c>
      <c r="AE370">
        <f t="shared" si="140"/>
        <v>244.88</v>
      </c>
      <c r="AF370">
        <f t="shared" si="141"/>
        <v>0</v>
      </c>
    </row>
    <row r="371" spans="1:32" x14ac:dyDescent="0.25">
      <c r="A371">
        <v>12.276999999999999</v>
      </c>
      <c r="B371">
        <v>-0.13900000000000001</v>
      </c>
      <c r="C371">
        <v>0.34</v>
      </c>
      <c r="E371">
        <v>12.276999999999999</v>
      </c>
      <c r="F371">
        <v>-1.974</v>
      </c>
      <c r="G371">
        <v>-0.24399999999999999</v>
      </c>
      <c r="I371">
        <f t="shared" si="121"/>
        <v>0</v>
      </c>
      <c r="K371">
        <f t="shared" si="122"/>
        <v>0</v>
      </c>
      <c r="L371">
        <f t="shared" si="123"/>
        <v>0</v>
      </c>
      <c r="M371">
        <f t="shared" si="124"/>
        <v>0</v>
      </c>
      <c r="N371">
        <f t="shared" si="125"/>
        <v>0</v>
      </c>
      <c r="P371">
        <f t="shared" si="126"/>
        <v>0</v>
      </c>
      <c r="Q371">
        <f t="shared" si="127"/>
        <v>0</v>
      </c>
      <c r="S371">
        <f t="shared" si="128"/>
        <v>12.276999999999999</v>
      </c>
      <c r="T371">
        <f t="shared" si="129"/>
        <v>-1.0000000000000009E-3</v>
      </c>
      <c r="U371">
        <f t="shared" si="130"/>
        <v>7.0000000000000062E-3</v>
      </c>
      <c r="V371">
        <f t="shared" si="131"/>
        <v>12.276999999999999</v>
      </c>
      <c r="W371">
        <f t="shared" si="132"/>
        <v>7.0710678118654814E-3</v>
      </c>
      <c r="X371" t="str">
        <f t="shared" si="133"/>
        <v/>
      </c>
      <c r="Y371" t="str">
        <f t="shared" si="134"/>
        <v/>
      </c>
      <c r="Z371">
        <f t="shared" si="135"/>
        <v>0</v>
      </c>
      <c r="AA371">
        <f t="shared" si="136"/>
        <v>0</v>
      </c>
      <c r="AB371">
        <f t="shared" si="137"/>
        <v>0</v>
      </c>
      <c r="AC371">
        <f t="shared" si="138"/>
        <v>3.2999999999999474E-2</v>
      </c>
      <c r="AD371">
        <f t="shared" si="139"/>
        <v>0.65999999999998948</v>
      </c>
      <c r="AE371">
        <f t="shared" si="140"/>
        <v>245.54</v>
      </c>
      <c r="AF371">
        <f t="shared" si="141"/>
        <v>0</v>
      </c>
    </row>
    <row r="372" spans="1:32" x14ac:dyDescent="0.25">
      <c r="A372">
        <v>12.311</v>
      </c>
      <c r="B372">
        <v>-0.13900000000000001</v>
      </c>
      <c r="C372">
        <v>0.34</v>
      </c>
      <c r="E372">
        <v>12.311</v>
      </c>
      <c r="F372">
        <v>-1.974</v>
      </c>
      <c r="G372">
        <v>-0.24399999999999999</v>
      </c>
      <c r="I372">
        <f t="shared" si="121"/>
        <v>0</v>
      </c>
      <c r="K372">
        <f t="shared" si="122"/>
        <v>0</v>
      </c>
      <c r="L372">
        <f t="shared" si="123"/>
        <v>0</v>
      </c>
      <c r="M372">
        <f t="shared" si="124"/>
        <v>0</v>
      </c>
      <c r="N372">
        <f t="shared" si="125"/>
        <v>0</v>
      </c>
      <c r="P372">
        <f t="shared" si="126"/>
        <v>0</v>
      </c>
      <c r="Q372">
        <f t="shared" si="127"/>
        <v>0</v>
      </c>
      <c r="S372">
        <f t="shared" si="128"/>
        <v>12.311</v>
      </c>
      <c r="T372">
        <f t="shared" si="129"/>
        <v>-1.0000000000000009E-3</v>
      </c>
      <c r="U372">
        <f t="shared" si="130"/>
        <v>7.0000000000000062E-3</v>
      </c>
      <c r="V372">
        <f t="shared" si="131"/>
        <v>12.311</v>
      </c>
      <c r="W372">
        <f t="shared" si="132"/>
        <v>7.0710678118654814E-3</v>
      </c>
      <c r="X372" t="str">
        <f t="shared" si="133"/>
        <v/>
      </c>
      <c r="Y372" t="str">
        <f t="shared" si="134"/>
        <v/>
      </c>
      <c r="Z372">
        <f t="shared" si="135"/>
        <v>0</v>
      </c>
      <c r="AA372">
        <f t="shared" si="136"/>
        <v>0</v>
      </c>
      <c r="AB372">
        <f t="shared" si="137"/>
        <v>0</v>
      </c>
      <c r="AC372">
        <f t="shared" si="138"/>
        <v>3.4000000000000696E-2</v>
      </c>
      <c r="AD372">
        <f t="shared" si="139"/>
        <v>0.68000000000001393</v>
      </c>
      <c r="AE372">
        <f t="shared" si="140"/>
        <v>246.22</v>
      </c>
      <c r="AF372">
        <f t="shared" si="141"/>
        <v>0</v>
      </c>
    </row>
    <row r="373" spans="1:32" x14ac:dyDescent="0.25">
      <c r="A373">
        <v>12.343999999999999</v>
      </c>
      <c r="B373">
        <v>-0.13900000000000001</v>
      </c>
      <c r="C373">
        <v>0.34</v>
      </c>
      <c r="E373">
        <v>12.343999999999999</v>
      </c>
      <c r="F373">
        <v>-1.974</v>
      </c>
      <c r="G373">
        <v>-0.24399999999999999</v>
      </c>
      <c r="I373">
        <f t="shared" si="121"/>
        <v>0</v>
      </c>
      <c r="K373">
        <f t="shared" si="122"/>
        <v>0</v>
      </c>
      <c r="L373">
        <f t="shared" si="123"/>
        <v>0</v>
      </c>
      <c r="M373">
        <f t="shared" si="124"/>
        <v>0</v>
      </c>
      <c r="N373">
        <f t="shared" si="125"/>
        <v>0</v>
      </c>
      <c r="P373">
        <f t="shared" si="126"/>
        <v>0</v>
      </c>
      <c r="Q373">
        <f t="shared" si="127"/>
        <v>0</v>
      </c>
      <c r="S373">
        <f t="shared" si="128"/>
        <v>12.343999999999999</v>
      </c>
      <c r="T373">
        <f t="shared" si="129"/>
        <v>-1.0000000000000009E-3</v>
      </c>
      <c r="U373">
        <f t="shared" si="130"/>
        <v>7.0000000000000062E-3</v>
      </c>
      <c r="V373">
        <f t="shared" si="131"/>
        <v>12.343999999999999</v>
      </c>
      <c r="W373">
        <f t="shared" si="132"/>
        <v>7.0710678118654814E-3</v>
      </c>
      <c r="X373" t="str">
        <f t="shared" si="133"/>
        <v/>
      </c>
      <c r="Y373" t="str">
        <f t="shared" si="134"/>
        <v/>
      </c>
      <c r="Z373">
        <f t="shared" si="135"/>
        <v>0</v>
      </c>
      <c r="AA373">
        <f t="shared" si="136"/>
        <v>0</v>
      </c>
      <c r="AB373">
        <f t="shared" si="137"/>
        <v>0</v>
      </c>
      <c r="AC373">
        <f t="shared" si="138"/>
        <v>3.2999999999999474E-2</v>
      </c>
      <c r="AD373">
        <f t="shared" si="139"/>
        <v>0.65999999999998948</v>
      </c>
      <c r="AE373">
        <f t="shared" si="140"/>
        <v>246.88</v>
      </c>
      <c r="AF373">
        <f t="shared" si="141"/>
        <v>0</v>
      </c>
    </row>
    <row r="374" spans="1:32" x14ac:dyDescent="0.25">
      <c r="A374">
        <v>12.377000000000001</v>
      </c>
      <c r="B374">
        <v>-0.13900000000000001</v>
      </c>
      <c r="C374">
        <v>0.34</v>
      </c>
      <c r="E374">
        <v>12.377000000000001</v>
      </c>
      <c r="F374">
        <v>-1.974</v>
      </c>
      <c r="G374">
        <v>-0.24399999999999999</v>
      </c>
      <c r="I374">
        <f t="shared" si="121"/>
        <v>0</v>
      </c>
      <c r="K374">
        <f t="shared" si="122"/>
        <v>0</v>
      </c>
      <c r="L374">
        <f t="shared" si="123"/>
        <v>0</v>
      </c>
      <c r="M374">
        <f t="shared" si="124"/>
        <v>0</v>
      </c>
      <c r="N374">
        <f t="shared" si="125"/>
        <v>0</v>
      </c>
      <c r="P374">
        <f t="shared" si="126"/>
        <v>0</v>
      </c>
      <c r="Q374">
        <f t="shared" si="127"/>
        <v>0</v>
      </c>
      <c r="S374">
        <f t="shared" si="128"/>
        <v>12.377000000000001</v>
      </c>
      <c r="T374">
        <f t="shared" si="129"/>
        <v>-1.0000000000000009E-3</v>
      </c>
      <c r="U374">
        <f t="shared" si="130"/>
        <v>7.0000000000000062E-3</v>
      </c>
      <c r="V374">
        <f t="shared" si="131"/>
        <v>12.377000000000001</v>
      </c>
      <c r="W374">
        <f t="shared" si="132"/>
        <v>7.0710678118654814E-3</v>
      </c>
      <c r="X374" t="str">
        <f t="shared" si="133"/>
        <v/>
      </c>
      <c r="Y374" t="str">
        <f t="shared" si="134"/>
        <v/>
      </c>
      <c r="Z374">
        <f t="shared" si="135"/>
        <v>0</v>
      </c>
      <c r="AA374">
        <f t="shared" si="136"/>
        <v>0</v>
      </c>
      <c r="AB374">
        <f t="shared" si="137"/>
        <v>0</v>
      </c>
      <c r="AC374">
        <f t="shared" si="138"/>
        <v>3.3000000000001251E-2</v>
      </c>
      <c r="AD374">
        <f t="shared" si="139"/>
        <v>0.66000000000002501</v>
      </c>
      <c r="AE374">
        <f t="shared" si="140"/>
        <v>247.54000000000002</v>
      </c>
      <c r="AF374">
        <f t="shared" si="141"/>
        <v>0</v>
      </c>
    </row>
    <row r="375" spans="1:32" x14ac:dyDescent="0.25">
      <c r="A375">
        <v>12.411</v>
      </c>
      <c r="B375">
        <v>-0.13900000000000001</v>
      </c>
      <c r="C375">
        <v>0.34</v>
      </c>
      <c r="E375">
        <v>12.411</v>
      </c>
      <c r="F375">
        <v>-1.974</v>
      </c>
      <c r="G375">
        <v>-0.24399999999999999</v>
      </c>
      <c r="I375">
        <f t="shared" si="121"/>
        <v>0</v>
      </c>
      <c r="K375">
        <f t="shared" si="122"/>
        <v>0</v>
      </c>
      <c r="L375">
        <f t="shared" si="123"/>
        <v>0</v>
      </c>
      <c r="M375">
        <f t="shared" si="124"/>
        <v>0</v>
      </c>
      <c r="N375">
        <f t="shared" si="125"/>
        <v>0</v>
      </c>
      <c r="P375">
        <f t="shared" si="126"/>
        <v>0</v>
      </c>
      <c r="Q375">
        <f t="shared" si="127"/>
        <v>0</v>
      </c>
      <c r="S375">
        <f t="shared" si="128"/>
        <v>12.411</v>
      </c>
      <c r="T375">
        <f t="shared" si="129"/>
        <v>-1.0000000000000009E-3</v>
      </c>
      <c r="U375">
        <f t="shared" si="130"/>
        <v>7.0000000000000062E-3</v>
      </c>
      <c r="V375">
        <f t="shared" si="131"/>
        <v>12.411</v>
      </c>
      <c r="W375">
        <f t="shared" si="132"/>
        <v>7.0710678118654814E-3</v>
      </c>
      <c r="X375" t="str">
        <f t="shared" si="133"/>
        <v/>
      </c>
      <c r="Y375" t="str">
        <f t="shared" si="134"/>
        <v/>
      </c>
      <c r="Z375">
        <f t="shared" si="135"/>
        <v>0</v>
      </c>
      <c r="AA375">
        <f t="shared" si="136"/>
        <v>0</v>
      </c>
      <c r="AB375">
        <f t="shared" si="137"/>
        <v>0</v>
      </c>
      <c r="AC375">
        <f t="shared" si="138"/>
        <v>3.399999999999892E-2</v>
      </c>
      <c r="AD375">
        <f t="shared" si="139"/>
        <v>0.6799999999999784</v>
      </c>
      <c r="AE375">
        <f t="shared" si="140"/>
        <v>248.22</v>
      </c>
      <c r="AF375">
        <f t="shared" si="141"/>
        <v>0</v>
      </c>
    </row>
    <row r="376" spans="1:32" x14ac:dyDescent="0.25">
      <c r="A376">
        <v>12.444000000000001</v>
      </c>
      <c r="B376">
        <v>-0.13900000000000001</v>
      </c>
      <c r="C376">
        <v>0.34</v>
      </c>
      <c r="E376">
        <v>12.444000000000001</v>
      </c>
      <c r="F376">
        <v>-1.974</v>
      </c>
      <c r="G376">
        <v>-0.24399999999999999</v>
      </c>
      <c r="I376">
        <f t="shared" si="121"/>
        <v>0</v>
      </c>
      <c r="K376">
        <f t="shared" si="122"/>
        <v>0</v>
      </c>
      <c r="L376">
        <f t="shared" si="123"/>
        <v>0</v>
      </c>
      <c r="M376">
        <f t="shared" si="124"/>
        <v>0</v>
      </c>
      <c r="N376">
        <f t="shared" si="125"/>
        <v>0</v>
      </c>
      <c r="P376">
        <f t="shared" si="126"/>
        <v>0</v>
      </c>
      <c r="Q376">
        <f t="shared" si="127"/>
        <v>0</v>
      </c>
      <c r="S376">
        <f t="shared" si="128"/>
        <v>12.444000000000001</v>
      </c>
      <c r="T376">
        <f t="shared" si="129"/>
        <v>-1.0000000000000009E-3</v>
      </c>
      <c r="U376">
        <f t="shared" si="130"/>
        <v>7.0000000000000062E-3</v>
      </c>
      <c r="V376">
        <f t="shared" si="131"/>
        <v>12.444000000000001</v>
      </c>
      <c r="W376">
        <f t="shared" si="132"/>
        <v>7.0710678118654814E-3</v>
      </c>
      <c r="X376" t="str">
        <f t="shared" si="133"/>
        <v/>
      </c>
      <c r="Y376" t="str">
        <f t="shared" si="134"/>
        <v/>
      </c>
      <c r="Z376">
        <f t="shared" si="135"/>
        <v>0</v>
      </c>
      <c r="AA376">
        <f t="shared" si="136"/>
        <v>0</v>
      </c>
      <c r="AB376">
        <f t="shared" si="137"/>
        <v>0</v>
      </c>
      <c r="AC376">
        <f t="shared" si="138"/>
        <v>3.3000000000001251E-2</v>
      </c>
      <c r="AD376">
        <f t="shared" si="139"/>
        <v>0.66000000000002501</v>
      </c>
      <c r="AE376">
        <f t="shared" si="140"/>
        <v>248.88000000000002</v>
      </c>
      <c r="AF376">
        <f t="shared" si="141"/>
        <v>0</v>
      </c>
    </row>
    <row r="377" spans="1:32" x14ac:dyDescent="0.25">
      <c r="A377">
        <v>12.478</v>
      </c>
      <c r="B377">
        <v>-0.13900000000000001</v>
      </c>
      <c r="C377">
        <v>0.34</v>
      </c>
      <c r="E377">
        <v>12.478</v>
      </c>
      <c r="F377">
        <v>-1.974</v>
      </c>
      <c r="G377">
        <v>-0.24399999999999999</v>
      </c>
      <c r="I377">
        <f t="shared" si="121"/>
        <v>0</v>
      </c>
      <c r="K377">
        <f t="shared" si="122"/>
        <v>0</v>
      </c>
      <c r="L377">
        <f t="shared" si="123"/>
        <v>0</v>
      </c>
      <c r="M377">
        <f t="shared" si="124"/>
        <v>0</v>
      </c>
      <c r="N377">
        <f t="shared" si="125"/>
        <v>0</v>
      </c>
      <c r="P377">
        <f t="shared" si="126"/>
        <v>0</v>
      </c>
      <c r="Q377">
        <f t="shared" si="127"/>
        <v>0</v>
      </c>
      <c r="S377">
        <f t="shared" si="128"/>
        <v>12.478</v>
      </c>
      <c r="T377">
        <f t="shared" si="129"/>
        <v>-1.0000000000000009E-3</v>
      </c>
      <c r="U377">
        <f t="shared" si="130"/>
        <v>7.0000000000000062E-3</v>
      </c>
      <c r="V377">
        <f t="shared" si="131"/>
        <v>12.478</v>
      </c>
      <c r="W377">
        <f t="shared" si="132"/>
        <v>7.0710678118654814E-3</v>
      </c>
      <c r="X377" t="str">
        <f t="shared" si="133"/>
        <v/>
      </c>
      <c r="Y377" t="str">
        <f t="shared" si="134"/>
        <v/>
      </c>
      <c r="Z377">
        <f t="shared" si="135"/>
        <v>0</v>
      </c>
      <c r="AA377">
        <f t="shared" si="136"/>
        <v>0</v>
      </c>
      <c r="AB377">
        <f t="shared" si="137"/>
        <v>0</v>
      </c>
      <c r="AC377">
        <f t="shared" si="138"/>
        <v>3.399999999999892E-2</v>
      </c>
      <c r="AD377">
        <f t="shared" si="139"/>
        <v>0.6799999999999784</v>
      </c>
      <c r="AE377">
        <f t="shared" si="140"/>
        <v>249.56</v>
      </c>
      <c r="AF377">
        <f t="shared" si="141"/>
        <v>0</v>
      </c>
    </row>
    <row r="378" spans="1:32" x14ac:dyDescent="0.25">
      <c r="A378">
        <v>12.510999999999999</v>
      </c>
      <c r="B378">
        <v>-0.13900000000000001</v>
      </c>
      <c r="C378">
        <v>0.34</v>
      </c>
      <c r="E378">
        <v>12.510999999999999</v>
      </c>
      <c r="F378">
        <v>-1.974</v>
      </c>
      <c r="G378">
        <v>-0.24399999999999999</v>
      </c>
      <c r="I378">
        <f t="shared" si="121"/>
        <v>0</v>
      </c>
      <c r="K378">
        <f t="shared" si="122"/>
        <v>0</v>
      </c>
      <c r="L378">
        <f t="shared" si="123"/>
        <v>0</v>
      </c>
      <c r="M378">
        <f t="shared" si="124"/>
        <v>0</v>
      </c>
      <c r="N378">
        <f t="shared" si="125"/>
        <v>0</v>
      </c>
      <c r="P378">
        <f t="shared" si="126"/>
        <v>0</v>
      </c>
      <c r="Q378">
        <f t="shared" si="127"/>
        <v>0</v>
      </c>
      <c r="S378">
        <f t="shared" si="128"/>
        <v>12.510999999999999</v>
      </c>
      <c r="T378">
        <f t="shared" si="129"/>
        <v>-1.0000000000000009E-3</v>
      </c>
      <c r="U378">
        <f t="shared" si="130"/>
        <v>7.0000000000000062E-3</v>
      </c>
      <c r="V378">
        <f t="shared" si="131"/>
        <v>12.510999999999999</v>
      </c>
      <c r="W378">
        <f t="shared" si="132"/>
        <v>7.0710678118654814E-3</v>
      </c>
      <c r="X378" t="str">
        <f t="shared" si="133"/>
        <v/>
      </c>
      <c r="Y378" t="str">
        <f t="shared" si="134"/>
        <v/>
      </c>
      <c r="Z378">
        <f t="shared" si="135"/>
        <v>0</v>
      </c>
      <c r="AA378">
        <f t="shared" si="136"/>
        <v>0</v>
      </c>
      <c r="AB378">
        <f t="shared" si="137"/>
        <v>0</v>
      </c>
      <c r="AC378">
        <f t="shared" si="138"/>
        <v>3.2999999999999474E-2</v>
      </c>
      <c r="AD378">
        <f t="shared" si="139"/>
        <v>0.65999999999998948</v>
      </c>
      <c r="AE378">
        <f t="shared" si="140"/>
        <v>250.21999999999997</v>
      </c>
      <c r="AF378">
        <f t="shared" si="141"/>
        <v>0</v>
      </c>
    </row>
    <row r="379" spans="1:32" x14ac:dyDescent="0.25">
      <c r="A379">
        <v>12.544</v>
      </c>
      <c r="B379">
        <v>-0.13900000000000001</v>
      </c>
      <c r="C379">
        <v>0.34100000000000003</v>
      </c>
      <c r="E379">
        <v>12.544</v>
      </c>
      <c r="F379">
        <v>-1.974</v>
      </c>
      <c r="G379">
        <v>-0.24399999999999999</v>
      </c>
      <c r="I379">
        <f t="shared" si="121"/>
        <v>0</v>
      </c>
      <c r="K379">
        <f t="shared" si="122"/>
        <v>0</v>
      </c>
      <c r="L379">
        <f t="shared" si="123"/>
        <v>1.0000000000000009E-3</v>
      </c>
      <c r="M379">
        <f t="shared" si="124"/>
        <v>0</v>
      </c>
      <c r="N379">
        <f t="shared" si="125"/>
        <v>0</v>
      </c>
      <c r="P379">
        <f t="shared" si="126"/>
        <v>0</v>
      </c>
      <c r="Q379">
        <f t="shared" si="127"/>
        <v>1.0000000000000009E-3</v>
      </c>
      <c r="S379">
        <f t="shared" si="128"/>
        <v>12.544</v>
      </c>
      <c r="T379">
        <f t="shared" si="129"/>
        <v>-1.0000000000000009E-3</v>
      </c>
      <c r="U379">
        <f t="shared" si="130"/>
        <v>8.0000000000000071E-3</v>
      </c>
      <c r="V379">
        <f t="shared" si="131"/>
        <v>12.544</v>
      </c>
      <c r="W379">
        <f t="shared" si="132"/>
        <v>8.0622577482985566E-3</v>
      </c>
      <c r="X379" t="str">
        <f t="shared" si="133"/>
        <v/>
      </c>
      <c r="Y379" t="str">
        <f t="shared" si="134"/>
        <v/>
      </c>
      <c r="Z379">
        <f t="shared" si="135"/>
        <v>0</v>
      </c>
      <c r="AA379">
        <f t="shared" si="136"/>
        <v>1.0000000000000009E-3</v>
      </c>
      <c r="AB379">
        <f t="shared" si="137"/>
        <v>1.0000000000000009E-3</v>
      </c>
      <c r="AC379">
        <f t="shared" si="138"/>
        <v>3.3000000000001251E-2</v>
      </c>
      <c r="AD379">
        <f t="shared" si="139"/>
        <v>0.66000000000002501</v>
      </c>
      <c r="AE379">
        <f t="shared" si="140"/>
        <v>250.88</v>
      </c>
      <c r="AF379">
        <f t="shared" si="141"/>
        <v>1.515151515151459E-3</v>
      </c>
    </row>
    <row r="380" spans="1:32" x14ac:dyDescent="0.25">
      <c r="A380">
        <v>12.577999999999999</v>
      </c>
      <c r="B380">
        <v>-0.13900000000000001</v>
      </c>
      <c r="C380">
        <v>0.34100000000000003</v>
      </c>
      <c r="E380">
        <v>12.577999999999999</v>
      </c>
      <c r="F380">
        <v>-1.974</v>
      </c>
      <c r="G380">
        <v>-0.24399999999999999</v>
      </c>
      <c r="I380">
        <f t="shared" si="121"/>
        <v>0</v>
      </c>
      <c r="K380">
        <f t="shared" si="122"/>
        <v>0</v>
      </c>
      <c r="L380">
        <f t="shared" si="123"/>
        <v>0</v>
      </c>
      <c r="M380">
        <f t="shared" si="124"/>
        <v>0</v>
      </c>
      <c r="N380">
        <f t="shared" si="125"/>
        <v>0</v>
      </c>
      <c r="P380">
        <f t="shared" si="126"/>
        <v>0</v>
      </c>
      <c r="Q380">
        <f t="shared" si="127"/>
        <v>0</v>
      </c>
      <c r="S380">
        <f t="shared" si="128"/>
        <v>12.577999999999999</v>
      </c>
      <c r="T380">
        <f t="shared" si="129"/>
        <v>-1.0000000000000009E-3</v>
      </c>
      <c r="U380">
        <f t="shared" si="130"/>
        <v>8.0000000000000071E-3</v>
      </c>
      <c r="V380">
        <f t="shared" si="131"/>
        <v>12.577999999999999</v>
      </c>
      <c r="W380">
        <f t="shared" si="132"/>
        <v>8.0622577482985566E-3</v>
      </c>
      <c r="X380" t="str">
        <f t="shared" si="133"/>
        <v/>
      </c>
      <c r="Y380" t="str">
        <f t="shared" si="134"/>
        <v/>
      </c>
      <c r="Z380">
        <f t="shared" si="135"/>
        <v>0</v>
      </c>
      <c r="AA380">
        <f t="shared" si="136"/>
        <v>0</v>
      </c>
      <c r="AB380">
        <f t="shared" si="137"/>
        <v>0</v>
      </c>
      <c r="AC380">
        <f t="shared" si="138"/>
        <v>3.399999999999892E-2</v>
      </c>
      <c r="AD380">
        <f t="shared" si="139"/>
        <v>0.6799999999999784</v>
      </c>
      <c r="AE380">
        <f t="shared" si="140"/>
        <v>251.56</v>
      </c>
      <c r="AF380">
        <f t="shared" si="141"/>
        <v>0</v>
      </c>
    </row>
    <row r="381" spans="1:32" x14ac:dyDescent="0.25">
      <c r="A381">
        <v>12.611000000000001</v>
      </c>
      <c r="B381">
        <v>-0.13900000000000001</v>
      </c>
      <c r="C381">
        <v>0.34100000000000003</v>
      </c>
      <c r="E381">
        <v>12.611000000000001</v>
      </c>
      <c r="F381">
        <v>-1.974</v>
      </c>
      <c r="G381">
        <v>-0.24399999999999999</v>
      </c>
      <c r="I381">
        <f t="shared" si="121"/>
        <v>0</v>
      </c>
      <c r="K381">
        <f t="shared" si="122"/>
        <v>0</v>
      </c>
      <c r="L381">
        <f t="shared" si="123"/>
        <v>0</v>
      </c>
      <c r="M381">
        <f t="shared" si="124"/>
        <v>0</v>
      </c>
      <c r="N381">
        <f t="shared" si="125"/>
        <v>0</v>
      </c>
      <c r="P381">
        <f t="shared" si="126"/>
        <v>0</v>
      </c>
      <c r="Q381">
        <f t="shared" si="127"/>
        <v>0</v>
      </c>
      <c r="S381">
        <f t="shared" si="128"/>
        <v>12.611000000000001</v>
      </c>
      <c r="T381">
        <f t="shared" si="129"/>
        <v>-1.0000000000000009E-3</v>
      </c>
      <c r="U381">
        <f t="shared" si="130"/>
        <v>8.0000000000000071E-3</v>
      </c>
      <c r="V381">
        <f t="shared" si="131"/>
        <v>12.611000000000001</v>
      </c>
      <c r="W381">
        <f t="shared" si="132"/>
        <v>8.0622577482985566E-3</v>
      </c>
      <c r="X381" t="str">
        <f t="shared" si="133"/>
        <v/>
      </c>
      <c r="Y381" t="str">
        <f t="shared" si="134"/>
        <v/>
      </c>
      <c r="Z381">
        <f t="shared" si="135"/>
        <v>0</v>
      </c>
      <c r="AA381">
        <f t="shared" si="136"/>
        <v>0</v>
      </c>
      <c r="AB381">
        <f t="shared" si="137"/>
        <v>0</v>
      </c>
      <c r="AC381">
        <f t="shared" si="138"/>
        <v>3.3000000000001251E-2</v>
      </c>
      <c r="AD381">
        <f t="shared" si="139"/>
        <v>0.66000000000002501</v>
      </c>
      <c r="AE381">
        <f t="shared" si="140"/>
        <v>252.22000000000003</v>
      </c>
      <c r="AF381">
        <f t="shared" si="141"/>
        <v>0</v>
      </c>
    </row>
    <row r="382" spans="1:32" x14ac:dyDescent="0.25">
      <c r="A382">
        <v>12.644</v>
      </c>
      <c r="B382">
        <v>-0.13900000000000001</v>
      </c>
      <c r="C382">
        <v>0.34100000000000003</v>
      </c>
      <c r="E382">
        <v>12.644</v>
      </c>
      <c r="F382">
        <v>-1.974</v>
      </c>
      <c r="G382">
        <v>-0.24399999999999999</v>
      </c>
      <c r="I382">
        <f t="shared" si="121"/>
        <v>0</v>
      </c>
      <c r="K382">
        <f t="shared" si="122"/>
        <v>0</v>
      </c>
      <c r="L382">
        <f t="shared" si="123"/>
        <v>0</v>
      </c>
      <c r="M382">
        <f t="shared" si="124"/>
        <v>0</v>
      </c>
      <c r="N382">
        <f t="shared" si="125"/>
        <v>0</v>
      </c>
      <c r="P382">
        <f t="shared" si="126"/>
        <v>0</v>
      </c>
      <c r="Q382">
        <f t="shared" si="127"/>
        <v>0</v>
      </c>
      <c r="S382">
        <f t="shared" si="128"/>
        <v>12.644</v>
      </c>
      <c r="T382">
        <f t="shared" si="129"/>
        <v>-1.0000000000000009E-3</v>
      </c>
      <c r="U382">
        <f t="shared" si="130"/>
        <v>8.0000000000000071E-3</v>
      </c>
      <c r="V382">
        <f t="shared" si="131"/>
        <v>12.644</v>
      </c>
      <c r="W382">
        <f t="shared" si="132"/>
        <v>8.0622577482985566E-3</v>
      </c>
      <c r="X382" t="str">
        <f t="shared" si="133"/>
        <v/>
      </c>
      <c r="Y382" t="str">
        <f t="shared" si="134"/>
        <v/>
      </c>
      <c r="Z382">
        <f t="shared" si="135"/>
        <v>0</v>
      </c>
      <c r="AA382">
        <f t="shared" si="136"/>
        <v>0</v>
      </c>
      <c r="AB382">
        <f t="shared" si="137"/>
        <v>0</v>
      </c>
      <c r="AC382">
        <f t="shared" si="138"/>
        <v>3.2999999999999474E-2</v>
      </c>
      <c r="AD382">
        <f t="shared" si="139"/>
        <v>0.65999999999998948</v>
      </c>
      <c r="AE382">
        <f t="shared" si="140"/>
        <v>252.88</v>
      </c>
      <c r="AF382">
        <f t="shared" si="141"/>
        <v>0</v>
      </c>
    </row>
    <row r="383" spans="1:32" x14ac:dyDescent="0.25">
      <c r="A383">
        <v>12.678000000000001</v>
      </c>
      <c r="B383">
        <v>-0.13900000000000001</v>
      </c>
      <c r="C383">
        <v>0.34100000000000003</v>
      </c>
      <c r="E383">
        <v>12.678000000000001</v>
      </c>
      <c r="F383">
        <v>-1.974</v>
      </c>
      <c r="G383">
        <v>-0.24399999999999999</v>
      </c>
      <c r="I383">
        <f t="shared" si="121"/>
        <v>0</v>
      </c>
      <c r="K383">
        <f t="shared" si="122"/>
        <v>0</v>
      </c>
      <c r="L383">
        <f t="shared" si="123"/>
        <v>0</v>
      </c>
      <c r="M383">
        <f t="shared" si="124"/>
        <v>0</v>
      </c>
      <c r="N383">
        <f t="shared" si="125"/>
        <v>0</v>
      </c>
      <c r="P383">
        <f t="shared" si="126"/>
        <v>0</v>
      </c>
      <c r="Q383">
        <f t="shared" si="127"/>
        <v>0</v>
      </c>
      <c r="S383">
        <f t="shared" si="128"/>
        <v>12.678000000000001</v>
      </c>
      <c r="T383">
        <f t="shared" si="129"/>
        <v>-1.0000000000000009E-3</v>
      </c>
      <c r="U383">
        <f t="shared" si="130"/>
        <v>8.0000000000000071E-3</v>
      </c>
      <c r="V383">
        <f t="shared" si="131"/>
        <v>12.678000000000001</v>
      </c>
      <c r="W383">
        <f t="shared" si="132"/>
        <v>8.0622577482985566E-3</v>
      </c>
      <c r="X383" t="str">
        <f t="shared" si="133"/>
        <v/>
      </c>
      <c r="Y383" t="str">
        <f t="shared" si="134"/>
        <v/>
      </c>
      <c r="Z383">
        <f t="shared" si="135"/>
        <v>0</v>
      </c>
      <c r="AA383">
        <f t="shared" si="136"/>
        <v>0</v>
      </c>
      <c r="AB383">
        <f t="shared" si="137"/>
        <v>0</v>
      </c>
      <c r="AC383">
        <f t="shared" si="138"/>
        <v>3.4000000000000696E-2</v>
      </c>
      <c r="AD383">
        <f t="shared" si="139"/>
        <v>0.68000000000001393</v>
      </c>
      <c r="AE383">
        <f t="shared" si="140"/>
        <v>253.56</v>
      </c>
      <c r="AF383">
        <f t="shared" si="141"/>
        <v>0</v>
      </c>
    </row>
    <row r="384" spans="1:32" x14ac:dyDescent="0.25">
      <c r="A384">
        <v>12.711</v>
      </c>
      <c r="B384">
        <v>-0.13900000000000001</v>
      </c>
      <c r="C384">
        <v>0.34100000000000003</v>
      </c>
      <c r="E384">
        <v>12.711</v>
      </c>
      <c r="F384">
        <v>-1.974</v>
      </c>
      <c r="G384">
        <v>-0.24399999999999999</v>
      </c>
      <c r="I384">
        <f t="shared" si="121"/>
        <v>0</v>
      </c>
      <c r="K384">
        <f t="shared" si="122"/>
        <v>0</v>
      </c>
      <c r="L384">
        <f t="shared" si="123"/>
        <v>0</v>
      </c>
      <c r="M384">
        <f t="shared" si="124"/>
        <v>0</v>
      </c>
      <c r="N384">
        <f t="shared" si="125"/>
        <v>0</v>
      </c>
      <c r="P384">
        <f t="shared" si="126"/>
        <v>0</v>
      </c>
      <c r="Q384">
        <f t="shared" si="127"/>
        <v>0</v>
      </c>
      <c r="S384">
        <f t="shared" si="128"/>
        <v>12.711</v>
      </c>
      <c r="T384">
        <f t="shared" si="129"/>
        <v>-1.0000000000000009E-3</v>
      </c>
      <c r="U384">
        <f t="shared" si="130"/>
        <v>8.0000000000000071E-3</v>
      </c>
      <c r="V384">
        <f t="shared" si="131"/>
        <v>12.711</v>
      </c>
      <c r="W384">
        <f t="shared" si="132"/>
        <v>8.0622577482985566E-3</v>
      </c>
      <c r="X384" t="str">
        <f t="shared" si="133"/>
        <v/>
      </c>
      <c r="Y384" t="str">
        <f t="shared" si="134"/>
        <v/>
      </c>
      <c r="Z384">
        <f t="shared" si="135"/>
        <v>0</v>
      </c>
      <c r="AA384">
        <f t="shared" si="136"/>
        <v>0</v>
      </c>
      <c r="AB384">
        <f t="shared" si="137"/>
        <v>0</v>
      </c>
      <c r="AC384">
        <f t="shared" si="138"/>
        <v>3.2999999999999474E-2</v>
      </c>
      <c r="AD384">
        <f t="shared" si="139"/>
        <v>0.65999999999998948</v>
      </c>
      <c r="AE384">
        <f t="shared" si="140"/>
        <v>254.22</v>
      </c>
      <c r="AF384">
        <f t="shared" si="141"/>
        <v>0</v>
      </c>
    </row>
    <row r="385" spans="1:32" x14ac:dyDescent="0.25">
      <c r="A385">
        <v>12.744</v>
      </c>
      <c r="B385">
        <v>-0.13900000000000001</v>
      </c>
      <c r="C385">
        <v>0.34</v>
      </c>
      <c r="E385">
        <v>12.744</v>
      </c>
      <c r="F385">
        <v>-1.974</v>
      </c>
      <c r="G385">
        <v>-0.24399999999999999</v>
      </c>
      <c r="I385">
        <f t="shared" si="121"/>
        <v>0</v>
      </c>
      <c r="K385">
        <f t="shared" si="122"/>
        <v>0</v>
      </c>
      <c r="L385">
        <f t="shared" si="123"/>
        <v>-1.0000000000000009E-3</v>
      </c>
      <c r="M385">
        <f t="shared" si="124"/>
        <v>0</v>
      </c>
      <c r="N385">
        <f t="shared" si="125"/>
        <v>0</v>
      </c>
      <c r="P385">
        <f t="shared" si="126"/>
        <v>0</v>
      </c>
      <c r="Q385">
        <f t="shared" si="127"/>
        <v>-1.0000000000000009E-3</v>
      </c>
      <c r="S385">
        <f t="shared" si="128"/>
        <v>12.744</v>
      </c>
      <c r="T385">
        <f t="shared" si="129"/>
        <v>-1.0000000000000009E-3</v>
      </c>
      <c r="U385">
        <f t="shared" si="130"/>
        <v>7.0000000000000062E-3</v>
      </c>
      <c r="V385">
        <f t="shared" si="131"/>
        <v>12.744</v>
      </c>
      <c r="W385">
        <f t="shared" si="132"/>
        <v>7.0710678118654814E-3</v>
      </c>
      <c r="X385" t="str">
        <f t="shared" si="133"/>
        <v/>
      </c>
      <c r="Y385" t="str">
        <f t="shared" si="134"/>
        <v/>
      </c>
      <c r="Z385">
        <f t="shared" si="135"/>
        <v>0</v>
      </c>
      <c r="AA385">
        <f t="shared" si="136"/>
        <v>1.0000000000000009E-3</v>
      </c>
      <c r="AB385">
        <f t="shared" si="137"/>
        <v>1.0000000000000009E-3</v>
      </c>
      <c r="AC385">
        <f t="shared" si="138"/>
        <v>3.2999999999999474E-2</v>
      </c>
      <c r="AD385">
        <f t="shared" si="139"/>
        <v>0.65999999999998948</v>
      </c>
      <c r="AE385">
        <f t="shared" si="140"/>
        <v>254.88</v>
      </c>
      <c r="AF385">
        <f t="shared" si="141"/>
        <v>1.5151515151515407E-3</v>
      </c>
    </row>
    <row r="386" spans="1:32" x14ac:dyDescent="0.25">
      <c r="A386">
        <v>12.778</v>
      </c>
      <c r="B386">
        <v>-0.13900000000000001</v>
      </c>
      <c r="C386">
        <v>0.34</v>
      </c>
      <c r="E386">
        <v>12.778</v>
      </c>
      <c r="F386">
        <v>-1.974</v>
      </c>
      <c r="G386">
        <v>-0.24399999999999999</v>
      </c>
      <c r="I386">
        <f t="shared" si="121"/>
        <v>0</v>
      </c>
      <c r="K386">
        <f t="shared" si="122"/>
        <v>0</v>
      </c>
      <c r="L386">
        <f t="shared" si="123"/>
        <v>0</v>
      </c>
      <c r="M386">
        <f t="shared" si="124"/>
        <v>0</v>
      </c>
      <c r="N386">
        <f t="shared" si="125"/>
        <v>0</v>
      </c>
      <c r="P386">
        <f t="shared" si="126"/>
        <v>0</v>
      </c>
      <c r="Q386">
        <f t="shared" si="127"/>
        <v>0</v>
      </c>
      <c r="S386">
        <f t="shared" si="128"/>
        <v>12.778</v>
      </c>
      <c r="T386">
        <f t="shared" si="129"/>
        <v>-1.0000000000000009E-3</v>
      </c>
      <c r="U386">
        <f t="shared" si="130"/>
        <v>7.0000000000000062E-3</v>
      </c>
      <c r="V386">
        <f t="shared" si="131"/>
        <v>12.778</v>
      </c>
      <c r="W386">
        <f t="shared" si="132"/>
        <v>7.0710678118654814E-3</v>
      </c>
      <c r="X386" t="str">
        <f t="shared" si="133"/>
        <v/>
      </c>
      <c r="Y386" t="str">
        <f t="shared" si="134"/>
        <v/>
      </c>
      <c r="Z386">
        <f t="shared" si="135"/>
        <v>0</v>
      </c>
      <c r="AA386">
        <f t="shared" si="136"/>
        <v>0</v>
      </c>
      <c r="AB386">
        <f t="shared" si="137"/>
        <v>0</v>
      </c>
      <c r="AC386">
        <f t="shared" si="138"/>
        <v>3.4000000000000696E-2</v>
      </c>
      <c r="AD386">
        <f t="shared" si="139"/>
        <v>0.68000000000001393</v>
      </c>
      <c r="AE386">
        <f t="shared" si="140"/>
        <v>255.56</v>
      </c>
      <c r="AF386">
        <f t="shared" si="141"/>
        <v>0</v>
      </c>
    </row>
    <row r="387" spans="1:32" x14ac:dyDescent="0.25">
      <c r="A387">
        <v>12.811</v>
      </c>
      <c r="B387">
        <v>-0.13900000000000001</v>
      </c>
      <c r="C387">
        <v>0.34</v>
      </c>
      <c r="E387">
        <v>12.811</v>
      </c>
      <c r="F387">
        <v>-1.9750000000000001</v>
      </c>
      <c r="G387">
        <v>-0.24399999999999999</v>
      </c>
      <c r="I387">
        <f t="shared" si="121"/>
        <v>0</v>
      </c>
      <c r="K387">
        <f t="shared" si="122"/>
        <v>0</v>
      </c>
      <c r="L387">
        <f t="shared" si="123"/>
        <v>0</v>
      </c>
      <c r="M387">
        <f t="shared" si="124"/>
        <v>-1.0000000000001119E-3</v>
      </c>
      <c r="N387">
        <f t="shared" si="125"/>
        <v>0</v>
      </c>
      <c r="P387">
        <f t="shared" si="126"/>
        <v>1.0000000000001119E-3</v>
      </c>
      <c r="Q387">
        <f t="shared" si="127"/>
        <v>0</v>
      </c>
      <c r="S387">
        <f t="shared" si="128"/>
        <v>12.811</v>
      </c>
      <c r="T387">
        <f t="shared" si="129"/>
        <v>1.1102230246251565E-16</v>
      </c>
      <c r="U387">
        <f t="shared" si="130"/>
        <v>7.0000000000000062E-3</v>
      </c>
      <c r="V387">
        <f t="shared" si="131"/>
        <v>12.811</v>
      </c>
      <c r="W387">
        <f t="shared" si="132"/>
        <v>7.0000000000000062E-3</v>
      </c>
      <c r="X387" t="str">
        <f t="shared" si="133"/>
        <v/>
      </c>
      <c r="Y387" t="str">
        <f t="shared" si="134"/>
        <v>valley</v>
      </c>
      <c r="Z387">
        <f t="shared" si="135"/>
        <v>1.0000000000001119E-3</v>
      </c>
      <c r="AA387">
        <f t="shared" si="136"/>
        <v>0</v>
      </c>
      <c r="AB387">
        <f t="shared" si="137"/>
        <v>1.0000000000001119E-3</v>
      </c>
      <c r="AC387">
        <f t="shared" si="138"/>
        <v>3.2999999999999474E-2</v>
      </c>
      <c r="AD387">
        <f t="shared" si="139"/>
        <v>0.65999999999998948</v>
      </c>
      <c r="AE387">
        <f t="shared" si="140"/>
        <v>256.22000000000003</v>
      </c>
      <c r="AF387">
        <f t="shared" si="141"/>
        <v>1.5151515151517088E-3</v>
      </c>
    </row>
    <row r="388" spans="1:32" x14ac:dyDescent="0.25">
      <c r="A388">
        <v>12.845000000000001</v>
      </c>
      <c r="B388">
        <v>-0.13900000000000001</v>
      </c>
      <c r="C388">
        <v>0.34</v>
      </c>
      <c r="E388">
        <v>12.845000000000001</v>
      </c>
      <c r="F388">
        <v>-1.974</v>
      </c>
      <c r="G388">
        <v>-0.24399999999999999</v>
      </c>
      <c r="I388">
        <f t="shared" si="121"/>
        <v>0</v>
      </c>
      <c r="K388">
        <f t="shared" si="122"/>
        <v>0</v>
      </c>
      <c r="L388">
        <f t="shared" si="123"/>
        <v>0</v>
      </c>
      <c r="M388">
        <f t="shared" si="124"/>
        <v>1.0000000000001119E-3</v>
      </c>
      <c r="N388">
        <f t="shared" si="125"/>
        <v>0</v>
      </c>
      <c r="P388">
        <f t="shared" si="126"/>
        <v>-1.0000000000001119E-3</v>
      </c>
      <c r="Q388">
        <f t="shared" si="127"/>
        <v>0</v>
      </c>
      <c r="S388">
        <f t="shared" si="128"/>
        <v>12.845000000000001</v>
      </c>
      <c r="T388">
        <f t="shared" si="129"/>
        <v>-1.0000000000000009E-3</v>
      </c>
      <c r="U388">
        <f t="shared" si="130"/>
        <v>7.0000000000000062E-3</v>
      </c>
      <c r="V388">
        <f t="shared" si="131"/>
        <v>12.845000000000001</v>
      </c>
      <c r="W388">
        <f t="shared" si="132"/>
        <v>7.0710678118654814E-3</v>
      </c>
      <c r="X388" t="str">
        <f t="shared" si="133"/>
        <v/>
      </c>
      <c r="Y388" t="str">
        <f t="shared" si="134"/>
        <v/>
      </c>
      <c r="Z388">
        <f t="shared" si="135"/>
        <v>1.0000000000001119E-3</v>
      </c>
      <c r="AA388">
        <f t="shared" si="136"/>
        <v>0</v>
      </c>
      <c r="AB388">
        <f t="shared" si="137"/>
        <v>1.0000000000001119E-3</v>
      </c>
      <c r="AC388">
        <f t="shared" si="138"/>
        <v>3.4000000000000696E-2</v>
      </c>
      <c r="AD388">
        <f t="shared" si="139"/>
        <v>0.68000000000001393</v>
      </c>
      <c r="AE388">
        <f t="shared" si="140"/>
        <v>256.90000000000003</v>
      </c>
      <c r="AF388">
        <f t="shared" si="141"/>
        <v>1.4705882352942521E-3</v>
      </c>
    </row>
    <row r="389" spans="1:32" x14ac:dyDescent="0.25">
      <c r="A389">
        <v>12.878</v>
      </c>
      <c r="B389">
        <v>-0.13900000000000001</v>
      </c>
      <c r="C389">
        <v>0.34</v>
      </c>
      <c r="E389">
        <v>12.878</v>
      </c>
      <c r="F389">
        <v>-1.974</v>
      </c>
      <c r="G389">
        <v>-0.24399999999999999</v>
      </c>
      <c r="I389">
        <f t="shared" si="121"/>
        <v>0</v>
      </c>
      <c r="K389">
        <f t="shared" si="122"/>
        <v>0</v>
      </c>
      <c r="L389">
        <f t="shared" si="123"/>
        <v>0</v>
      </c>
      <c r="M389">
        <f t="shared" si="124"/>
        <v>0</v>
      </c>
      <c r="N389">
        <f t="shared" si="125"/>
        <v>0</v>
      </c>
      <c r="P389">
        <f t="shared" si="126"/>
        <v>0</v>
      </c>
      <c r="Q389">
        <f t="shared" si="127"/>
        <v>0</v>
      </c>
      <c r="S389">
        <f t="shared" si="128"/>
        <v>12.878</v>
      </c>
      <c r="T389">
        <f t="shared" si="129"/>
        <v>-1.0000000000000009E-3</v>
      </c>
      <c r="U389">
        <f t="shared" si="130"/>
        <v>7.0000000000000062E-3</v>
      </c>
      <c r="V389">
        <f t="shared" si="131"/>
        <v>12.878</v>
      </c>
      <c r="W389">
        <f t="shared" si="132"/>
        <v>7.0710678118654814E-3</v>
      </c>
      <c r="X389" t="str">
        <f t="shared" si="133"/>
        <v/>
      </c>
      <c r="Y389" t="str">
        <f t="shared" si="134"/>
        <v/>
      </c>
      <c r="Z389">
        <f t="shared" si="135"/>
        <v>0</v>
      </c>
      <c r="AA389">
        <f t="shared" si="136"/>
        <v>0</v>
      </c>
      <c r="AB389">
        <f t="shared" si="137"/>
        <v>0</v>
      </c>
      <c r="AC389">
        <f t="shared" si="138"/>
        <v>3.2999999999999474E-2</v>
      </c>
      <c r="AD389">
        <f t="shared" si="139"/>
        <v>0.65999999999998948</v>
      </c>
      <c r="AE389">
        <f t="shared" si="140"/>
        <v>257.56</v>
      </c>
      <c r="AF389">
        <f t="shared" si="141"/>
        <v>0</v>
      </c>
    </row>
    <row r="390" spans="1:32" x14ac:dyDescent="0.25">
      <c r="A390">
        <v>12.911</v>
      </c>
      <c r="B390">
        <v>-0.13900000000000001</v>
      </c>
      <c r="C390">
        <v>0.34</v>
      </c>
      <c r="E390">
        <v>12.911</v>
      </c>
      <c r="F390">
        <v>-1.974</v>
      </c>
      <c r="G390">
        <v>-0.24399999999999999</v>
      </c>
      <c r="I390">
        <f t="shared" si="121"/>
        <v>0</v>
      </c>
      <c r="K390">
        <f t="shared" si="122"/>
        <v>0</v>
      </c>
      <c r="L390">
        <f t="shared" si="123"/>
        <v>0</v>
      </c>
      <c r="M390">
        <f t="shared" si="124"/>
        <v>0</v>
      </c>
      <c r="N390">
        <f t="shared" si="125"/>
        <v>0</v>
      </c>
      <c r="P390">
        <f t="shared" si="126"/>
        <v>0</v>
      </c>
      <c r="Q390">
        <f t="shared" si="127"/>
        <v>0</v>
      </c>
      <c r="S390">
        <f t="shared" si="128"/>
        <v>12.911</v>
      </c>
      <c r="T390">
        <f t="shared" si="129"/>
        <v>-1.0000000000000009E-3</v>
      </c>
      <c r="U390">
        <f t="shared" si="130"/>
        <v>7.0000000000000062E-3</v>
      </c>
      <c r="V390">
        <f t="shared" si="131"/>
        <v>12.911</v>
      </c>
      <c r="W390">
        <f t="shared" si="132"/>
        <v>7.0710678118654814E-3</v>
      </c>
      <c r="X390" t="str">
        <f t="shared" si="133"/>
        <v/>
      </c>
      <c r="Y390" t="str">
        <f t="shared" si="134"/>
        <v/>
      </c>
      <c r="Z390">
        <f t="shared" si="135"/>
        <v>0</v>
      </c>
      <c r="AA390">
        <f t="shared" si="136"/>
        <v>0</v>
      </c>
      <c r="AB390">
        <f t="shared" si="137"/>
        <v>0</v>
      </c>
      <c r="AC390">
        <f t="shared" si="138"/>
        <v>3.2999999999999474E-2</v>
      </c>
      <c r="AD390">
        <f t="shared" si="139"/>
        <v>0.65999999999998948</v>
      </c>
      <c r="AE390">
        <f t="shared" si="140"/>
        <v>258.21999999999997</v>
      </c>
      <c r="AF390">
        <f t="shared" si="141"/>
        <v>0</v>
      </c>
    </row>
    <row r="391" spans="1:32" x14ac:dyDescent="0.25">
      <c r="A391">
        <v>12.945</v>
      </c>
      <c r="B391">
        <v>-0.14199999999999999</v>
      </c>
      <c r="C391">
        <v>0.34300000000000003</v>
      </c>
      <c r="E391">
        <v>12.945</v>
      </c>
      <c r="F391">
        <v>-1.974</v>
      </c>
      <c r="G391">
        <v>-0.24399999999999999</v>
      </c>
      <c r="I391">
        <f t="shared" si="121"/>
        <v>0</v>
      </c>
      <c r="K391">
        <f t="shared" si="122"/>
        <v>-2.9999999999999749E-3</v>
      </c>
      <c r="L391">
        <f t="shared" si="123"/>
        <v>3.0000000000000027E-3</v>
      </c>
      <c r="M391">
        <f t="shared" si="124"/>
        <v>0</v>
      </c>
      <c r="N391">
        <f t="shared" si="125"/>
        <v>0</v>
      </c>
      <c r="P391">
        <f t="shared" si="126"/>
        <v>-2.9999999999999749E-3</v>
      </c>
      <c r="Q391">
        <f t="shared" si="127"/>
        <v>3.0000000000000027E-3</v>
      </c>
      <c r="S391">
        <f t="shared" si="128"/>
        <v>12.945</v>
      </c>
      <c r="T391">
        <f t="shared" si="129"/>
        <v>-3.9999999999999758E-3</v>
      </c>
      <c r="U391">
        <f t="shared" si="130"/>
        <v>1.0000000000000009E-2</v>
      </c>
      <c r="V391">
        <f t="shared" si="131"/>
        <v>12.945</v>
      </c>
      <c r="W391">
        <f t="shared" si="132"/>
        <v>1.0770329614269008E-2</v>
      </c>
      <c r="X391" t="str">
        <f t="shared" si="133"/>
        <v>Peak</v>
      </c>
      <c r="Y391" t="str">
        <f t="shared" si="134"/>
        <v/>
      </c>
      <c r="Z391">
        <f t="shared" si="135"/>
        <v>2.9999999999999749E-3</v>
      </c>
      <c r="AA391">
        <f t="shared" si="136"/>
        <v>3.0000000000000027E-3</v>
      </c>
      <c r="AB391">
        <f t="shared" si="137"/>
        <v>4.2426406871192692E-3</v>
      </c>
      <c r="AC391">
        <f t="shared" si="138"/>
        <v>3.4000000000000696E-2</v>
      </c>
      <c r="AD391">
        <f t="shared" si="139"/>
        <v>0.68000000000001393</v>
      </c>
      <c r="AE391">
        <f t="shared" si="140"/>
        <v>258.89999999999998</v>
      </c>
      <c r="AF391">
        <f t="shared" si="141"/>
        <v>6.2391774810576211E-3</v>
      </c>
    </row>
    <row r="392" spans="1:32" x14ac:dyDescent="0.25">
      <c r="A392">
        <v>12.978</v>
      </c>
      <c r="B392">
        <v>-0.13900000000000001</v>
      </c>
      <c r="C392">
        <v>0.34</v>
      </c>
      <c r="E392">
        <v>12.978</v>
      </c>
      <c r="F392">
        <v>-1.974</v>
      </c>
      <c r="G392">
        <v>-0.24399999999999999</v>
      </c>
      <c r="I392">
        <f t="shared" si="121"/>
        <v>0</v>
      </c>
      <c r="K392">
        <f t="shared" si="122"/>
        <v>2.9999999999999749E-3</v>
      </c>
      <c r="L392">
        <f t="shared" si="123"/>
        <v>-3.0000000000000027E-3</v>
      </c>
      <c r="M392">
        <f t="shared" si="124"/>
        <v>0</v>
      </c>
      <c r="N392">
        <f t="shared" si="125"/>
        <v>0</v>
      </c>
      <c r="P392">
        <f t="shared" si="126"/>
        <v>2.9999999999999749E-3</v>
      </c>
      <c r="Q392">
        <f t="shared" si="127"/>
        <v>-3.0000000000000027E-3</v>
      </c>
      <c r="S392">
        <f t="shared" si="128"/>
        <v>12.978</v>
      </c>
      <c r="T392">
        <f t="shared" si="129"/>
        <v>-1.0000000000000009E-3</v>
      </c>
      <c r="U392">
        <f t="shared" si="130"/>
        <v>7.0000000000000062E-3</v>
      </c>
      <c r="V392">
        <f t="shared" si="131"/>
        <v>12.978</v>
      </c>
      <c r="W392">
        <f t="shared" si="132"/>
        <v>7.0710678118654814E-3</v>
      </c>
      <c r="X392" t="str">
        <f t="shared" si="133"/>
        <v/>
      </c>
      <c r="Y392" t="str">
        <f t="shared" si="134"/>
        <v/>
      </c>
      <c r="Z392">
        <f t="shared" si="135"/>
        <v>2.9999999999999749E-3</v>
      </c>
      <c r="AA392">
        <f t="shared" si="136"/>
        <v>3.0000000000000027E-3</v>
      </c>
      <c r="AB392">
        <f t="shared" si="137"/>
        <v>4.2426406871192692E-3</v>
      </c>
      <c r="AC392">
        <f t="shared" si="138"/>
        <v>3.2999999999999474E-2</v>
      </c>
      <c r="AD392">
        <f t="shared" si="139"/>
        <v>0.65999999999998948</v>
      </c>
      <c r="AE392">
        <f t="shared" si="140"/>
        <v>259.56</v>
      </c>
      <c r="AF392">
        <f t="shared" si="141"/>
        <v>6.4282434653323284E-3</v>
      </c>
    </row>
    <row r="393" spans="1:32" x14ac:dyDescent="0.25">
      <c r="A393">
        <v>13.010999999999999</v>
      </c>
      <c r="B393">
        <v>-0.13900000000000001</v>
      </c>
      <c r="C393">
        <v>0.34</v>
      </c>
      <c r="E393">
        <v>13.010999999999999</v>
      </c>
      <c r="F393">
        <v>-1.974</v>
      </c>
      <c r="G393">
        <v>-0.24399999999999999</v>
      </c>
      <c r="I393">
        <f t="shared" si="121"/>
        <v>0</v>
      </c>
      <c r="K393">
        <f t="shared" si="122"/>
        <v>0</v>
      </c>
      <c r="L393">
        <f t="shared" si="123"/>
        <v>0</v>
      </c>
      <c r="M393">
        <f t="shared" si="124"/>
        <v>0</v>
      </c>
      <c r="N393">
        <f t="shared" si="125"/>
        <v>0</v>
      </c>
      <c r="P393">
        <f t="shared" si="126"/>
        <v>0</v>
      </c>
      <c r="Q393">
        <f t="shared" si="127"/>
        <v>0</v>
      </c>
      <c r="S393">
        <f t="shared" si="128"/>
        <v>13.010999999999999</v>
      </c>
      <c r="T393">
        <f t="shared" si="129"/>
        <v>-1.0000000000000009E-3</v>
      </c>
      <c r="U393">
        <f t="shared" si="130"/>
        <v>7.0000000000000062E-3</v>
      </c>
      <c r="V393">
        <f t="shared" si="131"/>
        <v>13.010999999999999</v>
      </c>
      <c r="W393">
        <f t="shared" si="132"/>
        <v>7.0710678118654814E-3</v>
      </c>
      <c r="X393" t="str">
        <f t="shared" si="133"/>
        <v/>
      </c>
      <c r="Y393" t="str">
        <f t="shared" si="134"/>
        <v/>
      </c>
      <c r="Z393">
        <f t="shared" si="135"/>
        <v>0</v>
      </c>
      <c r="AA393">
        <f t="shared" si="136"/>
        <v>0</v>
      </c>
      <c r="AB393">
        <f t="shared" si="137"/>
        <v>0</v>
      </c>
      <c r="AC393">
        <f t="shared" si="138"/>
        <v>3.2999999999999474E-2</v>
      </c>
      <c r="AD393">
        <f t="shared" si="139"/>
        <v>0.65999999999998948</v>
      </c>
      <c r="AE393">
        <f t="shared" si="140"/>
        <v>260.21999999999997</v>
      </c>
      <c r="AF393">
        <f t="shared" si="141"/>
        <v>0</v>
      </c>
    </row>
    <row r="394" spans="1:32" x14ac:dyDescent="0.25">
      <c r="A394">
        <v>13.045</v>
      </c>
      <c r="B394">
        <v>-0.13900000000000001</v>
      </c>
      <c r="C394">
        <v>0.34</v>
      </c>
      <c r="E394">
        <v>13.045</v>
      </c>
      <c r="F394">
        <v>-1.974</v>
      </c>
      <c r="G394">
        <v>-0.24399999999999999</v>
      </c>
      <c r="I394">
        <f t="shared" si="121"/>
        <v>0</v>
      </c>
      <c r="K394">
        <f t="shared" si="122"/>
        <v>0</v>
      </c>
      <c r="L394">
        <f t="shared" si="123"/>
        <v>0</v>
      </c>
      <c r="M394">
        <f t="shared" si="124"/>
        <v>0</v>
      </c>
      <c r="N394">
        <f t="shared" si="125"/>
        <v>0</v>
      </c>
      <c r="P394">
        <f t="shared" si="126"/>
        <v>0</v>
      </c>
      <c r="Q394">
        <f t="shared" si="127"/>
        <v>0</v>
      </c>
      <c r="S394">
        <f t="shared" si="128"/>
        <v>13.045</v>
      </c>
      <c r="T394">
        <f t="shared" si="129"/>
        <v>-1.0000000000000009E-3</v>
      </c>
      <c r="U394">
        <f t="shared" si="130"/>
        <v>7.0000000000000062E-3</v>
      </c>
      <c r="V394">
        <f t="shared" si="131"/>
        <v>13.045</v>
      </c>
      <c r="W394">
        <f t="shared" si="132"/>
        <v>7.0710678118654814E-3</v>
      </c>
      <c r="X394" t="str">
        <f t="shared" si="133"/>
        <v/>
      </c>
      <c r="Y394" t="str">
        <f t="shared" si="134"/>
        <v/>
      </c>
      <c r="Z394">
        <f t="shared" si="135"/>
        <v>0</v>
      </c>
      <c r="AA394">
        <f t="shared" si="136"/>
        <v>0</v>
      </c>
      <c r="AB394">
        <f t="shared" si="137"/>
        <v>0</v>
      </c>
      <c r="AC394">
        <f t="shared" si="138"/>
        <v>3.4000000000000696E-2</v>
      </c>
      <c r="AD394">
        <f t="shared" si="139"/>
        <v>0.68000000000001393</v>
      </c>
      <c r="AE394">
        <f t="shared" si="140"/>
        <v>260.89999999999998</v>
      </c>
      <c r="AF394">
        <f t="shared" si="141"/>
        <v>0</v>
      </c>
    </row>
    <row r="395" spans="1:32" x14ac:dyDescent="0.25">
      <c r="A395">
        <v>13.077999999999999</v>
      </c>
      <c r="B395">
        <v>-0.13900000000000001</v>
      </c>
      <c r="C395">
        <v>0.34</v>
      </c>
      <c r="E395">
        <v>13.077999999999999</v>
      </c>
      <c r="F395">
        <v>-1.974</v>
      </c>
      <c r="G395">
        <v>-0.24399999999999999</v>
      </c>
      <c r="I395">
        <f t="shared" ref="I395:I458" si="142">A395-E395</f>
        <v>0</v>
      </c>
      <c r="K395">
        <f t="shared" ref="K395:K458" si="143">B395-B394</f>
        <v>0</v>
      </c>
      <c r="L395">
        <f t="shared" ref="L395:L458" si="144">C395-C394</f>
        <v>0</v>
      </c>
      <c r="M395">
        <f t="shared" ref="M395:M458" si="145">F395-F394</f>
        <v>0</v>
      </c>
      <c r="N395">
        <f t="shared" ref="N395:N458" si="146">G395-G394</f>
        <v>0</v>
      </c>
      <c r="P395">
        <f t="shared" ref="P395:P458" si="147">K395-M395</f>
        <v>0</v>
      </c>
      <c r="Q395">
        <f t="shared" ref="Q395:Q458" si="148">L395-N395</f>
        <v>0</v>
      </c>
      <c r="S395">
        <f t="shared" ref="S395:S458" si="149">A395</f>
        <v>13.077999999999999</v>
      </c>
      <c r="T395">
        <f t="shared" ref="T395:T458" si="150">T394+P395</f>
        <v>-1.0000000000000009E-3</v>
      </c>
      <c r="U395">
        <f t="shared" ref="U395:U458" si="151">U394+Q395</f>
        <v>7.0000000000000062E-3</v>
      </c>
      <c r="V395">
        <f t="shared" ref="V395:V458" si="152">A395</f>
        <v>13.077999999999999</v>
      </c>
      <c r="W395">
        <f t="shared" ref="W395:W458" si="153">SQRT((T395*T395)+(U395*U395))</f>
        <v>7.0710678118654814E-3</v>
      </c>
      <c r="X395" t="str">
        <f t="shared" ref="X395:X458" si="154">IF(AND(W395&gt;W394, W395&gt;W396), "Peak","")</f>
        <v/>
      </c>
      <c r="Y395" t="str">
        <f t="shared" ref="Y395:Y458" si="155">IF(AND(W395&lt;W394, W395&lt;W396), "valley","")</f>
        <v/>
      </c>
      <c r="Z395">
        <f t="shared" ref="Z395:Z458" si="156">ABS(P395)</f>
        <v>0</v>
      </c>
      <c r="AA395">
        <f t="shared" ref="AA395:AA458" si="157">ABS(Q395)</f>
        <v>0</v>
      </c>
      <c r="AB395">
        <f t="shared" ref="AB395:AB458" si="158">SQRT((Z395*Z395)+(AA395*AA395))</f>
        <v>0</v>
      </c>
      <c r="AC395">
        <f t="shared" ref="AC395:AC458" si="159">S395-S394</f>
        <v>3.2999999999999474E-2</v>
      </c>
      <c r="AD395">
        <f t="shared" ref="AD395:AD458" si="160">20*AC395</f>
        <v>0.65999999999998948</v>
      </c>
      <c r="AE395">
        <f t="shared" ref="AE395:AE458" si="161">S395*20</f>
        <v>261.56</v>
      </c>
      <c r="AF395">
        <f t="shared" ref="AF395:AF458" si="162">AB395/AD395</f>
        <v>0</v>
      </c>
    </row>
    <row r="396" spans="1:32" x14ac:dyDescent="0.25">
      <c r="A396">
        <v>13.111000000000001</v>
      </c>
      <c r="B396">
        <v>-0.13900000000000001</v>
      </c>
      <c r="C396">
        <v>0.34100000000000003</v>
      </c>
      <c r="E396">
        <v>13.111000000000001</v>
      </c>
      <c r="F396">
        <v>-1.974</v>
      </c>
      <c r="G396">
        <v>-0.24399999999999999</v>
      </c>
      <c r="I396">
        <f t="shared" si="142"/>
        <v>0</v>
      </c>
      <c r="K396">
        <f t="shared" si="143"/>
        <v>0</v>
      </c>
      <c r="L396">
        <f t="shared" si="144"/>
        <v>1.0000000000000009E-3</v>
      </c>
      <c r="M396">
        <f t="shared" si="145"/>
        <v>0</v>
      </c>
      <c r="N396">
        <f t="shared" si="146"/>
        <v>0</v>
      </c>
      <c r="P396">
        <f t="shared" si="147"/>
        <v>0</v>
      </c>
      <c r="Q396">
        <f t="shared" si="148"/>
        <v>1.0000000000000009E-3</v>
      </c>
      <c r="S396">
        <f t="shared" si="149"/>
        <v>13.111000000000001</v>
      </c>
      <c r="T396">
        <f t="shared" si="150"/>
        <v>-1.0000000000000009E-3</v>
      </c>
      <c r="U396">
        <f t="shared" si="151"/>
        <v>8.0000000000000071E-3</v>
      </c>
      <c r="V396">
        <f t="shared" si="152"/>
        <v>13.111000000000001</v>
      </c>
      <c r="W396">
        <f t="shared" si="153"/>
        <v>8.0622577482985566E-3</v>
      </c>
      <c r="X396" t="str">
        <f t="shared" si="154"/>
        <v>Peak</v>
      </c>
      <c r="Y396" t="str">
        <f t="shared" si="155"/>
        <v/>
      </c>
      <c r="Z396">
        <f t="shared" si="156"/>
        <v>0</v>
      </c>
      <c r="AA396">
        <f t="shared" si="157"/>
        <v>1.0000000000000009E-3</v>
      </c>
      <c r="AB396">
        <f t="shared" si="158"/>
        <v>1.0000000000000009E-3</v>
      </c>
      <c r="AC396">
        <f t="shared" si="159"/>
        <v>3.3000000000001251E-2</v>
      </c>
      <c r="AD396">
        <f t="shared" si="160"/>
        <v>0.66000000000002501</v>
      </c>
      <c r="AE396">
        <f t="shared" si="161"/>
        <v>262.22000000000003</v>
      </c>
      <c r="AF396">
        <f t="shared" si="162"/>
        <v>1.515151515151459E-3</v>
      </c>
    </row>
    <row r="397" spans="1:32" x14ac:dyDescent="0.25">
      <c r="A397">
        <v>13.145</v>
      </c>
      <c r="B397">
        <v>-0.13900000000000001</v>
      </c>
      <c r="C397">
        <v>0.34</v>
      </c>
      <c r="E397">
        <v>13.145</v>
      </c>
      <c r="F397">
        <v>-1.974</v>
      </c>
      <c r="G397">
        <v>-0.24399999999999999</v>
      </c>
      <c r="I397">
        <f t="shared" si="142"/>
        <v>0</v>
      </c>
      <c r="K397">
        <f t="shared" si="143"/>
        <v>0</v>
      </c>
      <c r="L397">
        <f t="shared" si="144"/>
        <v>-1.0000000000000009E-3</v>
      </c>
      <c r="M397">
        <f t="shared" si="145"/>
        <v>0</v>
      </c>
      <c r="N397">
        <f t="shared" si="146"/>
        <v>0</v>
      </c>
      <c r="P397">
        <f t="shared" si="147"/>
        <v>0</v>
      </c>
      <c r="Q397">
        <f t="shared" si="148"/>
        <v>-1.0000000000000009E-3</v>
      </c>
      <c r="S397">
        <f t="shared" si="149"/>
        <v>13.145</v>
      </c>
      <c r="T397">
        <f t="shared" si="150"/>
        <v>-1.0000000000000009E-3</v>
      </c>
      <c r="U397">
        <f t="shared" si="151"/>
        <v>7.0000000000000062E-3</v>
      </c>
      <c r="V397">
        <f t="shared" si="152"/>
        <v>13.145</v>
      </c>
      <c r="W397">
        <f t="shared" si="153"/>
        <v>7.0710678118654814E-3</v>
      </c>
      <c r="X397" t="str">
        <f t="shared" si="154"/>
        <v/>
      </c>
      <c r="Y397" t="str">
        <f t="shared" si="155"/>
        <v/>
      </c>
      <c r="Z397">
        <f t="shared" si="156"/>
        <v>0</v>
      </c>
      <c r="AA397">
        <f t="shared" si="157"/>
        <v>1.0000000000000009E-3</v>
      </c>
      <c r="AB397">
        <f t="shared" si="158"/>
        <v>1.0000000000000009E-3</v>
      </c>
      <c r="AC397">
        <f t="shared" si="159"/>
        <v>3.399999999999892E-2</v>
      </c>
      <c r="AD397">
        <f t="shared" si="160"/>
        <v>0.6799999999999784</v>
      </c>
      <c r="AE397">
        <f t="shared" si="161"/>
        <v>262.89999999999998</v>
      </c>
      <c r="AF397">
        <f t="shared" si="162"/>
        <v>1.4705882352941658E-3</v>
      </c>
    </row>
    <row r="398" spans="1:32" x14ac:dyDescent="0.25">
      <c r="A398">
        <v>13.178000000000001</v>
      </c>
      <c r="B398">
        <v>-0.13900000000000001</v>
      </c>
      <c r="C398">
        <v>0.34</v>
      </c>
      <c r="E398">
        <v>13.178000000000001</v>
      </c>
      <c r="F398">
        <v>-1.974</v>
      </c>
      <c r="G398">
        <v>-0.24399999999999999</v>
      </c>
      <c r="I398">
        <f t="shared" si="142"/>
        <v>0</v>
      </c>
      <c r="K398">
        <f t="shared" si="143"/>
        <v>0</v>
      </c>
      <c r="L398">
        <f t="shared" si="144"/>
        <v>0</v>
      </c>
      <c r="M398">
        <f t="shared" si="145"/>
        <v>0</v>
      </c>
      <c r="N398">
        <f t="shared" si="146"/>
        <v>0</v>
      </c>
      <c r="P398">
        <f t="shared" si="147"/>
        <v>0</v>
      </c>
      <c r="Q398">
        <f t="shared" si="148"/>
        <v>0</v>
      </c>
      <c r="S398">
        <f t="shared" si="149"/>
        <v>13.178000000000001</v>
      </c>
      <c r="T398">
        <f t="shared" si="150"/>
        <v>-1.0000000000000009E-3</v>
      </c>
      <c r="U398">
        <f t="shared" si="151"/>
        <v>7.0000000000000062E-3</v>
      </c>
      <c r="V398">
        <f t="shared" si="152"/>
        <v>13.178000000000001</v>
      </c>
      <c r="W398">
        <f t="shared" si="153"/>
        <v>7.0710678118654814E-3</v>
      </c>
      <c r="X398" t="str">
        <f t="shared" si="154"/>
        <v/>
      </c>
      <c r="Y398" t="str">
        <f t="shared" si="155"/>
        <v/>
      </c>
      <c r="Z398">
        <f t="shared" si="156"/>
        <v>0</v>
      </c>
      <c r="AA398">
        <f t="shared" si="157"/>
        <v>0</v>
      </c>
      <c r="AB398">
        <f t="shared" si="158"/>
        <v>0</v>
      </c>
      <c r="AC398">
        <f t="shared" si="159"/>
        <v>3.3000000000001251E-2</v>
      </c>
      <c r="AD398">
        <f t="shared" si="160"/>
        <v>0.66000000000002501</v>
      </c>
      <c r="AE398">
        <f t="shared" si="161"/>
        <v>263.56</v>
      </c>
      <c r="AF398">
        <f t="shared" si="162"/>
        <v>0</v>
      </c>
    </row>
    <row r="399" spans="1:32" x14ac:dyDescent="0.25">
      <c r="A399">
        <v>13.212</v>
      </c>
      <c r="B399">
        <v>-0.13900000000000001</v>
      </c>
      <c r="C399">
        <v>0.34100000000000003</v>
      </c>
      <c r="E399">
        <v>13.212</v>
      </c>
      <c r="F399">
        <v>-1.974</v>
      </c>
      <c r="G399">
        <v>-0.24399999999999999</v>
      </c>
      <c r="I399">
        <f t="shared" si="142"/>
        <v>0</v>
      </c>
      <c r="K399">
        <f t="shared" si="143"/>
        <v>0</v>
      </c>
      <c r="L399">
        <f t="shared" si="144"/>
        <v>1.0000000000000009E-3</v>
      </c>
      <c r="M399">
        <f t="shared" si="145"/>
        <v>0</v>
      </c>
      <c r="N399">
        <f t="shared" si="146"/>
        <v>0</v>
      </c>
      <c r="P399">
        <f t="shared" si="147"/>
        <v>0</v>
      </c>
      <c r="Q399">
        <f t="shared" si="148"/>
        <v>1.0000000000000009E-3</v>
      </c>
      <c r="S399">
        <f t="shared" si="149"/>
        <v>13.212</v>
      </c>
      <c r="T399">
        <f t="shared" si="150"/>
        <v>-1.0000000000000009E-3</v>
      </c>
      <c r="U399">
        <f t="shared" si="151"/>
        <v>8.0000000000000071E-3</v>
      </c>
      <c r="V399">
        <f t="shared" si="152"/>
        <v>13.212</v>
      </c>
      <c r="W399">
        <f t="shared" si="153"/>
        <v>8.0622577482985566E-3</v>
      </c>
      <c r="X399" t="str">
        <f t="shared" si="154"/>
        <v/>
      </c>
      <c r="Y399" t="str">
        <f t="shared" si="155"/>
        <v/>
      </c>
      <c r="Z399">
        <f t="shared" si="156"/>
        <v>0</v>
      </c>
      <c r="AA399">
        <f t="shared" si="157"/>
        <v>1.0000000000000009E-3</v>
      </c>
      <c r="AB399">
        <f t="shared" si="158"/>
        <v>1.0000000000000009E-3</v>
      </c>
      <c r="AC399">
        <f t="shared" si="159"/>
        <v>3.399999999999892E-2</v>
      </c>
      <c r="AD399">
        <f t="shared" si="160"/>
        <v>0.6799999999999784</v>
      </c>
      <c r="AE399">
        <f t="shared" si="161"/>
        <v>264.24</v>
      </c>
      <c r="AF399">
        <f t="shared" si="162"/>
        <v>1.4705882352941658E-3</v>
      </c>
    </row>
    <row r="400" spans="1:32" x14ac:dyDescent="0.25">
      <c r="A400">
        <v>13.244999999999999</v>
      </c>
      <c r="B400">
        <v>-0.13900000000000001</v>
      </c>
      <c r="C400">
        <v>0.34200000000000003</v>
      </c>
      <c r="E400">
        <v>13.244999999999999</v>
      </c>
      <c r="F400">
        <v>-1.974</v>
      </c>
      <c r="G400">
        <v>-0.24399999999999999</v>
      </c>
      <c r="I400">
        <f t="shared" si="142"/>
        <v>0</v>
      </c>
      <c r="K400">
        <f t="shared" si="143"/>
        <v>0</v>
      </c>
      <c r="L400">
        <f t="shared" si="144"/>
        <v>1.0000000000000009E-3</v>
      </c>
      <c r="M400">
        <f t="shared" si="145"/>
        <v>0</v>
      </c>
      <c r="N400">
        <f t="shared" si="146"/>
        <v>0</v>
      </c>
      <c r="P400">
        <f t="shared" si="147"/>
        <v>0</v>
      </c>
      <c r="Q400">
        <f t="shared" si="148"/>
        <v>1.0000000000000009E-3</v>
      </c>
      <c r="S400">
        <f t="shared" si="149"/>
        <v>13.244999999999999</v>
      </c>
      <c r="T400">
        <f t="shared" si="150"/>
        <v>-1.0000000000000009E-3</v>
      </c>
      <c r="U400">
        <f t="shared" si="151"/>
        <v>9.000000000000008E-3</v>
      </c>
      <c r="V400">
        <f t="shared" si="152"/>
        <v>13.244999999999999</v>
      </c>
      <c r="W400">
        <f t="shared" si="153"/>
        <v>9.0553851381374242E-3</v>
      </c>
      <c r="X400" t="str">
        <f t="shared" si="154"/>
        <v>Peak</v>
      </c>
      <c r="Y400" t="str">
        <f t="shared" si="155"/>
        <v/>
      </c>
      <c r="Z400">
        <f t="shared" si="156"/>
        <v>0</v>
      </c>
      <c r="AA400">
        <f t="shared" si="157"/>
        <v>1.0000000000000009E-3</v>
      </c>
      <c r="AB400">
        <f t="shared" si="158"/>
        <v>1.0000000000000009E-3</v>
      </c>
      <c r="AC400">
        <f t="shared" si="159"/>
        <v>3.2999999999999474E-2</v>
      </c>
      <c r="AD400">
        <f t="shared" si="160"/>
        <v>0.65999999999998948</v>
      </c>
      <c r="AE400">
        <f t="shared" si="161"/>
        <v>264.89999999999998</v>
      </c>
      <c r="AF400">
        <f t="shared" si="162"/>
        <v>1.5151515151515407E-3</v>
      </c>
    </row>
    <row r="401" spans="1:32" x14ac:dyDescent="0.25">
      <c r="A401">
        <v>13.278</v>
      </c>
      <c r="B401">
        <v>-0.13900000000000001</v>
      </c>
      <c r="C401">
        <v>0.34100000000000003</v>
      </c>
      <c r="E401">
        <v>13.278</v>
      </c>
      <c r="F401">
        <v>-1.974</v>
      </c>
      <c r="G401">
        <v>-0.24399999999999999</v>
      </c>
      <c r="I401">
        <f t="shared" si="142"/>
        <v>0</v>
      </c>
      <c r="K401">
        <f t="shared" si="143"/>
        <v>0</v>
      </c>
      <c r="L401">
        <f t="shared" si="144"/>
        <v>-1.0000000000000009E-3</v>
      </c>
      <c r="M401">
        <f t="shared" si="145"/>
        <v>0</v>
      </c>
      <c r="N401">
        <f t="shared" si="146"/>
        <v>0</v>
      </c>
      <c r="P401">
        <f t="shared" si="147"/>
        <v>0</v>
      </c>
      <c r="Q401">
        <f t="shared" si="148"/>
        <v>-1.0000000000000009E-3</v>
      </c>
      <c r="S401">
        <f t="shared" si="149"/>
        <v>13.278</v>
      </c>
      <c r="T401">
        <f t="shared" si="150"/>
        <v>-1.0000000000000009E-3</v>
      </c>
      <c r="U401">
        <f t="shared" si="151"/>
        <v>8.0000000000000071E-3</v>
      </c>
      <c r="V401">
        <f t="shared" si="152"/>
        <v>13.278</v>
      </c>
      <c r="W401">
        <f t="shared" si="153"/>
        <v>8.0622577482985566E-3</v>
      </c>
      <c r="X401" t="str">
        <f t="shared" si="154"/>
        <v/>
      </c>
      <c r="Y401" t="str">
        <f t="shared" si="155"/>
        <v/>
      </c>
      <c r="Z401">
        <f t="shared" si="156"/>
        <v>0</v>
      </c>
      <c r="AA401">
        <f t="shared" si="157"/>
        <v>1.0000000000000009E-3</v>
      </c>
      <c r="AB401">
        <f t="shared" si="158"/>
        <v>1.0000000000000009E-3</v>
      </c>
      <c r="AC401">
        <f t="shared" si="159"/>
        <v>3.3000000000001251E-2</v>
      </c>
      <c r="AD401">
        <f t="shared" si="160"/>
        <v>0.66000000000002501</v>
      </c>
      <c r="AE401">
        <f t="shared" si="161"/>
        <v>265.56</v>
      </c>
      <c r="AF401">
        <f t="shared" si="162"/>
        <v>1.515151515151459E-3</v>
      </c>
    </row>
    <row r="402" spans="1:32" x14ac:dyDescent="0.25">
      <c r="A402">
        <v>13.311999999999999</v>
      </c>
      <c r="B402">
        <v>-0.13900000000000001</v>
      </c>
      <c r="C402">
        <v>0.34100000000000003</v>
      </c>
      <c r="E402">
        <v>13.311999999999999</v>
      </c>
      <c r="F402">
        <v>-1.974</v>
      </c>
      <c r="G402">
        <v>-0.24399999999999999</v>
      </c>
      <c r="I402">
        <f t="shared" si="142"/>
        <v>0</v>
      </c>
      <c r="K402">
        <f t="shared" si="143"/>
        <v>0</v>
      </c>
      <c r="L402">
        <f t="shared" si="144"/>
        <v>0</v>
      </c>
      <c r="M402">
        <f t="shared" si="145"/>
        <v>0</v>
      </c>
      <c r="N402">
        <f t="shared" si="146"/>
        <v>0</v>
      </c>
      <c r="P402">
        <f t="shared" si="147"/>
        <v>0</v>
      </c>
      <c r="Q402">
        <f t="shared" si="148"/>
        <v>0</v>
      </c>
      <c r="S402">
        <f t="shared" si="149"/>
        <v>13.311999999999999</v>
      </c>
      <c r="T402">
        <f t="shared" si="150"/>
        <v>-1.0000000000000009E-3</v>
      </c>
      <c r="U402">
        <f t="shared" si="151"/>
        <v>8.0000000000000071E-3</v>
      </c>
      <c r="V402">
        <f t="shared" si="152"/>
        <v>13.311999999999999</v>
      </c>
      <c r="W402">
        <f t="shared" si="153"/>
        <v>8.0622577482985566E-3</v>
      </c>
      <c r="X402" t="str">
        <f t="shared" si="154"/>
        <v/>
      </c>
      <c r="Y402" t="str">
        <f t="shared" si="155"/>
        <v/>
      </c>
      <c r="Z402">
        <f t="shared" si="156"/>
        <v>0</v>
      </c>
      <c r="AA402">
        <f t="shared" si="157"/>
        <v>0</v>
      </c>
      <c r="AB402">
        <f t="shared" si="158"/>
        <v>0</v>
      </c>
      <c r="AC402">
        <f t="shared" si="159"/>
        <v>3.399999999999892E-2</v>
      </c>
      <c r="AD402">
        <f t="shared" si="160"/>
        <v>0.6799999999999784</v>
      </c>
      <c r="AE402">
        <f t="shared" si="161"/>
        <v>266.24</v>
      </c>
      <c r="AF402">
        <f t="shared" si="162"/>
        <v>0</v>
      </c>
    </row>
    <row r="403" spans="1:32" x14ac:dyDescent="0.25">
      <c r="A403">
        <v>13.345000000000001</v>
      </c>
      <c r="B403">
        <v>-0.13900000000000001</v>
      </c>
      <c r="C403">
        <v>0.34</v>
      </c>
      <c r="E403">
        <v>13.345000000000001</v>
      </c>
      <c r="F403">
        <v>-1.9750000000000001</v>
      </c>
      <c r="G403">
        <v>-0.24399999999999999</v>
      </c>
      <c r="I403">
        <f t="shared" si="142"/>
        <v>0</v>
      </c>
      <c r="K403">
        <f t="shared" si="143"/>
        <v>0</v>
      </c>
      <c r="L403">
        <f t="shared" si="144"/>
        <v>-1.0000000000000009E-3</v>
      </c>
      <c r="M403">
        <f t="shared" si="145"/>
        <v>-1.0000000000001119E-3</v>
      </c>
      <c r="N403">
        <f t="shared" si="146"/>
        <v>0</v>
      </c>
      <c r="P403">
        <f t="shared" si="147"/>
        <v>1.0000000000001119E-3</v>
      </c>
      <c r="Q403">
        <f t="shared" si="148"/>
        <v>-1.0000000000000009E-3</v>
      </c>
      <c r="S403">
        <f t="shared" si="149"/>
        <v>13.345000000000001</v>
      </c>
      <c r="T403">
        <f t="shared" si="150"/>
        <v>1.1102230246251565E-16</v>
      </c>
      <c r="U403">
        <f t="shared" si="151"/>
        <v>7.0000000000000062E-3</v>
      </c>
      <c r="V403">
        <f t="shared" si="152"/>
        <v>13.345000000000001</v>
      </c>
      <c r="W403">
        <f t="shared" si="153"/>
        <v>7.0000000000000062E-3</v>
      </c>
      <c r="X403" t="str">
        <f t="shared" si="154"/>
        <v/>
      </c>
      <c r="Y403" t="str">
        <f t="shared" si="155"/>
        <v>valley</v>
      </c>
      <c r="Z403">
        <f t="shared" si="156"/>
        <v>1.0000000000001119E-3</v>
      </c>
      <c r="AA403">
        <f t="shared" si="157"/>
        <v>1.0000000000000009E-3</v>
      </c>
      <c r="AB403">
        <f t="shared" si="158"/>
        <v>1.4142135623731748E-3</v>
      </c>
      <c r="AC403">
        <f t="shared" si="159"/>
        <v>3.3000000000001251E-2</v>
      </c>
      <c r="AD403">
        <f t="shared" si="160"/>
        <v>0.66000000000002501</v>
      </c>
      <c r="AE403">
        <f t="shared" si="161"/>
        <v>266.90000000000003</v>
      </c>
      <c r="AF403">
        <f t="shared" si="162"/>
        <v>2.1427478217774564E-3</v>
      </c>
    </row>
    <row r="404" spans="1:32" x14ac:dyDescent="0.25">
      <c r="A404">
        <v>13.378</v>
      </c>
      <c r="B404">
        <v>-0.13900000000000001</v>
      </c>
      <c r="C404">
        <v>0.34</v>
      </c>
      <c r="E404">
        <v>13.378</v>
      </c>
      <c r="F404">
        <v>-1.974</v>
      </c>
      <c r="G404">
        <v>-0.24399999999999999</v>
      </c>
      <c r="I404">
        <f t="shared" si="142"/>
        <v>0</v>
      </c>
      <c r="K404">
        <f t="shared" si="143"/>
        <v>0</v>
      </c>
      <c r="L404">
        <f t="shared" si="144"/>
        <v>0</v>
      </c>
      <c r="M404">
        <f t="shared" si="145"/>
        <v>1.0000000000001119E-3</v>
      </c>
      <c r="N404">
        <f t="shared" si="146"/>
        <v>0</v>
      </c>
      <c r="P404">
        <f t="shared" si="147"/>
        <v>-1.0000000000001119E-3</v>
      </c>
      <c r="Q404">
        <f t="shared" si="148"/>
        <v>0</v>
      </c>
      <c r="S404">
        <f t="shared" si="149"/>
        <v>13.378</v>
      </c>
      <c r="T404">
        <f t="shared" si="150"/>
        <v>-1.0000000000000009E-3</v>
      </c>
      <c r="U404">
        <f t="shared" si="151"/>
        <v>7.0000000000000062E-3</v>
      </c>
      <c r="V404">
        <f t="shared" si="152"/>
        <v>13.378</v>
      </c>
      <c r="W404">
        <f t="shared" si="153"/>
        <v>7.0710678118654814E-3</v>
      </c>
      <c r="X404" t="str">
        <f t="shared" si="154"/>
        <v/>
      </c>
      <c r="Y404" t="str">
        <f t="shared" si="155"/>
        <v/>
      </c>
      <c r="Z404">
        <f t="shared" si="156"/>
        <v>1.0000000000001119E-3</v>
      </c>
      <c r="AA404">
        <f t="shared" si="157"/>
        <v>0</v>
      </c>
      <c r="AB404">
        <f t="shared" si="158"/>
        <v>1.0000000000001119E-3</v>
      </c>
      <c r="AC404">
        <f t="shared" si="159"/>
        <v>3.2999999999999474E-2</v>
      </c>
      <c r="AD404">
        <f t="shared" si="160"/>
        <v>0.65999999999998948</v>
      </c>
      <c r="AE404">
        <f t="shared" si="161"/>
        <v>267.56</v>
      </c>
      <c r="AF404">
        <f t="shared" si="162"/>
        <v>1.5151515151517088E-3</v>
      </c>
    </row>
    <row r="405" spans="1:32" x14ac:dyDescent="0.25">
      <c r="A405">
        <v>13.412000000000001</v>
      </c>
      <c r="B405">
        <v>-0.13900000000000001</v>
      </c>
      <c r="C405">
        <v>0.34</v>
      </c>
      <c r="E405">
        <v>13.412000000000001</v>
      </c>
      <c r="F405">
        <v>-1.974</v>
      </c>
      <c r="G405">
        <v>-0.24399999999999999</v>
      </c>
      <c r="I405">
        <f t="shared" si="142"/>
        <v>0</v>
      </c>
      <c r="K405">
        <f t="shared" si="143"/>
        <v>0</v>
      </c>
      <c r="L405">
        <f t="shared" si="144"/>
        <v>0</v>
      </c>
      <c r="M405">
        <f t="shared" si="145"/>
        <v>0</v>
      </c>
      <c r="N405">
        <f t="shared" si="146"/>
        <v>0</v>
      </c>
      <c r="P405">
        <f t="shared" si="147"/>
        <v>0</v>
      </c>
      <c r="Q405">
        <f t="shared" si="148"/>
        <v>0</v>
      </c>
      <c r="S405">
        <f t="shared" si="149"/>
        <v>13.412000000000001</v>
      </c>
      <c r="T405">
        <f t="shared" si="150"/>
        <v>-1.0000000000000009E-3</v>
      </c>
      <c r="U405">
        <f t="shared" si="151"/>
        <v>7.0000000000000062E-3</v>
      </c>
      <c r="V405">
        <f t="shared" si="152"/>
        <v>13.412000000000001</v>
      </c>
      <c r="W405">
        <f t="shared" si="153"/>
        <v>7.0710678118654814E-3</v>
      </c>
      <c r="X405" t="str">
        <f t="shared" si="154"/>
        <v/>
      </c>
      <c r="Y405" t="str">
        <f t="shared" si="155"/>
        <v/>
      </c>
      <c r="Z405">
        <f t="shared" si="156"/>
        <v>0</v>
      </c>
      <c r="AA405">
        <f t="shared" si="157"/>
        <v>0</v>
      </c>
      <c r="AB405">
        <f t="shared" si="158"/>
        <v>0</v>
      </c>
      <c r="AC405">
        <f t="shared" si="159"/>
        <v>3.4000000000000696E-2</v>
      </c>
      <c r="AD405">
        <f t="shared" si="160"/>
        <v>0.68000000000001393</v>
      </c>
      <c r="AE405">
        <f t="shared" si="161"/>
        <v>268.24</v>
      </c>
      <c r="AF405">
        <f t="shared" si="162"/>
        <v>0</v>
      </c>
    </row>
    <row r="406" spans="1:32" x14ac:dyDescent="0.25">
      <c r="A406">
        <v>13.445</v>
      </c>
      <c r="B406">
        <v>-0.13900000000000001</v>
      </c>
      <c r="C406">
        <v>0.34</v>
      </c>
      <c r="E406">
        <v>13.445</v>
      </c>
      <c r="F406">
        <v>-1.974</v>
      </c>
      <c r="G406">
        <v>-0.24399999999999999</v>
      </c>
      <c r="I406">
        <f t="shared" si="142"/>
        <v>0</v>
      </c>
      <c r="K406">
        <f t="shared" si="143"/>
        <v>0</v>
      </c>
      <c r="L406">
        <f t="shared" si="144"/>
        <v>0</v>
      </c>
      <c r="M406">
        <f t="shared" si="145"/>
        <v>0</v>
      </c>
      <c r="N406">
        <f t="shared" si="146"/>
        <v>0</v>
      </c>
      <c r="P406">
        <f t="shared" si="147"/>
        <v>0</v>
      </c>
      <c r="Q406">
        <f t="shared" si="148"/>
        <v>0</v>
      </c>
      <c r="S406">
        <f t="shared" si="149"/>
        <v>13.445</v>
      </c>
      <c r="T406">
        <f t="shared" si="150"/>
        <v>-1.0000000000000009E-3</v>
      </c>
      <c r="U406">
        <f t="shared" si="151"/>
        <v>7.0000000000000062E-3</v>
      </c>
      <c r="V406">
        <f t="shared" si="152"/>
        <v>13.445</v>
      </c>
      <c r="W406">
        <f t="shared" si="153"/>
        <v>7.0710678118654814E-3</v>
      </c>
      <c r="X406" t="str">
        <f t="shared" si="154"/>
        <v/>
      </c>
      <c r="Y406" t="str">
        <f t="shared" si="155"/>
        <v/>
      </c>
      <c r="Z406">
        <f t="shared" si="156"/>
        <v>0</v>
      </c>
      <c r="AA406">
        <f t="shared" si="157"/>
        <v>0</v>
      </c>
      <c r="AB406">
        <f t="shared" si="158"/>
        <v>0</v>
      </c>
      <c r="AC406">
        <f t="shared" si="159"/>
        <v>3.2999999999999474E-2</v>
      </c>
      <c r="AD406">
        <f t="shared" si="160"/>
        <v>0.65999999999998948</v>
      </c>
      <c r="AE406">
        <f t="shared" si="161"/>
        <v>268.89999999999998</v>
      </c>
      <c r="AF406">
        <f t="shared" si="162"/>
        <v>0</v>
      </c>
    </row>
    <row r="407" spans="1:32" x14ac:dyDescent="0.25">
      <c r="A407">
        <v>13.478</v>
      </c>
      <c r="B407">
        <v>-0.13900000000000001</v>
      </c>
      <c r="C407">
        <v>0.34100000000000003</v>
      </c>
      <c r="E407">
        <v>13.478</v>
      </c>
      <c r="F407">
        <v>-1.974</v>
      </c>
      <c r="G407">
        <v>-0.24399999999999999</v>
      </c>
      <c r="I407">
        <f t="shared" si="142"/>
        <v>0</v>
      </c>
      <c r="K407">
        <f t="shared" si="143"/>
        <v>0</v>
      </c>
      <c r="L407">
        <f t="shared" si="144"/>
        <v>1.0000000000000009E-3</v>
      </c>
      <c r="M407">
        <f t="shared" si="145"/>
        <v>0</v>
      </c>
      <c r="N407">
        <f t="shared" si="146"/>
        <v>0</v>
      </c>
      <c r="P407">
        <f t="shared" si="147"/>
        <v>0</v>
      </c>
      <c r="Q407">
        <f t="shared" si="148"/>
        <v>1.0000000000000009E-3</v>
      </c>
      <c r="S407">
        <f t="shared" si="149"/>
        <v>13.478</v>
      </c>
      <c r="T407">
        <f t="shared" si="150"/>
        <v>-1.0000000000000009E-3</v>
      </c>
      <c r="U407">
        <f t="shared" si="151"/>
        <v>8.0000000000000071E-3</v>
      </c>
      <c r="V407">
        <f t="shared" si="152"/>
        <v>13.478</v>
      </c>
      <c r="W407">
        <f t="shared" si="153"/>
        <v>8.0622577482985566E-3</v>
      </c>
      <c r="X407" t="str">
        <f t="shared" si="154"/>
        <v/>
      </c>
      <c r="Y407" t="str">
        <f t="shared" si="155"/>
        <v/>
      </c>
      <c r="Z407">
        <f t="shared" si="156"/>
        <v>0</v>
      </c>
      <c r="AA407">
        <f t="shared" si="157"/>
        <v>1.0000000000000009E-3</v>
      </c>
      <c r="AB407">
        <f t="shared" si="158"/>
        <v>1.0000000000000009E-3</v>
      </c>
      <c r="AC407">
        <f t="shared" si="159"/>
        <v>3.2999999999999474E-2</v>
      </c>
      <c r="AD407">
        <f t="shared" si="160"/>
        <v>0.65999999999998948</v>
      </c>
      <c r="AE407">
        <f t="shared" si="161"/>
        <v>269.56</v>
      </c>
      <c r="AF407">
        <f t="shared" si="162"/>
        <v>1.5151515151515407E-3</v>
      </c>
    </row>
    <row r="408" spans="1:32" x14ac:dyDescent="0.25">
      <c r="A408">
        <v>13.512</v>
      </c>
      <c r="B408">
        <v>-0.13900000000000001</v>
      </c>
      <c r="C408">
        <v>0.34100000000000003</v>
      </c>
      <c r="E408">
        <v>13.512</v>
      </c>
      <c r="F408">
        <v>-1.974</v>
      </c>
      <c r="G408">
        <v>-0.24399999999999999</v>
      </c>
      <c r="I408">
        <f t="shared" si="142"/>
        <v>0</v>
      </c>
      <c r="K408">
        <f t="shared" si="143"/>
        <v>0</v>
      </c>
      <c r="L408">
        <f t="shared" si="144"/>
        <v>0</v>
      </c>
      <c r="M408">
        <f t="shared" si="145"/>
        <v>0</v>
      </c>
      <c r="N408">
        <f t="shared" si="146"/>
        <v>0</v>
      </c>
      <c r="P408">
        <f t="shared" si="147"/>
        <v>0</v>
      </c>
      <c r="Q408">
        <f t="shared" si="148"/>
        <v>0</v>
      </c>
      <c r="S408">
        <f t="shared" si="149"/>
        <v>13.512</v>
      </c>
      <c r="T408">
        <f t="shared" si="150"/>
        <v>-1.0000000000000009E-3</v>
      </c>
      <c r="U408">
        <f t="shared" si="151"/>
        <v>8.0000000000000071E-3</v>
      </c>
      <c r="V408">
        <f t="shared" si="152"/>
        <v>13.512</v>
      </c>
      <c r="W408">
        <f t="shared" si="153"/>
        <v>8.0622577482985566E-3</v>
      </c>
      <c r="X408" t="str">
        <f t="shared" si="154"/>
        <v/>
      </c>
      <c r="Y408" t="str">
        <f t="shared" si="155"/>
        <v/>
      </c>
      <c r="Z408">
        <f t="shared" si="156"/>
        <v>0</v>
      </c>
      <c r="AA408">
        <f t="shared" si="157"/>
        <v>0</v>
      </c>
      <c r="AB408">
        <f t="shared" si="158"/>
        <v>0</v>
      </c>
      <c r="AC408">
        <f t="shared" si="159"/>
        <v>3.4000000000000696E-2</v>
      </c>
      <c r="AD408">
        <f t="shared" si="160"/>
        <v>0.68000000000001393</v>
      </c>
      <c r="AE408">
        <f t="shared" si="161"/>
        <v>270.24</v>
      </c>
      <c r="AF408">
        <f t="shared" si="162"/>
        <v>0</v>
      </c>
    </row>
    <row r="409" spans="1:32" x14ac:dyDescent="0.25">
      <c r="A409">
        <v>13.545</v>
      </c>
      <c r="B409">
        <v>-0.13900000000000001</v>
      </c>
      <c r="C409">
        <v>0.34100000000000003</v>
      </c>
      <c r="E409">
        <v>13.545</v>
      </c>
      <c r="F409">
        <v>-1.974</v>
      </c>
      <c r="G409">
        <v>-0.24399999999999999</v>
      </c>
      <c r="I409">
        <f t="shared" si="142"/>
        <v>0</v>
      </c>
      <c r="K409">
        <f t="shared" si="143"/>
        <v>0</v>
      </c>
      <c r="L409">
        <f t="shared" si="144"/>
        <v>0</v>
      </c>
      <c r="M409">
        <f t="shared" si="145"/>
        <v>0</v>
      </c>
      <c r="N409">
        <f t="shared" si="146"/>
        <v>0</v>
      </c>
      <c r="P409">
        <f t="shared" si="147"/>
        <v>0</v>
      </c>
      <c r="Q409">
        <f t="shared" si="148"/>
        <v>0</v>
      </c>
      <c r="S409">
        <f t="shared" si="149"/>
        <v>13.545</v>
      </c>
      <c r="T409">
        <f t="shared" si="150"/>
        <v>-1.0000000000000009E-3</v>
      </c>
      <c r="U409">
        <f t="shared" si="151"/>
        <v>8.0000000000000071E-3</v>
      </c>
      <c r="V409">
        <f t="shared" si="152"/>
        <v>13.545</v>
      </c>
      <c r="W409">
        <f t="shared" si="153"/>
        <v>8.0622577482985566E-3</v>
      </c>
      <c r="X409" t="str">
        <f t="shared" si="154"/>
        <v/>
      </c>
      <c r="Y409" t="str">
        <f t="shared" si="155"/>
        <v/>
      </c>
      <c r="Z409">
        <f t="shared" si="156"/>
        <v>0</v>
      </c>
      <c r="AA409">
        <f t="shared" si="157"/>
        <v>0</v>
      </c>
      <c r="AB409">
        <f t="shared" si="158"/>
        <v>0</v>
      </c>
      <c r="AC409">
        <f t="shared" si="159"/>
        <v>3.2999999999999474E-2</v>
      </c>
      <c r="AD409">
        <f t="shared" si="160"/>
        <v>0.65999999999998948</v>
      </c>
      <c r="AE409">
        <f t="shared" si="161"/>
        <v>270.89999999999998</v>
      </c>
      <c r="AF409">
        <f t="shared" si="162"/>
        <v>0</v>
      </c>
    </row>
    <row r="410" spans="1:32" x14ac:dyDescent="0.25">
      <c r="A410">
        <v>13.577999999999999</v>
      </c>
      <c r="B410">
        <v>-0.13900000000000001</v>
      </c>
      <c r="C410">
        <v>0.34100000000000003</v>
      </c>
      <c r="E410">
        <v>13.577999999999999</v>
      </c>
      <c r="F410">
        <v>-1.974</v>
      </c>
      <c r="G410">
        <v>-0.24399999999999999</v>
      </c>
      <c r="I410">
        <f t="shared" si="142"/>
        <v>0</v>
      </c>
      <c r="K410">
        <f t="shared" si="143"/>
        <v>0</v>
      </c>
      <c r="L410">
        <f t="shared" si="144"/>
        <v>0</v>
      </c>
      <c r="M410">
        <f t="shared" si="145"/>
        <v>0</v>
      </c>
      <c r="N410">
        <f t="shared" si="146"/>
        <v>0</v>
      </c>
      <c r="P410">
        <f t="shared" si="147"/>
        <v>0</v>
      </c>
      <c r="Q410">
        <f t="shared" si="148"/>
        <v>0</v>
      </c>
      <c r="S410">
        <f t="shared" si="149"/>
        <v>13.577999999999999</v>
      </c>
      <c r="T410">
        <f t="shared" si="150"/>
        <v>-1.0000000000000009E-3</v>
      </c>
      <c r="U410">
        <f t="shared" si="151"/>
        <v>8.0000000000000071E-3</v>
      </c>
      <c r="V410">
        <f t="shared" si="152"/>
        <v>13.577999999999999</v>
      </c>
      <c r="W410">
        <f t="shared" si="153"/>
        <v>8.0622577482985566E-3</v>
      </c>
      <c r="X410" t="str">
        <f t="shared" si="154"/>
        <v/>
      </c>
      <c r="Y410" t="str">
        <f t="shared" si="155"/>
        <v/>
      </c>
      <c r="Z410">
        <f t="shared" si="156"/>
        <v>0</v>
      </c>
      <c r="AA410">
        <f t="shared" si="157"/>
        <v>0</v>
      </c>
      <c r="AB410">
        <f t="shared" si="158"/>
        <v>0</v>
      </c>
      <c r="AC410">
        <f t="shared" si="159"/>
        <v>3.2999999999999474E-2</v>
      </c>
      <c r="AD410">
        <f t="shared" si="160"/>
        <v>0.65999999999998948</v>
      </c>
      <c r="AE410">
        <f t="shared" si="161"/>
        <v>271.56</v>
      </c>
      <c r="AF410">
        <f t="shared" si="162"/>
        <v>0</v>
      </c>
    </row>
    <row r="411" spans="1:32" x14ac:dyDescent="0.25">
      <c r="A411">
        <v>13.612</v>
      </c>
      <c r="B411">
        <v>-0.13900000000000001</v>
      </c>
      <c r="C411">
        <v>0.34100000000000003</v>
      </c>
      <c r="E411">
        <v>13.612</v>
      </c>
      <c r="F411">
        <v>-1.974</v>
      </c>
      <c r="G411">
        <v>-0.24399999999999999</v>
      </c>
      <c r="I411">
        <f t="shared" si="142"/>
        <v>0</v>
      </c>
      <c r="K411">
        <f t="shared" si="143"/>
        <v>0</v>
      </c>
      <c r="L411">
        <f t="shared" si="144"/>
        <v>0</v>
      </c>
      <c r="M411">
        <f t="shared" si="145"/>
        <v>0</v>
      </c>
      <c r="N411">
        <f t="shared" si="146"/>
        <v>0</v>
      </c>
      <c r="P411">
        <f t="shared" si="147"/>
        <v>0</v>
      </c>
      <c r="Q411">
        <f t="shared" si="148"/>
        <v>0</v>
      </c>
      <c r="S411">
        <f t="shared" si="149"/>
        <v>13.612</v>
      </c>
      <c r="T411">
        <f t="shared" si="150"/>
        <v>-1.0000000000000009E-3</v>
      </c>
      <c r="U411">
        <f t="shared" si="151"/>
        <v>8.0000000000000071E-3</v>
      </c>
      <c r="V411">
        <f t="shared" si="152"/>
        <v>13.612</v>
      </c>
      <c r="W411">
        <f t="shared" si="153"/>
        <v>8.0622577482985566E-3</v>
      </c>
      <c r="X411" t="str">
        <f t="shared" si="154"/>
        <v/>
      </c>
      <c r="Y411" t="str">
        <f t="shared" si="155"/>
        <v/>
      </c>
      <c r="Z411">
        <f t="shared" si="156"/>
        <v>0</v>
      </c>
      <c r="AA411">
        <f t="shared" si="157"/>
        <v>0</v>
      </c>
      <c r="AB411">
        <f t="shared" si="158"/>
        <v>0</v>
      </c>
      <c r="AC411">
        <f t="shared" si="159"/>
        <v>3.4000000000000696E-2</v>
      </c>
      <c r="AD411">
        <f t="shared" si="160"/>
        <v>0.68000000000001393</v>
      </c>
      <c r="AE411">
        <f t="shared" si="161"/>
        <v>272.24</v>
      </c>
      <c r="AF411">
        <f t="shared" si="162"/>
        <v>0</v>
      </c>
    </row>
    <row r="412" spans="1:32" x14ac:dyDescent="0.25">
      <c r="A412">
        <v>13.645</v>
      </c>
      <c r="B412">
        <v>-0.13900000000000001</v>
      </c>
      <c r="C412">
        <v>0.34100000000000003</v>
      </c>
      <c r="E412">
        <v>13.645</v>
      </c>
      <c r="F412">
        <v>-1.974</v>
      </c>
      <c r="G412">
        <v>-0.24399999999999999</v>
      </c>
      <c r="I412">
        <f t="shared" si="142"/>
        <v>0</v>
      </c>
      <c r="K412">
        <f t="shared" si="143"/>
        <v>0</v>
      </c>
      <c r="L412">
        <f t="shared" si="144"/>
        <v>0</v>
      </c>
      <c r="M412">
        <f t="shared" si="145"/>
        <v>0</v>
      </c>
      <c r="N412">
        <f t="shared" si="146"/>
        <v>0</v>
      </c>
      <c r="P412">
        <f t="shared" si="147"/>
        <v>0</v>
      </c>
      <c r="Q412">
        <f t="shared" si="148"/>
        <v>0</v>
      </c>
      <c r="S412">
        <f t="shared" si="149"/>
        <v>13.645</v>
      </c>
      <c r="T412">
        <f t="shared" si="150"/>
        <v>-1.0000000000000009E-3</v>
      </c>
      <c r="U412">
        <f t="shared" si="151"/>
        <v>8.0000000000000071E-3</v>
      </c>
      <c r="V412">
        <f t="shared" si="152"/>
        <v>13.645</v>
      </c>
      <c r="W412">
        <f t="shared" si="153"/>
        <v>8.0622577482985566E-3</v>
      </c>
      <c r="X412" t="str">
        <f t="shared" si="154"/>
        <v/>
      </c>
      <c r="Y412" t="str">
        <f t="shared" si="155"/>
        <v/>
      </c>
      <c r="Z412">
        <f t="shared" si="156"/>
        <v>0</v>
      </c>
      <c r="AA412">
        <f t="shared" si="157"/>
        <v>0</v>
      </c>
      <c r="AB412">
        <f t="shared" si="158"/>
        <v>0</v>
      </c>
      <c r="AC412">
        <f t="shared" si="159"/>
        <v>3.2999999999999474E-2</v>
      </c>
      <c r="AD412">
        <f t="shared" si="160"/>
        <v>0.65999999999998948</v>
      </c>
      <c r="AE412">
        <f t="shared" si="161"/>
        <v>272.89999999999998</v>
      </c>
      <c r="AF412">
        <f t="shared" si="162"/>
        <v>0</v>
      </c>
    </row>
    <row r="413" spans="1:32" x14ac:dyDescent="0.25">
      <c r="A413">
        <v>13.679</v>
      </c>
      <c r="B413">
        <v>-0.13900000000000001</v>
      </c>
      <c r="C413">
        <v>0.34</v>
      </c>
      <c r="E413">
        <v>13.679</v>
      </c>
      <c r="F413">
        <v>-1.974</v>
      </c>
      <c r="G413">
        <v>-0.24399999999999999</v>
      </c>
      <c r="I413">
        <f t="shared" si="142"/>
        <v>0</v>
      </c>
      <c r="K413">
        <f t="shared" si="143"/>
        <v>0</v>
      </c>
      <c r="L413">
        <f t="shared" si="144"/>
        <v>-1.0000000000000009E-3</v>
      </c>
      <c r="M413">
        <f t="shared" si="145"/>
        <v>0</v>
      </c>
      <c r="N413">
        <f t="shared" si="146"/>
        <v>0</v>
      </c>
      <c r="P413">
        <f t="shared" si="147"/>
        <v>0</v>
      </c>
      <c r="Q413">
        <f t="shared" si="148"/>
        <v>-1.0000000000000009E-3</v>
      </c>
      <c r="S413">
        <f t="shared" si="149"/>
        <v>13.679</v>
      </c>
      <c r="T413">
        <f t="shared" si="150"/>
        <v>-1.0000000000000009E-3</v>
      </c>
      <c r="U413">
        <f t="shared" si="151"/>
        <v>7.0000000000000062E-3</v>
      </c>
      <c r="V413">
        <f t="shared" si="152"/>
        <v>13.679</v>
      </c>
      <c r="W413">
        <f t="shared" si="153"/>
        <v>7.0710678118654814E-3</v>
      </c>
      <c r="X413" t="str">
        <f t="shared" si="154"/>
        <v/>
      </c>
      <c r="Y413" t="str">
        <f t="shared" si="155"/>
        <v/>
      </c>
      <c r="Z413">
        <f t="shared" si="156"/>
        <v>0</v>
      </c>
      <c r="AA413">
        <f t="shared" si="157"/>
        <v>1.0000000000000009E-3</v>
      </c>
      <c r="AB413">
        <f t="shared" si="158"/>
        <v>1.0000000000000009E-3</v>
      </c>
      <c r="AC413">
        <f t="shared" si="159"/>
        <v>3.4000000000000696E-2</v>
      </c>
      <c r="AD413">
        <f t="shared" si="160"/>
        <v>0.68000000000001393</v>
      </c>
      <c r="AE413">
        <f t="shared" si="161"/>
        <v>273.58</v>
      </c>
      <c r="AF413">
        <f t="shared" si="162"/>
        <v>1.4705882352940888E-3</v>
      </c>
    </row>
    <row r="414" spans="1:32" x14ac:dyDescent="0.25">
      <c r="A414">
        <v>13.712</v>
      </c>
      <c r="B414">
        <v>-0.13900000000000001</v>
      </c>
      <c r="C414">
        <v>0.34</v>
      </c>
      <c r="E414">
        <v>13.712</v>
      </c>
      <c r="F414">
        <v>-1.974</v>
      </c>
      <c r="G414">
        <v>-0.24399999999999999</v>
      </c>
      <c r="I414">
        <f t="shared" si="142"/>
        <v>0</v>
      </c>
      <c r="K414">
        <f t="shared" si="143"/>
        <v>0</v>
      </c>
      <c r="L414">
        <f t="shared" si="144"/>
        <v>0</v>
      </c>
      <c r="M414">
        <f t="shared" si="145"/>
        <v>0</v>
      </c>
      <c r="N414">
        <f t="shared" si="146"/>
        <v>0</v>
      </c>
      <c r="P414">
        <f t="shared" si="147"/>
        <v>0</v>
      </c>
      <c r="Q414">
        <f t="shared" si="148"/>
        <v>0</v>
      </c>
      <c r="S414">
        <f t="shared" si="149"/>
        <v>13.712</v>
      </c>
      <c r="T414">
        <f t="shared" si="150"/>
        <v>-1.0000000000000009E-3</v>
      </c>
      <c r="U414">
        <f t="shared" si="151"/>
        <v>7.0000000000000062E-3</v>
      </c>
      <c r="V414">
        <f t="shared" si="152"/>
        <v>13.712</v>
      </c>
      <c r="W414">
        <f t="shared" si="153"/>
        <v>7.0710678118654814E-3</v>
      </c>
      <c r="X414" t="str">
        <f t="shared" si="154"/>
        <v/>
      </c>
      <c r="Y414" t="str">
        <f t="shared" si="155"/>
        <v/>
      </c>
      <c r="Z414">
        <f t="shared" si="156"/>
        <v>0</v>
      </c>
      <c r="AA414">
        <f t="shared" si="157"/>
        <v>0</v>
      </c>
      <c r="AB414">
        <f t="shared" si="158"/>
        <v>0</v>
      </c>
      <c r="AC414">
        <f t="shared" si="159"/>
        <v>3.2999999999999474E-2</v>
      </c>
      <c r="AD414">
        <f t="shared" si="160"/>
        <v>0.65999999999998948</v>
      </c>
      <c r="AE414">
        <f t="shared" si="161"/>
        <v>274.24</v>
      </c>
      <c r="AF414">
        <f t="shared" si="162"/>
        <v>0</v>
      </c>
    </row>
    <row r="415" spans="1:32" x14ac:dyDescent="0.25">
      <c r="A415">
        <v>13.744999999999999</v>
      </c>
      <c r="B415">
        <v>-0.13900000000000001</v>
      </c>
      <c r="C415">
        <v>0.34</v>
      </c>
      <c r="E415">
        <v>13.744999999999999</v>
      </c>
      <c r="F415">
        <v>-1.974</v>
      </c>
      <c r="G415">
        <v>-0.24399999999999999</v>
      </c>
      <c r="I415">
        <f t="shared" si="142"/>
        <v>0</v>
      </c>
      <c r="K415">
        <f t="shared" si="143"/>
        <v>0</v>
      </c>
      <c r="L415">
        <f t="shared" si="144"/>
        <v>0</v>
      </c>
      <c r="M415">
        <f t="shared" si="145"/>
        <v>0</v>
      </c>
      <c r="N415">
        <f t="shared" si="146"/>
        <v>0</v>
      </c>
      <c r="P415">
        <f t="shared" si="147"/>
        <v>0</v>
      </c>
      <c r="Q415">
        <f t="shared" si="148"/>
        <v>0</v>
      </c>
      <c r="S415">
        <f t="shared" si="149"/>
        <v>13.744999999999999</v>
      </c>
      <c r="T415">
        <f t="shared" si="150"/>
        <v>-1.0000000000000009E-3</v>
      </c>
      <c r="U415">
        <f t="shared" si="151"/>
        <v>7.0000000000000062E-3</v>
      </c>
      <c r="V415">
        <f t="shared" si="152"/>
        <v>13.744999999999999</v>
      </c>
      <c r="W415">
        <f t="shared" si="153"/>
        <v>7.0710678118654814E-3</v>
      </c>
      <c r="X415" t="str">
        <f t="shared" si="154"/>
        <v/>
      </c>
      <c r="Y415" t="str">
        <f t="shared" si="155"/>
        <v/>
      </c>
      <c r="Z415">
        <f t="shared" si="156"/>
        <v>0</v>
      </c>
      <c r="AA415">
        <f t="shared" si="157"/>
        <v>0</v>
      </c>
      <c r="AB415">
        <f t="shared" si="158"/>
        <v>0</v>
      </c>
      <c r="AC415">
        <f t="shared" si="159"/>
        <v>3.2999999999999474E-2</v>
      </c>
      <c r="AD415">
        <f t="shared" si="160"/>
        <v>0.65999999999998948</v>
      </c>
      <c r="AE415">
        <f t="shared" si="161"/>
        <v>274.89999999999998</v>
      </c>
      <c r="AF415">
        <f t="shared" si="162"/>
        <v>0</v>
      </c>
    </row>
    <row r="416" spans="1:32" x14ac:dyDescent="0.25">
      <c r="A416">
        <v>13.779</v>
      </c>
      <c r="B416">
        <v>-0.13900000000000001</v>
      </c>
      <c r="C416">
        <v>0.34</v>
      </c>
      <c r="E416">
        <v>13.779</v>
      </c>
      <c r="F416">
        <v>-1.9750000000000001</v>
      </c>
      <c r="G416">
        <v>-0.24399999999999999</v>
      </c>
      <c r="I416">
        <f t="shared" si="142"/>
        <v>0</v>
      </c>
      <c r="K416">
        <f t="shared" si="143"/>
        <v>0</v>
      </c>
      <c r="L416">
        <f t="shared" si="144"/>
        <v>0</v>
      </c>
      <c r="M416">
        <f t="shared" si="145"/>
        <v>-1.0000000000001119E-3</v>
      </c>
      <c r="N416">
        <f t="shared" si="146"/>
        <v>0</v>
      </c>
      <c r="P416">
        <f t="shared" si="147"/>
        <v>1.0000000000001119E-3</v>
      </c>
      <c r="Q416">
        <f t="shared" si="148"/>
        <v>0</v>
      </c>
      <c r="S416">
        <f t="shared" si="149"/>
        <v>13.779</v>
      </c>
      <c r="T416">
        <f t="shared" si="150"/>
        <v>1.1102230246251565E-16</v>
      </c>
      <c r="U416">
        <f t="shared" si="151"/>
        <v>7.0000000000000062E-3</v>
      </c>
      <c r="V416">
        <f t="shared" si="152"/>
        <v>13.779</v>
      </c>
      <c r="W416">
        <f t="shared" si="153"/>
        <v>7.0000000000000062E-3</v>
      </c>
      <c r="X416" t="str">
        <f t="shared" si="154"/>
        <v/>
      </c>
      <c r="Y416" t="str">
        <f t="shared" si="155"/>
        <v>valley</v>
      </c>
      <c r="Z416">
        <f t="shared" si="156"/>
        <v>1.0000000000001119E-3</v>
      </c>
      <c r="AA416">
        <f t="shared" si="157"/>
        <v>0</v>
      </c>
      <c r="AB416">
        <f t="shared" si="158"/>
        <v>1.0000000000001119E-3</v>
      </c>
      <c r="AC416">
        <f t="shared" si="159"/>
        <v>3.4000000000000696E-2</v>
      </c>
      <c r="AD416">
        <f t="shared" si="160"/>
        <v>0.68000000000001393</v>
      </c>
      <c r="AE416">
        <f t="shared" si="161"/>
        <v>275.58</v>
      </c>
      <c r="AF416">
        <f t="shared" si="162"/>
        <v>1.4705882352942521E-3</v>
      </c>
    </row>
    <row r="417" spans="1:32" x14ac:dyDescent="0.25">
      <c r="A417">
        <v>13.811999999999999</v>
      </c>
      <c r="B417">
        <v>-0.13900000000000001</v>
      </c>
      <c r="C417">
        <v>0.34100000000000003</v>
      </c>
      <c r="E417">
        <v>13.811999999999999</v>
      </c>
      <c r="F417">
        <v>-1.974</v>
      </c>
      <c r="G417">
        <v>-0.24399999999999999</v>
      </c>
      <c r="I417">
        <f t="shared" si="142"/>
        <v>0</v>
      </c>
      <c r="K417">
        <f t="shared" si="143"/>
        <v>0</v>
      </c>
      <c r="L417">
        <f t="shared" si="144"/>
        <v>1.0000000000000009E-3</v>
      </c>
      <c r="M417">
        <f t="shared" si="145"/>
        <v>1.0000000000001119E-3</v>
      </c>
      <c r="N417">
        <f t="shared" si="146"/>
        <v>0</v>
      </c>
      <c r="P417">
        <f t="shared" si="147"/>
        <v>-1.0000000000001119E-3</v>
      </c>
      <c r="Q417">
        <f t="shared" si="148"/>
        <v>1.0000000000000009E-3</v>
      </c>
      <c r="S417">
        <f t="shared" si="149"/>
        <v>13.811999999999999</v>
      </c>
      <c r="T417">
        <f t="shared" si="150"/>
        <v>-1.0000000000000009E-3</v>
      </c>
      <c r="U417">
        <f t="shared" si="151"/>
        <v>8.0000000000000071E-3</v>
      </c>
      <c r="V417">
        <f t="shared" si="152"/>
        <v>13.811999999999999</v>
      </c>
      <c r="W417">
        <f t="shared" si="153"/>
        <v>8.0622577482985566E-3</v>
      </c>
      <c r="X417" t="str">
        <f t="shared" si="154"/>
        <v/>
      </c>
      <c r="Y417" t="str">
        <f t="shared" si="155"/>
        <v/>
      </c>
      <c r="Z417">
        <f t="shared" si="156"/>
        <v>1.0000000000001119E-3</v>
      </c>
      <c r="AA417">
        <f t="shared" si="157"/>
        <v>1.0000000000000009E-3</v>
      </c>
      <c r="AB417">
        <f t="shared" si="158"/>
        <v>1.4142135623731748E-3</v>
      </c>
      <c r="AC417">
        <f t="shared" si="159"/>
        <v>3.2999999999999474E-2</v>
      </c>
      <c r="AD417">
        <f t="shared" si="160"/>
        <v>0.65999999999998948</v>
      </c>
      <c r="AE417">
        <f t="shared" si="161"/>
        <v>276.24</v>
      </c>
      <c r="AF417">
        <f t="shared" si="162"/>
        <v>2.1427478217775717E-3</v>
      </c>
    </row>
    <row r="418" spans="1:32" x14ac:dyDescent="0.25">
      <c r="A418">
        <v>13.845000000000001</v>
      </c>
      <c r="B418">
        <v>-0.13900000000000001</v>
      </c>
      <c r="C418">
        <v>0.34100000000000003</v>
      </c>
      <c r="E418">
        <v>13.845000000000001</v>
      </c>
      <c r="F418">
        <v>-1.974</v>
      </c>
      <c r="G418">
        <v>-0.24399999999999999</v>
      </c>
      <c r="I418">
        <f t="shared" si="142"/>
        <v>0</v>
      </c>
      <c r="K418">
        <f t="shared" si="143"/>
        <v>0</v>
      </c>
      <c r="L418">
        <f t="shared" si="144"/>
        <v>0</v>
      </c>
      <c r="M418">
        <f t="shared" si="145"/>
        <v>0</v>
      </c>
      <c r="N418">
        <f t="shared" si="146"/>
        <v>0</v>
      </c>
      <c r="P418">
        <f t="shared" si="147"/>
        <v>0</v>
      </c>
      <c r="Q418">
        <f t="shared" si="148"/>
        <v>0</v>
      </c>
      <c r="S418">
        <f t="shared" si="149"/>
        <v>13.845000000000001</v>
      </c>
      <c r="T418">
        <f t="shared" si="150"/>
        <v>-1.0000000000000009E-3</v>
      </c>
      <c r="U418">
        <f t="shared" si="151"/>
        <v>8.0000000000000071E-3</v>
      </c>
      <c r="V418">
        <f t="shared" si="152"/>
        <v>13.845000000000001</v>
      </c>
      <c r="W418">
        <f t="shared" si="153"/>
        <v>8.0622577482985566E-3</v>
      </c>
      <c r="X418" t="str">
        <f t="shared" si="154"/>
        <v/>
      </c>
      <c r="Y418" t="str">
        <f t="shared" si="155"/>
        <v/>
      </c>
      <c r="Z418">
        <f t="shared" si="156"/>
        <v>0</v>
      </c>
      <c r="AA418">
        <f t="shared" si="157"/>
        <v>0</v>
      </c>
      <c r="AB418">
        <f t="shared" si="158"/>
        <v>0</v>
      </c>
      <c r="AC418">
        <f t="shared" si="159"/>
        <v>3.3000000000001251E-2</v>
      </c>
      <c r="AD418">
        <f t="shared" si="160"/>
        <v>0.66000000000002501</v>
      </c>
      <c r="AE418">
        <f t="shared" si="161"/>
        <v>276.90000000000003</v>
      </c>
      <c r="AF418">
        <f t="shared" si="162"/>
        <v>0</v>
      </c>
    </row>
    <row r="419" spans="1:32" x14ac:dyDescent="0.25">
      <c r="A419">
        <v>13.879</v>
      </c>
      <c r="B419">
        <v>-0.13900000000000001</v>
      </c>
      <c r="C419">
        <v>0.34100000000000003</v>
      </c>
      <c r="E419">
        <v>13.879</v>
      </c>
      <c r="F419">
        <v>-1.974</v>
      </c>
      <c r="G419">
        <v>-0.24399999999999999</v>
      </c>
      <c r="I419">
        <f t="shared" si="142"/>
        <v>0</v>
      </c>
      <c r="K419">
        <f t="shared" si="143"/>
        <v>0</v>
      </c>
      <c r="L419">
        <f t="shared" si="144"/>
        <v>0</v>
      </c>
      <c r="M419">
        <f t="shared" si="145"/>
        <v>0</v>
      </c>
      <c r="N419">
        <f t="shared" si="146"/>
        <v>0</v>
      </c>
      <c r="P419">
        <f t="shared" si="147"/>
        <v>0</v>
      </c>
      <c r="Q419">
        <f t="shared" si="148"/>
        <v>0</v>
      </c>
      <c r="S419">
        <f t="shared" si="149"/>
        <v>13.879</v>
      </c>
      <c r="T419">
        <f t="shared" si="150"/>
        <v>-1.0000000000000009E-3</v>
      </c>
      <c r="U419">
        <f t="shared" si="151"/>
        <v>8.0000000000000071E-3</v>
      </c>
      <c r="V419">
        <f t="shared" si="152"/>
        <v>13.879</v>
      </c>
      <c r="W419">
        <f t="shared" si="153"/>
        <v>8.0622577482985566E-3</v>
      </c>
      <c r="X419" t="str">
        <f t="shared" si="154"/>
        <v/>
      </c>
      <c r="Y419" t="str">
        <f t="shared" si="155"/>
        <v/>
      </c>
      <c r="Z419">
        <f t="shared" si="156"/>
        <v>0</v>
      </c>
      <c r="AA419">
        <f t="shared" si="157"/>
        <v>0</v>
      </c>
      <c r="AB419">
        <f t="shared" si="158"/>
        <v>0</v>
      </c>
      <c r="AC419">
        <f t="shared" si="159"/>
        <v>3.399999999999892E-2</v>
      </c>
      <c r="AD419">
        <f t="shared" si="160"/>
        <v>0.6799999999999784</v>
      </c>
      <c r="AE419">
        <f t="shared" si="161"/>
        <v>277.58</v>
      </c>
      <c r="AF419">
        <f t="shared" si="162"/>
        <v>0</v>
      </c>
    </row>
    <row r="420" spans="1:32" x14ac:dyDescent="0.25">
      <c r="A420">
        <v>13.912000000000001</v>
      </c>
      <c r="B420">
        <v>-0.13900000000000001</v>
      </c>
      <c r="C420">
        <v>0.34</v>
      </c>
      <c r="E420">
        <v>13.912000000000001</v>
      </c>
      <c r="F420">
        <v>-1.9750000000000001</v>
      </c>
      <c r="G420">
        <v>-0.24399999999999999</v>
      </c>
      <c r="I420">
        <f t="shared" si="142"/>
        <v>0</v>
      </c>
      <c r="K420">
        <f t="shared" si="143"/>
        <v>0</v>
      </c>
      <c r="L420">
        <f t="shared" si="144"/>
        <v>-1.0000000000000009E-3</v>
      </c>
      <c r="M420">
        <f t="shared" si="145"/>
        <v>-1.0000000000001119E-3</v>
      </c>
      <c r="N420">
        <f t="shared" si="146"/>
        <v>0</v>
      </c>
      <c r="P420">
        <f t="shared" si="147"/>
        <v>1.0000000000001119E-3</v>
      </c>
      <c r="Q420">
        <f t="shared" si="148"/>
        <v>-1.0000000000000009E-3</v>
      </c>
      <c r="S420">
        <f t="shared" si="149"/>
        <v>13.912000000000001</v>
      </c>
      <c r="T420">
        <f t="shared" si="150"/>
        <v>1.1102230246251565E-16</v>
      </c>
      <c r="U420">
        <f t="shared" si="151"/>
        <v>7.0000000000000062E-3</v>
      </c>
      <c r="V420">
        <f t="shared" si="152"/>
        <v>13.912000000000001</v>
      </c>
      <c r="W420">
        <f t="shared" si="153"/>
        <v>7.0000000000000062E-3</v>
      </c>
      <c r="X420" t="str">
        <f t="shared" si="154"/>
        <v/>
      </c>
      <c r="Y420" t="str">
        <f t="shared" si="155"/>
        <v>valley</v>
      </c>
      <c r="Z420">
        <f t="shared" si="156"/>
        <v>1.0000000000001119E-3</v>
      </c>
      <c r="AA420">
        <f t="shared" si="157"/>
        <v>1.0000000000000009E-3</v>
      </c>
      <c r="AB420">
        <f t="shared" si="158"/>
        <v>1.4142135623731748E-3</v>
      </c>
      <c r="AC420">
        <f t="shared" si="159"/>
        <v>3.3000000000001251E-2</v>
      </c>
      <c r="AD420">
        <f t="shared" si="160"/>
        <v>0.66000000000002501</v>
      </c>
      <c r="AE420">
        <f t="shared" si="161"/>
        <v>278.24</v>
      </c>
      <c r="AF420">
        <f t="shared" si="162"/>
        <v>2.1427478217774564E-3</v>
      </c>
    </row>
    <row r="421" spans="1:32" x14ac:dyDescent="0.25">
      <c r="A421">
        <v>13.945</v>
      </c>
      <c r="B421">
        <v>-0.13900000000000001</v>
      </c>
      <c r="C421">
        <v>0.34</v>
      </c>
      <c r="E421">
        <v>13.945</v>
      </c>
      <c r="F421">
        <v>-1.974</v>
      </c>
      <c r="G421">
        <v>-0.24399999999999999</v>
      </c>
      <c r="I421">
        <f t="shared" si="142"/>
        <v>0</v>
      </c>
      <c r="K421">
        <f t="shared" si="143"/>
        <v>0</v>
      </c>
      <c r="L421">
        <f t="shared" si="144"/>
        <v>0</v>
      </c>
      <c r="M421">
        <f t="shared" si="145"/>
        <v>1.0000000000001119E-3</v>
      </c>
      <c r="N421">
        <f t="shared" si="146"/>
        <v>0</v>
      </c>
      <c r="P421">
        <f t="shared" si="147"/>
        <v>-1.0000000000001119E-3</v>
      </c>
      <c r="Q421">
        <f t="shared" si="148"/>
        <v>0</v>
      </c>
      <c r="S421">
        <f t="shared" si="149"/>
        <v>13.945</v>
      </c>
      <c r="T421">
        <f t="shared" si="150"/>
        <v>-1.0000000000000009E-3</v>
      </c>
      <c r="U421">
        <f t="shared" si="151"/>
        <v>7.0000000000000062E-3</v>
      </c>
      <c r="V421">
        <f t="shared" si="152"/>
        <v>13.945</v>
      </c>
      <c r="W421">
        <f t="shared" si="153"/>
        <v>7.0710678118654814E-3</v>
      </c>
      <c r="X421" t="str">
        <f t="shared" si="154"/>
        <v/>
      </c>
      <c r="Y421" t="str">
        <f t="shared" si="155"/>
        <v/>
      </c>
      <c r="Z421">
        <f t="shared" si="156"/>
        <v>1.0000000000001119E-3</v>
      </c>
      <c r="AA421">
        <f t="shared" si="157"/>
        <v>0</v>
      </c>
      <c r="AB421">
        <f t="shared" si="158"/>
        <v>1.0000000000001119E-3</v>
      </c>
      <c r="AC421">
        <f t="shared" si="159"/>
        <v>3.2999999999999474E-2</v>
      </c>
      <c r="AD421">
        <f t="shared" si="160"/>
        <v>0.65999999999998948</v>
      </c>
      <c r="AE421">
        <f t="shared" si="161"/>
        <v>278.89999999999998</v>
      </c>
      <c r="AF421">
        <f t="shared" si="162"/>
        <v>1.5151515151517088E-3</v>
      </c>
    </row>
    <row r="422" spans="1:32" x14ac:dyDescent="0.25">
      <c r="A422">
        <v>13.978999999999999</v>
      </c>
      <c r="B422">
        <v>-0.13900000000000001</v>
      </c>
      <c r="C422">
        <v>0.34100000000000003</v>
      </c>
      <c r="E422">
        <v>13.978999999999999</v>
      </c>
      <c r="F422">
        <v>-1.974</v>
      </c>
      <c r="G422">
        <v>-0.24399999999999999</v>
      </c>
      <c r="I422">
        <f t="shared" si="142"/>
        <v>0</v>
      </c>
      <c r="K422">
        <f t="shared" si="143"/>
        <v>0</v>
      </c>
      <c r="L422">
        <f t="shared" si="144"/>
        <v>1.0000000000000009E-3</v>
      </c>
      <c r="M422">
        <f t="shared" si="145"/>
        <v>0</v>
      </c>
      <c r="N422">
        <f t="shared" si="146"/>
        <v>0</v>
      </c>
      <c r="P422">
        <f t="shared" si="147"/>
        <v>0</v>
      </c>
      <c r="Q422">
        <f t="shared" si="148"/>
        <v>1.0000000000000009E-3</v>
      </c>
      <c r="S422">
        <f t="shared" si="149"/>
        <v>13.978999999999999</v>
      </c>
      <c r="T422">
        <f t="shared" si="150"/>
        <v>-1.0000000000000009E-3</v>
      </c>
      <c r="U422">
        <f t="shared" si="151"/>
        <v>8.0000000000000071E-3</v>
      </c>
      <c r="V422">
        <f t="shared" si="152"/>
        <v>13.978999999999999</v>
      </c>
      <c r="W422">
        <f t="shared" si="153"/>
        <v>8.0622577482985566E-3</v>
      </c>
      <c r="X422" t="str">
        <f t="shared" si="154"/>
        <v/>
      </c>
      <c r="Y422" t="str">
        <f t="shared" si="155"/>
        <v/>
      </c>
      <c r="Z422">
        <f t="shared" si="156"/>
        <v>0</v>
      </c>
      <c r="AA422">
        <f t="shared" si="157"/>
        <v>1.0000000000000009E-3</v>
      </c>
      <c r="AB422">
        <f t="shared" si="158"/>
        <v>1.0000000000000009E-3</v>
      </c>
      <c r="AC422">
        <f t="shared" si="159"/>
        <v>3.399999999999892E-2</v>
      </c>
      <c r="AD422">
        <f t="shared" si="160"/>
        <v>0.6799999999999784</v>
      </c>
      <c r="AE422">
        <f t="shared" si="161"/>
        <v>279.58</v>
      </c>
      <c r="AF422">
        <f t="shared" si="162"/>
        <v>1.4705882352941658E-3</v>
      </c>
    </row>
    <row r="423" spans="1:32" x14ac:dyDescent="0.25">
      <c r="A423">
        <v>14.012</v>
      </c>
      <c r="B423">
        <v>-0.13900000000000001</v>
      </c>
      <c r="C423">
        <v>0.34100000000000003</v>
      </c>
      <c r="E423">
        <v>14.012</v>
      </c>
      <c r="F423">
        <v>-1.974</v>
      </c>
      <c r="G423">
        <v>-0.24399999999999999</v>
      </c>
      <c r="I423">
        <f t="shared" si="142"/>
        <v>0</v>
      </c>
      <c r="K423">
        <f t="shared" si="143"/>
        <v>0</v>
      </c>
      <c r="L423">
        <f t="shared" si="144"/>
        <v>0</v>
      </c>
      <c r="M423">
        <f t="shared" si="145"/>
        <v>0</v>
      </c>
      <c r="N423">
        <f t="shared" si="146"/>
        <v>0</v>
      </c>
      <c r="P423">
        <f t="shared" si="147"/>
        <v>0</v>
      </c>
      <c r="Q423">
        <f t="shared" si="148"/>
        <v>0</v>
      </c>
      <c r="S423">
        <f t="shared" si="149"/>
        <v>14.012</v>
      </c>
      <c r="T423">
        <f t="shared" si="150"/>
        <v>-1.0000000000000009E-3</v>
      </c>
      <c r="U423">
        <f t="shared" si="151"/>
        <v>8.0000000000000071E-3</v>
      </c>
      <c r="V423">
        <f t="shared" si="152"/>
        <v>14.012</v>
      </c>
      <c r="W423">
        <f t="shared" si="153"/>
        <v>8.0622577482985566E-3</v>
      </c>
      <c r="X423" t="str">
        <f t="shared" si="154"/>
        <v/>
      </c>
      <c r="Y423" t="str">
        <f t="shared" si="155"/>
        <v/>
      </c>
      <c r="Z423">
        <f t="shared" si="156"/>
        <v>0</v>
      </c>
      <c r="AA423">
        <f t="shared" si="157"/>
        <v>0</v>
      </c>
      <c r="AB423">
        <f t="shared" si="158"/>
        <v>0</v>
      </c>
      <c r="AC423">
        <f t="shared" si="159"/>
        <v>3.3000000000001251E-2</v>
      </c>
      <c r="AD423">
        <f t="shared" si="160"/>
        <v>0.66000000000002501</v>
      </c>
      <c r="AE423">
        <f t="shared" si="161"/>
        <v>280.24</v>
      </c>
      <c r="AF423">
        <f t="shared" si="162"/>
        <v>0</v>
      </c>
    </row>
    <row r="424" spans="1:32" x14ac:dyDescent="0.25">
      <c r="A424">
        <v>14.045999999999999</v>
      </c>
      <c r="B424">
        <v>-0.13900000000000001</v>
      </c>
      <c r="C424">
        <v>0.34100000000000003</v>
      </c>
      <c r="E424">
        <v>14.045999999999999</v>
      </c>
      <c r="F424">
        <v>-1.974</v>
      </c>
      <c r="G424">
        <v>-0.24399999999999999</v>
      </c>
      <c r="I424">
        <f t="shared" si="142"/>
        <v>0</v>
      </c>
      <c r="K424">
        <f t="shared" si="143"/>
        <v>0</v>
      </c>
      <c r="L424">
        <f t="shared" si="144"/>
        <v>0</v>
      </c>
      <c r="M424">
        <f t="shared" si="145"/>
        <v>0</v>
      </c>
      <c r="N424">
        <f t="shared" si="146"/>
        <v>0</v>
      </c>
      <c r="P424">
        <f t="shared" si="147"/>
        <v>0</v>
      </c>
      <c r="Q424">
        <f t="shared" si="148"/>
        <v>0</v>
      </c>
      <c r="S424">
        <f t="shared" si="149"/>
        <v>14.045999999999999</v>
      </c>
      <c r="T424">
        <f t="shared" si="150"/>
        <v>-1.0000000000000009E-3</v>
      </c>
      <c r="U424">
        <f t="shared" si="151"/>
        <v>8.0000000000000071E-3</v>
      </c>
      <c r="V424">
        <f t="shared" si="152"/>
        <v>14.045999999999999</v>
      </c>
      <c r="W424">
        <f t="shared" si="153"/>
        <v>8.0622577482985566E-3</v>
      </c>
      <c r="X424" t="str">
        <f t="shared" si="154"/>
        <v/>
      </c>
      <c r="Y424" t="str">
        <f t="shared" si="155"/>
        <v/>
      </c>
      <c r="Z424">
        <f t="shared" si="156"/>
        <v>0</v>
      </c>
      <c r="AA424">
        <f t="shared" si="157"/>
        <v>0</v>
      </c>
      <c r="AB424">
        <f t="shared" si="158"/>
        <v>0</v>
      </c>
      <c r="AC424">
        <f t="shared" si="159"/>
        <v>3.399999999999892E-2</v>
      </c>
      <c r="AD424">
        <f t="shared" si="160"/>
        <v>0.6799999999999784</v>
      </c>
      <c r="AE424">
        <f t="shared" si="161"/>
        <v>280.91999999999996</v>
      </c>
      <c r="AF424">
        <f t="shared" si="162"/>
        <v>0</v>
      </c>
    </row>
    <row r="425" spans="1:32" x14ac:dyDescent="0.25">
      <c r="A425">
        <v>14.079000000000001</v>
      </c>
      <c r="B425">
        <v>-0.13900000000000001</v>
      </c>
      <c r="C425">
        <v>0.34100000000000003</v>
      </c>
      <c r="E425">
        <v>14.079000000000001</v>
      </c>
      <c r="F425">
        <v>-1.974</v>
      </c>
      <c r="G425">
        <v>-0.24399999999999999</v>
      </c>
      <c r="I425">
        <f t="shared" si="142"/>
        <v>0</v>
      </c>
      <c r="K425">
        <f t="shared" si="143"/>
        <v>0</v>
      </c>
      <c r="L425">
        <f t="shared" si="144"/>
        <v>0</v>
      </c>
      <c r="M425">
        <f t="shared" si="145"/>
        <v>0</v>
      </c>
      <c r="N425">
        <f t="shared" si="146"/>
        <v>0</v>
      </c>
      <c r="P425">
        <f t="shared" si="147"/>
        <v>0</v>
      </c>
      <c r="Q425">
        <f t="shared" si="148"/>
        <v>0</v>
      </c>
      <c r="S425">
        <f t="shared" si="149"/>
        <v>14.079000000000001</v>
      </c>
      <c r="T425">
        <f t="shared" si="150"/>
        <v>-1.0000000000000009E-3</v>
      </c>
      <c r="U425">
        <f t="shared" si="151"/>
        <v>8.0000000000000071E-3</v>
      </c>
      <c r="V425">
        <f t="shared" si="152"/>
        <v>14.079000000000001</v>
      </c>
      <c r="W425">
        <f t="shared" si="153"/>
        <v>8.0622577482985566E-3</v>
      </c>
      <c r="X425" t="str">
        <f t="shared" si="154"/>
        <v/>
      </c>
      <c r="Y425" t="str">
        <f t="shared" si="155"/>
        <v/>
      </c>
      <c r="Z425">
        <f t="shared" si="156"/>
        <v>0</v>
      </c>
      <c r="AA425">
        <f t="shared" si="157"/>
        <v>0</v>
      </c>
      <c r="AB425">
        <f t="shared" si="158"/>
        <v>0</v>
      </c>
      <c r="AC425">
        <f t="shared" si="159"/>
        <v>3.3000000000001251E-2</v>
      </c>
      <c r="AD425">
        <f t="shared" si="160"/>
        <v>0.66000000000002501</v>
      </c>
      <c r="AE425">
        <f t="shared" si="161"/>
        <v>281.58000000000004</v>
      </c>
      <c r="AF425">
        <f t="shared" si="162"/>
        <v>0</v>
      </c>
    </row>
    <row r="426" spans="1:32" x14ac:dyDescent="0.25">
      <c r="A426">
        <v>14.112</v>
      </c>
      <c r="B426">
        <v>-0.13900000000000001</v>
      </c>
      <c r="C426">
        <v>0.34100000000000003</v>
      </c>
      <c r="E426">
        <v>14.112</v>
      </c>
      <c r="F426">
        <v>-1.974</v>
      </c>
      <c r="G426">
        <v>-0.24399999999999999</v>
      </c>
      <c r="I426">
        <f t="shared" si="142"/>
        <v>0</v>
      </c>
      <c r="K426">
        <f t="shared" si="143"/>
        <v>0</v>
      </c>
      <c r="L426">
        <f t="shared" si="144"/>
        <v>0</v>
      </c>
      <c r="M426">
        <f t="shared" si="145"/>
        <v>0</v>
      </c>
      <c r="N426">
        <f t="shared" si="146"/>
        <v>0</v>
      </c>
      <c r="P426">
        <f t="shared" si="147"/>
        <v>0</v>
      </c>
      <c r="Q426">
        <f t="shared" si="148"/>
        <v>0</v>
      </c>
      <c r="S426">
        <f t="shared" si="149"/>
        <v>14.112</v>
      </c>
      <c r="T426">
        <f t="shared" si="150"/>
        <v>-1.0000000000000009E-3</v>
      </c>
      <c r="U426">
        <f t="shared" si="151"/>
        <v>8.0000000000000071E-3</v>
      </c>
      <c r="V426">
        <f t="shared" si="152"/>
        <v>14.112</v>
      </c>
      <c r="W426">
        <f t="shared" si="153"/>
        <v>8.0622577482985566E-3</v>
      </c>
      <c r="X426" t="str">
        <f t="shared" si="154"/>
        <v/>
      </c>
      <c r="Y426" t="str">
        <f t="shared" si="155"/>
        <v/>
      </c>
      <c r="Z426">
        <f t="shared" si="156"/>
        <v>0</v>
      </c>
      <c r="AA426">
        <f t="shared" si="157"/>
        <v>0</v>
      </c>
      <c r="AB426">
        <f t="shared" si="158"/>
        <v>0</v>
      </c>
      <c r="AC426">
        <f t="shared" si="159"/>
        <v>3.2999999999999474E-2</v>
      </c>
      <c r="AD426">
        <f t="shared" si="160"/>
        <v>0.65999999999998948</v>
      </c>
      <c r="AE426">
        <f t="shared" si="161"/>
        <v>282.24</v>
      </c>
      <c r="AF426">
        <f t="shared" si="162"/>
        <v>0</v>
      </c>
    </row>
    <row r="427" spans="1:32" x14ac:dyDescent="0.25">
      <c r="A427">
        <v>14.146000000000001</v>
      </c>
      <c r="B427">
        <v>-0.13900000000000001</v>
      </c>
      <c r="C427">
        <v>0.34100000000000003</v>
      </c>
      <c r="E427">
        <v>14.146000000000001</v>
      </c>
      <c r="F427">
        <v>-1.974</v>
      </c>
      <c r="G427">
        <v>-0.24399999999999999</v>
      </c>
      <c r="I427">
        <f t="shared" si="142"/>
        <v>0</v>
      </c>
      <c r="K427">
        <f t="shared" si="143"/>
        <v>0</v>
      </c>
      <c r="L427">
        <f t="shared" si="144"/>
        <v>0</v>
      </c>
      <c r="M427">
        <f t="shared" si="145"/>
        <v>0</v>
      </c>
      <c r="N427">
        <f t="shared" si="146"/>
        <v>0</v>
      </c>
      <c r="P427">
        <f t="shared" si="147"/>
        <v>0</v>
      </c>
      <c r="Q427">
        <f t="shared" si="148"/>
        <v>0</v>
      </c>
      <c r="S427">
        <f t="shared" si="149"/>
        <v>14.146000000000001</v>
      </c>
      <c r="T427">
        <f t="shared" si="150"/>
        <v>-1.0000000000000009E-3</v>
      </c>
      <c r="U427">
        <f t="shared" si="151"/>
        <v>8.0000000000000071E-3</v>
      </c>
      <c r="V427">
        <f t="shared" si="152"/>
        <v>14.146000000000001</v>
      </c>
      <c r="W427">
        <f t="shared" si="153"/>
        <v>8.0622577482985566E-3</v>
      </c>
      <c r="X427" t="str">
        <f t="shared" si="154"/>
        <v/>
      </c>
      <c r="Y427" t="str">
        <f t="shared" si="155"/>
        <v/>
      </c>
      <c r="Z427">
        <f t="shared" si="156"/>
        <v>0</v>
      </c>
      <c r="AA427">
        <f t="shared" si="157"/>
        <v>0</v>
      </c>
      <c r="AB427">
        <f t="shared" si="158"/>
        <v>0</v>
      </c>
      <c r="AC427">
        <f t="shared" si="159"/>
        <v>3.4000000000000696E-2</v>
      </c>
      <c r="AD427">
        <f t="shared" si="160"/>
        <v>0.68000000000001393</v>
      </c>
      <c r="AE427">
        <f t="shared" si="161"/>
        <v>282.92</v>
      </c>
      <c r="AF427">
        <f t="shared" si="162"/>
        <v>0</v>
      </c>
    </row>
    <row r="428" spans="1:32" x14ac:dyDescent="0.25">
      <c r="A428">
        <v>14.179</v>
      </c>
      <c r="B428">
        <v>-0.13900000000000001</v>
      </c>
      <c r="C428">
        <v>0.34100000000000003</v>
      </c>
      <c r="E428">
        <v>14.179</v>
      </c>
      <c r="F428">
        <v>-1.974</v>
      </c>
      <c r="G428">
        <v>-0.24399999999999999</v>
      </c>
      <c r="I428">
        <f t="shared" si="142"/>
        <v>0</v>
      </c>
      <c r="K428">
        <f t="shared" si="143"/>
        <v>0</v>
      </c>
      <c r="L428">
        <f t="shared" si="144"/>
        <v>0</v>
      </c>
      <c r="M428">
        <f t="shared" si="145"/>
        <v>0</v>
      </c>
      <c r="N428">
        <f t="shared" si="146"/>
        <v>0</v>
      </c>
      <c r="P428">
        <f t="shared" si="147"/>
        <v>0</v>
      </c>
      <c r="Q428">
        <f t="shared" si="148"/>
        <v>0</v>
      </c>
      <c r="S428">
        <f t="shared" si="149"/>
        <v>14.179</v>
      </c>
      <c r="T428">
        <f t="shared" si="150"/>
        <v>-1.0000000000000009E-3</v>
      </c>
      <c r="U428">
        <f t="shared" si="151"/>
        <v>8.0000000000000071E-3</v>
      </c>
      <c r="V428">
        <f t="shared" si="152"/>
        <v>14.179</v>
      </c>
      <c r="W428">
        <f t="shared" si="153"/>
        <v>8.0622577482985566E-3</v>
      </c>
      <c r="X428" t="str">
        <f t="shared" si="154"/>
        <v/>
      </c>
      <c r="Y428" t="str">
        <f t="shared" si="155"/>
        <v/>
      </c>
      <c r="Z428">
        <f t="shared" si="156"/>
        <v>0</v>
      </c>
      <c r="AA428">
        <f t="shared" si="157"/>
        <v>0</v>
      </c>
      <c r="AB428">
        <f t="shared" si="158"/>
        <v>0</v>
      </c>
      <c r="AC428">
        <f t="shared" si="159"/>
        <v>3.2999999999999474E-2</v>
      </c>
      <c r="AD428">
        <f t="shared" si="160"/>
        <v>0.65999999999998948</v>
      </c>
      <c r="AE428">
        <f t="shared" si="161"/>
        <v>283.58</v>
      </c>
      <c r="AF428">
        <f t="shared" si="162"/>
        <v>0</v>
      </c>
    </row>
    <row r="429" spans="1:32" x14ac:dyDescent="0.25">
      <c r="A429">
        <v>14.212</v>
      </c>
      <c r="B429">
        <v>-0.13900000000000001</v>
      </c>
      <c r="C429">
        <v>0.34100000000000003</v>
      </c>
      <c r="E429">
        <v>14.212</v>
      </c>
      <c r="F429">
        <v>-1.974</v>
      </c>
      <c r="G429">
        <v>-0.24399999999999999</v>
      </c>
      <c r="I429">
        <f t="shared" si="142"/>
        <v>0</v>
      </c>
      <c r="K429">
        <f t="shared" si="143"/>
        <v>0</v>
      </c>
      <c r="L429">
        <f t="shared" si="144"/>
        <v>0</v>
      </c>
      <c r="M429">
        <f t="shared" si="145"/>
        <v>0</v>
      </c>
      <c r="N429">
        <f t="shared" si="146"/>
        <v>0</v>
      </c>
      <c r="P429">
        <f t="shared" si="147"/>
        <v>0</v>
      </c>
      <c r="Q429">
        <f t="shared" si="148"/>
        <v>0</v>
      </c>
      <c r="S429">
        <f t="shared" si="149"/>
        <v>14.212</v>
      </c>
      <c r="T429">
        <f t="shared" si="150"/>
        <v>-1.0000000000000009E-3</v>
      </c>
      <c r="U429">
        <f t="shared" si="151"/>
        <v>8.0000000000000071E-3</v>
      </c>
      <c r="V429">
        <f t="shared" si="152"/>
        <v>14.212</v>
      </c>
      <c r="W429">
        <f t="shared" si="153"/>
        <v>8.0622577482985566E-3</v>
      </c>
      <c r="X429" t="str">
        <f t="shared" si="154"/>
        <v/>
      </c>
      <c r="Y429" t="str">
        <f t="shared" si="155"/>
        <v/>
      </c>
      <c r="Z429">
        <f t="shared" si="156"/>
        <v>0</v>
      </c>
      <c r="AA429">
        <f t="shared" si="157"/>
        <v>0</v>
      </c>
      <c r="AB429">
        <f t="shared" si="158"/>
        <v>0</v>
      </c>
      <c r="AC429">
        <f t="shared" si="159"/>
        <v>3.2999999999999474E-2</v>
      </c>
      <c r="AD429">
        <f t="shared" si="160"/>
        <v>0.65999999999998948</v>
      </c>
      <c r="AE429">
        <f t="shared" si="161"/>
        <v>284.24</v>
      </c>
      <c r="AF429">
        <f t="shared" si="162"/>
        <v>0</v>
      </c>
    </row>
    <row r="430" spans="1:32" x14ac:dyDescent="0.25">
      <c r="A430">
        <v>14.246</v>
      </c>
      <c r="B430">
        <v>-0.13900000000000001</v>
      </c>
      <c r="C430">
        <v>0.34100000000000003</v>
      </c>
      <c r="E430">
        <v>14.246</v>
      </c>
      <c r="F430">
        <v>-1.974</v>
      </c>
      <c r="G430">
        <v>-0.24399999999999999</v>
      </c>
      <c r="I430">
        <f t="shared" si="142"/>
        <v>0</v>
      </c>
      <c r="K430">
        <f t="shared" si="143"/>
        <v>0</v>
      </c>
      <c r="L430">
        <f t="shared" si="144"/>
        <v>0</v>
      </c>
      <c r="M430">
        <f t="shared" si="145"/>
        <v>0</v>
      </c>
      <c r="N430">
        <f t="shared" si="146"/>
        <v>0</v>
      </c>
      <c r="P430">
        <f t="shared" si="147"/>
        <v>0</v>
      </c>
      <c r="Q430">
        <f t="shared" si="148"/>
        <v>0</v>
      </c>
      <c r="S430">
        <f t="shared" si="149"/>
        <v>14.246</v>
      </c>
      <c r="T430">
        <f t="shared" si="150"/>
        <v>-1.0000000000000009E-3</v>
      </c>
      <c r="U430">
        <f t="shared" si="151"/>
        <v>8.0000000000000071E-3</v>
      </c>
      <c r="V430">
        <f t="shared" si="152"/>
        <v>14.246</v>
      </c>
      <c r="W430">
        <f t="shared" si="153"/>
        <v>8.0622577482985566E-3</v>
      </c>
      <c r="X430" t="str">
        <f t="shared" si="154"/>
        <v/>
      </c>
      <c r="Y430" t="str">
        <f t="shared" si="155"/>
        <v/>
      </c>
      <c r="Z430">
        <f t="shared" si="156"/>
        <v>0</v>
      </c>
      <c r="AA430">
        <f t="shared" si="157"/>
        <v>0</v>
      </c>
      <c r="AB430">
        <f t="shared" si="158"/>
        <v>0</v>
      </c>
      <c r="AC430">
        <f t="shared" si="159"/>
        <v>3.4000000000000696E-2</v>
      </c>
      <c r="AD430">
        <f t="shared" si="160"/>
        <v>0.68000000000001393</v>
      </c>
      <c r="AE430">
        <f t="shared" si="161"/>
        <v>284.92</v>
      </c>
      <c r="AF430">
        <f t="shared" si="162"/>
        <v>0</v>
      </c>
    </row>
    <row r="431" spans="1:32" x14ac:dyDescent="0.25">
      <c r="A431">
        <v>14.279</v>
      </c>
      <c r="B431">
        <v>-0.13900000000000001</v>
      </c>
      <c r="C431">
        <v>0.34100000000000003</v>
      </c>
      <c r="E431">
        <v>14.279</v>
      </c>
      <c r="F431">
        <v>-1.974</v>
      </c>
      <c r="G431">
        <v>-0.24399999999999999</v>
      </c>
      <c r="I431">
        <f t="shared" si="142"/>
        <v>0</v>
      </c>
      <c r="K431">
        <f t="shared" si="143"/>
        <v>0</v>
      </c>
      <c r="L431">
        <f t="shared" si="144"/>
        <v>0</v>
      </c>
      <c r="M431">
        <f t="shared" si="145"/>
        <v>0</v>
      </c>
      <c r="N431">
        <f t="shared" si="146"/>
        <v>0</v>
      </c>
      <c r="P431">
        <f t="shared" si="147"/>
        <v>0</v>
      </c>
      <c r="Q431">
        <f t="shared" si="148"/>
        <v>0</v>
      </c>
      <c r="S431">
        <f t="shared" si="149"/>
        <v>14.279</v>
      </c>
      <c r="T431">
        <f t="shared" si="150"/>
        <v>-1.0000000000000009E-3</v>
      </c>
      <c r="U431">
        <f t="shared" si="151"/>
        <v>8.0000000000000071E-3</v>
      </c>
      <c r="V431">
        <f t="shared" si="152"/>
        <v>14.279</v>
      </c>
      <c r="W431">
        <f t="shared" si="153"/>
        <v>8.0622577482985566E-3</v>
      </c>
      <c r="X431" t="str">
        <f t="shared" si="154"/>
        <v/>
      </c>
      <c r="Y431" t="str">
        <f t="shared" si="155"/>
        <v/>
      </c>
      <c r="Z431">
        <f t="shared" si="156"/>
        <v>0</v>
      </c>
      <c r="AA431">
        <f t="shared" si="157"/>
        <v>0</v>
      </c>
      <c r="AB431">
        <f t="shared" si="158"/>
        <v>0</v>
      </c>
      <c r="AC431">
        <f t="shared" si="159"/>
        <v>3.2999999999999474E-2</v>
      </c>
      <c r="AD431">
        <f t="shared" si="160"/>
        <v>0.65999999999998948</v>
      </c>
      <c r="AE431">
        <f t="shared" si="161"/>
        <v>285.58</v>
      </c>
      <c r="AF431">
        <f t="shared" si="162"/>
        <v>0</v>
      </c>
    </row>
    <row r="432" spans="1:32" x14ac:dyDescent="0.25">
      <c r="A432">
        <v>14.311999999999999</v>
      </c>
      <c r="B432">
        <v>-0.13900000000000001</v>
      </c>
      <c r="C432">
        <v>0.34100000000000003</v>
      </c>
      <c r="E432">
        <v>14.311999999999999</v>
      </c>
      <c r="F432">
        <v>-1.974</v>
      </c>
      <c r="G432">
        <v>-0.24399999999999999</v>
      </c>
      <c r="I432">
        <f t="shared" si="142"/>
        <v>0</v>
      </c>
      <c r="K432">
        <f t="shared" si="143"/>
        <v>0</v>
      </c>
      <c r="L432">
        <f t="shared" si="144"/>
        <v>0</v>
      </c>
      <c r="M432">
        <f t="shared" si="145"/>
        <v>0</v>
      </c>
      <c r="N432">
        <f t="shared" si="146"/>
        <v>0</v>
      </c>
      <c r="P432">
        <f t="shared" si="147"/>
        <v>0</v>
      </c>
      <c r="Q432">
        <f t="shared" si="148"/>
        <v>0</v>
      </c>
      <c r="S432">
        <f t="shared" si="149"/>
        <v>14.311999999999999</v>
      </c>
      <c r="T432">
        <f t="shared" si="150"/>
        <v>-1.0000000000000009E-3</v>
      </c>
      <c r="U432">
        <f t="shared" si="151"/>
        <v>8.0000000000000071E-3</v>
      </c>
      <c r="V432">
        <f t="shared" si="152"/>
        <v>14.311999999999999</v>
      </c>
      <c r="W432">
        <f t="shared" si="153"/>
        <v>8.0622577482985566E-3</v>
      </c>
      <c r="X432" t="str">
        <f t="shared" si="154"/>
        <v/>
      </c>
      <c r="Y432" t="str">
        <f t="shared" si="155"/>
        <v/>
      </c>
      <c r="Z432">
        <f t="shared" si="156"/>
        <v>0</v>
      </c>
      <c r="AA432">
        <f t="shared" si="157"/>
        <v>0</v>
      </c>
      <c r="AB432">
        <f t="shared" si="158"/>
        <v>0</v>
      </c>
      <c r="AC432">
        <f t="shared" si="159"/>
        <v>3.2999999999999474E-2</v>
      </c>
      <c r="AD432">
        <f t="shared" si="160"/>
        <v>0.65999999999998948</v>
      </c>
      <c r="AE432">
        <f t="shared" si="161"/>
        <v>286.24</v>
      </c>
      <c r="AF432">
        <f t="shared" si="162"/>
        <v>0</v>
      </c>
    </row>
    <row r="433" spans="1:32" x14ac:dyDescent="0.25">
      <c r="A433">
        <v>14.346</v>
      </c>
      <c r="B433">
        <v>-0.13900000000000001</v>
      </c>
      <c r="C433">
        <v>0.34100000000000003</v>
      </c>
      <c r="E433">
        <v>14.346</v>
      </c>
      <c r="F433">
        <v>-1.974</v>
      </c>
      <c r="G433">
        <v>-0.24399999999999999</v>
      </c>
      <c r="I433">
        <f t="shared" si="142"/>
        <v>0</v>
      </c>
      <c r="K433">
        <f t="shared" si="143"/>
        <v>0</v>
      </c>
      <c r="L433">
        <f t="shared" si="144"/>
        <v>0</v>
      </c>
      <c r="M433">
        <f t="shared" si="145"/>
        <v>0</v>
      </c>
      <c r="N433">
        <f t="shared" si="146"/>
        <v>0</v>
      </c>
      <c r="P433">
        <f t="shared" si="147"/>
        <v>0</v>
      </c>
      <c r="Q433">
        <f t="shared" si="148"/>
        <v>0</v>
      </c>
      <c r="S433">
        <f t="shared" si="149"/>
        <v>14.346</v>
      </c>
      <c r="T433">
        <f t="shared" si="150"/>
        <v>-1.0000000000000009E-3</v>
      </c>
      <c r="U433">
        <f t="shared" si="151"/>
        <v>8.0000000000000071E-3</v>
      </c>
      <c r="V433">
        <f t="shared" si="152"/>
        <v>14.346</v>
      </c>
      <c r="W433">
        <f t="shared" si="153"/>
        <v>8.0622577482985566E-3</v>
      </c>
      <c r="X433" t="str">
        <f t="shared" si="154"/>
        <v/>
      </c>
      <c r="Y433" t="str">
        <f t="shared" si="155"/>
        <v/>
      </c>
      <c r="Z433">
        <f t="shared" si="156"/>
        <v>0</v>
      </c>
      <c r="AA433">
        <f t="shared" si="157"/>
        <v>0</v>
      </c>
      <c r="AB433">
        <f t="shared" si="158"/>
        <v>0</v>
      </c>
      <c r="AC433">
        <f t="shared" si="159"/>
        <v>3.4000000000000696E-2</v>
      </c>
      <c r="AD433">
        <f t="shared" si="160"/>
        <v>0.68000000000001393</v>
      </c>
      <c r="AE433">
        <f t="shared" si="161"/>
        <v>286.92</v>
      </c>
      <c r="AF433">
        <f t="shared" si="162"/>
        <v>0</v>
      </c>
    </row>
    <row r="434" spans="1:32" x14ac:dyDescent="0.25">
      <c r="A434">
        <v>14.379</v>
      </c>
      <c r="B434">
        <v>-0.13900000000000001</v>
      </c>
      <c r="C434">
        <v>0.34</v>
      </c>
      <c r="E434">
        <v>14.379</v>
      </c>
      <c r="F434">
        <v>-1.974</v>
      </c>
      <c r="G434">
        <v>-0.24399999999999999</v>
      </c>
      <c r="I434">
        <f t="shared" si="142"/>
        <v>0</v>
      </c>
      <c r="K434">
        <f t="shared" si="143"/>
        <v>0</v>
      </c>
      <c r="L434">
        <f t="shared" si="144"/>
        <v>-1.0000000000000009E-3</v>
      </c>
      <c r="M434">
        <f t="shared" si="145"/>
        <v>0</v>
      </c>
      <c r="N434">
        <f t="shared" si="146"/>
        <v>0</v>
      </c>
      <c r="P434">
        <f t="shared" si="147"/>
        <v>0</v>
      </c>
      <c r="Q434">
        <f t="shared" si="148"/>
        <v>-1.0000000000000009E-3</v>
      </c>
      <c r="S434">
        <f t="shared" si="149"/>
        <v>14.379</v>
      </c>
      <c r="T434">
        <f t="shared" si="150"/>
        <v>-1.0000000000000009E-3</v>
      </c>
      <c r="U434">
        <f t="shared" si="151"/>
        <v>7.0000000000000062E-3</v>
      </c>
      <c r="V434">
        <f t="shared" si="152"/>
        <v>14.379</v>
      </c>
      <c r="W434">
        <f t="shared" si="153"/>
        <v>7.0710678118654814E-3</v>
      </c>
      <c r="X434" t="str">
        <f t="shared" si="154"/>
        <v/>
      </c>
      <c r="Y434" t="str">
        <f t="shared" si="155"/>
        <v>valley</v>
      </c>
      <c r="Z434">
        <f t="shared" si="156"/>
        <v>0</v>
      </c>
      <c r="AA434">
        <f t="shared" si="157"/>
        <v>1.0000000000000009E-3</v>
      </c>
      <c r="AB434">
        <f t="shared" si="158"/>
        <v>1.0000000000000009E-3</v>
      </c>
      <c r="AC434">
        <f t="shared" si="159"/>
        <v>3.2999999999999474E-2</v>
      </c>
      <c r="AD434">
        <f t="shared" si="160"/>
        <v>0.65999999999998948</v>
      </c>
      <c r="AE434">
        <f t="shared" si="161"/>
        <v>287.58</v>
      </c>
      <c r="AF434">
        <f t="shared" si="162"/>
        <v>1.5151515151515407E-3</v>
      </c>
    </row>
    <row r="435" spans="1:32" x14ac:dyDescent="0.25">
      <c r="A435">
        <v>14.413</v>
      </c>
      <c r="B435">
        <v>-0.13900000000000001</v>
      </c>
      <c r="C435">
        <v>0.34200000000000003</v>
      </c>
      <c r="E435">
        <v>14.413</v>
      </c>
      <c r="F435">
        <v>-1.974</v>
      </c>
      <c r="G435">
        <v>-0.24399999999999999</v>
      </c>
      <c r="I435">
        <f t="shared" si="142"/>
        <v>0</v>
      </c>
      <c r="K435">
        <f t="shared" si="143"/>
        <v>0</v>
      </c>
      <c r="L435">
        <f t="shared" si="144"/>
        <v>2.0000000000000018E-3</v>
      </c>
      <c r="M435">
        <f t="shared" si="145"/>
        <v>0</v>
      </c>
      <c r="N435">
        <f t="shared" si="146"/>
        <v>0</v>
      </c>
      <c r="P435">
        <f t="shared" si="147"/>
        <v>0</v>
      </c>
      <c r="Q435">
        <f t="shared" si="148"/>
        <v>2.0000000000000018E-3</v>
      </c>
      <c r="S435">
        <f t="shared" si="149"/>
        <v>14.413</v>
      </c>
      <c r="T435">
        <f t="shared" si="150"/>
        <v>-1.0000000000000009E-3</v>
      </c>
      <c r="U435">
        <f t="shared" si="151"/>
        <v>9.000000000000008E-3</v>
      </c>
      <c r="V435">
        <f t="shared" si="152"/>
        <v>14.413</v>
      </c>
      <c r="W435">
        <f t="shared" si="153"/>
        <v>9.0553851381374242E-3</v>
      </c>
      <c r="X435" t="str">
        <f t="shared" si="154"/>
        <v>Peak</v>
      </c>
      <c r="Y435" t="str">
        <f t="shared" si="155"/>
        <v/>
      </c>
      <c r="Z435">
        <f t="shared" si="156"/>
        <v>0</v>
      </c>
      <c r="AA435">
        <f t="shared" si="157"/>
        <v>2.0000000000000018E-3</v>
      </c>
      <c r="AB435">
        <f t="shared" si="158"/>
        <v>2.0000000000000018E-3</v>
      </c>
      <c r="AC435">
        <f t="shared" si="159"/>
        <v>3.4000000000000696E-2</v>
      </c>
      <c r="AD435">
        <f t="shared" si="160"/>
        <v>0.68000000000001393</v>
      </c>
      <c r="AE435">
        <f t="shared" si="161"/>
        <v>288.26</v>
      </c>
      <c r="AF435">
        <f t="shared" si="162"/>
        <v>2.9411764705881776E-3</v>
      </c>
    </row>
    <row r="436" spans="1:32" x14ac:dyDescent="0.25">
      <c r="A436">
        <v>14.446</v>
      </c>
      <c r="B436">
        <v>-0.13900000000000001</v>
      </c>
      <c r="C436">
        <v>0.34</v>
      </c>
      <c r="E436">
        <v>14.446</v>
      </c>
      <c r="F436">
        <v>-1.974</v>
      </c>
      <c r="G436">
        <v>-0.24399999999999999</v>
      </c>
      <c r="I436">
        <f t="shared" si="142"/>
        <v>0</v>
      </c>
      <c r="K436">
        <f t="shared" si="143"/>
        <v>0</v>
      </c>
      <c r="L436">
        <f t="shared" si="144"/>
        <v>-2.0000000000000018E-3</v>
      </c>
      <c r="M436">
        <f t="shared" si="145"/>
        <v>0</v>
      </c>
      <c r="N436">
        <f t="shared" si="146"/>
        <v>0</v>
      </c>
      <c r="P436">
        <f t="shared" si="147"/>
        <v>0</v>
      </c>
      <c r="Q436">
        <f t="shared" si="148"/>
        <v>-2.0000000000000018E-3</v>
      </c>
      <c r="S436">
        <f t="shared" si="149"/>
        <v>14.446</v>
      </c>
      <c r="T436">
        <f t="shared" si="150"/>
        <v>-1.0000000000000009E-3</v>
      </c>
      <c r="U436">
        <f t="shared" si="151"/>
        <v>7.0000000000000062E-3</v>
      </c>
      <c r="V436">
        <f t="shared" si="152"/>
        <v>14.446</v>
      </c>
      <c r="W436">
        <f t="shared" si="153"/>
        <v>7.0710678118654814E-3</v>
      </c>
      <c r="X436" t="str">
        <f t="shared" si="154"/>
        <v/>
      </c>
      <c r="Y436" t="str">
        <f t="shared" si="155"/>
        <v/>
      </c>
      <c r="Z436">
        <f t="shared" si="156"/>
        <v>0</v>
      </c>
      <c r="AA436">
        <f t="shared" si="157"/>
        <v>2.0000000000000018E-3</v>
      </c>
      <c r="AB436">
        <f t="shared" si="158"/>
        <v>2.0000000000000018E-3</v>
      </c>
      <c r="AC436">
        <f t="shared" si="159"/>
        <v>3.2999999999999474E-2</v>
      </c>
      <c r="AD436">
        <f t="shared" si="160"/>
        <v>0.65999999999998948</v>
      </c>
      <c r="AE436">
        <f t="shared" si="161"/>
        <v>288.92</v>
      </c>
      <c r="AF436">
        <f t="shared" si="162"/>
        <v>3.0303030303030815E-3</v>
      </c>
    </row>
    <row r="437" spans="1:32" x14ac:dyDescent="0.25">
      <c r="A437">
        <v>14.478999999999999</v>
      </c>
      <c r="B437">
        <v>-0.13900000000000001</v>
      </c>
      <c r="C437">
        <v>0.34</v>
      </c>
      <c r="E437">
        <v>14.478999999999999</v>
      </c>
      <c r="F437">
        <v>-1.974</v>
      </c>
      <c r="G437">
        <v>-0.24399999999999999</v>
      </c>
      <c r="I437">
        <f t="shared" si="142"/>
        <v>0</v>
      </c>
      <c r="K437">
        <f t="shared" si="143"/>
        <v>0</v>
      </c>
      <c r="L437">
        <f t="shared" si="144"/>
        <v>0</v>
      </c>
      <c r="M437">
        <f t="shared" si="145"/>
        <v>0</v>
      </c>
      <c r="N437">
        <f t="shared" si="146"/>
        <v>0</v>
      </c>
      <c r="P437">
        <f t="shared" si="147"/>
        <v>0</v>
      </c>
      <c r="Q437">
        <f t="shared" si="148"/>
        <v>0</v>
      </c>
      <c r="S437">
        <f t="shared" si="149"/>
        <v>14.478999999999999</v>
      </c>
      <c r="T437">
        <f t="shared" si="150"/>
        <v>-1.0000000000000009E-3</v>
      </c>
      <c r="U437">
        <f t="shared" si="151"/>
        <v>7.0000000000000062E-3</v>
      </c>
      <c r="V437">
        <f t="shared" si="152"/>
        <v>14.478999999999999</v>
      </c>
      <c r="W437">
        <f t="shared" si="153"/>
        <v>7.0710678118654814E-3</v>
      </c>
      <c r="X437" t="str">
        <f t="shared" si="154"/>
        <v/>
      </c>
      <c r="Y437" t="str">
        <f t="shared" si="155"/>
        <v/>
      </c>
      <c r="Z437">
        <f t="shared" si="156"/>
        <v>0</v>
      </c>
      <c r="AA437">
        <f t="shared" si="157"/>
        <v>0</v>
      </c>
      <c r="AB437">
        <f t="shared" si="158"/>
        <v>0</v>
      </c>
      <c r="AC437">
        <f t="shared" si="159"/>
        <v>3.2999999999999474E-2</v>
      </c>
      <c r="AD437">
        <f t="shared" si="160"/>
        <v>0.65999999999998948</v>
      </c>
      <c r="AE437">
        <f t="shared" si="161"/>
        <v>289.58</v>
      </c>
      <c r="AF437">
        <f t="shared" si="162"/>
        <v>0</v>
      </c>
    </row>
    <row r="438" spans="1:32" x14ac:dyDescent="0.25">
      <c r="A438">
        <v>14.513</v>
      </c>
      <c r="B438">
        <v>-0.13900000000000001</v>
      </c>
      <c r="C438">
        <v>0.34</v>
      </c>
      <c r="E438">
        <v>14.513</v>
      </c>
      <c r="F438">
        <v>-1.974</v>
      </c>
      <c r="G438">
        <v>-0.24399999999999999</v>
      </c>
      <c r="I438">
        <f t="shared" si="142"/>
        <v>0</v>
      </c>
      <c r="K438">
        <f t="shared" si="143"/>
        <v>0</v>
      </c>
      <c r="L438">
        <f t="shared" si="144"/>
        <v>0</v>
      </c>
      <c r="M438">
        <f t="shared" si="145"/>
        <v>0</v>
      </c>
      <c r="N438">
        <f t="shared" si="146"/>
        <v>0</v>
      </c>
      <c r="P438">
        <f t="shared" si="147"/>
        <v>0</v>
      </c>
      <c r="Q438">
        <f t="shared" si="148"/>
        <v>0</v>
      </c>
      <c r="S438">
        <f t="shared" si="149"/>
        <v>14.513</v>
      </c>
      <c r="T438">
        <f t="shared" si="150"/>
        <v>-1.0000000000000009E-3</v>
      </c>
      <c r="U438">
        <f t="shared" si="151"/>
        <v>7.0000000000000062E-3</v>
      </c>
      <c r="V438">
        <f t="shared" si="152"/>
        <v>14.513</v>
      </c>
      <c r="W438">
        <f t="shared" si="153"/>
        <v>7.0710678118654814E-3</v>
      </c>
      <c r="X438" t="str">
        <f t="shared" si="154"/>
        <v/>
      </c>
      <c r="Y438" t="str">
        <f t="shared" si="155"/>
        <v/>
      </c>
      <c r="Z438">
        <f t="shared" si="156"/>
        <v>0</v>
      </c>
      <c r="AA438">
        <f t="shared" si="157"/>
        <v>0</v>
      </c>
      <c r="AB438">
        <f t="shared" si="158"/>
        <v>0</v>
      </c>
      <c r="AC438">
        <f t="shared" si="159"/>
        <v>3.4000000000000696E-2</v>
      </c>
      <c r="AD438">
        <f t="shared" si="160"/>
        <v>0.68000000000001393</v>
      </c>
      <c r="AE438">
        <f t="shared" si="161"/>
        <v>290.26</v>
      </c>
      <c r="AF438">
        <f t="shared" si="162"/>
        <v>0</v>
      </c>
    </row>
    <row r="439" spans="1:32" x14ac:dyDescent="0.25">
      <c r="A439">
        <v>14.545999999999999</v>
      </c>
      <c r="B439">
        <v>-0.13900000000000001</v>
      </c>
      <c r="C439">
        <v>0.34100000000000003</v>
      </c>
      <c r="E439">
        <v>14.545999999999999</v>
      </c>
      <c r="F439">
        <v>-1.974</v>
      </c>
      <c r="G439">
        <v>-0.24399999999999999</v>
      </c>
      <c r="I439">
        <f t="shared" si="142"/>
        <v>0</v>
      </c>
      <c r="K439">
        <f t="shared" si="143"/>
        <v>0</v>
      </c>
      <c r="L439">
        <f t="shared" si="144"/>
        <v>1.0000000000000009E-3</v>
      </c>
      <c r="M439">
        <f t="shared" si="145"/>
        <v>0</v>
      </c>
      <c r="N439">
        <f t="shared" si="146"/>
        <v>0</v>
      </c>
      <c r="P439">
        <f t="shared" si="147"/>
        <v>0</v>
      </c>
      <c r="Q439">
        <f t="shared" si="148"/>
        <v>1.0000000000000009E-3</v>
      </c>
      <c r="S439">
        <f t="shared" si="149"/>
        <v>14.545999999999999</v>
      </c>
      <c r="T439">
        <f t="shared" si="150"/>
        <v>-1.0000000000000009E-3</v>
      </c>
      <c r="U439">
        <f t="shared" si="151"/>
        <v>8.0000000000000071E-3</v>
      </c>
      <c r="V439">
        <f t="shared" si="152"/>
        <v>14.545999999999999</v>
      </c>
      <c r="W439">
        <f t="shared" si="153"/>
        <v>8.0622577482985566E-3</v>
      </c>
      <c r="X439" t="str">
        <f t="shared" si="154"/>
        <v/>
      </c>
      <c r="Y439" t="str">
        <f t="shared" si="155"/>
        <v/>
      </c>
      <c r="Z439">
        <f t="shared" si="156"/>
        <v>0</v>
      </c>
      <c r="AA439">
        <f t="shared" si="157"/>
        <v>1.0000000000000009E-3</v>
      </c>
      <c r="AB439">
        <f t="shared" si="158"/>
        <v>1.0000000000000009E-3</v>
      </c>
      <c r="AC439">
        <f t="shared" si="159"/>
        <v>3.2999999999999474E-2</v>
      </c>
      <c r="AD439">
        <f t="shared" si="160"/>
        <v>0.65999999999998948</v>
      </c>
      <c r="AE439">
        <f t="shared" si="161"/>
        <v>290.91999999999996</v>
      </c>
      <c r="AF439">
        <f t="shared" si="162"/>
        <v>1.5151515151515407E-3</v>
      </c>
    </row>
    <row r="440" spans="1:32" x14ac:dyDescent="0.25">
      <c r="A440">
        <v>14.579000000000001</v>
      </c>
      <c r="B440">
        <v>-0.13900000000000001</v>
      </c>
      <c r="C440">
        <v>0.34100000000000003</v>
      </c>
      <c r="E440">
        <v>14.579000000000001</v>
      </c>
      <c r="F440">
        <v>-1.974</v>
      </c>
      <c r="G440">
        <v>-0.24399999999999999</v>
      </c>
      <c r="I440">
        <f t="shared" si="142"/>
        <v>0</v>
      </c>
      <c r="K440">
        <f t="shared" si="143"/>
        <v>0</v>
      </c>
      <c r="L440">
        <f t="shared" si="144"/>
        <v>0</v>
      </c>
      <c r="M440">
        <f t="shared" si="145"/>
        <v>0</v>
      </c>
      <c r="N440">
        <f t="shared" si="146"/>
        <v>0</v>
      </c>
      <c r="P440">
        <f t="shared" si="147"/>
        <v>0</v>
      </c>
      <c r="Q440">
        <f t="shared" si="148"/>
        <v>0</v>
      </c>
      <c r="S440">
        <f t="shared" si="149"/>
        <v>14.579000000000001</v>
      </c>
      <c r="T440">
        <f t="shared" si="150"/>
        <v>-1.0000000000000009E-3</v>
      </c>
      <c r="U440">
        <f t="shared" si="151"/>
        <v>8.0000000000000071E-3</v>
      </c>
      <c r="V440">
        <f t="shared" si="152"/>
        <v>14.579000000000001</v>
      </c>
      <c r="W440">
        <f t="shared" si="153"/>
        <v>8.0622577482985566E-3</v>
      </c>
      <c r="X440" t="str">
        <f t="shared" si="154"/>
        <v/>
      </c>
      <c r="Y440" t="str">
        <f t="shared" si="155"/>
        <v/>
      </c>
      <c r="Z440">
        <f t="shared" si="156"/>
        <v>0</v>
      </c>
      <c r="AA440">
        <f t="shared" si="157"/>
        <v>0</v>
      </c>
      <c r="AB440">
        <f t="shared" si="158"/>
        <v>0</v>
      </c>
      <c r="AC440">
        <f t="shared" si="159"/>
        <v>3.3000000000001251E-2</v>
      </c>
      <c r="AD440">
        <f t="shared" si="160"/>
        <v>0.66000000000002501</v>
      </c>
      <c r="AE440">
        <f t="shared" si="161"/>
        <v>291.58000000000004</v>
      </c>
      <c r="AF440">
        <f t="shared" si="162"/>
        <v>0</v>
      </c>
    </row>
    <row r="441" spans="1:32" x14ac:dyDescent="0.25">
      <c r="A441">
        <v>14.613</v>
      </c>
      <c r="B441">
        <v>-0.13900000000000001</v>
      </c>
      <c r="C441">
        <v>0.34100000000000003</v>
      </c>
      <c r="E441">
        <v>14.613</v>
      </c>
      <c r="F441">
        <v>-1.974</v>
      </c>
      <c r="G441">
        <v>-0.24399999999999999</v>
      </c>
      <c r="I441">
        <f t="shared" si="142"/>
        <v>0</v>
      </c>
      <c r="K441">
        <f t="shared" si="143"/>
        <v>0</v>
      </c>
      <c r="L441">
        <f t="shared" si="144"/>
        <v>0</v>
      </c>
      <c r="M441">
        <f t="shared" si="145"/>
        <v>0</v>
      </c>
      <c r="N441">
        <f t="shared" si="146"/>
        <v>0</v>
      </c>
      <c r="P441">
        <f t="shared" si="147"/>
        <v>0</v>
      </c>
      <c r="Q441">
        <f t="shared" si="148"/>
        <v>0</v>
      </c>
      <c r="S441">
        <f t="shared" si="149"/>
        <v>14.613</v>
      </c>
      <c r="T441">
        <f t="shared" si="150"/>
        <v>-1.0000000000000009E-3</v>
      </c>
      <c r="U441">
        <f t="shared" si="151"/>
        <v>8.0000000000000071E-3</v>
      </c>
      <c r="V441">
        <f t="shared" si="152"/>
        <v>14.613</v>
      </c>
      <c r="W441">
        <f t="shared" si="153"/>
        <v>8.0622577482985566E-3</v>
      </c>
      <c r="X441" t="str">
        <f t="shared" si="154"/>
        <v/>
      </c>
      <c r="Y441" t="str">
        <f t="shared" si="155"/>
        <v/>
      </c>
      <c r="Z441">
        <f t="shared" si="156"/>
        <v>0</v>
      </c>
      <c r="AA441">
        <f t="shared" si="157"/>
        <v>0</v>
      </c>
      <c r="AB441">
        <f t="shared" si="158"/>
        <v>0</v>
      </c>
      <c r="AC441">
        <f t="shared" si="159"/>
        <v>3.399999999999892E-2</v>
      </c>
      <c r="AD441">
        <f t="shared" si="160"/>
        <v>0.6799999999999784</v>
      </c>
      <c r="AE441">
        <f t="shared" si="161"/>
        <v>292.26</v>
      </c>
      <c r="AF441">
        <f t="shared" si="162"/>
        <v>0</v>
      </c>
    </row>
    <row r="442" spans="1:32" x14ac:dyDescent="0.25">
      <c r="A442">
        <v>14.646000000000001</v>
      </c>
      <c r="B442">
        <v>-0.13900000000000001</v>
      </c>
      <c r="C442">
        <v>0.34100000000000003</v>
      </c>
      <c r="E442">
        <v>14.646000000000001</v>
      </c>
      <c r="F442">
        <v>-1.974</v>
      </c>
      <c r="G442">
        <v>-0.24399999999999999</v>
      </c>
      <c r="I442">
        <f t="shared" si="142"/>
        <v>0</v>
      </c>
      <c r="K442">
        <f t="shared" si="143"/>
        <v>0</v>
      </c>
      <c r="L442">
        <f t="shared" si="144"/>
        <v>0</v>
      </c>
      <c r="M442">
        <f t="shared" si="145"/>
        <v>0</v>
      </c>
      <c r="N442">
        <f t="shared" si="146"/>
        <v>0</v>
      </c>
      <c r="P442">
        <f t="shared" si="147"/>
        <v>0</v>
      </c>
      <c r="Q442">
        <f t="shared" si="148"/>
        <v>0</v>
      </c>
      <c r="S442">
        <f t="shared" si="149"/>
        <v>14.646000000000001</v>
      </c>
      <c r="T442">
        <f t="shared" si="150"/>
        <v>-1.0000000000000009E-3</v>
      </c>
      <c r="U442">
        <f t="shared" si="151"/>
        <v>8.0000000000000071E-3</v>
      </c>
      <c r="V442">
        <f t="shared" si="152"/>
        <v>14.646000000000001</v>
      </c>
      <c r="W442">
        <f t="shared" si="153"/>
        <v>8.0622577482985566E-3</v>
      </c>
      <c r="X442" t="str">
        <f t="shared" si="154"/>
        <v/>
      </c>
      <c r="Y442" t="str">
        <f t="shared" si="155"/>
        <v/>
      </c>
      <c r="Z442">
        <f t="shared" si="156"/>
        <v>0</v>
      </c>
      <c r="AA442">
        <f t="shared" si="157"/>
        <v>0</v>
      </c>
      <c r="AB442">
        <f t="shared" si="158"/>
        <v>0</v>
      </c>
      <c r="AC442">
        <f t="shared" si="159"/>
        <v>3.3000000000001251E-2</v>
      </c>
      <c r="AD442">
        <f t="shared" si="160"/>
        <v>0.66000000000002501</v>
      </c>
      <c r="AE442">
        <f t="shared" si="161"/>
        <v>292.92</v>
      </c>
      <c r="AF442">
        <f t="shared" si="162"/>
        <v>0</v>
      </c>
    </row>
    <row r="443" spans="1:32" x14ac:dyDescent="0.25">
      <c r="A443">
        <v>14.679</v>
      </c>
      <c r="B443">
        <v>-0.13900000000000001</v>
      </c>
      <c r="C443">
        <v>0.34100000000000003</v>
      </c>
      <c r="E443">
        <v>14.679</v>
      </c>
      <c r="F443">
        <v>-1.974</v>
      </c>
      <c r="G443">
        <v>-0.24399999999999999</v>
      </c>
      <c r="I443">
        <f t="shared" si="142"/>
        <v>0</v>
      </c>
      <c r="K443">
        <f t="shared" si="143"/>
        <v>0</v>
      </c>
      <c r="L443">
        <f t="shared" si="144"/>
        <v>0</v>
      </c>
      <c r="M443">
        <f t="shared" si="145"/>
        <v>0</v>
      </c>
      <c r="N443">
        <f t="shared" si="146"/>
        <v>0</v>
      </c>
      <c r="P443">
        <f t="shared" si="147"/>
        <v>0</v>
      </c>
      <c r="Q443">
        <f t="shared" si="148"/>
        <v>0</v>
      </c>
      <c r="S443">
        <f t="shared" si="149"/>
        <v>14.679</v>
      </c>
      <c r="T443">
        <f t="shared" si="150"/>
        <v>-1.0000000000000009E-3</v>
      </c>
      <c r="U443">
        <f t="shared" si="151"/>
        <v>8.0000000000000071E-3</v>
      </c>
      <c r="V443">
        <f t="shared" si="152"/>
        <v>14.679</v>
      </c>
      <c r="W443">
        <f t="shared" si="153"/>
        <v>8.0622577482985566E-3</v>
      </c>
      <c r="X443" t="str">
        <f t="shared" si="154"/>
        <v/>
      </c>
      <c r="Y443" t="str">
        <f t="shared" si="155"/>
        <v/>
      </c>
      <c r="Z443">
        <f t="shared" si="156"/>
        <v>0</v>
      </c>
      <c r="AA443">
        <f t="shared" si="157"/>
        <v>0</v>
      </c>
      <c r="AB443">
        <f t="shared" si="158"/>
        <v>0</v>
      </c>
      <c r="AC443">
        <f t="shared" si="159"/>
        <v>3.2999999999999474E-2</v>
      </c>
      <c r="AD443">
        <f t="shared" si="160"/>
        <v>0.65999999999998948</v>
      </c>
      <c r="AE443">
        <f t="shared" si="161"/>
        <v>293.58</v>
      </c>
      <c r="AF443">
        <f t="shared" si="162"/>
        <v>0</v>
      </c>
    </row>
    <row r="444" spans="1:32" x14ac:dyDescent="0.25">
      <c r="A444">
        <v>14.712999999999999</v>
      </c>
      <c r="B444">
        <v>-0.13900000000000001</v>
      </c>
      <c r="C444">
        <v>0.34200000000000003</v>
      </c>
      <c r="E444">
        <v>14.712999999999999</v>
      </c>
      <c r="F444">
        <v>-1.974</v>
      </c>
      <c r="G444">
        <v>-0.24399999999999999</v>
      </c>
      <c r="I444">
        <f t="shared" si="142"/>
        <v>0</v>
      </c>
      <c r="K444">
        <f t="shared" si="143"/>
        <v>0</v>
      </c>
      <c r="L444">
        <f t="shared" si="144"/>
        <v>1.0000000000000009E-3</v>
      </c>
      <c r="M444">
        <f t="shared" si="145"/>
        <v>0</v>
      </c>
      <c r="N444">
        <f t="shared" si="146"/>
        <v>0</v>
      </c>
      <c r="P444">
        <f t="shared" si="147"/>
        <v>0</v>
      </c>
      <c r="Q444">
        <f t="shared" si="148"/>
        <v>1.0000000000000009E-3</v>
      </c>
      <c r="S444">
        <f t="shared" si="149"/>
        <v>14.712999999999999</v>
      </c>
      <c r="T444">
        <f t="shared" si="150"/>
        <v>-1.0000000000000009E-3</v>
      </c>
      <c r="U444">
        <f t="shared" si="151"/>
        <v>9.000000000000008E-3</v>
      </c>
      <c r="V444">
        <f t="shared" si="152"/>
        <v>14.712999999999999</v>
      </c>
      <c r="W444">
        <f t="shared" si="153"/>
        <v>9.0553851381374242E-3</v>
      </c>
      <c r="X444" t="str">
        <f t="shared" si="154"/>
        <v>Peak</v>
      </c>
      <c r="Y444" t="str">
        <f t="shared" si="155"/>
        <v/>
      </c>
      <c r="Z444">
        <f t="shared" si="156"/>
        <v>0</v>
      </c>
      <c r="AA444">
        <f t="shared" si="157"/>
        <v>1.0000000000000009E-3</v>
      </c>
      <c r="AB444">
        <f t="shared" si="158"/>
        <v>1.0000000000000009E-3</v>
      </c>
      <c r="AC444">
        <f t="shared" si="159"/>
        <v>3.399999999999892E-2</v>
      </c>
      <c r="AD444">
        <f t="shared" si="160"/>
        <v>0.6799999999999784</v>
      </c>
      <c r="AE444">
        <f t="shared" si="161"/>
        <v>294.26</v>
      </c>
      <c r="AF444">
        <f t="shared" si="162"/>
        <v>1.4705882352941658E-3</v>
      </c>
    </row>
    <row r="445" spans="1:32" x14ac:dyDescent="0.25">
      <c r="A445">
        <v>14.746</v>
      </c>
      <c r="B445">
        <v>-0.13900000000000001</v>
      </c>
      <c r="C445">
        <v>0.34100000000000003</v>
      </c>
      <c r="E445">
        <v>14.746</v>
      </c>
      <c r="F445">
        <v>-1.974</v>
      </c>
      <c r="G445">
        <v>-0.24399999999999999</v>
      </c>
      <c r="I445">
        <f t="shared" si="142"/>
        <v>0</v>
      </c>
      <c r="K445">
        <f t="shared" si="143"/>
        <v>0</v>
      </c>
      <c r="L445">
        <f t="shared" si="144"/>
        <v>-1.0000000000000009E-3</v>
      </c>
      <c r="M445">
        <f t="shared" si="145"/>
        <v>0</v>
      </c>
      <c r="N445">
        <f t="shared" si="146"/>
        <v>0</v>
      </c>
      <c r="P445">
        <f t="shared" si="147"/>
        <v>0</v>
      </c>
      <c r="Q445">
        <f t="shared" si="148"/>
        <v>-1.0000000000000009E-3</v>
      </c>
      <c r="S445">
        <f t="shared" si="149"/>
        <v>14.746</v>
      </c>
      <c r="T445">
        <f t="shared" si="150"/>
        <v>-1.0000000000000009E-3</v>
      </c>
      <c r="U445">
        <f t="shared" si="151"/>
        <v>8.0000000000000071E-3</v>
      </c>
      <c r="V445">
        <f t="shared" si="152"/>
        <v>14.746</v>
      </c>
      <c r="W445">
        <f t="shared" si="153"/>
        <v>8.0622577482985566E-3</v>
      </c>
      <c r="X445" t="str">
        <f t="shared" si="154"/>
        <v/>
      </c>
      <c r="Y445" t="str">
        <f t="shared" si="155"/>
        <v/>
      </c>
      <c r="Z445">
        <f t="shared" si="156"/>
        <v>0</v>
      </c>
      <c r="AA445">
        <f t="shared" si="157"/>
        <v>1.0000000000000009E-3</v>
      </c>
      <c r="AB445">
        <f t="shared" si="158"/>
        <v>1.0000000000000009E-3</v>
      </c>
      <c r="AC445">
        <f t="shared" si="159"/>
        <v>3.3000000000001251E-2</v>
      </c>
      <c r="AD445">
        <f t="shared" si="160"/>
        <v>0.66000000000002501</v>
      </c>
      <c r="AE445">
        <f t="shared" si="161"/>
        <v>294.92</v>
      </c>
      <c r="AF445">
        <f t="shared" si="162"/>
        <v>1.515151515151459E-3</v>
      </c>
    </row>
    <row r="446" spans="1:32" x14ac:dyDescent="0.25">
      <c r="A446">
        <v>14.78</v>
      </c>
      <c r="B446">
        <v>-0.13900000000000001</v>
      </c>
      <c r="C446">
        <v>0.34</v>
      </c>
      <c r="E446">
        <v>14.78</v>
      </c>
      <c r="F446">
        <v>-1.974</v>
      </c>
      <c r="G446">
        <v>-0.24399999999999999</v>
      </c>
      <c r="I446">
        <f t="shared" si="142"/>
        <v>0</v>
      </c>
      <c r="K446">
        <f t="shared" si="143"/>
        <v>0</v>
      </c>
      <c r="L446">
        <f t="shared" si="144"/>
        <v>-1.0000000000000009E-3</v>
      </c>
      <c r="M446">
        <f t="shared" si="145"/>
        <v>0</v>
      </c>
      <c r="N446">
        <f t="shared" si="146"/>
        <v>0</v>
      </c>
      <c r="P446">
        <f t="shared" si="147"/>
        <v>0</v>
      </c>
      <c r="Q446">
        <f t="shared" si="148"/>
        <v>-1.0000000000000009E-3</v>
      </c>
      <c r="S446">
        <f t="shared" si="149"/>
        <v>14.78</v>
      </c>
      <c r="T446">
        <f t="shared" si="150"/>
        <v>-1.0000000000000009E-3</v>
      </c>
      <c r="U446">
        <f t="shared" si="151"/>
        <v>7.0000000000000062E-3</v>
      </c>
      <c r="V446">
        <f t="shared" si="152"/>
        <v>14.78</v>
      </c>
      <c r="W446">
        <f t="shared" si="153"/>
        <v>7.0710678118654814E-3</v>
      </c>
      <c r="X446" t="str">
        <f t="shared" si="154"/>
        <v/>
      </c>
      <c r="Y446" t="str">
        <f t="shared" si="155"/>
        <v/>
      </c>
      <c r="Z446">
        <f t="shared" si="156"/>
        <v>0</v>
      </c>
      <c r="AA446">
        <f t="shared" si="157"/>
        <v>1.0000000000000009E-3</v>
      </c>
      <c r="AB446">
        <f t="shared" si="158"/>
        <v>1.0000000000000009E-3</v>
      </c>
      <c r="AC446">
        <f t="shared" si="159"/>
        <v>3.399999999999892E-2</v>
      </c>
      <c r="AD446">
        <f t="shared" si="160"/>
        <v>0.6799999999999784</v>
      </c>
      <c r="AE446">
        <f t="shared" si="161"/>
        <v>295.59999999999997</v>
      </c>
      <c r="AF446">
        <f t="shared" si="162"/>
        <v>1.4705882352941658E-3</v>
      </c>
    </row>
    <row r="447" spans="1:32" x14ac:dyDescent="0.25">
      <c r="A447">
        <v>14.813000000000001</v>
      </c>
      <c r="B447">
        <v>-0.13900000000000001</v>
      </c>
      <c r="C447">
        <v>0.34</v>
      </c>
      <c r="E447">
        <v>14.813000000000001</v>
      </c>
      <c r="F447">
        <v>-1.974</v>
      </c>
      <c r="G447">
        <v>-0.24399999999999999</v>
      </c>
      <c r="I447">
        <f t="shared" si="142"/>
        <v>0</v>
      </c>
      <c r="K447">
        <f t="shared" si="143"/>
        <v>0</v>
      </c>
      <c r="L447">
        <f t="shared" si="144"/>
        <v>0</v>
      </c>
      <c r="M447">
        <f t="shared" si="145"/>
        <v>0</v>
      </c>
      <c r="N447">
        <f t="shared" si="146"/>
        <v>0</v>
      </c>
      <c r="P447">
        <f t="shared" si="147"/>
        <v>0</v>
      </c>
      <c r="Q447">
        <f t="shared" si="148"/>
        <v>0</v>
      </c>
      <c r="S447">
        <f t="shared" si="149"/>
        <v>14.813000000000001</v>
      </c>
      <c r="T447">
        <f t="shared" si="150"/>
        <v>-1.0000000000000009E-3</v>
      </c>
      <c r="U447">
        <f t="shared" si="151"/>
        <v>7.0000000000000062E-3</v>
      </c>
      <c r="V447">
        <f t="shared" si="152"/>
        <v>14.813000000000001</v>
      </c>
      <c r="W447">
        <f t="shared" si="153"/>
        <v>7.0710678118654814E-3</v>
      </c>
      <c r="X447" t="str">
        <f t="shared" si="154"/>
        <v/>
      </c>
      <c r="Y447" t="str">
        <f t="shared" si="155"/>
        <v/>
      </c>
      <c r="Z447">
        <f t="shared" si="156"/>
        <v>0</v>
      </c>
      <c r="AA447">
        <f t="shared" si="157"/>
        <v>0</v>
      </c>
      <c r="AB447">
        <f t="shared" si="158"/>
        <v>0</v>
      </c>
      <c r="AC447">
        <f t="shared" si="159"/>
        <v>3.3000000000001251E-2</v>
      </c>
      <c r="AD447">
        <f t="shared" si="160"/>
        <v>0.66000000000002501</v>
      </c>
      <c r="AE447">
        <f t="shared" si="161"/>
        <v>296.26</v>
      </c>
      <c r="AF447">
        <f t="shared" si="162"/>
        <v>0</v>
      </c>
    </row>
    <row r="448" spans="1:32" x14ac:dyDescent="0.25">
      <c r="A448">
        <v>14.846</v>
      </c>
      <c r="B448">
        <v>-0.13900000000000001</v>
      </c>
      <c r="C448">
        <v>0.34100000000000003</v>
      </c>
      <c r="E448">
        <v>14.846</v>
      </c>
      <c r="F448">
        <v>-1.974</v>
      </c>
      <c r="G448">
        <v>-0.24399999999999999</v>
      </c>
      <c r="I448">
        <f t="shared" si="142"/>
        <v>0</v>
      </c>
      <c r="K448">
        <f t="shared" si="143"/>
        <v>0</v>
      </c>
      <c r="L448">
        <f t="shared" si="144"/>
        <v>1.0000000000000009E-3</v>
      </c>
      <c r="M448">
        <f t="shared" si="145"/>
        <v>0</v>
      </c>
      <c r="N448">
        <f t="shared" si="146"/>
        <v>0</v>
      </c>
      <c r="P448">
        <f t="shared" si="147"/>
        <v>0</v>
      </c>
      <c r="Q448">
        <f t="shared" si="148"/>
        <v>1.0000000000000009E-3</v>
      </c>
      <c r="S448">
        <f t="shared" si="149"/>
        <v>14.846</v>
      </c>
      <c r="T448">
        <f t="shared" si="150"/>
        <v>-1.0000000000000009E-3</v>
      </c>
      <c r="U448">
        <f t="shared" si="151"/>
        <v>8.0000000000000071E-3</v>
      </c>
      <c r="V448">
        <f t="shared" si="152"/>
        <v>14.846</v>
      </c>
      <c r="W448">
        <f t="shared" si="153"/>
        <v>8.0622577482985566E-3</v>
      </c>
      <c r="X448" t="str">
        <f t="shared" si="154"/>
        <v/>
      </c>
      <c r="Y448" t="str">
        <f t="shared" si="155"/>
        <v/>
      </c>
      <c r="Z448">
        <f t="shared" si="156"/>
        <v>0</v>
      </c>
      <c r="AA448">
        <f t="shared" si="157"/>
        <v>1.0000000000000009E-3</v>
      </c>
      <c r="AB448">
        <f t="shared" si="158"/>
        <v>1.0000000000000009E-3</v>
      </c>
      <c r="AC448">
        <f t="shared" si="159"/>
        <v>3.2999999999999474E-2</v>
      </c>
      <c r="AD448">
        <f t="shared" si="160"/>
        <v>0.65999999999998948</v>
      </c>
      <c r="AE448">
        <f t="shared" si="161"/>
        <v>296.92</v>
      </c>
      <c r="AF448">
        <f t="shared" si="162"/>
        <v>1.5151515151515407E-3</v>
      </c>
    </row>
    <row r="449" spans="1:32" x14ac:dyDescent="0.25">
      <c r="A449">
        <v>14.88</v>
      </c>
      <c r="B449">
        <v>-0.13900000000000001</v>
      </c>
      <c r="C449">
        <v>0.34100000000000003</v>
      </c>
      <c r="E449">
        <v>14.88</v>
      </c>
      <c r="F449">
        <v>-1.974</v>
      </c>
      <c r="G449">
        <v>-0.24399999999999999</v>
      </c>
      <c r="I449">
        <f t="shared" si="142"/>
        <v>0</v>
      </c>
      <c r="K449">
        <f t="shared" si="143"/>
        <v>0</v>
      </c>
      <c r="L449">
        <f t="shared" si="144"/>
        <v>0</v>
      </c>
      <c r="M449">
        <f t="shared" si="145"/>
        <v>0</v>
      </c>
      <c r="N449">
        <f t="shared" si="146"/>
        <v>0</v>
      </c>
      <c r="P449">
        <f t="shared" si="147"/>
        <v>0</v>
      </c>
      <c r="Q449">
        <f t="shared" si="148"/>
        <v>0</v>
      </c>
      <c r="S449">
        <f t="shared" si="149"/>
        <v>14.88</v>
      </c>
      <c r="T449">
        <f t="shared" si="150"/>
        <v>-1.0000000000000009E-3</v>
      </c>
      <c r="U449">
        <f t="shared" si="151"/>
        <v>8.0000000000000071E-3</v>
      </c>
      <c r="V449">
        <f t="shared" si="152"/>
        <v>14.88</v>
      </c>
      <c r="W449">
        <f t="shared" si="153"/>
        <v>8.0622577482985566E-3</v>
      </c>
      <c r="X449" t="str">
        <f t="shared" si="154"/>
        <v/>
      </c>
      <c r="Y449" t="str">
        <f t="shared" si="155"/>
        <v/>
      </c>
      <c r="Z449">
        <f t="shared" si="156"/>
        <v>0</v>
      </c>
      <c r="AA449">
        <f t="shared" si="157"/>
        <v>0</v>
      </c>
      <c r="AB449">
        <f t="shared" si="158"/>
        <v>0</v>
      </c>
      <c r="AC449">
        <f t="shared" si="159"/>
        <v>3.4000000000000696E-2</v>
      </c>
      <c r="AD449">
        <f t="shared" si="160"/>
        <v>0.68000000000001393</v>
      </c>
      <c r="AE449">
        <f t="shared" si="161"/>
        <v>297.60000000000002</v>
      </c>
      <c r="AF449">
        <f t="shared" si="162"/>
        <v>0</v>
      </c>
    </row>
    <row r="450" spans="1:32" x14ac:dyDescent="0.25">
      <c r="A450">
        <v>14.913</v>
      </c>
      <c r="B450">
        <v>-0.13900000000000001</v>
      </c>
      <c r="C450">
        <v>0.34100000000000003</v>
      </c>
      <c r="E450">
        <v>14.913</v>
      </c>
      <c r="F450">
        <v>-1.974</v>
      </c>
      <c r="G450">
        <v>-0.24399999999999999</v>
      </c>
      <c r="I450">
        <f t="shared" si="142"/>
        <v>0</v>
      </c>
      <c r="K450">
        <f t="shared" si="143"/>
        <v>0</v>
      </c>
      <c r="L450">
        <f t="shared" si="144"/>
        <v>0</v>
      </c>
      <c r="M450">
        <f t="shared" si="145"/>
        <v>0</v>
      </c>
      <c r="N450">
        <f t="shared" si="146"/>
        <v>0</v>
      </c>
      <c r="P450">
        <f t="shared" si="147"/>
        <v>0</v>
      </c>
      <c r="Q450">
        <f t="shared" si="148"/>
        <v>0</v>
      </c>
      <c r="S450">
        <f t="shared" si="149"/>
        <v>14.913</v>
      </c>
      <c r="T450">
        <f t="shared" si="150"/>
        <v>-1.0000000000000009E-3</v>
      </c>
      <c r="U450">
        <f t="shared" si="151"/>
        <v>8.0000000000000071E-3</v>
      </c>
      <c r="V450">
        <f t="shared" si="152"/>
        <v>14.913</v>
      </c>
      <c r="W450">
        <f t="shared" si="153"/>
        <v>8.0622577482985566E-3</v>
      </c>
      <c r="X450" t="str">
        <f t="shared" si="154"/>
        <v/>
      </c>
      <c r="Y450" t="str">
        <f t="shared" si="155"/>
        <v/>
      </c>
      <c r="Z450">
        <f t="shared" si="156"/>
        <v>0</v>
      </c>
      <c r="AA450">
        <f t="shared" si="157"/>
        <v>0</v>
      </c>
      <c r="AB450">
        <f t="shared" si="158"/>
        <v>0</v>
      </c>
      <c r="AC450">
        <f t="shared" si="159"/>
        <v>3.2999999999999474E-2</v>
      </c>
      <c r="AD450">
        <f t="shared" si="160"/>
        <v>0.65999999999998948</v>
      </c>
      <c r="AE450">
        <f t="shared" si="161"/>
        <v>298.26</v>
      </c>
      <c r="AF450">
        <f t="shared" si="162"/>
        <v>0</v>
      </c>
    </row>
    <row r="451" spans="1:32" x14ac:dyDescent="0.25">
      <c r="A451">
        <v>14.946</v>
      </c>
      <c r="B451">
        <v>-0.13900000000000001</v>
      </c>
      <c r="C451">
        <v>0.34100000000000003</v>
      </c>
      <c r="E451">
        <v>14.946</v>
      </c>
      <c r="F451">
        <v>-1.974</v>
      </c>
      <c r="G451">
        <v>-0.24399999999999999</v>
      </c>
      <c r="I451">
        <f t="shared" si="142"/>
        <v>0</v>
      </c>
      <c r="K451">
        <f t="shared" si="143"/>
        <v>0</v>
      </c>
      <c r="L451">
        <f t="shared" si="144"/>
        <v>0</v>
      </c>
      <c r="M451">
        <f t="shared" si="145"/>
        <v>0</v>
      </c>
      <c r="N451">
        <f t="shared" si="146"/>
        <v>0</v>
      </c>
      <c r="P451">
        <f t="shared" si="147"/>
        <v>0</v>
      </c>
      <c r="Q451">
        <f t="shared" si="148"/>
        <v>0</v>
      </c>
      <c r="S451">
        <f t="shared" si="149"/>
        <v>14.946</v>
      </c>
      <c r="T451">
        <f t="shared" si="150"/>
        <v>-1.0000000000000009E-3</v>
      </c>
      <c r="U451">
        <f t="shared" si="151"/>
        <v>8.0000000000000071E-3</v>
      </c>
      <c r="V451">
        <f t="shared" si="152"/>
        <v>14.946</v>
      </c>
      <c r="W451">
        <f t="shared" si="153"/>
        <v>8.0622577482985566E-3</v>
      </c>
      <c r="X451" t="str">
        <f t="shared" si="154"/>
        <v/>
      </c>
      <c r="Y451" t="str">
        <f t="shared" si="155"/>
        <v/>
      </c>
      <c r="Z451">
        <f t="shared" si="156"/>
        <v>0</v>
      </c>
      <c r="AA451">
        <f t="shared" si="157"/>
        <v>0</v>
      </c>
      <c r="AB451">
        <f t="shared" si="158"/>
        <v>0</v>
      </c>
      <c r="AC451">
        <f t="shared" si="159"/>
        <v>3.2999999999999474E-2</v>
      </c>
      <c r="AD451">
        <f t="shared" si="160"/>
        <v>0.65999999999998948</v>
      </c>
      <c r="AE451">
        <f t="shared" si="161"/>
        <v>298.92</v>
      </c>
      <c r="AF451">
        <f t="shared" si="162"/>
        <v>0</v>
      </c>
    </row>
    <row r="452" spans="1:32" x14ac:dyDescent="0.25">
      <c r="A452">
        <v>14.98</v>
      </c>
      <c r="B452">
        <v>-0.13900000000000001</v>
      </c>
      <c r="C452">
        <v>0.34100000000000003</v>
      </c>
      <c r="E452">
        <v>14.98</v>
      </c>
      <c r="F452">
        <v>-1.974</v>
      </c>
      <c r="G452">
        <v>-0.24399999999999999</v>
      </c>
      <c r="I452">
        <f t="shared" si="142"/>
        <v>0</v>
      </c>
      <c r="K452">
        <f t="shared" si="143"/>
        <v>0</v>
      </c>
      <c r="L452">
        <f t="shared" si="144"/>
        <v>0</v>
      </c>
      <c r="M452">
        <f t="shared" si="145"/>
        <v>0</v>
      </c>
      <c r="N452">
        <f t="shared" si="146"/>
        <v>0</v>
      </c>
      <c r="P452">
        <f t="shared" si="147"/>
        <v>0</v>
      </c>
      <c r="Q452">
        <f t="shared" si="148"/>
        <v>0</v>
      </c>
      <c r="S452">
        <f t="shared" si="149"/>
        <v>14.98</v>
      </c>
      <c r="T452">
        <f t="shared" si="150"/>
        <v>-1.0000000000000009E-3</v>
      </c>
      <c r="U452">
        <f t="shared" si="151"/>
        <v>8.0000000000000071E-3</v>
      </c>
      <c r="V452">
        <f t="shared" si="152"/>
        <v>14.98</v>
      </c>
      <c r="W452">
        <f t="shared" si="153"/>
        <v>8.0622577482985566E-3</v>
      </c>
      <c r="X452" t="str">
        <f t="shared" si="154"/>
        <v/>
      </c>
      <c r="Y452" t="str">
        <f t="shared" si="155"/>
        <v/>
      </c>
      <c r="Z452">
        <f t="shared" si="156"/>
        <v>0</v>
      </c>
      <c r="AA452">
        <f t="shared" si="157"/>
        <v>0</v>
      </c>
      <c r="AB452">
        <f t="shared" si="158"/>
        <v>0</v>
      </c>
      <c r="AC452">
        <f t="shared" si="159"/>
        <v>3.4000000000000696E-2</v>
      </c>
      <c r="AD452">
        <f t="shared" si="160"/>
        <v>0.68000000000001393</v>
      </c>
      <c r="AE452">
        <f t="shared" si="161"/>
        <v>299.60000000000002</v>
      </c>
      <c r="AF452">
        <f t="shared" si="162"/>
        <v>0</v>
      </c>
    </row>
    <row r="453" spans="1:32" x14ac:dyDescent="0.25">
      <c r="A453">
        <v>15.013</v>
      </c>
      <c r="B453">
        <v>-0.13900000000000001</v>
      </c>
      <c r="C453">
        <v>0.34100000000000003</v>
      </c>
      <c r="E453">
        <v>15.013</v>
      </c>
      <c r="F453">
        <v>-1.974</v>
      </c>
      <c r="G453">
        <v>-0.24399999999999999</v>
      </c>
      <c r="I453">
        <f t="shared" si="142"/>
        <v>0</v>
      </c>
      <c r="K453">
        <f t="shared" si="143"/>
        <v>0</v>
      </c>
      <c r="L453">
        <f t="shared" si="144"/>
        <v>0</v>
      </c>
      <c r="M453">
        <f t="shared" si="145"/>
        <v>0</v>
      </c>
      <c r="N453">
        <f t="shared" si="146"/>
        <v>0</v>
      </c>
      <c r="P453">
        <f t="shared" si="147"/>
        <v>0</v>
      </c>
      <c r="Q453">
        <f t="shared" si="148"/>
        <v>0</v>
      </c>
      <c r="S453">
        <f t="shared" si="149"/>
        <v>15.013</v>
      </c>
      <c r="T453">
        <f t="shared" si="150"/>
        <v>-1.0000000000000009E-3</v>
      </c>
      <c r="U453">
        <f t="shared" si="151"/>
        <v>8.0000000000000071E-3</v>
      </c>
      <c r="V453">
        <f t="shared" si="152"/>
        <v>15.013</v>
      </c>
      <c r="W453">
        <f t="shared" si="153"/>
        <v>8.0622577482985566E-3</v>
      </c>
      <c r="X453" t="str">
        <f t="shared" si="154"/>
        <v/>
      </c>
      <c r="Y453" t="str">
        <f t="shared" si="155"/>
        <v/>
      </c>
      <c r="Z453">
        <f t="shared" si="156"/>
        <v>0</v>
      </c>
      <c r="AA453">
        <f t="shared" si="157"/>
        <v>0</v>
      </c>
      <c r="AB453">
        <f t="shared" si="158"/>
        <v>0</v>
      </c>
      <c r="AC453">
        <f t="shared" si="159"/>
        <v>3.2999999999999474E-2</v>
      </c>
      <c r="AD453">
        <f t="shared" si="160"/>
        <v>0.65999999999998948</v>
      </c>
      <c r="AE453">
        <f t="shared" si="161"/>
        <v>300.26</v>
      </c>
      <c r="AF453">
        <f t="shared" si="162"/>
        <v>0</v>
      </c>
    </row>
    <row r="454" spans="1:32" x14ac:dyDescent="0.25">
      <c r="A454">
        <v>15.045999999999999</v>
      </c>
      <c r="B454">
        <v>-0.13900000000000001</v>
      </c>
      <c r="C454">
        <v>0.34100000000000003</v>
      </c>
      <c r="E454">
        <v>15.045999999999999</v>
      </c>
      <c r="F454">
        <v>-1.974</v>
      </c>
      <c r="G454">
        <v>-0.24399999999999999</v>
      </c>
      <c r="I454">
        <f t="shared" si="142"/>
        <v>0</v>
      </c>
      <c r="K454">
        <f t="shared" si="143"/>
        <v>0</v>
      </c>
      <c r="L454">
        <f t="shared" si="144"/>
        <v>0</v>
      </c>
      <c r="M454">
        <f t="shared" si="145"/>
        <v>0</v>
      </c>
      <c r="N454">
        <f t="shared" si="146"/>
        <v>0</v>
      </c>
      <c r="P454">
        <f t="shared" si="147"/>
        <v>0</v>
      </c>
      <c r="Q454">
        <f t="shared" si="148"/>
        <v>0</v>
      </c>
      <c r="S454">
        <f t="shared" si="149"/>
        <v>15.045999999999999</v>
      </c>
      <c r="T454">
        <f t="shared" si="150"/>
        <v>-1.0000000000000009E-3</v>
      </c>
      <c r="U454">
        <f t="shared" si="151"/>
        <v>8.0000000000000071E-3</v>
      </c>
      <c r="V454">
        <f t="shared" si="152"/>
        <v>15.045999999999999</v>
      </c>
      <c r="W454">
        <f t="shared" si="153"/>
        <v>8.0622577482985566E-3</v>
      </c>
      <c r="X454" t="str">
        <f t="shared" si="154"/>
        <v/>
      </c>
      <c r="Y454" t="str">
        <f t="shared" si="155"/>
        <v/>
      </c>
      <c r="Z454">
        <f t="shared" si="156"/>
        <v>0</v>
      </c>
      <c r="AA454">
        <f t="shared" si="157"/>
        <v>0</v>
      </c>
      <c r="AB454">
        <f t="shared" si="158"/>
        <v>0</v>
      </c>
      <c r="AC454">
        <f t="shared" si="159"/>
        <v>3.2999999999999474E-2</v>
      </c>
      <c r="AD454">
        <f t="shared" si="160"/>
        <v>0.65999999999998948</v>
      </c>
      <c r="AE454">
        <f t="shared" si="161"/>
        <v>300.91999999999996</v>
      </c>
      <c r="AF454">
        <f t="shared" si="162"/>
        <v>0</v>
      </c>
    </row>
    <row r="455" spans="1:32" x14ac:dyDescent="0.25">
      <c r="A455">
        <v>15.08</v>
      </c>
      <c r="B455">
        <v>-0.13900000000000001</v>
      </c>
      <c r="C455">
        <v>0.34100000000000003</v>
      </c>
      <c r="E455">
        <v>15.08</v>
      </c>
      <c r="F455">
        <v>-1.974</v>
      </c>
      <c r="G455">
        <v>-0.24399999999999999</v>
      </c>
      <c r="I455">
        <f t="shared" si="142"/>
        <v>0</v>
      </c>
      <c r="K455">
        <f t="shared" si="143"/>
        <v>0</v>
      </c>
      <c r="L455">
        <f t="shared" si="144"/>
        <v>0</v>
      </c>
      <c r="M455">
        <f t="shared" si="145"/>
        <v>0</v>
      </c>
      <c r="N455">
        <f t="shared" si="146"/>
        <v>0</v>
      </c>
      <c r="P455">
        <f t="shared" si="147"/>
        <v>0</v>
      </c>
      <c r="Q455">
        <f t="shared" si="148"/>
        <v>0</v>
      </c>
      <c r="S455">
        <f t="shared" si="149"/>
        <v>15.08</v>
      </c>
      <c r="T455">
        <f t="shared" si="150"/>
        <v>-1.0000000000000009E-3</v>
      </c>
      <c r="U455">
        <f t="shared" si="151"/>
        <v>8.0000000000000071E-3</v>
      </c>
      <c r="V455">
        <f t="shared" si="152"/>
        <v>15.08</v>
      </c>
      <c r="W455">
        <f t="shared" si="153"/>
        <v>8.0622577482985566E-3</v>
      </c>
      <c r="X455" t="str">
        <f t="shared" si="154"/>
        <v/>
      </c>
      <c r="Y455" t="str">
        <f t="shared" si="155"/>
        <v/>
      </c>
      <c r="Z455">
        <f t="shared" si="156"/>
        <v>0</v>
      </c>
      <c r="AA455">
        <f t="shared" si="157"/>
        <v>0</v>
      </c>
      <c r="AB455">
        <f t="shared" si="158"/>
        <v>0</v>
      </c>
      <c r="AC455">
        <f t="shared" si="159"/>
        <v>3.4000000000000696E-2</v>
      </c>
      <c r="AD455">
        <f t="shared" si="160"/>
        <v>0.68000000000001393</v>
      </c>
      <c r="AE455">
        <f t="shared" si="161"/>
        <v>301.60000000000002</v>
      </c>
      <c r="AF455">
        <f t="shared" si="162"/>
        <v>0</v>
      </c>
    </row>
    <row r="456" spans="1:32" x14ac:dyDescent="0.25">
      <c r="A456">
        <v>15.113</v>
      </c>
      <c r="B456">
        <v>-0.13900000000000001</v>
      </c>
      <c r="C456">
        <v>0.34100000000000003</v>
      </c>
      <c r="E456">
        <v>15.113</v>
      </c>
      <c r="F456">
        <v>-1.974</v>
      </c>
      <c r="G456">
        <v>-0.24399999999999999</v>
      </c>
      <c r="I456">
        <f t="shared" si="142"/>
        <v>0</v>
      </c>
      <c r="K456">
        <f t="shared" si="143"/>
        <v>0</v>
      </c>
      <c r="L456">
        <f t="shared" si="144"/>
        <v>0</v>
      </c>
      <c r="M456">
        <f t="shared" si="145"/>
        <v>0</v>
      </c>
      <c r="N456">
        <f t="shared" si="146"/>
        <v>0</v>
      </c>
      <c r="P456">
        <f t="shared" si="147"/>
        <v>0</v>
      </c>
      <c r="Q456">
        <f t="shared" si="148"/>
        <v>0</v>
      </c>
      <c r="S456">
        <f t="shared" si="149"/>
        <v>15.113</v>
      </c>
      <c r="T456">
        <f t="shared" si="150"/>
        <v>-1.0000000000000009E-3</v>
      </c>
      <c r="U456">
        <f t="shared" si="151"/>
        <v>8.0000000000000071E-3</v>
      </c>
      <c r="V456">
        <f t="shared" si="152"/>
        <v>15.113</v>
      </c>
      <c r="W456">
        <f t="shared" si="153"/>
        <v>8.0622577482985566E-3</v>
      </c>
      <c r="X456" t="str">
        <f t="shared" si="154"/>
        <v/>
      </c>
      <c r="Y456" t="str">
        <f t="shared" si="155"/>
        <v/>
      </c>
      <c r="Z456">
        <f t="shared" si="156"/>
        <v>0</v>
      </c>
      <c r="AA456">
        <f t="shared" si="157"/>
        <v>0</v>
      </c>
      <c r="AB456">
        <f t="shared" si="158"/>
        <v>0</v>
      </c>
      <c r="AC456">
        <f t="shared" si="159"/>
        <v>3.2999999999999474E-2</v>
      </c>
      <c r="AD456">
        <f t="shared" si="160"/>
        <v>0.65999999999998948</v>
      </c>
      <c r="AE456">
        <f t="shared" si="161"/>
        <v>302.26</v>
      </c>
      <c r="AF456">
        <f t="shared" si="162"/>
        <v>0</v>
      </c>
    </row>
    <row r="457" spans="1:32" x14ac:dyDescent="0.25">
      <c r="A457">
        <v>15.147</v>
      </c>
      <c r="B457">
        <v>-0.13900000000000001</v>
      </c>
      <c r="C457">
        <v>0.34100000000000003</v>
      </c>
      <c r="E457">
        <v>15.147</v>
      </c>
      <c r="F457">
        <v>-1.974</v>
      </c>
      <c r="G457">
        <v>-0.24399999999999999</v>
      </c>
      <c r="I457">
        <f t="shared" si="142"/>
        <v>0</v>
      </c>
      <c r="K457">
        <f t="shared" si="143"/>
        <v>0</v>
      </c>
      <c r="L457">
        <f t="shared" si="144"/>
        <v>0</v>
      </c>
      <c r="M457">
        <f t="shared" si="145"/>
        <v>0</v>
      </c>
      <c r="N457">
        <f t="shared" si="146"/>
        <v>0</v>
      </c>
      <c r="P457">
        <f t="shared" si="147"/>
        <v>0</v>
      </c>
      <c r="Q457">
        <f t="shared" si="148"/>
        <v>0</v>
      </c>
      <c r="S457">
        <f t="shared" si="149"/>
        <v>15.147</v>
      </c>
      <c r="T457">
        <f t="shared" si="150"/>
        <v>-1.0000000000000009E-3</v>
      </c>
      <c r="U457">
        <f t="shared" si="151"/>
        <v>8.0000000000000071E-3</v>
      </c>
      <c r="V457">
        <f t="shared" si="152"/>
        <v>15.147</v>
      </c>
      <c r="W457">
        <f t="shared" si="153"/>
        <v>8.0622577482985566E-3</v>
      </c>
      <c r="X457" t="str">
        <f t="shared" si="154"/>
        <v/>
      </c>
      <c r="Y457" t="str">
        <f t="shared" si="155"/>
        <v/>
      </c>
      <c r="Z457">
        <f t="shared" si="156"/>
        <v>0</v>
      </c>
      <c r="AA457">
        <f t="shared" si="157"/>
        <v>0</v>
      </c>
      <c r="AB457">
        <f t="shared" si="158"/>
        <v>0</v>
      </c>
      <c r="AC457">
        <f t="shared" si="159"/>
        <v>3.4000000000000696E-2</v>
      </c>
      <c r="AD457">
        <f t="shared" si="160"/>
        <v>0.68000000000001393</v>
      </c>
      <c r="AE457">
        <f t="shared" si="161"/>
        <v>302.94</v>
      </c>
      <c r="AF457">
        <f t="shared" si="162"/>
        <v>0</v>
      </c>
    </row>
    <row r="458" spans="1:32" x14ac:dyDescent="0.25">
      <c r="A458">
        <v>15.18</v>
      </c>
      <c r="B458">
        <v>-0.13900000000000001</v>
      </c>
      <c r="C458">
        <v>0.34100000000000003</v>
      </c>
      <c r="E458">
        <v>15.18</v>
      </c>
      <c r="F458">
        <v>-1.974</v>
      </c>
      <c r="G458">
        <v>-0.24399999999999999</v>
      </c>
      <c r="I458">
        <f t="shared" si="142"/>
        <v>0</v>
      </c>
      <c r="K458">
        <f t="shared" si="143"/>
        <v>0</v>
      </c>
      <c r="L458">
        <f t="shared" si="144"/>
        <v>0</v>
      </c>
      <c r="M458">
        <f t="shared" si="145"/>
        <v>0</v>
      </c>
      <c r="N458">
        <f t="shared" si="146"/>
        <v>0</v>
      </c>
      <c r="P458">
        <f t="shared" si="147"/>
        <v>0</v>
      </c>
      <c r="Q458">
        <f t="shared" si="148"/>
        <v>0</v>
      </c>
      <c r="S458">
        <f t="shared" si="149"/>
        <v>15.18</v>
      </c>
      <c r="T458">
        <f t="shared" si="150"/>
        <v>-1.0000000000000009E-3</v>
      </c>
      <c r="U458">
        <f t="shared" si="151"/>
        <v>8.0000000000000071E-3</v>
      </c>
      <c r="V458">
        <f t="shared" si="152"/>
        <v>15.18</v>
      </c>
      <c r="W458">
        <f t="shared" si="153"/>
        <v>8.0622577482985566E-3</v>
      </c>
      <c r="X458" t="str">
        <f t="shared" si="154"/>
        <v/>
      </c>
      <c r="Y458" t="str">
        <f t="shared" si="155"/>
        <v/>
      </c>
      <c r="Z458">
        <f t="shared" si="156"/>
        <v>0</v>
      </c>
      <c r="AA458">
        <f t="shared" si="157"/>
        <v>0</v>
      </c>
      <c r="AB458">
        <f t="shared" si="158"/>
        <v>0</v>
      </c>
      <c r="AC458">
        <f t="shared" si="159"/>
        <v>3.2999999999999474E-2</v>
      </c>
      <c r="AD458">
        <f t="shared" si="160"/>
        <v>0.65999999999998948</v>
      </c>
      <c r="AE458">
        <f t="shared" si="161"/>
        <v>303.60000000000002</v>
      </c>
      <c r="AF458">
        <f t="shared" si="162"/>
        <v>0</v>
      </c>
    </row>
    <row r="459" spans="1:32" x14ac:dyDescent="0.25">
      <c r="A459">
        <v>15.212999999999999</v>
      </c>
      <c r="B459">
        <v>-0.13900000000000001</v>
      </c>
      <c r="C459">
        <v>0.34</v>
      </c>
      <c r="E459">
        <v>15.212999999999999</v>
      </c>
      <c r="F459">
        <v>-1.974</v>
      </c>
      <c r="G459">
        <v>-0.24399999999999999</v>
      </c>
      <c r="I459">
        <f t="shared" ref="I459:I479" si="163">A459-E459</f>
        <v>0</v>
      </c>
      <c r="K459">
        <f t="shared" ref="K459:K479" si="164">B459-B458</f>
        <v>0</v>
      </c>
      <c r="L459">
        <f t="shared" ref="L459:L479" si="165">C459-C458</f>
        <v>-1.0000000000000009E-3</v>
      </c>
      <c r="M459">
        <f t="shared" ref="M459:M479" si="166">F459-F458</f>
        <v>0</v>
      </c>
      <c r="N459">
        <f t="shared" ref="N459:N479" si="167">G459-G458</f>
        <v>0</v>
      </c>
      <c r="P459">
        <f t="shared" ref="P459:P479" si="168">K459-M459</f>
        <v>0</v>
      </c>
      <c r="Q459">
        <f t="shared" ref="Q459:Q479" si="169">L459-N459</f>
        <v>-1.0000000000000009E-3</v>
      </c>
      <c r="S459">
        <f t="shared" ref="S459:S479" si="170">A459</f>
        <v>15.212999999999999</v>
      </c>
      <c r="T459">
        <f t="shared" ref="T459:T479" si="171">T458+P459</f>
        <v>-1.0000000000000009E-3</v>
      </c>
      <c r="U459">
        <f t="shared" ref="U459:U479" si="172">U458+Q459</f>
        <v>7.0000000000000062E-3</v>
      </c>
      <c r="V459">
        <f t="shared" ref="V459:V479" si="173">A459</f>
        <v>15.212999999999999</v>
      </c>
      <c r="W459">
        <f t="shared" ref="W459:W479" si="174">SQRT((T459*T459)+(U459*U459))</f>
        <v>7.0710678118654814E-3</v>
      </c>
      <c r="X459" t="str">
        <f t="shared" ref="X459:X479" si="175">IF(AND(W459&gt;W458, W459&gt;W460), "Peak","")</f>
        <v/>
      </c>
      <c r="Y459" t="str">
        <f t="shared" ref="Y459:Y479" si="176">IF(AND(W459&lt;W458, W459&lt;W460), "valley","")</f>
        <v/>
      </c>
      <c r="Z459">
        <f t="shared" ref="Z459:Z479" si="177">ABS(P459)</f>
        <v>0</v>
      </c>
      <c r="AA459">
        <f t="shared" ref="AA459:AA479" si="178">ABS(Q459)</f>
        <v>1.0000000000000009E-3</v>
      </c>
      <c r="AB459">
        <f t="shared" ref="AB459:AB479" si="179">SQRT((Z459*Z459)+(AA459*AA459))</f>
        <v>1.0000000000000009E-3</v>
      </c>
      <c r="AC459">
        <f t="shared" ref="AC459:AC479" si="180">S459-S458</f>
        <v>3.2999999999999474E-2</v>
      </c>
      <c r="AD459">
        <f t="shared" ref="AD459:AD479" si="181">20*AC459</f>
        <v>0.65999999999998948</v>
      </c>
      <c r="AE459">
        <f t="shared" ref="AE459:AE479" si="182">S459*20</f>
        <v>304.26</v>
      </c>
      <c r="AF459">
        <f t="shared" ref="AF459:AF479" si="183">AB459/AD459</f>
        <v>1.5151515151515407E-3</v>
      </c>
    </row>
    <row r="460" spans="1:32" x14ac:dyDescent="0.25">
      <c r="A460">
        <v>15.247</v>
      </c>
      <c r="B460">
        <v>-0.13900000000000001</v>
      </c>
      <c r="C460">
        <v>0.34</v>
      </c>
      <c r="E460">
        <v>15.247</v>
      </c>
      <c r="F460">
        <v>-1.974</v>
      </c>
      <c r="G460">
        <v>-0.24399999999999999</v>
      </c>
      <c r="I460">
        <f t="shared" si="163"/>
        <v>0</v>
      </c>
      <c r="K460">
        <f t="shared" si="164"/>
        <v>0</v>
      </c>
      <c r="L460">
        <f t="shared" si="165"/>
        <v>0</v>
      </c>
      <c r="M460">
        <f t="shared" si="166"/>
        <v>0</v>
      </c>
      <c r="N460">
        <f t="shared" si="167"/>
        <v>0</v>
      </c>
      <c r="P460">
        <f t="shared" si="168"/>
        <v>0</v>
      </c>
      <c r="Q460">
        <f t="shared" si="169"/>
        <v>0</v>
      </c>
      <c r="S460">
        <f t="shared" si="170"/>
        <v>15.247</v>
      </c>
      <c r="T460">
        <f t="shared" si="171"/>
        <v>-1.0000000000000009E-3</v>
      </c>
      <c r="U460">
        <f t="shared" si="172"/>
        <v>7.0000000000000062E-3</v>
      </c>
      <c r="V460">
        <f t="shared" si="173"/>
        <v>15.247</v>
      </c>
      <c r="W460">
        <f t="shared" si="174"/>
        <v>7.0710678118654814E-3</v>
      </c>
      <c r="X460" t="str">
        <f t="shared" si="175"/>
        <v/>
      </c>
      <c r="Y460" t="str">
        <f t="shared" si="176"/>
        <v/>
      </c>
      <c r="Z460">
        <f t="shared" si="177"/>
        <v>0</v>
      </c>
      <c r="AA460">
        <f t="shared" si="178"/>
        <v>0</v>
      </c>
      <c r="AB460">
        <f t="shared" si="179"/>
        <v>0</v>
      </c>
      <c r="AC460">
        <f t="shared" si="180"/>
        <v>3.4000000000000696E-2</v>
      </c>
      <c r="AD460">
        <f t="shared" si="181"/>
        <v>0.68000000000001393</v>
      </c>
      <c r="AE460">
        <f t="shared" si="182"/>
        <v>304.94</v>
      </c>
      <c r="AF460">
        <f t="shared" si="183"/>
        <v>0</v>
      </c>
    </row>
    <row r="461" spans="1:32" x14ac:dyDescent="0.25">
      <c r="A461">
        <v>15.28</v>
      </c>
      <c r="B461">
        <v>-0.13900000000000001</v>
      </c>
      <c r="C461">
        <v>0.34</v>
      </c>
      <c r="E461">
        <v>15.28</v>
      </c>
      <c r="F461">
        <v>-1.974</v>
      </c>
      <c r="G461">
        <v>-0.24399999999999999</v>
      </c>
      <c r="I461">
        <f t="shared" si="163"/>
        <v>0</v>
      </c>
      <c r="K461">
        <f t="shared" si="164"/>
        <v>0</v>
      </c>
      <c r="L461">
        <f t="shared" si="165"/>
        <v>0</v>
      </c>
      <c r="M461">
        <f t="shared" si="166"/>
        <v>0</v>
      </c>
      <c r="N461">
        <f t="shared" si="167"/>
        <v>0</v>
      </c>
      <c r="P461">
        <f t="shared" si="168"/>
        <v>0</v>
      </c>
      <c r="Q461">
        <f t="shared" si="169"/>
        <v>0</v>
      </c>
      <c r="S461">
        <f t="shared" si="170"/>
        <v>15.28</v>
      </c>
      <c r="T461">
        <f t="shared" si="171"/>
        <v>-1.0000000000000009E-3</v>
      </c>
      <c r="U461">
        <f t="shared" si="172"/>
        <v>7.0000000000000062E-3</v>
      </c>
      <c r="V461">
        <f t="shared" si="173"/>
        <v>15.28</v>
      </c>
      <c r="W461">
        <f t="shared" si="174"/>
        <v>7.0710678118654814E-3</v>
      </c>
      <c r="X461" t="str">
        <f t="shared" si="175"/>
        <v/>
      </c>
      <c r="Y461" t="str">
        <f t="shared" si="176"/>
        <v/>
      </c>
      <c r="Z461">
        <f t="shared" si="177"/>
        <v>0</v>
      </c>
      <c r="AA461">
        <f t="shared" si="178"/>
        <v>0</v>
      </c>
      <c r="AB461">
        <f t="shared" si="179"/>
        <v>0</v>
      </c>
      <c r="AC461">
        <f t="shared" si="180"/>
        <v>3.2999999999999474E-2</v>
      </c>
      <c r="AD461">
        <f t="shared" si="181"/>
        <v>0.65999999999998948</v>
      </c>
      <c r="AE461">
        <f t="shared" si="182"/>
        <v>305.59999999999997</v>
      </c>
      <c r="AF461">
        <f t="shared" si="183"/>
        <v>0</v>
      </c>
    </row>
    <row r="462" spans="1:32" x14ac:dyDescent="0.25">
      <c r="A462">
        <v>15.313000000000001</v>
      </c>
      <c r="B462">
        <v>-0.13900000000000001</v>
      </c>
      <c r="C462">
        <v>0.34</v>
      </c>
      <c r="E462">
        <v>15.313000000000001</v>
      </c>
      <c r="F462">
        <v>-1.974</v>
      </c>
      <c r="G462">
        <v>-0.24399999999999999</v>
      </c>
      <c r="I462">
        <f t="shared" si="163"/>
        <v>0</v>
      </c>
      <c r="K462">
        <f t="shared" si="164"/>
        <v>0</v>
      </c>
      <c r="L462">
        <f t="shared" si="165"/>
        <v>0</v>
      </c>
      <c r="M462">
        <f t="shared" si="166"/>
        <v>0</v>
      </c>
      <c r="N462">
        <f t="shared" si="167"/>
        <v>0</v>
      </c>
      <c r="P462">
        <f t="shared" si="168"/>
        <v>0</v>
      </c>
      <c r="Q462">
        <f t="shared" si="169"/>
        <v>0</v>
      </c>
      <c r="S462">
        <f t="shared" si="170"/>
        <v>15.313000000000001</v>
      </c>
      <c r="T462">
        <f t="shared" si="171"/>
        <v>-1.0000000000000009E-3</v>
      </c>
      <c r="U462">
        <f t="shared" si="172"/>
        <v>7.0000000000000062E-3</v>
      </c>
      <c r="V462">
        <f t="shared" si="173"/>
        <v>15.313000000000001</v>
      </c>
      <c r="W462">
        <f t="shared" si="174"/>
        <v>7.0710678118654814E-3</v>
      </c>
      <c r="X462" t="str">
        <f t="shared" si="175"/>
        <v/>
      </c>
      <c r="Y462" t="str">
        <f t="shared" si="176"/>
        <v/>
      </c>
      <c r="Z462">
        <f t="shared" si="177"/>
        <v>0</v>
      </c>
      <c r="AA462">
        <f t="shared" si="178"/>
        <v>0</v>
      </c>
      <c r="AB462">
        <f t="shared" si="179"/>
        <v>0</v>
      </c>
      <c r="AC462">
        <f t="shared" si="180"/>
        <v>3.3000000000001251E-2</v>
      </c>
      <c r="AD462">
        <f t="shared" si="181"/>
        <v>0.66000000000002501</v>
      </c>
      <c r="AE462">
        <f t="shared" si="182"/>
        <v>306.26</v>
      </c>
      <c r="AF462">
        <f t="shared" si="183"/>
        <v>0</v>
      </c>
    </row>
    <row r="463" spans="1:32" x14ac:dyDescent="0.25">
      <c r="A463">
        <v>15.347</v>
      </c>
      <c r="B463">
        <v>-0.13900000000000001</v>
      </c>
      <c r="C463">
        <v>0.34</v>
      </c>
      <c r="E463">
        <v>15.347</v>
      </c>
      <c r="F463">
        <v>-1.974</v>
      </c>
      <c r="G463">
        <v>-0.24399999999999999</v>
      </c>
      <c r="I463">
        <f t="shared" si="163"/>
        <v>0</v>
      </c>
      <c r="K463">
        <f t="shared" si="164"/>
        <v>0</v>
      </c>
      <c r="L463">
        <f t="shared" si="165"/>
        <v>0</v>
      </c>
      <c r="M463">
        <f t="shared" si="166"/>
        <v>0</v>
      </c>
      <c r="N463">
        <f t="shared" si="167"/>
        <v>0</v>
      </c>
      <c r="P463">
        <f t="shared" si="168"/>
        <v>0</v>
      </c>
      <c r="Q463">
        <f t="shared" si="169"/>
        <v>0</v>
      </c>
      <c r="S463">
        <f t="shared" si="170"/>
        <v>15.347</v>
      </c>
      <c r="T463">
        <f t="shared" si="171"/>
        <v>-1.0000000000000009E-3</v>
      </c>
      <c r="U463">
        <f t="shared" si="172"/>
        <v>7.0000000000000062E-3</v>
      </c>
      <c r="V463">
        <f t="shared" si="173"/>
        <v>15.347</v>
      </c>
      <c r="W463">
        <f t="shared" si="174"/>
        <v>7.0710678118654814E-3</v>
      </c>
      <c r="X463" t="str">
        <f t="shared" si="175"/>
        <v/>
      </c>
      <c r="Y463" t="str">
        <f t="shared" si="176"/>
        <v/>
      </c>
      <c r="Z463">
        <f t="shared" si="177"/>
        <v>0</v>
      </c>
      <c r="AA463">
        <f t="shared" si="178"/>
        <v>0</v>
      </c>
      <c r="AB463">
        <f t="shared" si="179"/>
        <v>0</v>
      </c>
      <c r="AC463">
        <f t="shared" si="180"/>
        <v>3.399999999999892E-2</v>
      </c>
      <c r="AD463">
        <f t="shared" si="181"/>
        <v>0.6799999999999784</v>
      </c>
      <c r="AE463">
        <f t="shared" si="182"/>
        <v>306.94</v>
      </c>
      <c r="AF463">
        <f t="shared" si="183"/>
        <v>0</v>
      </c>
    </row>
    <row r="464" spans="1:32" x14ac:dyDescent="0.25">
      <c r="A464">
        <v>15.38</v>
      </c>
      <c r="B464">
        <v>-0.13900000000000001</v>
      </c>
      <c r="C464">
        <v>0.34</v>
      </c>
      <c r="E464">
        <v>15.38</v>
      </c>
      <c r="F464">
        <v>-1.974</v>
      </c>
      <c r="G464">
        <v>-0.24399999999999999</v>
      </c>
      <c r="I464">
        <f t="shared" si="163"/>
        <v>0</v>
      </c>
      <c r="K464">
        <f t="shared" si="164"/>
        <v>0</v>
      </c>
      <c r="L464">
        <f t="shared" si="165"/>
        <v>0</v>
      </c>
      <c r="M464">
        <f t="shared" si="166"/>
        <v>0</v>
      </c>
      <c r="N464">
        <f t="shared" si="167"/>
        <v>0</v>
      </c>
      <c r="P464">
        <f t="shared" si="168"/>
        <v>0</v>
      </c>
      <c r="Q464">
        <f t="shared" si="169"/>
        <v>0</v>
      </c>
      <c r="S464">
        <f t="shared" si="170"/>
        <v>15.38</v>
      </c>
      <c r="T464">
        <f t="shared" si="171"/>
        <v>-1.0000000000000009E-3</v>
      </c>
      <c r="U464">
        <f t="shared" si="172"/>
        <v>7.0000000000000062E-3</v>
      </c>
      <c r="V464">
        <f t="shared" si="173"/>
        <v>15.38</v>
      </c>
      <c r="W464">
        <f t="shared" si="174"/>
        <v>7.0710678118654814E-3</v>
      </c>
      <c r="X464" t="str">
        <f t="shared" si="175"/>
        <v/>
      </c>
      <c r="Y464" t="str">
        <f t="shared" si="176"/>
        <v/>
      </c>
      <c r="Z464">
        <f t="shared" si="177"/>
        <v>0</v>
      </c>
      <c r="AA464">
        <f t="shared" si="178"/>
        <v>0</v>
      </c>
      <c r="AB464">
        <f t="shared" si="179"/>
        <v>0</v>
      </c>
      <c r="AC464">
        <f t="shared" si="180"/>
        <v>3.3000000000001251E-2</v>
      </c>
      <c r="AD464">
        <f t="shared" si="181"/>
        <v>0.66000000000002501</v>
      </c>
      <c r="AE464">
        <f t="shared" si="182"/>
        <v>307.60000000000002</v>
      </c>
      <c r="AF464">
        <f t="shared" si="183"/>
        <v>0</v>
      </c>
    </row>
    <row r="465" spans="1:32" x14ac:dyDescent="0.25">
      <c r="A465">
        <v>15.413</v>
      </c>
      <c r="B465">
        <v>-0.13900000000000001</v>
      </c>
      <c r="C465">
        <v>0.34</v>
      </c>
      <c r="E465">
        <v>15.413</v>
      </c>
      <c r="F465">
        <v>-1.974</v>
      </c>
      <c r="G465">
        <v>-0.24399999999999999</v>
      </c>
      <c r="I465">
        <f t="shared" si="163"/>
        <v>0</v>
      </c>
      <c r="K465">
        <f t="shared" si="164"/>
        <v>0</v>
      </c>
      <c r="L465">
        <f t="shared" si="165"/>
        <v>0</v>
      </c>
      <c r="M465">
        <f t="shared" si="166"/>
        <v>0</v>
      </c>
      <c r="N465">
        <f t="shared" si="167"/>
        <v>0</v>
      </c>
      <c r="P465">
        <f t="shared" si="168"/>
        <v>0</v>
      </c>
      <c r="Q465">
        <f t="shared" si="169"/>
        <v>0</v>
      </c>
      <c r="S465">
        <f t="shared" si="170"/>
        <v>15.413</v>
      </c>
      <c r="T465">
        <f t="shared" si="171"/>
        <v>-1.0000000000000009E-3</v>
      </c>
      <c r="U465">
        <f t="shared" si="172"/>
        <v>7.0000000000000062E-3</v>
      </c>
      <c r="V465">
        <f t="shared" si="173"/>
        <v>15.413</v>
      </c>
      <c r="W465">
        <f t="shared" si="174"/>
        <v>7.0710678118654814E-3</v>
      </c>
      <c r="X465" t="str">
        <f t="shared" si="175"/>
        <v/>
      </c>
      <c r="Y465" t="str">
        <f t="shared" si="176"/>
        <v/>
      </c>
      <c r="Z465">
        <f t="shared" si="177"/>
        <v>0</v>
      </c>
      <c r="AA465">
        <f t="shared" si="178"/>
        <v>0</v>
      </c>
      <c r="AB465">
        <f t="shared" si="179"/>
        <v>0</v>
      </c>
      <c r="AC465">
        <f t="shared" si="180"/>
        <v>3.2999999999999474E-2</v>
      </c>
      <c r="AD465">
        <f t="shared" si="181"/>
        <v>0.65999999999998948</v>
      </c>
      <c r="AE465">
        <f t="shared" si="182"/>
        <v>308.26</v>
      </c>
      <c r="AF465">
        <f t="shared" si="183"/>
        <v>0</v>
      </c>
    </row>
    <row r="466" spans="1:32" x14ac:dyDescent="0.25">
      <c r="A466">
        <v>15.446999999999999</v>
      </c>
      <c r="B466">
        <v>-0.13900000000000001</v>
      </c>
      <c r="C466">
        <v>0.34</v>
      </c>
      <c r="E466">
        <v>15.446999999999999</v>
      </c>
      <c r="F466">
        <v>-1.974</v>
      </c>
      <c r="G466">
        <v>-0.24399999999999999</v>
      </c>
      <c r="I466">
        <f t="shared" si="163"/>
        <v>0</v>
      </c>
      <c r="K466">
        <f t="shared" si="164"/>
        <v>0</v>
      </c>
      <c r="L466">
        <f t="shared" si="165"/>
        <v>0</v>
      </c>
      <c r="M466">
        <f t="shared" si="166"/>
        <v>0</v>
      </c>
      <c r="N466">
        <f t="shared" si="167"/>
        <v>0</v>
      </c>
      <c r="P466">
        <f t="shared" si="168"/>
        <v>0</v>
      </c>
      <c r="Q466">
        <f t="shared" si="169"/>
        <v>0</v>
      </c>
      <c r="S466">
        <f t="shared" si="170"/>
        <v>15.446999999999999</v>
      </c>
      <c r="T466">
        <f t="shared" si="171"/>
        <v>-1.0000000000000009E-3</v>
      </c>
      <c r="U466">
        <f t="shared" si="172"/>
        <v>7.0000000000000062E-3</v>
      </c>
      <c r="V466">
        <f t="shared" si="173"/>
        <v>15.446999999999999</v>
      </c>
      <c r="W466">
        <f t="shared" si="174"/>
        <v>7.0710678118654814E-3</v>
      </c>
      <c r="X466" t="str">
        <f t="shared" si="175"/>
        <v/>
      </c>
      <c r="Y466" t="str">
        <f t="shared" si="176"/>
        <v/>
      </c>
      <c r="Z466">
        <f t="shared" si="177"/>
        <v>0</v>
      </c>
      <c r="AA466">
        <f t="shared" si="178"/>
        <v>0</v>
      </c>
      <c r="AB466">
        <f t="shared" si="179"/>
        <v>0</v>
      </c>
      <c r="AC466">
        <f t="shared" si="180"/>
        <v>3.399999999999892E-2</v>
      </c>
      <c r="AD466">
        <f t="shared" si="181"/>
        <v>0.6799999999999784</v>
      </c>
      <c r="AE466">
        <f t="shared" si="182"/>
        <v>308.94</v>
      </c>
      <c r="AF466">
        <f t="shared" si="183"/>
        <v>0</v>
      </c>
    </row>
    <row r="467" spans="1:32" x14ac:dyDescent="0.25">
      <c r="A467">
        <v>15.48</v>
      </c>
      <c r="B467">
        <v>-0.13900000000000001</v>
      </c>
      <c r="C467">
        <v>0.34</v>
      </c>
      <c r="E467">
        <v>15.48</v>
      </c>
      <c r="F467">
        <v>-1.974</v>
      </c>
      <c r="G467">
        <v>-0.24399999999999999</v>
      </c>
      <c r="I467">
        <f t="shared" si="163"/>
        <v>0</v>
      </c>
      <c r="K467">
        <f t="shared" si="164"/>
        <v>0</v>
      </c>
      <c r="L467">
        <f t="shared" si="165"/>
        <v>0</v>
      </c>
      <c r="M467">
        <f t="shared" si="166"/>
        <v>0</v>
      </c>
      <c r="N467">
        <f t="shared" si="167"/>
        <v>0</v>
      </c>
      <c r="P467">
        <f t="shared" si="168"/>
        <v>0</v>
      </c>
      <c r="Q467">
        <f t="shared" si="169"/>
        <v>0</v>
      </c>
      <c r="S467">
        <f t="shared" si="170"/>
        <v>15.48</v>
      </c>
      <c r="T467">
        <f t="shared" si="171"/>
        <v>-1.0000000000000009E-3</v>
      </c>
      <c r="U467">
        <f t="shared" si="172"/>
        <v>7.0000000000000062E-3</v>
      </c>
      <c r="V467">
        <f t="shared" si="173"/>
        <v>15.48</v>
      </c>
      <c r="W467">
        <f t="shared" si="174"/>
        <v>7.0710678118654814E-3</v>
      </c>
      <c r="X467" t="str">
        <f t="shared" si="175"/>
        <v/>
      </c>
      <c r="Y467" t="str">
        <f t="shared" si="176"/>
        <v/>
      </c>
      <c r="Z467">
        <f t="shared" si="177"/>
        <v>0</v>
      </c>
      <c r="AA467">
        <f t="shared" si="178"/>
        <v>0</v>
      </c>
      <c r="AB467">
        <f t="shared" si="179"/>
        <v>0</v>
      </c>
      <c r="AC467">
        <f t="shared" si="180"/>
        <v>3.3000000000001251E-2</v>
      </c>
      <c r="AD467">
        <f t="shared" si="181"/>
        <v>0.66000000000002501</v>
      </c>
      <c r="AE467">
        <f t="shared" si="182"/>
        <v>309.60000000000002</v>
      </c>
      <c r="AF467">
        <f t="shared" si="183"/>
        <v>0</v>
      </c>
    </row>
    <row r="468" spans="1:32" x14ac:dyDescent="0.25">
      <c r="A468">
        <v>15.513999999999999</v>
      </c>
      <c r="B468">
        <v>-0.13900000000000001</v>
      </c>
      <c r="C468">
        <v>0.34</v>
      </c>
      <c r="E468">
        <v>15.513999999999999</v>
      </c>
      <c r="F468">
        <v>-1.974</v>
      </c>
      <c r="G468">
        <v>-0.24399999999999999</v>
      </c>
      <c r="I468">
        <f t="shared" si="163"/>
        <v>0</v>
      </c>
      <c r="K468">
        <f t="shared" si="164"/>
        <v>0</v>
      </c>
      <c r="L468">
        <f t="shared" si="165"/>
        <v>0</v>
      </c>
      <c r="M468">
        <f t="shared" si="166"/>
        <v>0</v>
      </c>
      <c r="N468">
        <f t="shared" si="167"/>
        <v>0</v>
      </c>
      <c r="P468">
        <f t="shared" si="168"/>
        <v>0</v>
      </c>
      <c r="Q468">
        <f t="shared" si="169"/>
        <v>0</v>
      </c>
      <c r="S468">
        <f t="shared" si="170"/>
        <v>15.513999999999999</v>
      </c>
      <c r="T468">
        <f t="shared" si="171"/>
        <v>-1.0000000000000009E-3</v>
      </c>
      <c r="U468">
        <f t="shared" si="172"/>
        <v>7.0000000000000062E-3</v>
      </c>
      <c r="V468">
        <f t="shared" si="173"/>
        <v>15.513999999999999</v>
      </c>
      <c r="W468">
        <f t="shared" si="174"/>
        <v>7.0710678118654814E-3</v>
      </c>
      <c r="X468" t="str">
        <f t="shared" si="175"/>
        <v/>
      </c>
      <c r="Y468" t="str">
        <f t="shared" si="176"/>
        <v/>
      </c>
      <c r="Z468">
        <f t="shared" si="177"/>
        <v>0</v>
      </c>
      <c r="AA468">
        <f t="shared" si="178"/>
        <v>0</v>
      </c>
      <c r="AB468">
        <f t="shared" si="179"/>
        <v>0</v>
      </c>
      <c r="AC468">
        <f t="shared" si="180"/>
        <v>3.399999999999892E-2</v>
      </c>
      <c r="AD468">
        <f t="shared" si="181"/>
        <v>0.6799999999999784</v>
      </c>
      <c r="AE468">
        <f t="shared" si="182"/>
        <v>310.27999999999997</v>
      </c>
      <c r="AF468">
        <f t="shared" si="183"/>
        <v>0</v>
      </c>
    </row>
    <row r="469" spans="1:32" x14ac:dyDescent="0.25">
      <c r="A469">
        <v>15.547000000000001</v>
      </c>
      <c r="B469">
        <v>-0.13900000000000001</v>
      </c>
      <c r="C469">
        <v>0.34</v>
      </c>
      <c r="E469">
        <v>15.547000000000001</v>
      </c>
      <c r="F469">
        <v>-1.974</v>
      </c>
      <c r="G469">
        <v>-0.24399999999999999</v>
      </c>
      <c r="I469">
        <f t="shared" si="163"/>
        <v>0</v>
      </c>
      <c r="K469">
        <f t="shared" si="164"/>
        <v>0</v>
      </c>
      <c r="L469">
        <f t="shared" si="165"/>
        <v>0</v>
      </c>
      <c r="M469">
        <f t="shared" si="166"/>
        <v>0</v>
      </c>
      <c r="N469">
        <f t="shared" si="167"/>
        <v>0</v>
      </c>
      <c r="P469">
        <f t="shared" si="168"/>
        <v>0</v>
      </c>
      <c r="Q469">
        <f t="shared" si="169"/>
        <v>0</v>
      </c>
      <c r="S469">
        <f t="shared" si="170"/>
        <v>15.547000000000001</v>
      </c>
      <c r="T469">
        <f t="shared" si="171"/>
        <v>-1.0000000000000009E-3</v>
      </c>
      <c r="U469">
        <f t="shared" si="172"/>
        <v>7.0000000000000062E-3</v>
      </c>
      <c r="V469">
        <f t="shared" si="173"/>
        <v>15.547000000000001</v>
      </c>
      <c r="W469">
        <f t="shared" si="174"/>
        <v>7.0710678118654814E-3</v>
      </c>
      <c r="X469" t="str">
        <f t="shared" si="175"/>
        <v/>
      </c>
      <c r="Y469" t="str">
        <f t="shared" si="176"/>
        <v/>
      </c>
      <c r="Z469">
        <f t="shared" si="177"/>
        <v>0</v>
      </c>
      <c r="AA469">
        <f t="shared" si="178"/>
        <v>0</v>
      </c>
      <c r="AB469">
        <f t="shared" si="179"/>
        <v>0</v>
      </c>
      <c r="AC469">
        <f t="shared" si="180"/>
        <v>3.3000000000001251E-2</v>
      </c>
      <c r="AD469">
        <f t="shared" si="181"/>
        <v>0.66000000000002501</v>
      </c>
      <c r="AE469">
        <f t="shared" si="182"/>
        <v>310.94</v>
      </c>
      <c r="AF469">
        <f t="shared" si="183"/>
        <v>0</v>
      </c>
    </row>
    <row r="470" spans="1:32" x14ac:dyDescent="0.25">
      <c r="A470">
        <v>15.58</v>
      </c>
      <c r="B470">
        <v>-0.13900000000000001</v>
      </c>
      <c r="C470">
        <v>0.34</v>
      </c>
      <c r="E470">
        <v>15.58</v>
      </c>
      <c r="F470">
        <v>-1.974</v>
      </c>
      <c r="G470">
        <v>-0.24399999999999999</v>
      </c>
      <c r="I470">
        <f t="shared" si="163"/>
        <v>0</v>
      </c>
      <c r="K470">
        <f t="shared" si="164"/>
        <v>0</v>
      </c>
      <c r="L470">
        <f t="shared" si="165"/>
        <v>0</v>
      </c>
      <c r="M470">
        <f t="shared" si="166"/>
        <v>0</v>
      </c>
      <c r="N470">
        <f t="shared" si="167"/>
        <v>0</v>
      </c>
      <c r="P470">
        <f t="shared" si="168"/>
        <v>0</v>
      </c>
      <c r="Q470">
        <f t="shared" si="169"/>
        <v>0</v>
      </c>
      <c r="S470">
        <f t="shared" si="170"/>
        <v>15.58</v>
      </c>
      <c r="T470">
        <f t="shared" si="171"/>
        <v>-1.0000000000000009E-3</v>
      </c>
      <c r="U470">
        <f t="shared" si="172"/>
        <v>7.0000000000000062E-3</v>
      </c>
      <c r="V470">
        <f t="shared" si="173"/>
        <v>15.58</v>
      </c>
      <c r="W470">
        <f t="shared" si="174"/>
        <v>7.0710678118654814E-3</v>
      </c>
      <c r="X470" t="str">
        <f t="shared" si="175"/>
        <v/>
      </c>
      <c r="Y470" t="str">
        <f t="shared" si="176"/>
        <v/>
      </c>
      <c r="Z470">
        <f t="shared" si="177"/>
        <v>0</v>
      </c>
      <c r="AA470">
        <f t="shared" si="178"/>
        <v>0</v>
      </c>
      <c r="AB470">
        <f t="shared" si="179"/>
        <v>0</v>
      </c>
      <c r="AC470">
        <f t="shared" si="180"/>
        <v>3.2999999999999474E-2</v>
      </c>
      <c r="AD470">
        <f t="shared" si="181"/>
        <v>0.65999999999998948</v>
      </c>
      <c r="AE470">
        <f t="shared" si="182"/>
        <v>311.60000000000002</v>
      </c>
      <c r="AF470">
        <f t="shared" si="183"/>
        <v>0</v>
      </c>
    </row>
    <row r="471" spans="1:32" x14ac:dyDescent="0.25">
      <c r="A471">
        <v>15.614000000000001</v>
      </c>
      <c r="B471">
        <v>-0.13900000000000001</v>
      </c>
      <c r="C471">
        <v>0.34</v>
      </c>
      <c r="E471">
        <v>15.614000000000001</v>
      </c>
      <c r="F471">
        <v>-1.974</v>
      </c>
      <c r="G471">
        <v>-0.24399999999999999</v>
      </c>
      <c r="I471">
        <f t="shared" si="163"/>
        <v>0</v>
      </c>
      <c r="K471">
        <f t="shared" si="164"/>
        <v>0</v>
      </c>
      <c r="L471">
        <f t="shared" si="165"/>
        <v>0</v>
      </c>
      <c r="M471">
        <f t="shared" si="166"/>
        <v>0</v>
      </c>
      <c r="N471">
        <f t="shared" si="167"/>
        <v>0</v>
      </c>
      <c r="P471">
        <f t="shared" si="168"/>
        <v>0</v>
      </c>
      <c r="Q471">
        <f t="shared" si="169"/>
        <v>0</v>
      </c>
      <c r="S471">
        <f t="shared" si="170"/>
        <v>15.614000000000001</v>
      </c>
      <c r="T471">
        <f t="shared" si="171"/>
        <v>-1.0000000000000009E-3</v>
      </c>
      <c r="U471">
        <f t="shared" si="172"/>
        <v>7.0000000000000062E-3</v>
      </c>
      <c r="V471">
        <f t="shared" si="173"/>
        <v>15.614000000000001</v>
      </c>
      <c r="W471">
        <f t="shared" si="174"/>
        <v>7.0710678118654814E-3</v>
      </c>
      <c r="X471" t="str">
        <f t="shared" si="175"/>
        <v/>
      </c>
      <c r="Y471" t="str">
        <f t="shared" si="176"/>
        <v/>
      </c>
      <c r="Z471">
        <f t="shared" si="177"/>
        <v>0</v>
      </c>
      <c r="AA471">
        <f t="shared" si="178"/>
        <v>0</v>
      </c>
      <c r="AB471">
        <f t="shared" si="179"/>
        <v>0</v>
      </c>
      <c r="AC471">
        <f t="shared" si="180"/>
        <v>3.4000000000000696E-2</v>
      </c>
      <c r="AD471">
        <f t="shared" si="181"/>
        <v>0.68000000000001393</v>
      </c>
      <c r="AE471">
        <f t="shared" si="182"/>
        <v>312.28000000000003</v>
      </c>
      <c r="AF471">
        <f t="shared" si="183"/>
        <v>0</v>
      </c>
    </row>
    <row r="472" spans="1:32" x14ac:dyDescent="0.25">
      <c r="A472">
        <v>15.647</v>
      </c>
      <c r="B472">
        <v>-0.13900000000000001</v>
      </c>
      <c r="C472">
        <v>0.34</v>
      </c>
      <c r="E472">
        <v>15.647</v>
      </c>
      <c r="F472">
        <v>-1.974</v>
      </c>
      <c r="G472">
        <v>-0.24399999999999999</v>
      </c>
      <c r="I472">
        <f t="shared" si="163"/>
        <v>0</v>
      </c>
      <c r="K472">
        <f t="shared" si="164"/>
        <v>0</v>
      </c>
      <c r="L472">
        <f t="shared" si="165"/>
        <v>0</v>
      </c>
      <c r="M472">
        <f t="shared" si="166"/>
        <v>0</v>
      </c>
      <c r="N472">
        <f t="shared" si="167"/>
        <v>0</v>
      </c>
      <c r="P472">
        <f t="shared" si="168"/>
        <v>0</v>
      </c>
      <c r="Q472">
        <f t="shared" si="169"/>
        <v>0</v>
      </c>
      <c r="S472">
        <f t="shared" si="170"/>
        <v>15.647</v>
      </c>
      <c r="T472">
        <f t="shared" si="171"/>
        <v>-1.0000000000000009E-3</v>
      </c>
      <c r="U472">
        <f t="shared" si="172"/>
        <v>7.0000000000000062E-3</v>
      </c>
      <c r="V472">
        <f t="shared" si="173"/>
        <v>15.647</v>
      </c>
      <c r="W472">
        <f t="shared" si="174"/>
        <v>7.0710678118654814E-3</v>
      </c>
      <c r="X472" t="str">
        <f t="shared" si="175"/>
        <v/>
      </c>
      <c r="Y472" t="str">
        <f t="shared" si="176"/>
        <v/>
      </c>
      <c r="Z472">
        <f t="shared" si="177"/>
        <v>0</v>
      </c>
      <c r="AA472">
        <f t="shared" si="178"/>
        <v>0</v>
      </c>
      <c r="AB472">
        <f t="shared" si="179"/>
        <v>0</v>
      </c>
      <c r="AC472">
        <f t="shared" si="180"/>
        <v>3.2999999999999474E-2</v>
      </c>
      <c r="AD472">
        <f t="shared" si="181"/>
        <v>0.65999999999998948</v>
      </c>
      <c r="AE472">
        <f t="shared" si="182"/>
        <v>312.94</v>
      </c>
      <c r="AF472">
        <f t="shared" si="183"/>
        <v>0</v>
      </c>
    </row>
    <row r="473" spans="1:32" x14ac:dyDescent="0.25">
      <c r="A473">
        <v>15.68</v>
      </c>
      <c r="B473">
        <v>-0.14199999999999999</v>
      </c>
      <c r="C473">
        <v>0.34200000000000003</v>
      </c>
      <c r="E473">
        <v>15.68</v>
      </c>
      <c r="F473">
        <v>-1.974</v>
      </c>
      <c r="G473">
        <v>-0.24399999999999999</v>
      </c>
      <c r="I473">
        <f t="shared" si="163"/>
        <v>0</v>
      </c>
      <c r="K473">
        <f t="shared" si="164"/>
        <v>-2.9999999999999749E-3</v>
      </c>
      <c r="L473">
        <f t="shared" si="165"/>
        <v>2.0000000000000018E-3</v>
      </c>
      <c r="M473">
        <f t="shared" si="166"/>
        <v>0</v>
      </c>
      <c r="N473">
        <f t="shared" si="167"/>
        <v>0</v>
      </c>
      <c r="P473">
        <f t="shared" si="168"/>
        <v>-2.9999999999999749E-3</v>
      </c>
      <c r="Q473">
        <f t="shared" si="169"/>
        <v>2.0000000000000018E-3</v>
      </c>
      <c r="S473">
        <f t="shared" si="170"/>
        <v>15.68</v>
      </c>
      <c r="T473">
        <f t="shared" si="171"/>
        <v>-3.9999999999999758E-3</v>
      </c>
      <c r="U473">
        <f t="shared" si="172"/>
        <v>9.000000000000008E-3</v>
      </c>
      <c r="V473">
        <f t="shared" si="173"/>
        <v>15.68</v>
      </c>
      <c r="W473">
        <f t="shared" si="174"/>
        <v>9.8488578017961025E-3</v>
      </c>
      <c r="X473" t="str">
        <f t="shared" si="175"/>
        <v/>
      </c>
      <c r="Y473" t="str">
        <f t="shared" si="176"/>
        <v/>
      </c>
      <c r="Z473">
        <f t="shared" si="177"/>
        <v>2.9999999999999749E-3</v>
      </c>
      <c r="AA473">
        <f t="shared" si="178"/>
        <v>2.0000000000000018E-3</v>
      </c>
      <c r="AB473">
        <f t="shared" si="179"/>
        <v>3.6055512754639696E-3</v>
      </c>
      <c r="AC473">
        <f t="shared" si="180"/>
        <v>3.2999999999999474E-2</v>
      </c>
      <c r="AD473">
        <f t="shared" si="181"/>
        <v>0.65999999999998948</v>
      </c>
      <c r="AE473">
        <f t="shared" si="182"/>
        <v>313.60000000000002</v>
      </c>
      <c r="AF473">
        <f t="shared" si="183"/>
        <v>5.4629564779757984E-3</v>
      </c>
    </row>
    <row r="474" spans="1:32" x14ac:dyDescent="0.25">
      <c r="A474">
        <v>15.714</v>
      </c>
      <c r="B474">
        <v>-0.14199999999999999</v>
      </c>
      <c r="C474">
        <v>0.34300000000000003</v>
      </c>
      <c r="E474">
        <v>15.714</v>
      </c>
      <c r="F474">
        <v>-1.974</v>
      </c>
      <c r="G474">
        <v>-0.24399999999999999</v>
      </c>
      <c r="I474">
        <f t="shared" si="163"/>
        <v>0</v>
      </c>
      <c r="K474">
        <f t="shared" si="164"/>
        <v>0</v>
      </c>
      <c r="L474">
        <f t="shared" si="165"/>
        <v>1.0000000000000009E-3</v>
      </c>
      <c r="M474">
        <f t="shared" si="166"/>
        <v>0</v>
      </c>
      <c r="N474">
        <f t="shared" si="167"/>
        <v>0</v>
      </c>
      <c r="P474">
        <f t="shared" si="168"/>
        <v>0</v>
      </c>
      <c r="Q474">
        <f t="shared" si="169"/>
        <v>1.0000000000000009E-3</v>
      </c>
      <c r="S474">
        <f t="shared" si="170"/>
        <v>15.714</v>
      </c>
      <c r="T474">
        <f t="shared" si="171"/>
        <v>-3.9999999999999758E-3</v>
      </c>
      <c r="U474">
        <f t="shared" si="172"/>
        <v>1.0000000000000009E-2</v>
      </c>
      <c r="V474">
        <f t="shared" si="173"/>
        <v>15.714</v>
      </c>
      <c r="W474">
        <f t="shared" si="174"/>
        <v>1.0770329614269008E-2</v>
      </c>
      <c r="X474" t="str">
        <f t="shared" si="175"/>
        <v/>
      </c>
      <c r="Y474" t="str">
        <f t="shared" si="176"/>
        <v/>
      </c>
      <c r="Z474">
        <f t="shared" si="177"/>
        <v>0</v>
      </c>
      <c r="AA474">
        <f t="shared" si="178"/>
        <v>1.0000000000000009E-3</v>
      </c>
      <c r="AB474">
        <f t="shared" si="179"/>
        <v>1.0000000000000009E-3</v>
      </c>
      <c r="AC474">
        <f t="shared" si="180"/>
        <v>3.4000000000000696E-2</v>
      </c>
      <c r="AD474">
        <f t="shared" si="181"/>
        <v>0.68000000000001393</v>
      </c>
      <c r="AE474">
        <f t="shared" si="182"/>
        <v>314.28000000000003</v>
      </c>
      <c r="AF474">
        <f t="shared" si="183"/>
        <v>1.4705882352940888E-3</v>
      </c>
    </row>
    <row r="475" spans="1:32" x14ac:dyDescent="0.25">
      <c r="A475">
        <v>15.747</v>
      </c>
      <c r="B475">
        <v>-0.14199999999999999</v>
      </c>
      <c r="C475">
        <v>0.34300000000000003</v>
      </c>
      <c r="E475">
        <v>15.747</v>
      </c>
      <c r="F475">
        <v>-1.974</v>
      </c>
      <c r="G475">
        <v>-0.24399999999999999</v>
      </c>
      <c r="I475">
        <f t="shared" si="163"/>
        <v>0</v>
      </c>
      <c r="K475">
        <f t="shared" si="164"/>
        <v>0</v>
      </c>
      <c r="L475">
        <f t="shared" si="165"/>
        <v>0</v>
      </c>
      <c r="M475">
        <f t="shared" si="166"/>
        <v>0</v>
      </c>
      <c r="N475">
        <f t="shared" si="167"/>
        <v>0</v>
      </c>
      <c r="P475">
        <f t="shared" si="168"/>
        <v>0</v>
      </c>
      <c r="Q475">
        <f t="shared" si="169"/>
        <v>0</v>
      </c>
      <c r="S475">
        <f t="shared" si="170"/>
        <v>15.747</v>
      </c>
      <c r="T475">
        <f t="shared" si="171"/>
        <v>-3.9999999999999758E-3</v>
      </c>
      <c r="U475">
        <f t="shared" si="172"/>
        <v>1.0000000000000009E-2</v>
      </c>
      <c r="V475">
        <f t="shared" si="173"/>
        <v>15.747</v>
      </c>
      <c r="W475">
        <f t="shared" si="174"/>
        <v>1.0770329614269008E-2</v>
      </c>
      <c r="X475" t="str">
        <f t="shared" si="175"/>
        <v/>
      </c>
      <c r="Y475" t="str">
        <f t="shared" si="176"/>
        <v/>
      </c>
      <c r="Z475">
        <f t="shared" si="177"/>
        <v>0</v>
      </c>
      <c r="AA475">
        <f t="shared" si="178"/>
        <v>0</v>
      </c>
      <c r="AB475">
        <f t="shared" si="179"/>
        <v>0</v>
      </c>
      <c r="AC475">
        <f t="shared" si="180"/>
        <v>3.2999999999999474E-2</v>
      </c>
      <c r="AD475">
        <f t="shared" si="181"/>
        <v>0.65999999999998948</v>
      </c>
      <c r="AE475">
        <f t="shared" si="182"/>
        <v>314.94</v>
      </c>
      <c r="AF475">
        <f t="shared" si="183"/>
        <v>0</v>
      </c>
    </row>
    <row r="476" spans="1:32" x14ac:dyDescent="0.25">
      <c r="A476">
        <v>15.78</v>
      </c>
      <c r="B476">
        <v>-0.14199999999999999</v>
      </c>
      <c r="C476">
        <v>0.34300000000000003</v>
      </c>
      <c r="E476">
        <v>15.78</v>
      </c>
      <c r="F476">
        <v>-1.974</v>
      </c>
      <c r="G476">
        <v>-0.24399999999999999</v>
      </c>
      <c r="I476">
        <f t="shared" si="163"/>
        <v>0</v>
      </c>
      <c r="K476">
        <f t="shared" si="164"/>
        <v>0</v>
      </c>
      <c r="L476">
        <f t="shared" si="165"/>
        <v>0</v>
      </c>
      <c r="M476">
        <f t="shared" si="166"/>
        <v>0</v>
      </c>
      <c r="N476">
        <f t="shared" si="167"/>
        <v>0</v>
      </c>
      <c r="P476">
        <f t="shared" si="168"/>
        <v>0</v>
      </c>
      <c r="Q476">
        <f t="shared" si="169"/>
        <v>0</v>
      </c>
      <c r="S476">
        <f t="shared" si="170"/>
        <v>15.78</v>
      </c>
      <c r="T476">
        <f t="shared" si="171"/>
        <v>-3.9999999999999758E-3</v>
      </c>
      <c r="U476">
        <f t="shared" si="172"/>
        <v>1.0000000000000009E-2</v>
      </c>
      <c r="V476">
        <f t="shared" si="173"/>
        <v>15.78</v>
      </c>
      <c r="W476">
        <f t="shared" si="174"/>
        <v>1.0770329614269008E-2</v>
      </c>
      <c r="X476" t="str">
        <f t="shared" si="175"/>
        <v/>
      </c>
      <c r="Y476" t="str">
        <f t="shared" si="176"/>
        <v/>
      </c>
      <c r="Z476">
        <f t="shared" si="177"/>
        <v>0</v>
      </c>
      <c r="AA476">
        <f t="shared" si="178"/>
        <v>0</v>
      </c>
      <c r="AB476">
        <f t="shared" si="179"/>
        <v>0</v>
      </c>
      <c r="AC476">
        <f t="shared" si="180"/>
        <v>3.2999999999999474E-2</v>
      </c>
      <c r="AD476">
        <f t="shared" si="181"/>
        <v>0.65999999999998948</v>
      </c>
      <c r="AE476">
        <f t="shared" si="182"/>
        <v>315.59999999999997</v>
      </c>
      <c r="AF476">
        <f t="shared" si="183"/>
        <v>0</v>
      </c>
    </row>
    <row r="477" spans="1:32" x14ac:dyDescent="0.25">
      <c r="A477">
        <v>15.814</v>
      </c>
      <c r="B477">
        <v>-0.14199999999999999</v>
      </c>
      <c r="C477">
        <v>0.34300000000000003</v>
      </c>
      <c r="E477">
        <v>15.814</v>
      </c>
      <c r="F477">
        <v>-1.974</v>
      </c>
      <c r="G477">
        <v>-0.24399999999999999</v>
      </c>
      <c r="I477">
        <f t="shared" si="163"/>
        <v>0</v>
      </c>
      <c r="K477">
        <f t="shared" si="164"/>
        <v>0</v>
      </c>
      <c r="L477">
        <f t="shared" si="165"/>
        <v>0</v>
      </c>
      <c r="M477">
        <f t="shared" si="166"/>
        <v>0</v>
      </c>
      <c r="N477">
        <f t="shared" si="167"/>
        <v>0</v>
      </c>
      <c r="P477">
        <f t="shared" si="168"/>
        <v>0</v>
      </c>
      <c r="Q477">
        <f t="shared" si="169"/>
        <v>0</v>
      </c>
      <c r="S477">
        <f t="shared" si="170"/>
        <v>15.814</v>
      </c>
      <c r="T477">
        <f t="shared" si="171"/>
        <v>-3.9999999999999758E-3</v>
      </c>
      <c r="U477">
        <f t="shared" si="172"/>
        <v>1.0000000000000009E-2</v>
      </c>
      <c r="V477">
        <f t="shared" si="173"/>
        <v>15.814</v>
      </c>
      <c r="W477">
        <f t="shared" si="174"/>
        <v>1.0770329614269008E-2</v>
      </c>
      <c r="X477" t="str">
        <f t="shared" si="175"/>
        <v/>
      </c>
      <c r="Y477" t="str">
        <f t="shared" si="176"/>
        <v/>
      </c>
      <c r="Z477">
        <f t="shared" si="177"/>
        <v>0</v>
      </c>
      <c r="AA477">
        <f t="shared" si="178"/>
        <v>0</v>
      </c>
      <c r="AB477">
        <f t="shared" si="179"/>
        <v>0</v>
      </c>
      <c r="AC477">
        <f t="shared" si="180"/>
        <v>3.4000000000000696E-2</v>
      </c>
      <c r="AD477">
        <f t="shared" si="181"/>
        <v>0.68000000000001393</v>
      </c>
      <c r="AE477">
        <f t="shared" si="182"/>
        <v>316.27999999999997</v>
      </c>
      <c r="AF477">
        <f t="shared" si="183"/>
        <v>0</v>
      </c>
    </row>
    <row r="478" spans="1:32" x14ac:dyDescent="0.25">
      <c r="A478">
        <v>15.847</v>
      </c>
      <c r="B478">
        <v>-0.14199999999999999</v>
      </c>
      <c r="C478">
        <v>0.34300000000000003</v>
      </c>
      <c r="E478">
        <v>15.847</v>
      </c>
      <c r="F478">
        <v>-1.9750000000000001</v>
      </c>
      <c r="G478">
        <v>-0.24399999999999999</v>
      </c>
      <c r="I478">
        <f t="shared" si="163"/>
        <v>0</v>
      </c>
      <c r="K478">
        <f t="shared" si="164"/>
        <v>0</v>
      </c>
      <c r="L478">
        <f t="shared" si="165"/>
        <v>0</v>
      </c>
      <c r="M478">
        <f t="shared" si="166"/>
        <v>-1.0000000000001119E-3</v>
      </c>
      <c r="N478">
        <f t="shared" si="167"/>
        <v>0</v>
      </c>
      <c r="P478">
        <f t="shared" si="168"/>
        <v>1.0000000000001119E-3</v>
      </c>
      <c r="Q478">
        <f t="shared" si="169"/>
        <v>0</v>
      </c>
      <c r="S478">
        <f t="shared" si="170"/>
        <v>15.847</v>
      </c>
      <c r="T478">
        <f t="shared" si="171"/>
        <v>-2.9999999999998639E-3</v>
      </c>
      <c r="U478">
        <f t="shared" si="172"/>
        <v>1.0000000000000009E-2</v>
      </c>
      <c r="V478">
        <f t="shared" si="173"/>
        <v>15.847</v>
      </c>
      <c r="W478">
        <f t="shared" si="174"/>
        <v>1.044030650891052E-2</v>
      </c>
      <c r="X478" t="str">
        <f t="shared" si="175"/>
        <v/>
      </c>
      <c r="Y478" t="str">
        <f t="shared" si="176"/>
        <v>valley</v>
      </c>
      <c r="Z478">
        <f t="shared" si="177"/>
        <v>1.0000000000001119E-3</v>
      </c>
      <c r="AA478">
        <f t="shared" si="178"/>
        <v>0</v>
      </c>
      <c r="AB478">
        <f t="shared" si="179"/>
        <v>1.0000000000001119E-3</v>
      </c>
      <c r="AC478">
        <f t="shared" si="180"/>
        <v>3.2999999999999474E-2</v>
      </c>
      <c r="AD478">
        <f t="shared" si="181"/>
        <v>0.65999999999998948</v>
      </c>
      <c r="AE478">
        <f t="shared" si="182"/>
        <v>316.94</v>
      </c>
      <c r="AF478">
        <f t="shared" si="183"/>
        <v>1.5151515151517088E-3</v>
      </c>
    </row>
    <row r="479" spans="1:32" x14ac:dyDescent="0.25">
      <c r="A479">
        <v>15.881</v>
      </c>
      <c r="B479">
        <v>-0.14199999999999999</v>
      </c>
      <c r="C479">
        <v>0.34300000000000003</v>
      </c>
      <c r="E479">
        <v>15.881</v>
      </c>
      <c r="F479">
        <v>-1.974</v>
      </c>
      <c r="G479">
        <v>-0.24399999999999999</v>
      </c>
      <c r="I479">
        <f t="shared" si="163"/>
        <v>0</v>
      </c>
      <c r="K479">
        <f t="shared" si="164"/>
        <v>0</v>
      </c>
      <c r="L479">
        <f t="shared" si="165"/>
        <v>0</v>
      </c>
      <c r="M479">
        <f t="shared" si="166"/>
        <v>1.0000000000001119E-3</v>
      </c>
      <c r="N479">
        <f t="shared" si="167"/>
        <v>0</v>
      </c>
      <c r="P479">
        <f t="shared" si="168"/>
        <v>-1.0000000000001119E-3</v>
      </c>
      <c r="Q479">
        <f t="shared" si="169"/>
        <v>0</v>
      </c>
      <c r="S479">
        <f t="shared" si="170"/>
        <v>15.881</v>
      </c>
      <c r="T479">
        <f t="shared" si="171"/>
        <v>-3.9999999999999758E-3</v>
      </c>
      <c r="U479">
        <f t="shared" si="172"/>
        <v>1.0000000000000009E-2</v>
      </c>
      <c r="V479">
        <f t="shared" si="173"/>
        <v>15.881</v>
      </c>
      <c r="W479">
        <f t="shared" si="174"/>
        <v>1.0770329614269008E-2</v>
      </c>
      <c r="X479" t="str">
        <f t="shared" si="175"/>
        <v>Peak</v>
      </c>
      <c r="Y479" t="str">
        <f t="shared" si="176"/>
        <v/>
      </c>
      <c r="Z479">
        <f t="shared" si="177"/>
        <v>1.0000000000001119E-3</v>
      </c>
      <c r="AA479">
        <f t="shared" si="178"/>
        <v>0</v>
      </c>
      <c r="AB479">
        <f t="shared" si="179"/>
        <v>1.0000000000001119E-3</v>
      </c>
      <c r="AC479">
        <f t="shared" si="180"/>
        <v>3.4000000000000696E-2</v>
      </c>
      <c r="AD479">
        <f t="shared" si="181"/>
        <v>0.68000000000001393</v>
      </c>
      <c r="AE479">
        <f t="shared" si="182"/>
        <v>317.62</v>
      </c>
      <c r="AF479">
        <f t="shared" si="183"/>
        <v>1.4705882352942521E-3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79"/>
  <sheetViews>
    <sheetView topLeftCell="G327" workbookViewId="0">
      <selection activeCell="I350" sqref="I350:AF350"/>
    </sheetView>
  </sheetViews>
  <sheetFormatPr defaultRowHeight="15" x14ac:dyDescent="0.25"/>
  <sheetData>
    <row r="1" spans="1:32" x14ac:dyDescent="0.25">
      <c r="A1" t="s">
        <v>4</v>
      </c>
      <c r="E1" t="s">
        <v>2</v>
      </c>
      <c r="I1" t="s">
        <v>9</v>
      </c>
      <c r="K1" t="s">
        <v>10</v>
      </c>
      <c r="M1" t="s">
        <v>2</v>
      </c>
      <c r="P1" t="s">
        <v>11</v>
      </c>
      <c r="T1" t="s">
        <v>12</v>
      </c>
    </row>
    <row r="2" spans="1:32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13</v>
      </c>
      <c r="K2" t="s">
        <v>14</v>
      </c>
      <c r="L2" t="s">
        <v>15</v>
      </c>
      <c r="M2" t="s">
        <v>14</v>
      </c>
      <c r="N2" t="s">
        <v>16</v>
      </c>
      <c r="P2" t="s">
        <v>17</v>
      </c>
      <c r="Q2" t="s">
        <v>18</v>
      </c>
      <c r="S2" t="s">
        <v>6</v>
      </c>
      <c r="T2" t="s">
        <v>7</v>
      </c>
      <c r="U2" t="s">
        <v>19</v>
      </c>
      <c r="V2" t="s">
        <v>6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</row>
    <row r="3" spans="1:32" x14ac:dyDescent="0.25">
      <c r="A3">
        <v>0</v>
      </c>
      <c r="B3">
        <v>-0.42599999999999999</v>
      </c>
      <c r="C3">
        <v>-0.28100000000000003</v>
      </c>
      <c r="E3">
        <v>0</v>
      </c>
      <c r="F3">
        <v>-1.972</v>
      </c>
      <c r="G3">
        <v>-0.24399999999999999</v>
      </c>
      <c r="I3">
        <f>A3-E3</f>
        <v>0</v>
      </c>
      <c r="S3">
        <f>A3</f>
        <v>0</v>
      </c>
      <c r="T3">
        <v>0</v>
      </c>
      <c r="U3">
        <v>0</v>
      </c>
      <c r="V3">
        <f t="shared" ref="V3:V10" si="0">A3</f>
        <v>0</v>
      </c>
      <c r="W3">
        <f t="shared" ref="W3:W10" si="1">SQRT((T3*T3)+(U3*U3))</f>
        <v>0</v>
      </c>
      <c r="AE3">
        <f t="shared" ref="AE3:AE10" si="2">S3*20</f>
        <v>0</v>
      </c>
    </row>
    <row r="4" spans="1:32" x14ac:dyDescent="0.25">
      <c r="A4">
        <v>3.3000000000000002E-2</v>
      </c>
      <c r="B4">
        <v>-0.42599999999999999</v>
      </c>
      <c r="C4">
        <v>-0.28100000000000003</v>
      </c>
      <c r="E4">
        <v>3.3000000000000002E-2</v>
      </c>
      <c r="F4">
        <v>-1.972</v>
      </c>
      <c r="G4">
        <v>-0.24399999999999999</v>
      </c>
      <c r="I4">
        <f>A4-E4</f>
        <v>0</v>
      </c>
      <c r="K4">
        <f>B4-B3</f>
        <v>0</v>
      </c>
      <c r="L4">
        <f>C4-C3</f>
        <v>0</v>
      </c>
      <c r="M4">
        <f>F4-F3</f>
        <v>0</v>
      </c>
      <c r="N4">
        <f>G4-G3</f>
        <v>0</v>
      </c>
      <c r="P4">
        <f>K4-M4</f>
        <v>0</v>
      </c>
      <c r="Q4">
        <f>L4-N4</f>
        <v>0</v>
      </c>
      <c r="S4">
        <f t="shared" ref="S4:S10" si="3">A4</f>
        <v>3.3000000000000002E-2</v>
      </c>
      <c r="T4">
        <f>T3+P4</f>
        <v>0</v>
      </c>
      <c r="U4">
        <f>U3+Q4</f>
        <v>0</v>
      </c>
      <c r="V4">
        <f t="shared" si="0"/>
        <v>3.3000000000000002E-2</v>
      </c>
      <c r="W4">
        <f t="shared" si="1"/>
        <v>0</v>
      </c>
      <c r="X4" t="str">
        <f>IF(AND(W4&gt;W3, W4&gt;W5), "Peak","")</f>
        <v/>
      </c>
      <c r="Y4" t="str">
        <f>IF(AND(W4&lt;W3, W4&lt;W5), "valley","")</f>
        <v/>
      </c>
      <c r="Z4">
        <f t="shared" ref="Z4:AA10" si="4">ABS(P4)</f>
        <v>0</v>
      </c>
      <c r="AA4">
        <f t="shared" si="4"/>
        <v>0</v>
      </c>
      <c r="AB4">
        <f t="shared" ref="AB4:AB10" si="5">SQRT((Z4*Z4)+(AA4*AA4))</f>
        <v>0</v>
      </c>
      <c r="AC4">
        <f t="shared" ref="AC4:AC10" si="6">S4-S3</f>
        <v>3.3000000000000002E-2</v>
      </c>
      <c r="AD4">
        <f t="shared" ref="AD4:AD10" si="7">20*AC4</f>
        <v>0.66</v>
      </c>
      <c r="AE4">
        <f t="shared" si="2"/>
        <v>0.66</v>
      </c>
      <c r="AF4">
        <f t="shared" ref="AF4:AF10" si="8">AB4/AD4</f>
        <v>0</v>
      </c>
    </row>
    <row r="5" spans="1:32" x14ac:dyDescent="0.25">
      <c r="A5">
        <v>6.7000000000000004E-2</v>
      </c>
      <c r="B5">
        <v>-0.42599999999999999</v>
      </c>
      <c r="C5">
        <v>-0.28100000000000003</v>
      </c>
      <c r="E5">
        <v>6.7000000000000004E-2</v>
      </c>
      <c r="F5">
        <v>-1.972</v>
      </c>
      <c r="G5">
        <v>-0.24399999999999999</v>
      </c>
      <c r="I5">
        <f t="shared" ref="I5:I10" si="9">A5-E5</f>
        <v>0</v>
      </c>
      <c r="K5">
        <f t="shared" ref="K5:L10" si="10">B5-B4</f>
        <v>0</v>
      </c>
      <c r="L5">
        <f t="shared" si="10"/>
        <v>0</v>
      </c>
      <c r="M5">
        <f t="shared" ref="M5:N10" si="11">F5-F4</f>
        <v>0</v>
      </c>
      <c r="N5">
        <f t="shared" si="11"/>
        <v>0</v>
      </c>
      <c r="P5">
        <f t="shared" ref="P5:Q10" si="12">K5-M5</f>
        <v>0</v>
      </c>
      <c r="Q5">
        <f t="shared" si="12"/>
        <v>0</v>
      </c>
      <c r="S5">
        <f t="shared" si="3"/>
        <v>6.7000000000000004E-2</v>
      </c>
      <c r="T5">
        <f t="shared" ref="T5:U10" si="13">T4+P5</f>
        <v>0</v>
      </c>
      <c r="U5">
        <f t="shared" si="13"/>
        <v>0</v>
      </c>
      <c r="V5">
        <f t="shared" si="0"/>
        <v>6.7000000000000004E-2</v>
      </c>
      <c r="W5">
        <f t="shared" si="1"/>
        <v>0</v>
      </c>
      <c r="X5" t="str">
        <f t="shared" ref="X5:X10" si="14">IF(AND(W5&gt;W4, W5&gt;W6), "Peak","")</f>
        <v/>
      </c>
      <c r="Y5" t="str">
        <f t="shared" ref="Y5:Y10" si="15">IF(AND(W5&lt;W4, W5&lt;W6), "valley","")</f>
        <v/>
      </c>
      <c r="Z5">
        <f t="shared" si="4"/>
        <v>0</v>
      </c>
      <c r="AA5">
        <f t="shared" si="4"/>
        <v>0</v>
      </c>
      <c r="AB5">
        <f t="shared" si="5"/>
        <v>0</v>
      </c>
      <c r="AC5">
        <f t="shared" si="6"/>
        <v>3.4000000000000002E-2</v>
      </c>
      <c r="AD5">
        <f t="shared" si="7"/>
        <v>0.68</v>
      </c>
      <c r="AE5">
        <f t="shared" si="2"/>
        <v>1.34</v>
      </c>
      <c r="AF5">
        <f t="shared" si="8"/>
        <v>0</v>
      </c>
    </row>
    <row r="6" spans="1:32" x14ac:dyDescent="0.25">
      <c r="A6">
        <v>0.1</v>
      </c>
      <c r="B6">
        <v>-0.42699999999999999</v>
      </c>
      <c r="C6">
        <v>-0.28100000000000003</v>
      </c>
      <c r="E6">
        <v>0.1</v>
      </c>
      <c r="F6">
        <v>-1.972</v>
      </c>
      <c r="G6">
        <v>-0.24399999999999999</v>
      </c>
      <c r="I6">
        <f t="shared" si="9"/>
        <v>0</v>
      </c>
      <c r="K6">
        <f t="shared" si="10"/>
        <v>-1.0000000000000009E-3</v>
      </c>
      <c r="L6">
        <f t="shared" si="10"/>
        <v>0</v>
      </c>
      <c r="M6">
        <f t="shared" si="11"/>
        <v>0</v>
      </c>
      <c r="N6">
        <f t="shared" si="11"/>
        <v>0</v>
      </c>
      <c r="P6">
        <f t="shared" si="12"/>
        <v>-1.0000000000000009E-3</v>
      </c>
      <c r="Q6">
        <f t="shared" si="12"/>
        <v>0</v>
      </c>
      <c r="S6">
        <f t="shared" si="3"/>
        <v>0.1</v>
      </c>
      <c r="T6">
        <f t="shared" si="13"/>
        <v>-1.0000000000000009E-3</v>
      </c>
      <c r="U6">
        <f t="shared" si="13"/>
        <v>0</v>
      </c>
      <c r="V6">
        <f t="shared" si="0"/>
        <v>0.1</v>
      </c>
      <c r="W6">
        <f t="shared" si="1"/>
        <v>1.0000000000000009E-3</v>
      </c>
      <c r="X6" t="str">
        <f t="shared" si="14"/>
        <v/>
      </c>
      <c r="Y6" t="str">
        <f t="shared" si="15"/>
        <v/>
      </c>
      <c r="Z6">
        <f t="shared" si="4"/>
        <v>1.0000000000000009E-3</v>
      </c>
      <c r="AA6">
        <f t="shared" si="4"/>
        <v>0</v>
      </c>
      <c r="AB6">
        <f t="shared" si="5"/>
        <v>1.0000000000000009E-3</v>
      </c>
      <c r="AC6">
        <f t="shared" si="6"/>
        <v>3.3000000000000002E-2</v>
      </c>
      <c r="AD6">
        <f t="shared" si="7"/>
        <v>0.66</v>
      </c>
      <c r="AE6">
        <f t="shared" si="2"/>
        <v>2</v>
      </c>
      <c r="AF6">
        <f t="shared" si="8"/>
        <v>1.5151515151515165E-3</v>
      </c>
    </row>
    <row r="7" spans="1:32" x14ac:dyDescent="0.25">
      <c r="A7">
        <v>0.13300000000000001</v>
      </c>
      <c r="B7">
        <v>-0.42699999999999999</v>
      </c>
      <c r="C7">
        <v>-0.28100000000000003</v>
      </c>
      <c r="E7">
        <v>0.13300000000000001</v>
      </c>
      <c r="F7">
        <v>-1.972</v>
      </c>
      <c r="G7">
        <v>-0.24399999999999999</v>
      </c>
      <c r="I7">
        <f t="shared" si="9"/>
        <v>0</v>
      </c>
      <c r="K7">
        <f t="shared" si="10"/>
        <v>0</v>
      </c>
      <c r="L7">
        <f t="shared" si="10"/>
        <v>0</v>
      </c>
      <c r="M7">
        <f t="shared" si="11"/>
        <v>0</v>
      </c>
      <c r="N7">
        <f t="shared" si="11"/>
        <v>0</v>
      </c>
      <c r="P7">
        <f t="shared" si="12"/>
        <v>0</v>
      </c>
      <c r="Q7">
        <f t="shared" si="12"/>
        <v>0</v>
      </c>
      <c r="S7">
        <f t="shared" si="3"/>
        <v>0.13300000000000001</v>
      </c>
      <c r="T7">
        <f t="shared" si="13"/>
        <v>-1.0000000000000009E-3</v>
      </c>
      <c r="U7">
        <f t="shared" si="13"/>
        <v>0</v>
      </c>
      <c r="V7">
        <f t="shared" si="0"/>
        <v>0.13300000000000001</v>
      </c>
      <c r="W7">
        <f t="shared" si="1"/>
        <v>1.0000000000000009E-3</v>
      </c>
      <c r="X7" t="str">
        <f t="shared" si="14"/>
        <v/>
      </c>
      <c r="Y7" t="str">
        <f t="shared" si="15"/>
        <v/>
      </c>
      <c r="Z7">
        <f t="shared" si="4"/>
        <v>0</v>
      </c>
      <c r="AA7">
        <f t="shared" si="4"/>
        <v>0</v>
      </c>
      <c r="AB7">
        <f t="shared" si="5"/>
        <v>0</v>
      </c>
      <c r="AC7">
        <f t="shared" si="6"/>
        <v>3.3000000000000002E-2</v>
      </c>
      <c r="AD7">
        <f t="shared" si="7"/>
        <v>0.66</v>
      </c>
      <c r="AE7">
        <f t="shared" si="2"/>
        <v>2.66</v>
      </c>
      <c r="AF7">
        <f t="shared" si="8"/>
        <v>0</v>
      </c>
    </row>
    <row r="8" spans="1:32" x14ac:dyDescent="0.25">
      <c r="A8">
        <v>0.16700000000000001</v>
      </c>
      <c r="B8">
        <v>-0.42699999999999999</v>
      </c>
      <c r="C8">
        <v>-0.28100000000000003</v>
      </c>
      <c r="E8">
        <v>0.16700000000000001</v>
      </c>
      <c r="F8">
        <v>-1.972</v>
      </c>
      <c r="G8">
        <v>-0.24399999999999999</v>
      </c>
      <c r="I8">
        <f t="shared" si="9"/>
        <v>0</v>
      </c>
      <c r="K8">
        <f t="shared" si="10"/>
        <v>0</v>
      </c>
      <c r="L8">
        <f t="shared" si="10"/>
        <v>0</v>
      </c>
      <c r="M8">
        <f t="shared" si="11"/>
        <v>0</v>
      </c>
      <c r="N8">
        <f t="shared" si="11"/>
        <v>0</v>
      </c>
      <c r="P8">
        <f t="shared" si="12"/>
        <v>0</v>
      </c>
      <c r="Q8">
        <f t="shared" si="12"/>
        <v>0</v>
      </c>
      <c r="S8">
        <f t="shared" si="3"/>
        <v>0.16700000000000001</v>
      </c>
      <c r="T8">
        <f t="shared" si="13"/>
        <v>-1.0000000000000009E-3</v>
      </c>
      <c r="U8">
        <f t="shared" si="13"/>
        <v>0</v>
      </c>
      <c r="V8">
        <f t="shared" si="0"/>
        <v>0.16700000000000001</v>
      </c>
      <c r="W8">
        <f t="shared" si="1"/>
        <v>1.0000000000000009E-3</v>
      </c>
      <c r="X8" t="str">
        <f t="shared" si="14"/>
        <v/>
      </c>
      <c r="Y8" t="str">
        <f t="shared" si="15"/>
        <v/>
      </c>
      <c r="Z8">
        <f t="shared" si="4"/>
        <v>0</v>
      </c>
      <c r="AA8">
        <f t="shared" si="4"/>
        <v>0</v>
      </c>
      <c r="AB8">
        <f t="shared" si="5"/>
        <v>0</v>
      </c>
      <c r="AC8">
        <f t="shared" si="6"/>
        <v>3.4000000000000002E-2</v>
      </c>
      <c r="AD8">
        <f t="shared" si="7"/>
        <v>0.68</v>
      </c>
      <c r="AE8">
        <f t="shared" si="2"/>
        <v>3.3400000000000003</v>
      </c>
      <c r="AF8">
        <f t="shared" si="8"/>
        <v>0</v>
      </c>
    </row>
    <row r="9" spans="1:32" x14ac:dyDescent="0.25">
      <c r="A9">
        <v>0.2</v>
      </c>
      <c r="B9">
        <v>-0.42699999999999999</v>
      </c>
      <c r="C9">
        <v>-0.28199999999999997</v>
      </c>
      <c r="E9">
        <v>0.2</v>
      </c>
      <c r="F9">
        <v>-1.972</v>
      </c>
      <c r="G9">
        <v>-0.24399999999999999</v>
      </c>
      <c r="I9">
        <f t="shared" si="9"/>
        <v>0</v>
      </c>
      <c r="K9">
        <f t="shared" si="10"/>
        <v>0</v>
      </c>
      <c r="L9">
        <f t="shared" si="10"/>
        <v>-9.9999999999994538E-4</v>
      </c>
      <c r="M9">
        <f t="shared" si="11"/>
        <v>0</v>
      </c>
      <c r="N9">
        <f t="shared" si="11"/>
        <v>0</v>
      </c>
      <c r="P9">
        <f t="shared" si="12"/>
        <v>0</v>
      </c>
      <c r="Q9">
        <f t="shared" si="12"/>
        <v>-9.9999999999994538E-4</v>
      </c>
      <c r="S9">
        <f t="shared" si="3"/>
        <v>0.2</v>
      </c>
      <c r="T9">
        <f t="shared" si="13"/>
        <v>-1.0000000000000009E-3</v>
      </c>
      <c r="U9">
        <f t="shared" si="13"/>
        <v>-9.9999999999994538E-4</v>
      </c>
      <c r="V9">
        <f t="shared" si="0"/>
        <v>0.2</v>
      </c>
      <c r="W9">
        <f t="shared" si="1"/>
        <v>1.4142135623730571E-3</v>
      </c>
      <c r="X9" t="str">
        <f t="shared" si="14"/>
        <v/>
      </c>
      <c r="Y9" t="str">
        <f t="shared" si="15"/>
        <v/>
      </c>
      <c r="Z9">
        <f t="shared" si="4"/>
        <v>0</v>
      </c>
      <c r="AA9">
        <f t="shared" si="4"/>
        <v>9.9999999999994538E-4</v>
      </c>
      <c r="AB9">
        <f t="shared" si="5"/>
        <v>9.9999999999994538E-4</v>
      </c>
      <c r="AC9">
        <f t="shared" si="6"/>
        <v>3.3000000000000002E-2</v>
      </c>
      <c r="AD9">
        <f t="shared" si="7"/>
        <v>0.66</v>
      </c>
      <c r="AE9">
        <f t="shared" si="2"/>
        <v>4</v>
      </c>
      <c r="AF9">
        <f t="shared" si="8"/>
        <v>1.5151515151514323E-3</v>
      </c>
    </row>
    <row r="10" spans="1:32" x14ac:dyDescent="0.25">
      <c r="A10">
        <v>0.23400000000000001</v>
      </c>
      <c r="B10">
        <v>-0.42799999999999999</v>
      </c>
      <c r="C10">
        <v>-0.28199999999999997</v>
      </c>
      <c r="E10">
        <v>0.23400000000000001</v>
      </c>
      <c r="F10">
        <v>-1.972</v>
      </c>
      <c r="G10">
        <v>-0.24399999999999999</v>
      </c>
      <c r="I10">
        <f t="shared" si="9"/>
        <v>0</v>
      </c>
      <c r="K10">
        <f t="shared" si="10"/>
        <v>-1.0000000000000009E-3</v>
      </c>
      <c r="L10">
        <f t="shared" si="10"/>
        <v>0</v>
      </c>
      <c r="M10">
        <f t="shared" si="11"/>
        <v>0</v>
      </c>
      <c r="N10">
        <f t="shared" si="11"/>
        <v>0</v>
      </c>
      <c r="P10">
        <f t="shared" si="12"/>
        <v>-1.0000000000000009E-3</v>
      </c>
      <c r="Q10">
        <f t="shared" si="12"/>
        <v>0</v>
      </c>
      <c r="S10">
        <f t="shared" si="3"/>
        <v>0.23400000000000001</v>
      </c>
      <c r="T10">
        <f t="shared" si="13"/>
        <v>-2.0000000000000018E-3</v>
      </c>
      <c r="U10">
        <f t="shared" si="13"/>
        <v>-9.9999999999994538E-4</v>
      </c>
      <c r="V10">
        <f t="shared" si="0"/>
        <v>0.23400000000000001</v>
      </c>
      <c r="W10">
        <f t="shared" si="1"/>
        <v>2.2360679774997669E-3</v>
      </c>
      <c r="X10" t="str">
        <f t="shared" si="14"/>
        <v/>
      </c>
      <c r="Y10" t="str">
        <f t="shared" si="15"/>
        <v/>
      </c>
      <c r="Z10">
        <f t="shared" si="4"/>
        <v>1.0000000000000009E-3</v>
      </c>
      <c r="AA10">
        <f t="shared" si="4"/>
        <v>0</v>
      </c>
      <c r="AB10">
        <f t="shared" si="5"/>
        <v>1.0000000000000009E-3</v>
      </c>
      <c r="AC10">
        <f t="shared" si="6"/>
        <v>3.4000000000000002E-2</v>
      </c>
      <c r="AD10">
        <f t="shared" si="7"/>
        <v>0.68</v>
      </c>
      <c r="AE10">
        <f t="shared" si="2"/>
        <v>4.6800000000000006</v>
      </c>
      <c r="AF10">
        <f t="shared" si="8"/>
        <v>1.4705882352941189E-3</v>
      </c>
    </row>
    <row r="11" spans="1:32" x14ac:dyDescent="0.25">
      <c r="A11">
        <v>0.26700000000000002</v>
      </c>
      <c r="B11">
        <v>-0.42599999999999999</v>
      </c>
      <c r="C11">
        <v>-0.28399999999999997</v>
      </c>
      <c r="E11">
        <v>0.26700000000000002</v>
      </c>
      <c r="F11">
        <v>-1.972</v>
      </c>
      <c r="G11">
        <v>-0.24399999999999999</v>
      </c>
      <c r="I11">
        <f t="shared" ref="I11:I74" si="16">A11-E11</f>
        <v>0</v>
      </c>
      <c r="K11">
        <f t="shared" ref="K11:K74" si="17">B11-B10</f>
        <v>2.0000000000000018E-3</v>
      </c>
      <c r="L11">
        <f t="shared" ref="L11:L74" si="18">C11-C10</f>
        <v>-2.0000000000000018E-3</v>
      </c>
      <c r="M11">
        <f t="shared" ref="M11:M74" si="19">F11-F10</f>
        <v>0</v>
      </c>
      <c r="N11">
        <f t="shared" ref="N11:N74" si="20">G11-G10</f>
        <v>0</v>
      </c>
      <c r="P11">
        <f t="shared" ref="P11:P74" si="21">K11-M11</f>
        <v>2.0000000000000018E-3</v>
      </c>
      <c r="Q11">
        <f t="shared" ref="Q11:Q74" si="22">L11-N11</f>
        <v>-2.0000000000000018E-3</v>
      </c>
      <c r="S11">
        <f t="shared" ref="S11:S74" si="23">A11</f>
        <v>0.26700000000000002</v>
      </c>
      <c r="T11">
        <f t="shared" ref="T11:T74" si="24">T10+P11</f>
        <v>0</v>
      </c>
      <c r="U11">
        <f t="shared" ref="U11:U74" si="25">U10+Q11</f>
        <v>-2.9999999999999472E-3</v>
      </c>
      <c r="V11">
        <f t="shared" ref="V11:V74" si="26">A11</f>
        <v>0.26700000000000002</v>
      </c>
      <c r="W11">
        <f t="shared" ref="W11:W74" si="27">SQRT((T11*T11)+(U11*U11))</f>
        <v>2.9999999999999472E-3</v>
      </c>
      <c r="X11" t="str">
        <f t="shared" ref="X11:X74" si="28">IF(AND(W11&gt;W10, W11&gt;W12), "Peak","")</f>
        <v>Peak</v>
      </c>
      <c r="Y11" t="str">
        <f t="shared" ref="Y11:Y74" si="29">IF(AND(W11&lt;W10, W11&lt;W12), "valley","")</f>
        <v/>
      </c>
      <c r="Z11">
        <f t="shared" ref="Z11:Z74" si="30">ABS(P11)</f>
        <v>2.0000000000000018E-3</v>
      </c>
      <c r="AA11">
        <f t="shared" ref="AA11:AA74" si="31">ABS(Q11)</f>
        <v>2.0000000000000018E-3</v>
      </c>
      <c r="AB11">
        <f t="shared" ref="AB11:AB74" si="32">SQRT((Z11*Z11)+(AA11*AA11))</f>
        <v>2.8284271247461927E-3</v>
      </c>
      <c r="AC11">
        <f t="shared" ref="AC11:AC74" si="33">S11-S10</f>
        <v>3.3000000000000002E-2</v>
      </c>
      <c r="AD11">
        <f t="shared" ref="AD11:AD74" si="34">20*AC11</f>
        <v>0.66</v>
      </c>
      <c r="AE11">
        <f t="shared" ref="AE11:AE74" si="35">S11*20</f>
        <v>5.34</v>
      </c>
      <c r="AF11">
        <f t="shared" ref="AF11:AF74" si="36">AB11/AD11</f>
        <v>4.2854956435548373E-3</v>
      </c>
    </row>
    <row r="12" spans="1:32" x14ac:dyDescent="0.25">
      <c r="A12">
        <v>0.3</v>
      </c>
      <c r="B12">
        <v>-0.42599999999999999</v>
      </c>
      <c r="C12">
        <v>-0.28299999999999997</v>
      </c>
      <c r="E12">
        <v>0.3</v>
      </c>
      <c r="F12">
        <v>-1.972</v>
      </c>
      <c r="G12">
        <v>-0.24399999999999999</v>
      </c>
      <c r="I12">
        <f t="shared" si="16"/>
        <v>0</v>
      </c>
      <c r="K12">
        <f t="shared" si="17"/>
        <v>0</v>
      </c>
      <c r="L12">
        <f t="shared" si="18"/>
        <v>1.0000000000000009E-3</v>
      </c>
      <c r="M12">
        <f t="shared" si="19"/>
        <v>0</v>
      </c>
      <c r="N12">
        <f t="shared" si="20"/>
        <v>0</v>
      </c>
      <c r="P12">
        <f t="shared" si="21"/>
        <v>0</v>
      </c>
      <c r="Q12">
        <f t="shared" si="22"/>
        <v>1.0000000000000009E-3</v>
      </c>
      <c r="S12">
        <f t="shared" si="23"/>
        <v>0.3</v>
      </c>
      <c r="T12">
        <f t="shared" si="24"/>
        <v>0</v>
      </c>
      <c r="U12">
        <f t="shared" si="25"/>
        <v>-1.9999999999999463E-3</v>
      </c>
      <c r="V12">
        <f t="shared" si="26"/>
        <v>0.3</v>
      </c>
      <c r="W12">
        <f t="shared" si="27"/>
        <v>1.9999999999999463E-3</v>
      </c>
      <c r="X12" t="str">
        <f t="shared" si="28"/>
        <v/>
      </c>
      <c r="Y12" t="str">
        <f t="shared" si="29"/>
        <v>valley</v>
      </c>
      <c r="Z12">
        <f t="shared" si="30"/>
        <v>0</v>
      </c>
      <c r="AA12">
        <f t="shared" si="31"/>
        <v>1.0000000000000009E-3</v>
      </c>
      <c r="AB12">
        <f t="shared" si="32"/>
        <v>1.0000000000000009E-3</v>
      </c>
      <c r="AC12">
        <f t="shared" si="33"/>
        <v>3.2999999999999974E-2</v>
      </c>
      <c r="AD12">
        <f t="shared" si="34"/>
        <v>0.65999999999999948</v>
      </c>
      <c r="AE12">
        <f t="shared" si="35"/>
        <v>6</v>
      </c>
      <c r="AF12">
        <f t="shared" si="36"/>
        <v>1.5151515151515178E-3</v>
      </c>
    </row>
    <row r="13" spans="1:32" x14ac:dyDescent="0.25">
      <c r="A13">
        <v>0.33400000000000002</v>
      </c>
      <c r="B13">
        <v>-0.42799999999999999</v>
      </c>
      <c r="C13">
        <v>-0.28399999999999997</v>
      </c>
      <c r="E13">
        <v>0.33400000000000002</v>
      </c>
      <c r="F13">
        <v>-1.972</v>
      </c>
      <c r="G13">
        <v>-0.24399999999999999</v>
      </c>
      <c r="I13">
        <f t="shared" si="16"/>
        <v>0</v>
      </c>
      <c r="K13">
        <f t="shared" si="17"/>
        <v>-2.0000000000000018E-3</v>
      </c>
      <c r="L13">
        <f t="shared" si="18"/>
        <v>-1.0000000000000009E-3</v>
      </c>
      <c r="M13">
        <f t="shared" si="19"/>
        <v>0</v>
      </c>
      <c r="N13">
        <f t="shared" si="20"/>
        <v>0</v>
      </c>
      <c r="P13">
        <f t="shared" si="21"/>
        <v>-2.0000000000000018E-3</v>
      </c>
      <c r="Q13">
        <f t="shared" si="22"/>
        <v>-1.0000000000000009E-3</v>
      </c>
      <c r="S13">
        <f t="shared" si="23"/>
        <v>0.33400000000000002</v>
      </c>
      <c r="T13">
        <f t="shared" si="24"/>
        <v>-2.0000000000000018E-3</v>
      </c>
      <c r="U13">
        <f t="shared" si="25"/>
        <v>-2.9999999999999472E-3</v>
      </c>
      <c r="V13">
        <f t="shared" si="26"/>
        <v>0.33400000000000002</v>
      </c>
      <c r="W13">
        <f t="shared" si="27"/>
        <v>3.6055512754639466E-3</v>
      </c>
      <c r="X13" t="str">
        <f t="shared" si="28"/>
        <v>Peak</v>
      </c>
      <c r="Y13" t="str">
        <f t="shared" si="29"/>
        <v/>
      </c>
      <c r="Z13">
        <f t="shared" si="30"/>
        <v>2.0000000000000018E-3</v>
      </c>
      <c r="AA13">
        <f t="shared" si="31"/>
        <v>1.0000000000000009E-3</v>
      </c>
      <c r="AB13">
        <f t="shared" si="32"/>
        <v>2.236067977499792E-3</v>
      </c>
      <c r="AC13">
        <f t="shared" si="33"/>
        <v>3.400000000000003E-2</v>
      </c>
      <c r="AD13">
        <f t="shared" si="34"/>
        <v>0.6800000000000006</v>
      </c>
      <c r="AE13">
        <f t="shared" si="35"/>
        <v>6.6800000000000006</v>
      </c>
      <c r="AF13">
        <f t="shared" si="36"/>
        <v>3.2883352610291031E-3</v>
      </c>
    </row>
    <row r="14" spans="1:32" x14ac:dyDescent="0.25">
      <c r="A14">
        <v>0.36699999999999999</v>
      </c>
      <c r="B14">
        <v>-0.42699999999999999</v>
      </c>
      <c r="C14">
        <v>-0.28399999999999997</v>
      </c>
      <c r="E14">
        <v>0.36699999999999999</v>
      </c>
      <c r="F14">
        <v>-1.972</v>
      </c>
      <c r="G14">
        <v>-0.24399999999999999</v>
      </c>
      <c r="I14">
        <f t="shared" si="16"/>
        <v>0</v>
      </c>
      <c r="K14">
        <f t="shared" si="17"/>
        <v>1.0000000000000009E-3</v>
      </c>
      <c r="L14">
        <f t="shared" si="18"/>
        <v>0</v>
      </c>
      <c r="M14">
        <f t="shared" si="19"/>
        <v>0</v>
      </c>
      <c r="N14">
        <f t="shared" si="20"/>
        <v>0</v>
      </c>
      <c r="P14">
        <f t="shared" si="21"/>
        <v>1.0000000000000009E-3</v>
      </c>
      <c r="Q14">
        <f t="shared" si="22"/>
        <v>0</v>
      </c>
      <c r="S14">
        <f t="shared" si="23"/>
        <v>0.36699999999999999</v>
      </c>
      <c r="T14">
        <f t="shared" si="24"/>
        <v>-1.0000000000000009E-3</v>
      </c>
      <c r="U14">
        <f t="shared" si="25"/>
        <v>-2.9999999999999472E-3</v>
      </c>
      <c r="V14">
        <f t="shared" si="26"/>
        <v>0.36699999999999999</v>
      </c>
      <c r="W14">
        <f t="shared" si="27"/>
        <v>3.1622776601683295E-3</v>
      </c>
      <c r="X14" t="str">
        <f t="shared" si="28"/>
        <v/>
      </c>
      <c r="Y14" t="str">
        <f t="shared" si="29"/>
        <v/>
      </c>
      <c r="Z14">
        <f t="shared" si="30"/>
        <v>1.0000000000000009E-3</v>
      </c>
      <c r="AA14">
        <f t="shared" si="31"/>
        <v>0</v>
      </c>
      <c r="AB14">
        <f t="shared" si="32"/>
        <v>1.0000000000000009E-3</v>
      </c>
      <c r="AC14">
        <f t="shared" si="33"/>
        <v>3.2999999999999974E-2</v>
      </c>
      <c r="AD14">
        <f t="shared" si="34"/>
        <v>0.65999999999999948</v>
      </c>
      <c r="AE14">
        <f t="shared" si="35"/>
        <v>7.34</v>
      </c>
      <c r="AF14">
        <f t="shared" si="36"/>
        <v>1.5151515151515178E-3</v>
      </c>
    </row>
    <row r="15" spans="1:32" x14ac:dyDescent="0.25">
      <c r="A15">
        <v>0.4</v>
      </c>
      <c r="B15">
        <v>-0.42699999999999999</v>
      </c>
      <c r="C15">
        <v>-0.28399999999999997</v>
      </c>
      <c r="E15">
        <v>0.4</v>
      </c>
      <c r="F15">
        <v>-1.972</v>
      </c>
      <c r="G15">
        <v>-0.24399999999999999</v>
      </c>
      <c r="I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0</v>
      </c>
      <c r="P15">
        <f t="shared" si="21"/>
        <v>0</v>
      </c>
      <c r="Q15">
        <f t="shared" si="22"/>
        <v>0</v>
      </c>
      <c r="S15">
        <f t="shared" si="23"/>
        <v>0.4</v>
      </c>
      <c r="T15">
        <f t="shared" si="24"/>
        <v>-1.0000000000000009E-3</v>
      </c>
      <c r="U15">
        <f t="shared" si="25"/>
        <v>-2.9999999999999472E-3</v>
      </c>
      <c r="V15">
        <f t="shared" si="26"/>
        <v>0.4</v>
      </c>
      <c r="W15">
        <f t="shared" si="27"/>
        <v>3.1622776601683295E-3</v>
      </c>
      <c r="X15" t="str">
        <f t="shared" si="28"/>
        <v/>
      </c>
      <c r="Y15" t="str">
        <f t="shared" si="29"/>
        <v/>
      </c>
      <c r="Z15">
        <f t="shared" si="30"/>
        <v>0</v>
      </c>
      <c r="AA15">
        <f t="shared" si="31"/>
        <v>0</v>
      </c>
      <c r="AB15">
        <f t="shared" si="32"/>
        <v>0</v>
      </c>
      <c r="AC15">
        <f t="shared" si="33"/>
        <v>3.3000000000000029E-2</v>
      </c>
      <c r="AD15">
        <f t="shared" si="34"/>
        <v>0.66000000000000059</v>
      </c>
      <c r="AE15">
        <f t="shared" si="35"/>
        <v>8</v>
      </c>
      <c r="AF15">
        <f t="shared" si="36"/>
        <v>0</v>
      </c>
    </row>
    <row r="16" spans="1:32" x14ac:dyDescent="0.25">
      <c r="A16">
        <v>0.434</v>
      </c>
      <c r="B16">
        <v>-0.42699999999999999</v>
      </c>
      <c r="C16">
        <v>-0.28399999999999997</v>
      </c>
      <c r="E16">
        <v>0.434</v>
      </c>
      <c r="F16">
        <v>-1.972</v>
      </c>
      <c r="G16">
        <v>-0.24399999999999999</v>
      </c>
      <c r="I16">
        <f t="shared" si="16"/>
        <v>0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P16">
        <f t="shared" si="21"/>
        <v>0</v>
      </c>
      <c r="Q16">
        <f t="shared" si="22"/>
        <v>0</v>
      </c>
      <c r="S16">
        <f t="shared" si="23"/>
        <v>0.434</v>
      </c>
      <c r="T16">
        <f t="shared" si="24"/>
        <v>-1.0000000000000009E-3</v>
      </c>
      <c r="U16">
        <f t="shared" si="25"/>
        <v>-2.9999999999999472E-3</v>
      </c>
      <c r="V16">
        <f t="shared" si="26"/>
        <v>0.434</v>
      </c>
      <c r="W16">
        <f t="shared" si="27"/>
        <v>3.1622776601683295E-3</v>
      </c>
      <c r="X16" t="str">
        <f t="shared" si="28"/>
        <v/>
      </c>
      <c r="Y16" t="str">
        <f t="shared" si="29"/>
        <v/>
      </c>
      <c r="Z16">
        <f t="shared" si="30"/>
        <v>0</v>
      </c>
      <c r="AA16">
        <f t="shared" si="31"/>
        <v>0</v>
      </c>
      <c r="AB16">
        <f t="shared" si="32"/>
        <v>0</v>
      </c>
      <c r="AC16">
        <f t="shared" si="33"/>
        <v>3.3999999999999975E-2</v>
      </c>
      <c r="AD16">
        <f t="shared" si="34"/>
        <v>0.67999999999999949</v>
      </c>
      <c r="AE16">
        <f t="shared" si="35"/>
        <v>8.68</v>
      </c>
      <c r="AF16">
        <f t="shared" si="36"/>
        <v>0</v>
      </c>
    </row>
    <row r="17" spans="1:32" x14ac:dyDescent="0.25">
      <c r="A17">
        <v>0.46700000000000003</v>
      </c>
      <c r="B17">
        <v>-0.42799999999999999</v>
      </c>
      <c r="C17">
        <v>-0.28399999999999997</v>
      </c>
      <c r="E17">
        <v>0.46700000000000003</v>
      </c>
      <c r="F17">
        <v>-1.972</v>
      </c>
      <c r="G17">
        <v>-0.24399999999999999</v>
      </c>
      <c r="I17">
        <f t="shared" si="16"/>
        <v>0</v>
      </c>
      <c r="K17">
        <f t="shared" si="17"/>
        <v>-1.0000000000000009E-3</v>
      </c>
      <c r="L17">
        <f t="shared" si="18"/>
        <v>0</v>
      </c>
      <c r="M17">
        <f t="shared" si="19"/>
        <v>0</v>
      </c>
      <c r="N17">
        <f t="shared" si="20"/>
        <v>0</v>
      </c>
      <c r="P17">
        <f t="shared" si="21"/>
        <v>-1.0000000000000009E-3</v>
      </c>
      <c r="Q17">
        <f t="shared" si="22"/>
        <v>0</v>
      </c>
      <c r="S17">
        <f t="shared" si="23"/>
        <v>0.46700000000000003</v>
      </c>
      <c r="T17">
        <f t="shared" si="24"/>
        <v>-2.0000000000000018E-3</v>
      </c>
      <c r="U17">
        <f t="shared" si="25"/>
        <v>-2.9999999999999472E-3</v>
      </c>
      <c r="V17">
        <f t="shared" si="26"/>
        <v>0.46700000000000003</v>
      </c>
      <c r="W17">
        <f t="shared" si="27"/>
        <v>3.6055512754639466E-3</v>
      </c>
      <c r="X17" t="str">
        <f t="shared" si="28"/>
        <v/>
      </c>
      <c r="Y17" t="str">
        <f t="shared" si="29"/>
        <v/>
      </c>
      <c r="Z17">
        <f t="shared" si="30"/>
        <v>1.0000000000000009E-3</v>
      </c>
      <c r="AA17">
        <f t="shared" si="31"/>
        <v>0</v>
      </c>
      <c r="AB17">
        <f t="shared" si="32"/>
        <v>1.0000000000000009E-3</v>
      </c>
      <c r="AC17">
        <f t="shared" si="33"/>
        <v>3.3000000000000029E-2</v>
      </c>
      <c r="AD17">
        <f t="shared" si="34"/>
        <v>0.66000000000000059</v>
      </c>
      <c r="AE17">
        <f t="shared" si="35"/>
        <v>9.34</v>
      </c>
      <c r="AF17">
        <f t="shared" si="36"/>
        <v>1.5151515151515152E-3</v>
      </c>
    </row>
    <row r="18" spans="1:32" x14ac:dyDescent="0.25">
      <c r="A18">
        <v>0.5</v>
      </c>
      <c r="B18">
        <v>-0.42899999999999999</v>
      </c>
      <c r="C18">
        <v>-0.28399999999999997</v>
      </c>
      <c r="E18">
        <v>0.5</v>
      </c>
      <c r="F18">
        <v>-1.972</v>
      </c>
      <c r="G18">
        <v>-0.24399999999999999</v>
      </c>
      <c r="I18">
        <f t="shared" si="16"/>
        <v>0</v>
      </c>
      <c r="K18">
        <f t="shared" si="17"/>
        <v>-1.0000000000000009E-3</v>
      </c>
      <c r="L18">
        <f t="shared" si="18"/>
        <v>0</v>
      </c>
      <c r="M18">
        <f t="shared" si="19"/>
        <v>0</v>
      </c>
      <c r="N18">
        <f t="shared" si="20"/>
        <v>0</v>
      </c>
      <c r="P18">
        <f t="shared" si="21"/>
        <v>-1.0000000000000009E-3</v>
      </c>
      <c r="Q18">
        <f t="shared" si="22"/>
        <v>0</v>
      </c>
      <c r="S18">
        <f t="shared" si="23"/>
        <v>0.5</v>
      </c>
      <c r="T18">
        <f t="shared" si="24"/>
        <v>-3.0000000000000027E-3</v>
      </c>
      <c r="U18">
        <f t="shared" si="25"/>
        <v>-2.9999999999999472E-3</v>
      </c>
      <c r="V18">
        <f t="shared" si="26"/>
        <v>0.5</v>
      </c>
      <c r="W18">
        <f t="shared" si="27"/>
        <v>4.2426406871192493E-3</v>
      </c>
      <c r="X18" t="str">
        <f t="shared" si="28"/>
        <v/>
      </c>
      <c r="Y18" t="str">
        <f t="shared" si="29"/>
        <v/>
      </c>
      <c r="Z18">
        <f t="shared" si="30"/>
        <v>1.0000000000000009E-3</v>
      </c>
      <c r="AA18">
        <f t="shared" si="31"/>
        <v>0</v>
      </c>
      <c r="AB18">
        <f t="shared" si="32"/>
        <v>1.0000000000000009E-3</v>
      </c>
      <c r="AC18">
        <f t="shared" si="33"/>
        <v>3.2999999999999974E-2</v>
      </c>
      <c r="AD18">
        <f t="shared" si="34"/>
        <v>0.65999999999999948</v>
      </c>
      <c r="AE18">
        <f t="shared" si="35"/>
        <v>10</v>
      </c>
      <c r="AF18">
        <f t="shared" si="36"/>
        <v>1.5151515151515178E-3</v>
      </c>
    </row>
    <row r="19" spans="1:32" x14ac:dyDescent="0.25">
      <c r="A19">
        <v>0.53400000000000003</v>
      </c>
      <c r="B19">
        <v>-0.42899999999999999</v>
      </c>
      <c r="C19">
        <v>-0.28399999999999997</v>
      </c>
      <c r="E19">
        <v>0.53400000000000003</v>
      </c>
      <c r="F19">
        <v>-1.972</v>
      </c>
      <c r="G19">
        <v>-0.24399999999999999</v>
      </c>
      <c r="I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P19">
        <f t="shared" si="21"/>
        <v>0</v>
      </c>
      <c r="Q19">
        <f t="shared" si="22"/>
        <v>0</v>
      </c>
      <c r="S19">
        <f t="shared" si="23"/>
        <v>0.53400000000000003</v>
      </c>
      <c r="T19">
        <f t="shared" si="24"/>
        <v>-3.0000000000000027E-3</v>
      </c>
      <c r="U19">
        <f t="shared" si="25"/>
        <v>-2.9999999999999472E-3</v>
      </c>
      <c r="V19">
        <f t="shared" si="26"/>
        <v>0.53400000000000003</v>
      </c>
      <c r="W19">
        <f t="shared" si="27"/>
        <v>4.2426406871192493E-3</v>
      </c>
      <c r="X19" t="str">
        <f t="shared" si="28"/>
        <v/>
      </c>
      <c r="Y19" t="str">
        <f t="shared" si="29"/>
        <v/>
      </c>
      <c r="Z19">
        <f t="shared" si="30"/>
        <v>0</v>
      </c>
      <c r="AA19">
        <f t="shared" si="31"/>
        <v>0</v>
      </c>
      <c r="AB19">
        <f t="shared" si="32"/>
        <v>0</v>
      </c>
      <c r="AC19">
        <f t="shared" si="33"/>
        <v>3.400000000000003E-2</v>
      </c>
      <c r="AD19">
        <f t="shared" si="34"/>
        <v>0.6800000000000006</v>
      </c>
      <c r="AE19">
        <f t="shared" si="35"/>
        <v>10.68</v>
      </c>
      <c r="AF19">
        <f t="shared" si="36"/>
        <v>0</v>
      </c>
    </row>
    <row r="20" spans="1:32" x14ac:dyDescent="0.25">
      <c r="A20">
        <v>0.56699999999999995</v>
      </c>
      <c r="B20">
        <v>-0.42899999999999999</v>
      </c>
      <c r="C20">
        <v>-0.28399999999999997</v>
      </c>
      <c r="E20">
        <v>0.56699999999999995</v>
      </c>
      <c r="F20">
        <v>-1.972</v>
      </c>
      <c r="G20">
        <v>-0.24399999999999999</v>
      </c>
      <c r="I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P20">
        <f t="shared" si="21"/>
        <v>0</v>
      </c>
      <c r="Q20">
        <f t="shared" si="22"/>
        <v>0</v>
      </c>
      <c r="S20">
        <f t="shared" si="23"/>
        <v>0.56699999999999995</v>
      </c>
      <c r="T20">
        <f t="shared" si="24"/>
        <v>-3.0000000000000027E-3</v>
      </c>
      <c r="U20">
        <f t="shared" si="25"/>
        <v>-2.9999999999999472E-3</v>
      </c>
      <c r="V20">
        <f t="shared" si="26"/>
        <v>0.56699999999999995</v>
      </c>
      <c r="W20">
        <f t="shared" si="27"/>
        <v>4.2426406871192493E-3</v>
      </c>
      <c r="X20" t="str">
        <f t="shared" si="28"/>
        <v/>
      </c>
      <c r="Y20" t="str">
        <f t="shared" si="29"/>
        <v/>
      </c>
      <c r="Z20">
        <f t="shared" si="30"/>
        <v>0</v>
      </c>
      <c r="AA20">
        <f t="shared" si="31"/>
        <v>0</v>
      </c>
      <c r="AB20">
        <f t="shared" si="32"/>
        <v>0</v>
      </c>
      <c r="AC20">
        <f t="shared" si="33"/>
        <v>3.2999999999999918E-2</v>
      </c>
      <c r="AD20">
        <f t="shared" si="34"/>
        <v>0.65999999999999837</v>
      </c>
      <c r="AE20">
        <f t="shared" si="35"/>
        <v>11.34</v>
      </c>
      <c r="AF20">
        <f t="shared" si="36"/>
        <v>0</v>
      </c>
    </row>
    <row r="21" spans="1:32" x14ac:dyDescent="0.25">
      <c r="A21">
        <v>0.60099999999999998</v>
      </c>
      <c r="B21">
        <v>-0.42899999999999999</v>
      </c>
      <c r="C21">
        <v>-0.28399999999999997</v>
      </c>
      <c r="E21">
        <v>0.60099999999999998</v>
      </c>
      <c r="F21">
        <v>-1.972</v>
      </c>
      <c r="G21">
        <v>-0.24399999999999999</v>
      </c>
      <c r="I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P21">
        <f t="shared" si="21"/>
        <v>0</v>
      </c>
      <c r="Q21">
        <f t="shared" si="22"/>
        <v>0</v>
      </c>
      <c r="S21">
        <f t="shared" si="23"/>
        <v>0.60099999999999998</v>
      </c>
      <c r="T21">
        <f t="shared" si="24"/>
        <v>-3.0000000000000027E-3</v>
      </c>
      <c r="U21">
        <f t="shared" si="25"/>
        <v>-2.9999999999999472E-3</v>
      </c>
      <c r="V21">
        <f t="shared" si="26"/>
        <v>0.60099999999999998</v>
      </c>
      <c r="W21">
        <f t="shared" si="27"/>
        <v>4.2426406871192493E-3</v>
      </c>
      <c r="X21" t="str">
        <f t="shared" si="28"/>
        <v/>
      </c>
      <c r="Y21" t="str">
        <f t="shared" si="29"/>
        <v/>
      </c>
      <c r="Z21">
        <f t="shared" si="30"/>
        <v>0</v>
      </c>
      <c r="AA21">
        <f t="shared" si="31"/>
        <v>0</v>
      </c>
      <c r="AB21">
        <f t="shared" si="32"/>
        <v>0</v>
      </c>
      <c r="AC21">
        <f t="shared" si="33"/>
        <v>3.400000000000003E-2</v>
      </c>
      <c r="AD21">
        <f t="shared" si="34"/>
        <v>0.6800000000000006</v>
      </c>
      <c r="AE21">
        <f t="shared" si="35"/>
        <v>12.02</v>
      </c>
      <c r="AF21">
        <f t="shared" si="36"/>
        <v>0</v>
      </c>
    </row>
    <row r="22" spans="1:32" x14ac:dyDescent="0.25">
      <c r="A22">
        <v>0.63400000000000001</v>
      </c>
      <c r="B22">
        <v>-0.42799999999999999</v>
      </c>
      <c r="C22">
        <v>-0.28399999999999997</v>
      </c>
      <c r="E22">
        <v>0.63400000000000001</v>
      </c>
      <c r="F22">
        <v>-1.972</v>
      </c>
      <c r="G22">
        <v>-0.24399999999999999</v>
      </c>
      <c r="I22">
        <f t="shared" si="16"/>
        <v>0</v>
      </c>
      <c r="K22">
        <f t="shared" si="17"/>
        <v>1.0000000000000009E-3</v>
      </c>
      <c r="L22">
        <f t="shared" si="18"/>
        <v>0</v>
      </c>
      <c r="M22">
        <f t="shared" si="19"/>
        <v>0</v>
      </c>
      <c r="N22">
        <f t="shared" si="20"/>
        <v>0</v>
      </c>
      <c r="P22">
        <f t="shared" si="21"/>
        <v>1.0000000000000009E-3</v>
      </c>
      <c r="Q22">
        <f t="shared" si="22"/>
        <v>0</v>
      </c>
      <c r="S22">
        <f t="shared" si="23"/>
        <v>0.63400000000000001</v>
      </c>
      <c r="T22">
        <f t="shared" si="24"/>
        <v>-2.0000000000000018E-3</v>
      </c>
      <c r="U22">
        <f t="shared" si="25"/>
        <v>-2.9999999999999472E-3</v>
      </c>
      <c r="V22">
        <f t="shared" si="26"/>
        <v>0.63400000000000001</v>
      </c>
      <c r="W22">
        <f t="shared" si="27"/>
        <v>3.6055512754639466E-3</v>
      </c>
      <c r="X22" t="str">
        <f t="shared" si="28"/>
        <v/>
      </c>
      <c r="Y22" t="str">
        <f t="shared" si="29"/>
        <v/>
      </c>
      <c r="Z22">
        <f t="shared" si="30"/>
        <v>1.0000000000000009E-3</v>
      </c>
      <c r="AA22">
        <f t="shared" si="31"/>
        <v>0</v>
      </c>
      <c r="AB22">
        <f t="shared" si="32"/>
        <v>1.0000000000000009E-3</v>
      </c>
      <c r="AC22">
        <f t="shared" si="33"/>
        <v>3.3000000000000029E-2</v>
      </c>
      <c r="AD22">
        <f t="shared" si="34"/>
        <v>0.66000000000000059</v>
      </c>
      <c r="AE22">
        <f t="shared" si="35"/>
        <v>12.68</v>
      </c>
      <c r="AF22">
        <f t="shared" si="36"/>
        <v>1.5151515151515152E-3</v>
      </c>
    </row>
    <row r="23" spans="1:32" x14ac:dyDescent="0.25">
      <c r="A23">
        <v>0.66700000000000004</v>
      </c>
      <c r="B23">
        <v>-0.42799999999999999</v>
      </c>
      <c r="C23">
        <v>-0.28399999999999997</v>
      </c>
      <c r="E23">
        <v>0.66700000000000004</v>
      </c>
      <c r="F23">
        <v>-1.972</v>
      </c>
      <c r="G23">
        <v>-0.24399999999999999</v>
      </c>
      <c r="I23">
        <f t="shared" si="16"/>
        <v>0</v>
      </c>
      <c r="K23">
        <f t="shared" si="17"/>
        <v>0</v>
      </c>
      <c r="L23">
        <f t="shared" si="18"/>
        <v>0</v>
      </c>
      <c r="M23">
        <f t="shared" si="19"/>
        <v>0</v>
      </c>
      <c r="N23">
        <f t="shared" si="20"/>
        <v>0</v>
      </c>
      <c r="P23">
        <f t="shared" si="21"/>
        <v>0</v>
      </c>
      <c r="Q23">
        <f t="shared" si="22"/>
        <v>0</v>
      </c>
      <c r="S23">
        <f t="shared" si="23"/>
        <v>0.66700000000000004</v>
      </c>
      <c r="T23">
        <f t="shared" si="24"/>
        <v>-2.0000000000000018E-3</v>
      </c>
      <c r="U23">
        <f t="shared" si="25"/>
        <v>-2.9999999999999472E-3</v>
      </c>
      <c r="V23">
        <f t="shared" si="26"/>
        <v>0.66700000000000004</v>
      </c>
      <c r="W23">
        <f t="shared" si="27"/>
        <v>3.6055512754639466E-3</v>
      </c>
      <c r="X23" t="str">
        <f t="shared" si="28"/>
        <v/>
      </c>
      <c r="Y23" t="str">
        <f t="shared" si="29"/>
        <v/>
      </c>
      <c r="Z23">
        <f t="shared" si="30"/>
        <v>0</v>
      </c>
      <c r="AA23">
        <f t="shared" si="31"/>
        <v>0</v>
      </c>
      <c r="AB23">
        <f t="shared" si="32"/>
        <v>0</v>
      </c>
      <c r="AC23">
        <f t="shared" si="33"/>
        <v>3.3000000000000029E-2</v>
      </c>
      <c r="AD23">
        <f t="shared" si="34"/>
        <v>0.66000000000000059</v>
      </c>
      <c r="AE23">
        <f t="shared" si="35"/>
        <v>13.34</v>
      </c>
      <c r="AF23">
        <f t="shared" si="36"/>
        <v>0</v>
      </c>
    </row>
    <row r="24" spans="1:32" x14ac:dyDescent="0.25">
      <c r="A24">
        <v>0.70099999999999996</v>
      </c>
      <c r="B24">
        <v>-0.42899999999999999</v>
      </c>
      <c r="C24">
        <v>-0.28399999999999997</v>
      </c>
      <c r="E24">
        <v>0.70099999999999996</v>
      </c>
      <c r="F24">
        <v>-1.972</v>
      </c>
      <c r="G24">
        <v>-0.24399999999999999</v>
      </c>
      <c r="I24">
        <f t="shared" si="16"/>
        <v>0</v>
      </c>
      <c r="K24">
        <f t="shared" si="17"/>
        <v>-1.0000000000000009E-3</v>
      </c>
      <c r="L24">
        <f t="shared" si="18"/>
        <v>0</v>
      </c>
      <c r="M24">
        <f t="shared" si="19"/>
        <v>0</v>
      </c>
      <c r="N24">
        <f t="shared" si="20"/>
        <v>0</v>
      </c>
      <c r="P24">
        <f t="shared" si="21"/>
        <v>-1.0000000000000009E-3</v>
      </c>
      <c r="Q24">
        <f t="shared" si="22"/>
        <v>0</v>
      </c>
      <c r="S24">
        <f t="shared" si="23"/>
        <v>0.70099999999999996</v>
      </c>
      <c r="T24">
        <f t="shared" si="24"/>
        <v>-3.0000000000000027E-3</v>
      </c>
      <c r="U24">
        <f t="shared" si="25"/>
        <v>-2.9999999999999472E-3</v>
      </c>
      <c r="V24">
        <f t="shared" si="26"/>
        <v>0.70099999999999996</v>
      </c>
      <c r="W24">
        <f t="shared" si="27"/>
        <v>4.2426406871192493E-3</v>
      </c>
      <c r="X24" t="str">
        <f t="shared" si="28"/>
        <v/>
      </c>
      <c r="Y24" t="str">
        <f t="shared" si="29"/>
        <v/>
      </c>
      <c r="Z24">
        <f t="shared" si="30"/>
        <v>1.0000000000000009E-3</v>
      </c>
      <c r="AA24">
        <f t="shared" si="31"/>
        <v>0</v>
      </c>
      <c r="AB24">
        <f t="shared" si="32"/>
        <v>1.0000000000000009E-3</v>
      </c>
      <c r="AC24">
        <f t="shared" si="33"/>
        <v>3.3999999999999919E-2</v>
      </c>
      <c r="AD24">
        <f t="shared" si="34"/>
        <v>0.67999999999999838</v>
      </c>
      <c r="AE24">
        <f t="shared" si="35"/>
        <v>14.02</v>
      </c>
      <c r="AF24">
        <f t="shared" si="36"/>
        <v>1.4705882352941224E-3</v>
      </c>
    </row>
    <row r="25" spans="1:32" x14ac:dyDescent="0.25">
      <c r="A25">
        <v>0.73399999999999999</v>
      </c>
      <c r="B25">
        <v>-0.42899999999999999</v>
      </c>
      <c r="C25">
        <v>-0.28399999999999997</v>
      </c>
      <c r="E25">
        <v>0.73399999999999999</v>
      </c>
      <c r="F25">
        <v>-1.972</v>
      </c>
      <c r="G25">
        <v>-0.24399999999999999</v>
      </c>
      <c r="I25">
        <f t="shared" si="16"/>
        <v>0</v>
      </c>
      <c r="K25">
        <f t="shared" si="17"/>
        <v>0</v>
      </c>
      <c r="L25">
        <f t="shared" si="18"/>
        <v>0</v>
      </c>
      <c r="M25">
        <f t="shared" si="19"/>
        <v>0</v>
      </c>
      <c r="N25">
        <f t="shared" si="20"/>
        <v>0</v>
      </c>
      <c r="P25">
        <f t="shared" si="21"/>
        <v>0</v>
      </c>
      <c r="Q25">
        <f t="shared" si="22"/>
        <v>0</v>
      </c>
      <c r="S25">
        <f t="shared" si="23"/>
        <v>0.73399999999999999</v>
      </c>
      <c r="T25">
        <f t="shared" si="24"/>
        <v>-3.0000000000000027E-3</v>
      </c>
      <c r="U25">
        <f t="shared" si="25"/>
        <v>-2.9999999999999472E-3</v>
      </c>
      <c r="V25">
        <f t="shared" si="26"/>
        <v>0.73399999999999999</v>
      </c>
      <c r="W25">
        <f t="shared" si="27"/>
        <v>4.2426406871192493E-3</v>
      </c>
      <c r="X25" t="str">
        <f t="shared" si="28"/>
        <v/>
      </c>
      <c r="Y25" t="str">
        <f t="shared" si="29"/>
        <v/>
      </c>
      <c r="Z25">
        <f t="shared" si="30"/>
        <v>0</v>
      </c>
      <c r="AA25">
        <f t="shared" si="31"/>
        <v>0</v>
      </c>
      <c r="AB25">
        <f t="shared" si="32"/>
        <v>0</v>
      </c>
      <c r="AC25">
        <f t="shared" si="33"/>
        <v>3.3000000000000029E-2</v>
      </c>
      <c r="AD25">
        <f t="shared" si="34"/>
        <v>0.66000000000000059</v>
      </c>
      <c r="AE25">
        <f t="shared" si="35"/>
        <v>14.68</v>
      </c>
      <c r="AF25">
        <f t="shared" si="36"/>
        <v>0</v>
      </c>
    </row>
    <row r="26" spans="1:32" x14ac:dyDescent="0.25">
      <c r="A26">
        <v>0.76700000000000002</v>
      </c>
      <c r="B26">
        <v>-0.42899999999999999</v>
      </c>
      <c r="C26">
        <v>-0.28399999999999997</v>
      </c>
      <c r="E26">
        <v>0.76700000000000002</v>
      </c>
      <c r="F26">
        <v>-1.972</v>
      </c>
      <c r="G26">
        <v>-0.24399999999999999</v>
      </c>
      <c r="I26">
        <f t="shared" si="16"/>
        <v>0</v>
      </c>
      <c r="K26">
        <f t="shared" si="17"/>
        <v>0</v>
      </c>
      <c r="L26">
        <f t="shared" si="18"/>
        <v>0</v>
      </c>
      <c r="M26">
        <f t="shared" si="19"/>
        <v>0</v>
      </c>
      <c r="N26">
        <f t="shared" si="20"/>
        <v>0</v>
      </c>
      <c r="P26">
        <f t="shared" si="21"/>
        <v>0</v>
      </c>
      <c r="Q26">
        <f t="shared" si="22"/>
        <v>0</v>
      </c>
      <c r="S26">
        <f t="shared" si="23"/>
        <v>0.76700000000000002</v>
      </c>
      <c r="T26">
        <f t="shared" si="24"/>
        <v>-3.0000000000000027E-3</v>
      </c>
      <c r="U26">
        <f t="shared" si="25"/>
        <v>-2.9999999999999472E-3</v>
      </c>
      <c r="V26">
        <f t="shared" si="26"/>
        <v>0.76700000000000002</v>
      </c>
      <c r="W26">
        <f t="shared" si="27"/>
        <v>4.2426406871192493E-3</v>
      </c>
      <c r="X26" t="str">
        <f t="shared" si="28"/>
        <v/>
      </c>
      <c r="Y26" t="str">
        <f t="shared" si="29"/>
        <v/>
      </c>
      <c r="Z26">
        <f t="shared" si="30"/>
        <v>0</v>
      </c>
      <c r="AA26">
        <f t="shared" si="31"/>
        <v>0</v>
      </c>
      <c r="AB26">
        <f t="shared" si="32"/>
        <v>0</v>
      </c>
      <c r="AC26">
        <f t="shared" si="33"/>
        <v>3.3000000000000029E-2</v>
      </c>
      <c r="AD26">
        <f t="shared" si="34"/>
        <v>0.66000000000000059</v>
      </c>
      <c r="AE26">
        <f t="shared" si="35"/>
        <v>15.34</v>
      </c>
      <c r="AF26">
        <f t="shared" si="36"/>
        <v>0</v>
      </c>
    </row>
    <row r="27" spans="1:32" x14ac:dyDescent="0.25">
      <c r="A27">
        <v>0.80100000000000005</v>
      </c>
      <c r="B27">
        <v>-0.42899999999999999</v>
      </c>
      <c r="C27">
        <v>-0.28399999999999997</v>
      </c>
      <c r="E27">
        <v>0.80100000000000005</v>
      </c>
      <c r="F27">
        <v>-1.972</v>
      </c>
      <c r="G27">
        <v>-0.24399999999999999</v>
      </c>
      <c r="I27">
        <f t="shared" si="16"/>
        <v>0</v>
      </c>
      <c r="K27">
        <f t="shared" si="17"/>
        <v>0</v>
      </c>
      <c r="L27">
        <f t="shared" si="18"/>
        <v>0</v>
      </c>
      <c r="M27">
        <f t="shared" si="19"/>
        <v>0</v>
      </c>
      <c r="N27">
        <f t="shared" si="20"/>
        <v>0</v>
      </c>
      <c r="P27">
        <f t="shared" si="21"/>
        <v>0</v>
      </c>
      <c r="Q27">
        <f t="shared" si="22"/>
        <v>0</v>
      </c>
      <c r="S27">
        <f t="shared" si="23"/>
        <v>0.80100000000000005</v>
      </c>
      <c r="T27">
        <f t="shared" si="24"/>
        <v>-3.0000000000000027E-3</v>
      </c>
      <c r="U27">
        <f t="shared" si="25"/>
        <v>-2.9999999999999472E-3</v>
      </c>
      <c r="V27">
        <f t="shared" si="26"/>
        <v>0.80100000000000005</v>
      </c>
      <c r="W27">
        <f t="shared" si="27"/>
        <v>4.2426406871192493E-3</v>
      </c>
      <c r="X27" t="str">
        <f t="shared" si="28"/>
        <v/>
      </c>
      <c r="Y27" t="str">
        <f t="shared" si="29"/>
        <v/>
      </c>
      <c r="Z27">
        <f t="shared" si="30"/>
        <v>0</v>
      </c>
      <c r="AA27">
        <f t="shared" si="31"/>
        <v>0</v>
      </c>
      <c r="AB27">
        <f t="shared" si="32"/>
        <v>0</v>
      </c>
      <c r="AC27">
        <f t="shared" si="33"/>
        <v>3.400000000000003E-2</v>
      </c>
      <c r="AD27">
        <f t="shared" si="34"/>
        <v>0.6800000000000006</v>
      </c>
      <c r="AE27">
        <f t="shared" si="35"/>
        <v>16.02</v>
      </c>
      <c r="AF27">
        <f t="shared" si="36"/>
        <v>0</v>
      </c>
    </row>
    <row r="28" spans="1:32" x14ac:dyDescent="0.25">
      <c r="A28">
        <v>0.83399999999999996</v>
      </c>
      <c r="B28">
        <v>-0.42899999999999999</v>
      </c>
      <c r="C28">
        <v>-0.28399999999999997</v>
      </c>
      <c r="E28">
        <v>0.83399999999999996</v>
      </c>
      <c r="F28">
        <v>-1.972</v>
      </c>
      <c r="G28">
        <v>-0.24399999999999999</v>
      </c>
      <c r="I28">
        <f t="shared" si="16"/>
        <v>0</v>
      </c>
      <c r="K28">
        <f t="shared" si="17"/>
        <v>0</v>
      </c>
      <c r="L28">
        <f t="shared" si="18"/>
        <v>0</v>
      </c>
      <c r="M28">
        <f t="shared" si="19"/>
        <v>0</v>
      </c>
      <c r="N28">
        <f t="shared" si="20"/>
        <v>0</v>
      </c>
      <c r="P28">
        <f t="shared" si="21"/>
        <v>0</v>
      </c>
      <c r="Q28">
        <f t="shared" si="22"/>
        <v>0</v>
      </c>
      <c r="S28">
        <f t="shared" si="23"/>
        <v>0.83399999999999996</v>
      </c>
      <c r="T28">
        <f t="shared" si="24"/>
        <v>-3.0000000000000027E-3</v>
      </c>
      <c r="U28">
        <f t="shared" si="25"/>
        <v>-2.9999999999999472E-3</v>
      </c>
      <c r="V28">
        <f t="shared" si="26"/>
        <v>0.83399999999999996</v>
      </c>
      <c r="W28">
        <f t="shared" si="27"/>
        <v>4.2426406871192493E-3</v>
      </c>
      <c r="X28" t="str">
        <f t="shared" si="28"/>
        <v/>
      </c>
      <c r="Y28" t="str">
        <f t="shared" si="29"/>
        <v/>
      </c>
      <c r="Z28">
        <f t="shared" si="30"/>
        <v>0</v>
      </c>
      <c r="AA28">
        <f t="shared" si="31"/>
        <v>0</v>
      </c>
      <c r="AB28">
        <f t="shared" si="32"/>
        <v>0</v>
      </c>
      <c r="AC28">
        <f t="shared" si="33"/>
        <v>3.2999999999999918E-2</v>
      </c>
      <c r="AD28">
        <f t="shared" si="34"/>
        <v>0.65999999999999837</v>
      </c>
      <c r="AE28">
        <f t="shared" si="35"/>
        <v>16.68</v>
      </c>
      <c r="AF28">
        <f t="shared" si="36"/>
        <v>0</v>
      </c>
    </row>
    <row r="29" spans="1:32" x14ac:dyDescent="0.25">
      <c r="A29">
        <v>0.86699999999999999</v>
      </c>
      <c r="B29">
        <v>-0.42899999999999999</v>
      </c>
      <c r="C29">
        <v>-0.28399999999999997</v>
      </c>
      <c r="E29">
        <v>0.86699999999999999</v>
      </c>
      <c r="F29">
        <v>-1.972</v>
      </c>
      <c r="G29">
        <v>-0.24399999999999999</v>
      </c>
      <c r="I29">
        <f t="shared" si="16"/>
        <v>0</v>
      </c>
      <c r="K29">
        <f t="shared" si="17"/>
        <v>0</v>
      </c>
      <c r="L29">
        <f t="shared" si="18"/>
        <v>0</v>
      </c>
      <c r="M29">
        <f t="shared" si="19"/>
        <v>0</v>
      </c>
      <c r="N29">
        <f t="shared" si="20"/>
        <v>0</v>
      </c>
      <c r="P29">
        <f t="shared" si="21"/>
        <v>0</v>
      </c>
      <c r="Q29">
        <f t="shared" si="22"/>
        <v>0</v>
      </c>
      <c r="S29">
        <f t="shared" si="23"/>
        <v>0.86699999999999999</v>
      </c>
      <c r="T29">
        <f t="shared" si="24"/>
        <v>-3.0000000000000027E-3</v>
      </c>
      <c r="U29">
        <f t="shared" si="25"/>
        <v>-2.9999999999999472E-3</v>
      </c>
      <c r="V29">
        <f t="shared" si="26"/>
        <v>0.86699999999999999</v>
      </c>
      <c r="W29">
        <f t="shared" si="27"/>
        <v>4.2426406871192493E-3</v>
      </c>
      <c r="X29" t="str">
        <f t="shared" si="28"/>
        <v/>
      </c>
      <c r="Y29" t="str">
        <f t="shared" si="29"/>
        <v/>
      </c>
      <c r="Z29">
        <f t="shared" si="30"/>
        <v>0</v>
      </c>
      <c r="AA29">
        <f t="shared" si="31"/>
        <v>0</v>
      </c>
      <c r="AB29">
        <f t="shared" si="32"/>
        <v>0</v>
      </c>
      <c r="AC29">
        <f t="shared" si="33"/>
        <v>3.3000000000000029E-2</v>
      </c>
      <c r="AD29">
        <f t="shared" si="34"/>
        <v>0.66000000000000059</v>
      </c>
      <c r="AE29">
        <f t="shared" si="35"/>
        <v>17.34</v>
      </c>
      <c r="AF29">
        <f t="shared" si="36"/>
        <v>0</v>
      </c>
    </row>
    <row r="30" spans="1:32" x14ac:dyDescent="0.25">
      <c r="A30">
        <v>0.90100000000000002</v>
      </c>
      <c r="B30">
        <v>-0.42899999999999999</v>
      </c>
      <c r="C30">
        <v>-0.28399999999999997</v>
      </c>
      <c r="E30">
        <v>0.90100000000000002</v>
      </c>
      <c r="F30">
        <v>-1.972</v>
      </c>
      <c r="G30">
        <v>-0.24399999999999999</v>
      </c>
      <c r="I30">
        <f t="shared" si="16"/>
        <v>0</v>
      </c>
      <c r="K30">
        <f t="shared" si="17"/>
        <v>0</v>
      </c>
      <c r="L30">
        <f t="shared" si="18"/>
        <v>0</v>
      </c>
      <c r="M30">
        <f t="shared" si="19"/>
        <v>0</v>
      </c>
      <c r="N30">
        <f t="shared" si="20"/>
        <v>0</v>
      </c>
      <c r="P30">
        <f t="shared" si="21"/>
        <v>0</v>
      </c>
      <c r="Q30">
        <f t="shared" si="22"/>
        <v>0</v>
      </c>
      <c r="S30">
        <f t="shared" si="23"/>
        <v>0.90100000000000002</v>
      </c>
      <c r="T30">
        <f t="shared" si="24"/>
        <v>-3.0000000000000027E-3</v>
      </c>
      <c r="U30">
        <f t="shared" si="25"/>
        <v>-2.9999999999999472E-3</v>
      </c>
      <c r="V30">
        <f t="shared" si="26"/>
        <v>0.90100000000000002</v>
      </c>
      <c r="W30">
        <f t="shared" si="27"/>
        <v>4.2426406871192493E-3</v>
      </c>
      <c r="X30" t="str">
        <f t="shared" si="28"/>
        <v/>
      </c>
      <c r="Y30" t="str">
        <f t="shared" si="29"/>
        <v/>
      </c>
      <c r="Z30">
        <f t="shared" si="30"/>
        <v>0</v>
      </c>
      <c r="AA30">
        <f t="shared" si="31"/>
        <v>0</v>
      </c>
      <c r="AB30">
        <f t="shared" si="32"/>
        <v>0</v>
      </c>
      <c r="AC30">
        <f t="shared" si="33"/>
        <v>3.400000000000003E-2</v>
      </c>
      <c r="AD30">
        <f t="shared" si="34"/>
        <v>0.6800000000000006</v>
      </c>
      <c r="AE30">
        <f t="shared" si="35"/>
        <v>18.02</v>
      </c>
      <c r="AF30">
        <f t="shared" si="36"/>
        <v>0</v>
      </c>
    </row>
    <row r="31" spans="1:32" x14ac:dyDescent="0.25">
      <c r="A31">
        <v>0.93400000000000005</v>
      </c>
      <c r="B31">
        <v>-0.42899999999999999</v>
      </c>
      <c r="C31">
        <v>-0.28399999999999997</v>
      </c>
      <c r="E31">
        <v>0.93400000000000005</v>
      </c>
      <c r="F31">
        <v>-1.972</v>
      </c>
      <c r="G31">
        <v>-0.24399999999999999</v>
      </c>
      <c r="I31">
        <f t="shared" si="16"/>
        <v>0</v>
      </c>
      <c r="K31">
        <f t="shared" si="17"/>
        <v>0</v>
      </c>
      <c r="L31">
        <f t="shared" si="18"/>
        <v>0</v>
      </c>
      <c r="M31">
        <f t="shared" si="19"/>
        <v>0</v>
      </c>
      <c r="N31">
        <f t="shared" si="20"/>
        <v>0</v>
      </c>
      <c r="P31">
        <f t="shared" si="21"/>
        <v>0</v>
      </c>
      <c r="Q31">
        <f t="shared" si="22"/>
        <v>0</v>
      </c>
      <c r="S31">
        <f t="shared" si="23"/>
        <v>0.93400000000000005</v>
      </c>
      <c r="T31">
        <f t="shared" si="24"/>
        <v>-3.0000000000000027E-3</v>
      </c>
      <c r="U31">
        <f t="shared" si="25"/>
        <v>-2.9999999999999472E-3</v>
      </c>
      <c r="V31">
        <f t="shared" si="26"/>
        <v>0.93400000000000005</v>
      </c>
      <c r="W31">
        <f t="shared" si="27"/>
        <v>4.2426406871192493E-3</v>
      </c>
      <c r="X31" t="str">
        <f t="shared" si="28"/>
        <v/>
      </c>
      <c r="Y31" t="str">
        <f t="shared" si="29"/>
        <v/>
      </c>
      <c r="Z31">
        <f t="shared" si="30"/>
        <v>0</v>
      </c>
      <c r="AA31">
        <f t="shared" si="31"/>
        <v>0</v>
      </c>
      <c r="AB31">
        <f t="shared" si="32"/>
        <v>0</v>
      </c>
      <c r="AC31">
        <f t="shared" si="33"/>
        <v>3.3000000000000029E-2</v>
      </c>
      <c r="AD31">
        <f t="shared" si="34"/>
        <v>0.66000000000000059</v>
      </c>
      <c r="AE31">
        <f t="shared" si="35"/>
        <v>18.68</v>
      </c>
      <c r="AF31">
        <f t="shared" si="36"/>
        <v>0</v>
      </c>
    </row>
    <row r="32" spans="1:32" x14ac:dyDescent="0.25">
      <c r="A32">
        <v>0.96799999999999997</v>
      </c>
      <c r="B32">
        <v>-0.42899999999999999</v>
      </c>
      <c r="C32">
        <v>-0.28399999999999997</v>
      </c>
      <c r="E32">
        <v>0.96799999999999997</v>
      </c>
      <c r="F32">
        <v>-1.972</v>
      </c>
      <c r="G32">
        <v>-0.24399999999999999</v>
      </c>
      <c r="I32">
        <f t="shared" si="16"/>
        <v>0</v>
      </c>
      <c r="K32">
        <f t="shared" si="17"/>
        <v>0</v>
      </c>
      <c r="L32">
        <f t="shared" si="18"/>
        <v>0</v>
      </c>
      <c r="M32">
        <f t="shared" si="19"/>
        <v>0</v>
      </c>
      <c r="N32">
        <f t="shared" si="20"/>
        <v>0</v>
      </c>
      <c r="P32">
        <f t="shared" si="21"/>
        <v>0</v>
      </c>
      <c r="Q32">
        <f t="shared" si="22"/>
        <v>0</v>
      </c>
      <c r="S32">
        <f t="shared" si="23"/>
        <v>0.96799999999999997</v>
      </c>
      <c r="T32">
        <f t="shared" si="24"/>
        <v>-3.0000000000000027E-3</v>
      </c>
      <c r="U32">
        <f t="shared" si="25"/>
        <v>-2.9999999999999472E-3</v>
      </c>
      <c r="V32">
        <f t="shared" si="26"/>
        <v>0.96799999999999997</v>
      </c>
      <c r="W32">
        <f t="shared" si="27"/>
        <v>4.2426406871192493E-3</v>
      </c>
      <c r="X32" t="str">
        <f t="shared" si="28"/>
        <v/>
      </c>
      <c r="Y32" t="str">
        <f t="shared" si="29"/>
        <v/>
      </c>
      <c r="Z32">
        <f t="shared" si="30"/>
        <v>0</v>
      </c>
      <c r="AA32">
        <f t="shared" si="31"/>
        <v>0</v>
      </c>
      <c r="AB32">
        <f t="shared" si="32"/>
        <v>0</v>
      </c>
      <c r="AC32">
        <f t="shared" si="33"/>
        <v>3.3999999999999919E-2</v>
      </c>
      <c r="AD32">
        <f t="shared" si="34"/>
        <v>0.67999999999999838</v>
      </c>
      <c r="AE32">
        <f t="shared" si="35"/>
        <v>19.36</v>
      </c>
      <c r="AF32">
        <f t="shared" si="36"/>
        <v>0</v>
      </c>
    </row>
    <row r="33" spans="1:32" x14ac:dyDescent="0.25">
      <c r="A33">
        <v>1.0009999999999999</v>
      </c>
      <c r="B33">
        <v>-0.42899999999999999</v>
      </c>
      <c r="C33">
        <v>-0.28399999999999997</v>
      </c>
      <c r="E33">
        <v>1.0009999999999999</v>
      </c>
      <c r="F33">
        <v>-1.972</v>
      </c>
      <c r="G33">
        <v>-0.24399999999999999</v>
      </c>
      <c r="I33">
        <f t="shared" si="16"/>
        <v>0</v>
      </c>
      <c r="K33">
        <f t="shared" si="17"/>
        <v>0</v>
      </c>
      <c r="L33">
        <f t="shared" si="18"/>
        <v>0</v>
      </c>
      <c r="M33">
        <f t="shared" si="19"/>
        <v>0</v>
      </c>
      <c r="N33">
        <f t="shared" si="20"/>
        <v>0</v>
      </c>
      <c r="P33">
        <f t="shared" si="21"/>
        <v>0</v>
      </c>
      <c r="Q33">
        <f t="shared" si="22"/>
        <v>0</v>
      </c>
      <c r="S33">
        <f t="shared" si="23"/>
        <v>1.0009999999999999</v>
      </c>
      <c r="T33">
        <f t="shared" si="24"/>
        <v>-3.0000000000000027E-3</v>
      </c>
      <c r="U33">
        <f t="shared" si="25"/>
        <v>-2.9999999999999472E-3</v>
      </c>
      <c r="V33">
        <f t="shared" si="26"/>
        <v>1.0009999999999999</v>
      </c>
      <c r="W33">
        <f t="shared" si="27"/>
        <v>4.2426406871192493E-3</v>
      </c>
      <c r="X33" t="str">
        <f t="shared" si="28"/>
        <v/>
      </c>
      <c r="Y33" t="str">
        <f t="shared" si="29"/>
        <v/>
      </c>
      <c r="Z33">
        <f t="shared" si="30"/>
        <v>0</v>
      </c>
      <c r="AA33">
        <f t="shared" si="31"/>
        <v>0</v>
      </c>
      <c r="AB33">
        <f t="shared" si="32"/>
        <v>0</v>
      </c>
      <c r="AC33">
        <f t="shared" si="33"/>
        <v>3.2999999999999918E-2</v>
      </c>
      <c r="AD33">
        <f t="shared" si="34"/>
        <v>0.65999999999999837</v>
      </c>
      <c r="AE33">
        <f t="shared" si="35"/>
        <v>20.019999999999996</v>
      </c>
      <c r="AF33">
        <f t="shared" si="36"/>
        <v>0</v>
      </c>
    </row>
    <row r="34" spans="1:32" x14ac:dyDescent="0.25">
      <c r="A34">
        <v>1.034</v>
      </c>
      <c r="B34">
        <v>-0.43</v>
      </c>
      <c r="C34">
        <v>-0.28399999999999997</v>
      </c>
      <c r="E34">
        <v>1.034</v>
      </c>
      <c r="F34">
        <v>-1.972</v>
      </c>
      <c r="G34">
        <v>-0.24399999999999999</v>
      </c>
      <c r="I34">
        <f t="shared" si="16"/>
        <v>0</v>
      </c>
      <c r="K34">
        <f t="shared" si="17"/>
        <v>-1.0000000000000009E-3</v>
      </c>
      <c r="L34">
        <f t="shared" si="18"/>
        <v>0</v>
      </c>
      <c r="M34">
        <f t="shared" si="19"/>
        <v>0</v>
      </c>
      <c r="N34">
        <f t="shared" si="20"/>
        <v>0</v>
      </c>
      <c r="P34">
        <f t="shared" si="21"/>
        <v>-1.0000000000000009E-3</v>
      </c>
      <c r="Q34">
        <f t="shared" si="22"/>
        <v>0</v>
      </c>
      <c r="S34">
        <f t="shared" si="23"/>
        <v>1.034</v>
      </c>
      <c r="T34">
        <f t="shared" si="24"/>
        <v>-4.0000000000000036E-3</v>
      </c>
      <c r="U34">
        <f t="shared" si="25"/>
        <v>-2.9999999999999472E-3</v>
      </c>
      <c r="V34">
        <f t="shared" si="26"/>
        <v>1.034</v>
      </c>
      <c r="W34">
        <f t="shared" si="27"/>
        <v>4.9999999999999715E-3</v>
      </c>
      <c r="X34" t="str">
        <f t="shared" si="28"/>
        <v>Peak</v>
      </c>
      <c r="Y34" t="str">
        <f t="shared" si="29"/>
        <v/>
      </c>
      <c r="Z34">
        <f t="shared" si="30"/>
        <v>1.0000000000000009E-3</v>
      </c>
      <c r="AA34">
        <f t="shared" si="31"/>
        <v>0</v>
      </c>
      <c r="AB34">
        <f t="shared" si="32"/>
        <v>1.0000000000000009E-3</v>
      </c>
      <c r="AC34">
        <f t="shared" si="33"/>
        <v>3.300000000000014E-2</v>
      </c>
      <c r="AD34">
        <f t="shared" si="34"/>
        <v>0.66000000000000281</v>
      </c>
      <c r="AE34">
        <f t="shared" si="35"/>
        <v>20.68</v>
      </c>
      <c r="AF34">
        <f t="shared" si="36"/>
        <v>1.5151515151515099E-3</v>
      </c>
    </row>
    <row r="35" spans="1:32" x14ac:dyDescent="0.25">
      <c r="A35">
        <v>1.0680000000000001</v>
      </c>
      <c r="B35">
        <v>-0.42899999999999999</v>
      </c>
      <c r="C35">
        <v>-0.28399999999999997</v>
      </c>
      <c r="E35">
        <v>1.0680000000000001</v>
      </c>
      <c r="F35">
        <v>-1.972</v>
      </c>
      <c r="G35">
        <v>-0.24399999999999999</v>
      </c>
      <c r="I35">
        <f t="shared" si="16"/>
        <v>0</v>
      </c>
      <c r="K35">
        <f t="shared" si="17"/>
        <v>1.0000000000000009E-3</v>
      </c>
      <c r="L35">
        <f t="shared" si="18"/>
        <v>0</v>
      </c>
      <c r="M35">
        <f t="shared" si="19"/>
        <v>0</v>
      </c>
      <c r="N35">
        <f t="shared" si="20"/>
        <v>0</v>
      </c>
      <c r="P35">
        <f t="shared" si="21"/>
        <v>1.0000000000000009E-3</v>
      </c>
      <c r="Q35">
        <f t="shared" si="22"/>
        <v>0</v>
      </c>
      <c r="S35">
        <f t="shared" si="23"/>
        <v>1.0680000000000001</v>
      </c>
      <c r="T35">
        <f t="shared" si="24"/>
        <v>-3.0000000000000027E-3</v>
      </c>
      <c r="U35">
        <f t="shared" si="25"/>
        <v>-2.9999999999999472E-3</v>
      </c>
      <c r="V35">
        <f t="shared" si="26"/>
        <v>1.0680000000000001</v>
      </c>
      <c r="W35">
        <f t="shared" si="27"/>
        <v>4.2426406871192493E-3</v>
      </c>
      <c r="X35" t="str">
        <f t="shared" si="28"/>
        <v/>
      </c>
      <c r="Y35" t="str">
        <f t="shared" si="29"/>
        <v/>
      </c>
      <c r="Z35">
        <f t="shared" si="30"/>
        <v>1.0000000000000009E-3</v>
      </c>
      <c r="AA35">
        <f t="shared" si="31"/>
        <v>0</v>
      </c>
      <c r="AB35">
        <f t="shared" si="32"/>
        <v>1.0000000000000009E-3</v>
      </c>
      <c r="AC35">
        <f t="shared" si="33"/>
        <v>3.400000000000003E-2</v>
      </c>
      <c r="AD35">
        <f t="shared" si="34"/>
        <v>0.6800000000000006</v>
      </c>
      <c r="AE35">
        <f t="shared" si="35"/>
        <v>21.36</v>
      </c>
      <c r="AF35">
        <f t="shared" si="36"/>
        <v>1.4705882352941176E-3</v>
      </c>
    </row>
    <row r="36" spans="1:32" x14ac:dyDescent="0.25">
      <c r="A36">
        <v>1.101</v>
      </c>
      <c r="B36">
        <v>-0.42899999999999999</v>
      </c>
      <c r="C36">
        <v>-0.28399999999999997</v>
      </c>
      <c r="E36">
        <v>1.101</v>
      </c>
      <c r="F36">
        <v>-1.972</v>
      </c>
      <c r="G36">
        <v>-0.24399999999999999</v>
      </c>
      <c r="I36">
        <f t="shared" si="16"/>
        <v>0</v>
      </c>
      <c r="K36">
        <f t="shared" si="17"/>
        <v>0</v>
      </c>
      <c r="L36">
        <f t="shared" si="18"/>
        <v>0</v>
      </c>
      <c r="M36">
        <f t="shared" si="19"/>
        <v>0</v>
      </c>
      <c r="N36">
        <f t="shared" si="20"/>
        <v>0</v>
      </c>
      <c r="P36">
        <f t="shared" si="21"/>
        <v>0</v>
      </c>
      <c r="Q36">
        <f t="shared" si="22"/>
        <v>0</v>
      </c>
      <c r="S36">
        <f t="shared" si="23"/>
        <v>1.101</v>
      </c>
      <c r="T36">
        <f t="shared" si="24"/>
        <v>-3.0000000000000027E-3</v>
      </c>
      <c r="U36">
        <f t="shared" si="25"/>
        <v>-2.9999999999999472E-3</v>
      </c>
      <c r="V36">
        <f t="shared" si="26"/>
        <v>1.101</v>
      </c>
      <c r="W36">
        <f t="shared" si="27"/>
        <v>4.2426406871192493E-3</v>
      </c>
      <c r="X36" t="str">
        <f t="shared" si="28"/>
        <v/>
      </c>
      <c r="Y36" t="str">
        <f t="shared" si="29"/>
        <v/>
      </c>
      <c r="Z36">
        <f t="shared" si="30"/>
        <v>0</v>
      </c>
      <c r="AA36">
        <f t="shared" si="31"/>
        <v>0</v>
      </c>
      <c r="AB36">
        <f t="shared" si="32"/>
        <v>0</v>
      </c>
      <c r="AC36">
        <f t="shared" si="33"/>
        <v>3.2999999999999918E-2</v>
      </c>
      <c r="AD36">
        <f t="shared" si="34"/>
        <v>0.65999999999999837</v>
      </c>
      <c r="AE36">
        <f t="shared" si="35"/>
        <v>22.02</v>
      </c>
      <c r="AF36">
        <f t="shared" si="36"/>
        <v>0</v>
      </c>
    </row>
    <row r="37" spans="1:32" x14ac:dyDescent="0.25">
      <c r="A37">
        <v>1.1339999999999999</v>
      </c>
      <c r="B37">
        <v>-0.42899999999999999</v>
      </c>
      <c r="C37">
        <v>-0.28399999999999997</v>
      </c>
      <c r="E37">
        <v>1.1339999999999999</v>
      </c>
      <c r="F37">
        <v>-1.972</v>
      </c>
      <c r="G37">
        <v>-0.24399999999999999</v>
      </c>
      <c r="I37">
        <f t="shared" si="16"/>
        <v>0</v>
      </c>
      <c r="K37">
        <f t="shared" si="17"/>
        <v>0</v>
      </c>
      <c r="L37">
        <f t="shared" si="18"/>
        <v>0</v>
      </c>
      <c r="M37">
        <f t="shared" si="19"/>
        <v>0</v>
      </c>
      <c r="N37">
        <f t="shared" si="20"/>
        <v>0</v>
      </c>
      <c r="P37">
        <f t="shared" si="21"/>
        <v>0</v>
      </c>
      <c r="Q37">
        <f t="shared" si="22"/>
        <v>0</v>
      </c>
      <c r="S37">
        <f t="shared" si="23"/>
        <v>1.1339999999999999</v>
      </c>
      <c r="T37">
        <f t="shared" si="24"/>
        <v>-3.0000000000000027E-3</v>
      </c>
      <c r="U37">
        <f t="shared" si="25"/>
        <v>-2.9999999999999472E-3</v>
      </c>
      <c r="V37">
        <f t="shared" si="26"/>
        <v>1.1339999999999999</v>
      </c>
      <c r="W37">
        <f t="shared" si="27"/>
        <v>4.2426406871192493E-3</v>
      </c>
      <c r="X37" t="str">
        <f t="shared" si="28"/>
        <v/>
      </c>
      <c r="Y37" t="str">
        <f t="shared" si="29"/>
        <v/>
      </c>
      <c r="Z37">
        <f t="shared" si="30"/>
        <v>0</v>
      </c>
      <c r="AA37">
        <f t="shared" si="31"/>
        <v>0</v>
      </c>
      <c r="AB37">
        <f t="shared" si="32"/>
        <v>0</v>
      </c>
      <c r="AC37">
        <f t="shared" si="33"/>
        <v>3.2999999999999918E-2</v>
      </c>
      <c r="AD37">
        <f t="shared" si="34"/>
        <v>0.65999999999999837</v>
      </c>
      <c r="AE37">
        <f t="shared" si="35"/>
        <v>22.68</v>
      </c>
      <c r="AF37">
        <f t="shared" si="36"/>
        <v>0</v>
      </c>
    </row>
    <row r="38" spans="1:32" x14ac:dyDescent="0.25">
      <c r="A38">
        <v>1.1679999999999999</v>
      </c>
      <c r="B38">
        <v>-0.42899999999999999</v>
      </c>
      <c r="C38">
        <v>-0.28399999999999997</v>
      </c>
      <c r="E38">
        <v>1.1679999999999999</v>
      </c>
      <c r="F38">
        <v>-1.972</v>
      </c>
      <c r="G38">
        <v>-0.24399999999999999</v>
      </c>
      <c r="I38">
        <f t="shared" si="16"/>
        <v>0</v>
      </c>
      <c r="K38">
        <f t="shared" si="17"/>
        <v>0</v>
      </c>
      <c r="L38">
        <f t="shared" si="18"/>
        <v>0</v>
      </c>
      <c r="M38">
        <f t="shared" si="19"/>
        <v>0</v>
      </c>
      <c r="N38">
        <f t="shared" si="20"/>
        <v>0</v>
      </c>
      <c r="P38">
        <f t="shared" si="21"/>
        <v>0</v>
      </c>
      <c r="Q38">
        <f t="shared" si="22"/>
        <v>0</v>
      </c>
      <c r="S38">
        <f t="shared" si="23"/>
        <v>1.1679999999999999</v>
      </c>
      <c r="T38">
        <f t="shared" si="24"/>
        <v>-3.0000000000000027E-3</v>
      </c>
      <c r="U38">
        <f t="shared" si="25"/>
        <v>-2.9999999999999472E-3</v>
      </c>
      <c r="V38">
        <f t="shared" si="26"/>
        <v>1.1679999999999999</v>
      </c>
      <c r="W38">
        <f t="shared" si="27"/>
        <v>4.2426406871192493E-3</v>
      </c>
      <c r="X38" t="str">
        <f t="shared" si="28"/>
        <v/>
      </c>
      <c r="Y38" t="str">
        <f t="shared" si="29"/>
        <v/>
      </c>
      <c r="Z38">
        <f t="shared" si="30"/>
        <v>0</v>
      </c>
      <c r="AA38">
        <f t="shared" si="31"/>
        <v>0</v>
      </c>
      <c r="AB38">
        <f t="shared" si="32"/>
        <v>0</v>
      </c>
      <c r="AC38">
        <f t="shared" si="33"/>
        <v>3.400000000000003E-2</v>
      </c>
      <c r="AD38">
        <f t="shared" si="34"/>
        <v>0.6800000000000006</v>
      </c>
      <c r="AE38">
        <f t="shared" si="35"/>
        <v>23.36</v>
      </c>
      <c r="AF38">
        <f t="shared" si="36"/>
        <v>0</v>
      </c>
    </row>
    <row r="39" spans="1:32" x14ac:dyDescent="0.25">
      <c r="A39">
        <v>1.2010000000000001</v>
      </c>
      <c r="B39">
        <v>-0.42899999999999999</v>
      </c>
      <c r="C39">
        <v>-0.28399999999999997</v>
      </c>
      <c r="E39">
        <v>1.2010000000000001</v>
      </c>
      <c r="F39">
        <v>-1.972</v>
      </c>
      <c r="G39">
        <v>-0.24399999999999999</v>
      </c>
      <c r="I39">
        <f t="shared" si="16"/>
        <v>0</v>
      </c>
      <c r="K39">
        <f t="shared" si="17"/>
        <v>0</v>
      </c>
      <c r="L39">
        <f t="shared" si="18"/>
        <v>0</v>
      </c>
      <c r="M39">
        <f t="shared" si="19"/>
        <v>0</v>
      </c>
      <c r="N39">
        <f t="shared" si="20"/>
        <v>0</v>
      </c>
      <c r="P39">
        <f t="shared" si="21"/>
        <v>0</v>
      </c>
      <c r="Q39">
        <f t="shared" si="22"/>
        <v>0</v>
      </c>
      <c r="S39">
        <f t="shared" si="23"/>
        <v>1.2010000000000001</v>
      </c>
      <c r="T39">
        <f t="shared" si="24"/>
        <v>-3.0000000000000027E-3</v>
      </c>
      <c r="U39">
        <f t="shared" si="25"/>
        <v>-2.9999999999999472E-3</v>
      </c>
      <c r="V39">
        <f t="shared" si="26"/>
        <v>1.2010000000000001</v>
      </c>
      <c r="W39">
        <f t="shared" si="27"/>
        <v>4.2426406871192493E-3</v>
      </c>
      <c r="X39" t="str">
        <f t="shared" si="28"/>
        <v/>
      </c>
      <c r="Y39" t="str">
        <f t="shared" si="29"/>
        <v/>
      </c>
      <c r="Z39">
        <f t="shared" si="30"/>
        <v>0</v>
      </c>
      <c r="AA39">
        <f t="shared" si="31"/>
        <v>0</v>
      </c>
      <c r="AB39">
        <f t="shared" si="32"/>
        <v>0</v>
      </c>
      <c r="AC39">
        <f t="shared" si="33"/>
        <v>3.300000000000014E-2</v>
      </c>
      <c r="AD39">
        <f t="shared" si="34"/>
        <v>0.66000000000000281</v>
      </c>
      <c r="AE39">
        <f t="shared" si="35"/>
        <v>24.020000000000003</v>
      </c>
      <c r="AF39">
        <f t="shared" si="36"/>
        <v>0</v>
      </c>
    </row>
    <row r="40" spans="1:32" x14ac:dyDescent="0.25">
      <c r="A40">
        <v>1.234</v>
      </c>
      <c r="B40">
        <v>-0.42899999999999999</v>
      </c>
      <c r="C40">
        <v>-0.28399999999999997</v>
      </c>
      <c r="E40">
        <v>1.234</v>
      </c>
      <c r="F40">
        <v>-1.972</v>
      </c>
      <c r="G40">
        <v>-0.24399999999999999</v>
      </c>
      <c r="I40">
        <f t="shared" si="16"/>
        <v>0</v>
      </c>
      <c r="K40">
        <f t="shared" si="17"/>
        <v>0</v>
      </c>
      <c r="L40">
        <f t="shared" si="18"/>
        <v>0</v>
      </c>
      <c r="M40">
        <f t="shared" si="19"/>
        <v>0</v>
      </c>
      <c r="N40">
        <f t="shared" si="20"/>
        <v>0</v>
      </c>
      <c r="P40">
        <f t="shared" si="21"/>
        <v>0</v>
      </c>
      <c r="Q40">
        <f t="shared" si="22"/>
        <v>0</v>
      </c>
      <c r="S40">
        <f t="shared" si="23"/>
        <v>1.234</v>
      </c>
      <c r="T40">
        <f t="shared" si="24"/>
        <v>-3.0000000000000027E-3</v>
      </c>
      <c r="U40">
        <f t="shared" si="25"/>
        <v>-2.9999999999999472E-3</v>
      </c>
      <c r="V40">
        <f t="shared" si="26"/>
        <v>1.234</v>
      </c>
      <c r="W40">
        <f t="shared" si="27"/>
        <v>4.2426406871192493E-3</v>
      </c>
      <c r="X40" t="str">
        <f t="shared" si="28"/>
        <v/>
      </c>
      <c r="Y40" t="str">
        <f t="shared" si="29"/>
        <v/>
      </c>
      <c r="Z40">
        <f t="shared" si="30"/>
        <v>0</v>
      </c>
      <c r="AA40">
        <f t="shared" si="31"/>
        <v>0</v>
      </c>
      <c r="AB40">
        <f t="shared" si="32"/>
        <v>0</v>
      </c>
      <c r="AC40">
        <f t="shared" si="33"/>
        <v>3.2999999999999918E-2</v>
      </c>
      <c r="AD40">
        <f t="shared" si="34"/>
        <v>0.65999999999999837</v>
      </c>
      <c r="AE40">
        <f t="shared" si="35"/>
        <v>24.68</v>
      </c>
      <c r="AF40">
        <f t="shared" si="36"/>
        <v>0</v>
      </c>
    </row>
    <row r="41" spans="1:32" x14ac:dyDescent="0.25">
      <c r="A41">
        <v>1.268</v>
      </c>
      <c r="B41">
        <v>-0.42899999999999999</v>
      </c>
      <c r="C41">
        <v>-0.28399999999999997</v>
      </c>
      <c r="E41">
        <v>1.268</v>
      </c>
      <c r="F41">
        <v>-1.972</v>
      </c>
      <c r="G41">
        <v>-0.24399999999999999</v>
      </c>
      <c r="I41">
        <f t="shared" si="16"/>
        <v>0</v>
      </c>
      <c r="K41">
        <f t="shared" si="17"/>
        <v>0</v>
      </c>
      <c r="L41">
        <f t="shared" si="18"/>
        <v>0</v>
      </c>
      <c r="M41">
        <f t="shared" si="19"/>
        <v>0</v>
      </c>
      <c r="N41">
        <f t="shared" si="20"/>
        <v>0</v>
      </c>
      <c r="P41">
        <f t="shared" si="21"/>
        <v>0</v>
      </c>
      <c r="Q41">
        <f t="shared" si="22"/>
        <v>0</v>
      </c>
      <c r="S41">
        <f t="shared" si="23"/>
        <v>1.268</v>
      </c>
      <c r="T41">
        <f t="shared" si="24"/>
        <v>-3.0000000000000027E-3</v>
      </c>
      <c r="U41">
        <f t="shared" si="25"/>
        <v>-2.9999999999999472E-3</v>
      </c>
      <c r="V41">
        <f t="shared" si="26"/>
        <v>1.268</v>
      </c>
      <c r="W41">
        <f t="shared" si="27"/>
        <v>4.2426406871192493E-3</v>
      </c>
      <c r="X41" t="str">
        <f t="shared" si="28"/>
        <v/>
      </c>
      <c r="Y41" t="str">
        <f t="shared" si="29"/>
        <v/>
      </c>
      <c r="Z41">
        <f t="shared" si="30"/>
        <v>0</v>
      </c>
      <c r="AA41">
        <f t="shared" si="31"/>
        <v>0</v>
      </c>
      <c r="AB41">
        <f t="shared" si="32"/>
        <v>0</v>
      </c>
      <c r="AC41">
        <f t="shared" si="33"/>
        <v>3.400000000000003E-2</v>
      </c>
      <c r="AD41">
        <f t="shared" si="34"/>
        <v>0.6800000000000006</v>
      </c>
      <c r="AE41">
        <f t="shared" si="35"/>
        <v>25.36</v>
      </c>
      <c r="AF41">
        <f t="shared" si="36"/>
        <v>0</v>
      </c>
    </row>
    <row r="42" spans="1:32" x14ac:dyDescent="0.25">
      <c r="A42">
        <v>1.3009999999999999</v>
      </c>
      <c r="B42">
        <v>-0.42899999999999999</v>
      </c>
      <c r="C42">
        <v>-0.28399999999999997</v>
      </c>
      <c r="E42">
        <v>1.3009999999999999</v>
      </c>
      <c r="F42">
        <v>-1.972</v>
      </c>
      <c r="G42">
        <v>-0.24399999999999999</v>
      </c>
      <c r="I42">
        <f t="shared" si="16"/>
        <v>0</v>
      </c>
      <c r="K42">
        <f t="shared" si="17"/>
        <v>0</v>
      </c>
      <c r="L42">
        <f t="shared" si="18"/>
        <v>0</v>
      </c>
      <c r="M42">
        <f t="shared" si="19"/>
        <v>0</v>
      </c>
      <c r="N42">
        <f t="shared" si="20"/>
        <v>0</v>
      </c>
      <c r="P42">
        <f t="shared" si="21"/>
        <v>0</v>
      </c>
      <c r="Q42">
        <f t="shared" si="22"/>
        <v>0</v>
      </c>
      <c r="S42">
        <f t="shared" si="23"/>
        <v>1.3009999999999999</v>
      </c>
      <c r="T42">
        <f t="shared" si="24"/>
        <v>-3.0000000000000027E-3</v>
      </c>
      <c r="U42">
        <f t="shared" si="25"/>
        <v>-2.9999999999999472E-3</v>
      </c>
      <c r="V42">
        <f t="shared" si="26"/>
        <v>1.3009999999999999</v>
      </c>
      <c r="W42">
        <f t="shared" si="27"/>
        <v>4.2426406871192493E-3</v>
      </c>
      <c r="X42" t="str">
        <f t="shared" si="28"/>
        <v/>
      </c>
      <c r="Y42" t="str">
        <f t="shared" si="29"/>
        <v/>
      </c>
      <c r="Z42">
        <f t="shared" si="30"/>
        <v>0</v>
      </c>
      <c r="AA42">
        <f t="shared" si="31"/>
        <v>0</v>
      </c>
      <c r="AB42">
        <f t="shared" si="32"/>
        <v>0</v>
      </c>
      <c r="AC42">
        <f t="shared" si="33"/>
        <v>3.2999999999999918E-2</v>
      </c>
      <c r="AD42">
        <f t="shared" si="34"/>
        <v>0.65999999999999837</v>
      </c>
      <c r="AE42">
        <f t="shared" si="35"/>
        <v>26.02</v>
      </c>
      <c r="AF42">
        <f t="shared" si="36"/>
        <v>0</v>
      </c>
    </row>
    <row r="43" spans="1:32" x14ac:dyDescent="0.25">
      <c r="A43">
        <v>1.3340000000000001</v>
      </c>
      <c r="B43">
        <v>-0.42899999999999999</v>
      </c>
      <c r="C43">
        <v>-0.28399999999999997</v>
      </c>
      <c r="E43">
        <v>1.3340000000000001</v>
      </c>
      <c r="F43">
        <v>-1.972</v>
      </c>
      <c r="G43">
        <v>-0.24399999999999999</v>
      </c>
      <c r="I43">
        <f t="shared" si="16"/>
        <v>0</v>
      </c>
      <c r="K43">
        <f t="shared" si="17"/>
        <v>0</v>
      </c>
      <c r="L43">
        <f t="shared" si="18"/>
        <v>0</v>
      </c>
      <c r="M43">
        <f t="shared" si="19"/>
        <v>0</v>
      </c>
      <c r="N43">
        <f t="shared" si="20"/>
        <v>0</v>
      </c>
      <c r="P43">
        <f t="shared" si="21"/>
        <v>0</v>
      </c>
      <c r="Q43">
        <f t="shared" si="22"/>
        <v>0</v>
      </c>
      <c r="S43">
        <f t="shared" si="23"/>
        <v>1.3340000000000001</v>
      </c>
      <c r="T43">
        <f t="shared" si="24"/>
        <v>-3.0000000000000027E-3</v>
      </c>
      <c r="U43">
        <f t="shared" si="25"/>
        <v>-2.9999999999999472E-3</v>
      </c>
      <c r="V43">
        <f t="shared" si="26"/>
        <v>1.3340000000000001</v>
      </c>
      <c r="W43">
        <f t="shared" si="27"/>
        <v>4.2426406871192493E-3</v>
      </c>
      <c r="X43" t="str">
        <f t="shared" si="28"/>
        <v/>
      </c>
      <c r="Y43" t="str">
        <f t="shared" si="29"/>
        <v/>
      </c>
      <c r="Z43">
        <f t="shared" si="30"/>
        <v>0</v>
      </c>
      <c r="AA43">
        <f t="shared" si="31"/>
        <v>0</v>
      </c>
      <c r="AB43">
        <f t="shared" si="32"/>
        <v>0</v>
      </c>
      <c r="AC43">
        <f t="shared" si="33"/>
        <v>3.300000000000014E-2</v>
      </c>
      <c r="AD43">
        <f t="shared" si="34"/>
        <v>0.66000000000000281</v>
      </c>
      <c r="AE43">
        <f t="shared" si="35"/>
        <v>26.68</v>
      </c>
      <c r="AF43">
        <f t="shared" si="36"/>
        <v>0</v>
      </c>
    </row>
    <row r="44" spans="1:32" x14ac:dyDescent="0.25">
      <c r="A44">
        <v>1.3680000000000001</v>
      </c>
      <c r="B44">
        <v>-0.42899999999999999</v>
      </c>
      <c r="C44">
        <v>-0.28399999999999997</v>
      </c>
      <c r="E44">
        <v>1.3680000000000001</v>
      </c>
      <c r="F44">
        <v>-1.972</v>
      </c>
      <c r="G44">
        <v>-0.24399999999999999</v>
      </c>
      <c r="I44">
        <f t="shared" si="16"/>
        <v>0</v>
      </c>
      <c r="K44">
        <f t="shared" si="17"/>
        <v>0</v>
      </c>
      <c r="L44">
        <f t="shared" si="18"/>
        <v>0</v>
      </c>
      <c r="M44">
        <f t="shared" si="19"/>
        <v>0</v>
      </c>
      <c r="N44">
        <f t="shared" si="20"/>
        <v>0</v>
      </c>
      <c r="P44">
        <f t="shared" si="21"/>
        <v>0</v>
      </c>
      <c r="Q44">
        <f t="shared" si="22"/>
        <v>0</v>
      </c>
      <c r="S44">
        <f t="shared" si="23"/>
        <v>1.3680000000000001</v>
      </c>
      <c r="T44">
        <f t="shared" si="24"/>
        <v>-3.0000000000000027E-3</v>
      </c>
      <c r="U44">
        <f t="shared" si="25"/>
        <v>-2.9999999999999472E-3</v>
      </c>
      <c r="V44">
        <f t="shared" si="26"/>
        <v>1.3680000000000001</v>
      </c>
      <c r="W44">
        <f t="shared" si="27"/>
        <v>4.2426406871192493E-3</v>
      </c>
      <c r="X44" t="str">
        <f t="shared" si="28"/>
        <v/>
      </c>
      <c r="Y44" t="str">
        <f t="shared" si="29"/>
        <v/>
      </c>
      <c r="Z44">
        <f t="shared" si="30"/>
        <v>0</v>
      </c>
      <c r="AA44">
        <f t="shared" si="31"/>
        <v>0</v>
      </c>
      <c r="AB44">
        <f t="shared" si="32"/>
        <v>0</v>
      </c>
      <c r="AC44">
        <f t="shared" si="33"/>
        <v>3.400000000000003E-2</v>
      </c>
      <c r="AD44">
        <f t="shared" si="34"/>
        <v>0.6800000000000006</v>
      </c>
      <c r="AE44">
        <f t="shared" si="35"/>
        <v>27.360000000000003</v>
      </c>
      <c r="AF44">
        <f t="shared" si="36"/>
        <v>0</v>
      </c>
    </row>
    <row r="45" spans="1:32" x14ac:dyDescent="0.25">
      <c r="A45">
        <v>1.401</v>
      </c>
      <c r="B45">
        <v>-0.42899999999999999</v>
      </c>
      <c r="C45">
        <v>-0.28399999999999997</v>
      </c>
      <c r="E45">
        <v>1.401</v>
      </c>
      <c r="F45">
        <v>-1.972</v>
      </c>
      <c r="G45">
        <v>-0.24399999999999999</v>
      </c>
      <c r="I45">
        <f t="shared" si="16"/>
        <v>0</v>
      </c>
      <c r="K45">
        <f t="shared" si="17"/>
        <v>0</v>
      </c>
      <c r="L45">
        <f t="shared" si="18"/>
        <v>0</v>
      </c>
      <c r="M45">
        <f t="shared" si="19"/>
        <v>0</v>
      </c>
      <c r="N45">
        <f t="shared" si="20"/>
        <v>0</v>
      </c>
      <c r="P45">
        <f t="shared" si="21"/>
        <v>0</v>
      </c>
      <c r="Q45">
        <f t="shared" si="22"/>
        <v>0</v>
      </c>
      <c r="S45">
        <f t="shared" si="23"/>
        <v>1.401</v>
      </c>
      <c r="T45">
        <f t="shared" si="24"/>
        <v>-3.0000000000000027E-3</v>
      </c>
      <c r="U45">
        <f t="shared" si="25"/>
        <v>-2.9999999999999472E-3</v>
      </c>
      <c r="V45">
        <f t="shared" si="26"/>
        <v>1.401</v>
      </c>
      <c r="W45">
        <f t="shared" si="27"/>
        <v>4.2426406871192493E-3</v>
      </c>
      <c r="X45" t="str">
        <f t="shared" si="28"/>
        <v/>
      </c>
      <c r="Y45" t="str">
        <f t="shared" si="29"/>
        <v/>
      </c>
      <c r="Z45">
        <f t="shared" si="30"/>
        <v>0</v>
      </c>
      <c r="AA45">
        <f t="shared" si="31"/>
        <v>0</v>
      </c>
      <c r="AB45">
        <f t="shared" si="32"/>
        <v>0</v>
      </c>
      <c r="AC45">
        <f t="shared" si="33"/>
        <v>3.2999999999999918E-2</v>
      </c>
      <c r="AD45">
        <f t="shared" si="34"/>
        <v>0.65999999999999837</v>
      </c>
      <c r="AE45">
        <f t="shared" si="35"/>
        <v>28.02</v>
      </c>
      <c r="AF45">
        <f t="shared" si="36"/>
        <v>0</v>
      </c>
    </row>
    <row r="46" spans="1:32" x14ac:dyDescent="0.25">
      <c r="A46">
        <v>1.4350000000000001</v>
      </c>
      <c r="B46">
        <v>-0.42899999999999999</v>
      </c>
      <c r="C46">
        <v>-0.28399999999999997</v>
      </c>
      <c r="E46">
        <v>1.4350000000000001</v>
      </c>
      <c r="F46">
        <v>-1.972</v>
      </c>
      <c r="G46">
        <v>-0.24399999999999999</v>
      </c>
      <c r="I46">
        <f t="shared" si="16"/>
        <v>0</v>
      </c>
      <c r="K46">
        <f t="shared" si="17"/>
        <v>0</v>
      </c>
      <c r="L46">
        <f t="shared" si="18"/>
        <v>0</v>
      </c>
      <c r="M46">
        <f t="shared" si="19"/>
        <v>0</v>
      </c>
      <c r="N46">
        <f t="shared" si="20"/>
        <v>0</v>
      </c>
      <c r="P46">
        <f t="shared" si="21"/>
        <v>0</v>
      </c>
      <c r="Q46">
        <f t="shared" si="22"/>
        <v>0</v>
      </c>
      <c r="S46">
        <f t="shared" si="23"/>
        <v>1.4350000000000001</v>
      </c>
      <c r="T46">
        <f t="shared" si="24"/>
        <v>-3.0000000000000027E-3</v>
      </c>
      <c r="U46">
        <f t="shared" si="25"/>
        <v>-2.9999999999999472E-3</v>
      </c>
      <c r="V46">
        <f t="shared" si="26"/>
        <v>1.4350000000000001</v>
      </c>
      <c r="W46">
        <f t="shared" si="27"/>
        <v>4.2426406871192493E-3</v>
      </c>
      <c r="X46" t="str">
        <f t="shared" si="28"/>
        <v/>
      </c>
      <c r="Y46" t="str">
        <f t="shared" si="29"/>
        <v/>
      </c>
      <c r="Z46">
        <f t="shared" si="30"/>
        <v>0</v>
      </c>
      <c r="AA46">
        <f t="shared" si="31"/>
        <v>0</v>
      </c>
      <c r="AB46">
        <f t="shared" si="32"/>
        <v>0</v>
      </c>
      <c r="AC46">
        <f t="shared" si="33"/>
        <v>3.400000000000003E-2</v>
      </c>
      <c r="AD46">
        <f t="shared" si="34"/>
        <v>0.6800000000000006</v>
      </c>
      <c r="AE46">
        <f t="shared" si="35"/>
        <v>28.700000000000003</v>
      </c>
      <c r="AF46">
        <f t="shared" si="36"/>
        <v>0</v>
      </c>
    </row>
    <row r="47" spans="1:32" x14ac:dyDescent="0.25">
      <c r="A47">
        <v>1.468</v>
      </c>
      <c r="B47">
        <v>-0.42899999999999999</v>
      </c>
      <c r="C47">
        <v>-0.28399999999999997</v>
      </c>
      <c r="E47">
        <v>1.468</v>
      </c>
      <c r="F47">
        <v>-1.972</v>
      </c>
      <c r="G47">
        <v>-0.24399999999999999</v>
      </c>
      <c r="I47">
        <f t="shared" si="16"/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P47">
        <f t="shared" si="21"/>
        <v>0</v>
      </c>
      <c r="Q47">
        <f t="shared" si="22"/>
        <v>0</v>
      </c>
      <c r="S47">
        <f t="shared" si="23"/>
        <v>1.468</v>
      </c>
      <c r="T47">
        <f t="shared" si="24"/>
        <v>-3.0000000000000027E-3</v>
      </c>
      <c r="U47">
        <f t="shared" si="25"/>
        <v>-2.9999999999999472E-3</v>
      </c>
      <c r="V47">
        <f t="shared" si="26"/>
        <v>1.468</v>
      </c>
      <c r="W47">
        <f t="shared" si="27"/>
        <v>4.2426406871192493E-3</v>
      </c>
      <c r="X47" t="str">
        <f t="shared" si="28"/>
        <v/>
      </c>
      <c r="Y47" t="str">
        <f t="shared" si="29"/>
        <v/>
      </c>
      <c r="Z47">
        <f t="shared" si="30"/>
        <v>0</v>
      </c>
      <c r="AA47">
        <f t="shared" si="31"/>
        <v>0</v>
      </c>
      <c r="AB47">
        <f t="shared" si="32"/>
        <v>0</v>
      </c>
      <c r="AC47">
        <f t="shared" si="33"/>
        <v>3.2999999999999918E-2</v>
      </c>
      <c r="AD47">
        <f t="shared" si="34"/>
        <v>0.65999999999999837</v>
      </c>
      <c r="AE47">
        <f t="shared" si="35"/>
        <v>29.36</v>
      </c>
      <c r="AF47">
        <f t="shared" si="36"/>
        <v>0</v>
      </c>
    </row>
    <row r="48" spans="1:32" x14ac:dyDescent="0.25">
      <c r="A48">
        <v>1.5009999999999999</v>
      </c>
      <c r="B48">
        <v>-0.42899999999999999</v>
      </c>
      <c r="C48">
        <v>-0.28399999999999997</v>
      </c>
      <c r="E48">
        <v>1.5009999999999999</v>
      </c>
      <c r="F48">
        <v>-1.972</v>
      </c>
      <c r="G48">
        <v>-0.24399999999999999</v>
      </c>
      <c r="I48">
        <f t="shared" si="16"/>
        <v>0</v>
      </c>
      <c r="K48">
        <f t="shared" si="17"/>
        <v>0</v>
      </c>
      <c r="L48">
        <f t="shared" si="18"/>
        <v>0</v>
      </c>
      <c r="M48">
        <f t="shared" si="19"/>
        <v>0</v>
      </c>
      <c r="N48">
        <f t="shared" si="20"/>
        <v>0</v>
      </c>
      <c r="P48">
        <f t="shared" si="21"/>
        <v>0</v>
      </c>
      <c r="Q48">
        <f t="shared" si="22"/>
        <v>0</v>
      </c>
      <c r="S48">
        <f t="shared" si="23"/>
        <v>1.5009999999999999</v>
      </c>
      <c r="T48">
        <f t="shared" si="24"/>
        <v>-3.0000000000000027E-3</v>
      </c>
      <c r="U48">
        <f t="shared" si="25"/>
        <v>-2.9999999999999472E-3</v>
      </c>
      <c r="V48">
        <f t="shared" si="26"/>
        <v>1.5009999999999999</v>
      </c>
      <c r="W48">
        <f t="shared" si="27"/>
        <v>4.2426406871192493E-3</v>
      </c>
      <c r="X48" t="str">
        <f t="shared" si="28"/>
        <v/>
      </c>
      <c r="Y48" t="str">
        <f t="shared" si="29"/>
        <v/>
      </c>
      <c r="Z48">
        <f t="shared" si="30"/>
        <v>0</v>
      </c>
      <c r="AA48">
        <f t="shared" si="31"/>
        <v>0</v>
      </c>
      <c r="AB48">
        <f t="shared" si="32"/>
        <v>0</v>
      </c>
      <c r="AC48">
        <f t="shared" si="33"/>
        <v>3.2999999999999918E-2</v>
      </c>
      <c r="AD48">
        <f t="shared" si="34"/>
        <v>0.65999999999999837</v>
      </c>
      <c r="AE48">
        <f t="shared" si="35"/>
        <v>30.019999999999996</v>
      </c>
      <c r="AF48">
        <f t="shared" si="36"/>
        <v>0</v>
      </c>
    </row>
    <row r="49" spans="1:32" x14ac:dyDescent="0.25">
      <c r="A49">
        <v>1.5349999999999999</v>
      </c>
      <c r="B49">
        <v>-0.42899999999999999</v>
      </c>
      <c r="C49">
        <v>-0.28399999999999997</v>
      </c>
      <c r="E49">
        <v>1.5349999999999999</v>
      </c>
      <c r="F49">
        <v>-1.972</v>
      </c>
      <c r="G49">
        <v>-0.24399999999999999</v>
      </c>
      <c r="I49">
        <f t="shared" si="16"/>
        <v>0</v>
      </c>
      <c r="K49">
        <f t="shared" si="17"/>
        <v>0</v>
      </c>
      <c r="L49">
        <f t="shared" si="18"/>
        <v>0</v>
      </c>
      <c r="M49">
        <f t="shared" si="19"/>
        <v>0</v>
      </c>
      <c r="N49">
        <f t="shared" si="20"/>
        <v>0</v>
      </c>
      <c r="P49">
        <f t="shared" si="21"/>
        <v>0</v>
      </c>
      <c r="Q49">
        <f t="shared" si="22"/>
        <v>0</v>
      </c>
      <c r="S49">
        <f t="shared" si="23"/>
        <v>1.5349999999999999</v>
      </c>
      <c r="T49">
        <f t="shared" si="24"/>
        <v>-3.0000000000000027E-3</v>
      </c>
      <c r="U49">
        <f t="shared" si="25"/>
        <v>-2.9999999999999472E-3</v>
      </c>
      <c r="V49">
        <f t="shared" si="26"/>
        <v>1.5349999999999999</v>
      </c>
      <c r="W49">
        <f t="shared" si="27"/>
        <v>4.2426406871192493E-3</v>
      </c>
      <c r="X49" t="str">
        <f t="shared" si="28"/>
        <v/>
      </c>
      <c r="Y49" t="str">
        <f t="shared" si="29"/>
        <v/>
      </c>
      <c r="Z49">
        <f t="shared" si="30"/>
        <v>0</v>
      </c>
      <c r="AA49">
        <f t="shared" si="31"/>
        <v>0</v>
      </c>
      <c r="AB49">
        <f t="shared" si="32"/>
        <v>0</v>
      </c>
      <c r="AC49">
        <f t="shared" si="33"/>
        <v>3.400000000000003E-2</v>
      </c>
      <c r="AD49">
        <f t="shared" si="34"/>
        <v>0.6800000000000006</v>
      </c>
      <c r="AE49">
        <f t="shared" si="35"/>
        <v>30.7</v>
      </c>
      <c r="AF49">
        <f t="shared" si="36"/>
        <v>0</v>
      </c>
    </row>
    <row r="50" spans="1:32" x14ac:dyDescent="0.25">
      <c r="A50">
        <v>1.5680000000000001</v>
      </c>
      <c r="B50">
        <v>-0.42899999999999999</v>
      </c>
      <c r="C50">
        <v>-0.28299999999999997</v>
      </c>
      <c r="E50">
        <v>1.5680000000000001</v>
      </c>
      <c r="F50">
        <v>-1.972</v>
      </c>
      <c r="G50">
        <v>-0.24399999999999999</v>
      </c>
      <c r="I50">
        <f t="shared" si="16"/>
        <v>0</v>
      </c>
      <c r="K50">
        <f t="shared" si="17"/>
        <v>0</v>
      </c>
      <c r="L50">
        <f t="shared" si="18"/>
        <v>1.0000000000000009E-3</v>
      </c>
      <c r="M50">
        <f t="shared" si="19"/>
        <v>0</v>
      </c>
      <c r="N50">
        <f t="shared" si="20"/>
        <v>0</v>
      </c>
      <c r="P50">
        <f t="shared" si="21"/>
        <v>0</v>
      </c>
      <c r="Q50">
        <f t="shared" si="22"/>
        <v>1.0000000000000009E-3</v>
      </c>
      <c r="S50">
        <f t="shared" si="23"/>
        <v>1.5680000000000001</v>
      </c>
      <c r="T50">
        <f t="shared" si="24"/>
        <v>-3.0000000000000027E-3</v>
      </c>
      <c r="U50">
        <f t="shared" si="25"/>
        <v>-1.9999999999999463E-3</v>
      </c>
      <c r="V50">
        <f t="shared" si="26"/>
        <v>1.5680000000000001</v>
      </c>
      <c r="W50">
        <f t="shared" si="27"/>
        <v>3.6055512754639618E-3</v>
      </c>
      <c r="X50" t="str">
        <f t="shared" si="28"/>
        <v/>
      </c>
      <c r="Y50" t="str">
        <f t="shared" si="29"/>
        <v>valley</v>
      </c>
      <c r="Z50">
        <f t="shared" si="30"/>
        <v>0</v>
      </c>
      <c r="AA50">
        <f t="shared" si="31"/>
        <v>1.0000000000000009E-3</v>
      </c>
      <c r="AB50">
        <f t="shared" si="32"/>
        <v>1.0000000000000009E-3</v>
      </c>
      <c r="AC50">
        <f t="shared" si="33"/>
        <v>3.300000000000014E-2</v>
      </c>
      <c r="AD50">
        <f t="shared" si="34"/>
        <v>0.66000000000000281</v>
      </c>
      <c r="AE50">
        <f t="shared" si="35"/>
        <v>31.36</v>
      </c>
      <c r="AF50">
        <f t="shared" si="36"/>
        <v>1.5151515151515099E-3</v>
      </c>
    </row>
    <row r="51" spans="1:32" x14ac:dyDescent="0.25">
      <c r="A51">
        <v>1.601</v>
      </c>
      <c r="B51">
        <v>-0.42899999999999999</v>
      </c>
      <c r="C51">
        <v>-0.28399999999999997</v>
      </c>
      <c r="E51">
        <v>1.601</v>
      </c>
      <c r="F51">
        <v>-1.972</v>
      </c>
      <c r="G51">
        <v>-0.24399999999999999</v>
      </c>
      <c r="I51">
        <f t="shared" si="16"/>
        <v>0</v>
      </c>
      <c r="K51">
        <f t="shared" si="17"/>
        <v>0</v>
      </c>
      <c r="L51">
        <f t="shared" si="18"/>
        <v>-1.0000000000000009E-3</v>
      </c>
      <c r="M51">
        <f t="shared" si="19"/>
        <v>0</v>
      </c>
      <c r="N51">
        <f t="shared" si="20"/>
        <v>0</v>
      </c>
      <c r="P51">
        <f t="shared" si="21"/>
        <v>0</v>
      </c>
      <c r="Q51">
        <f t="shared" si="22"/>
        <v>-1.0000000000000009E-3</v>
      </c>
      <c r="S51">
        <f t="shared" si="23"/>
        <v>1.601</v>
      </c>
      <c r="T51">
        <f t="shared" si="24"/>
        <v>-3.0000000000000027E-3</v>
      </c>
      <c r="U51">
        <f t="shared" si="25"/>
        <v>-2.9999999999999472E-3</v>
      </c>
      <c r="V51">
        <f t="shared" si="26"/>
        <v>1.601</v>
      </c>
      <c r="W51">
        <f t="shared" si="27"/>
        <v>4.2426406871192493E-3</v>
      </c>
      <c r="X51" t="str">
        <f t="shared" si="28"/>
        <v>Peak</v>
      </c>
      <c r="Y51" t="str">
        <f t="shared" si="29"/>
        <v/>
      </c>
      <c r="Z51">
        <f t="shared" si="30"/>
        <v>0</v>
      </c>
      <c r="AA51">
        <f t="shared" si="31"/>
        <v>1.0000000000000009E-3</v>
      </c>
      <c r="AB51">
        <f t="shared" si="32"/>
        <v>1.0000000000000009E-3</v>
      </c>
      <c r="AC51">
        <f t="shared" si="33"/>
        <v>3.2999999999999918E-2</v>
      </c>
      <c r="AD51">
        <f t="shared" si="34"/>
        <v>0.65999999999999837</v>
      </c>
      <c r="AE51">
        <f t="shared" si="35"/>
        <v>32.019999999999996</v>
      </c>
      <c r="AF51">
        <f t="shared" si="36"/>
        <v>1.5151515151515204E-3</v>
      </c>
    </row>
    <row r="52" spans="1:32" x14ac:dyDescent="0.25">
      <c r="A52">
        <v>1.635</v>
      </c>
      <c r="B52">
        <v>-0.42899999999999999</v>
      </c>
      <c r="C52">
        <v>-0.28299999999999997</v>
      </c>
      <c r="E52">
        <v>1.635</v>
      </c>
      <c r="F52">
        <v>-1.972</v>
      </c>
      <c r="G52">
        <v>-0.24399999999999999</v>
      </c>
      <c r="I52">
        <f t="shared" si="16"/>
        <v>0</v>
      </c>
      <c r="K52">
        <f t="shared" si="17"/>
        <v>0</v>
      </c>
      <c r="L52">
        <f t="shared" si="18"/>
        <v>1.0000000000000009E-3</v>
      </c>
      <c r="M52">
        <f t="shared" si="19"/>
        <v>0</v>
      </c>
      <c r="N52">
        <f t="shared" si="20"/>
        <v>0</v>
      </c>
      <c r="P52">
        <f t="shared" si="21"/>
        <v>0</v>
      </c>
      <c r="Q52">
        <f t="shared" si="22"/>
        <v>1.0000000000000009E-3</v>
      </c>
      <c r="S52">
        <f t="shared" si="23"/>
        <v>1.635</v>
      </c>
      <c r="T52">
        <f t="shared" si="24"/>
        <v>-3.0000000000000027E-3</v>
      </c>
      <c r="U52">
        <f t="shared" si="25"/>
        <v>-1.9999999999999463E-3</v>
      </c>
      <c r="V52">
        <f t="shared" si="26"/>
        <v>1.635</v>
      </c>
      <c r="W52">
        <f t="shared" si="27"/>
        <v>3.6055512754639618E-3</v>
      </c>
      <c r="X52" t="str">
        <f t="shared" si="28"/>
        <v/>
      </c>
      <c r="Y52" t="str">
        <f t="shared" si="29"/>
        <v/>
      </c>
      <c r="Z52">
        <f t="shared" si="30"/>
        <v>0</v>
      </c>
      <c r="AA52">
        <f t="shared" si="31"/>
        <v>1.0000000000000009E-3</v>
      </c>
      <c r="AB52">
        <f t="shared" si="32"/>
        <v>1.0000000000000009E-3</v>
      </c>
      <c r="AC52">
        <f t="shared" si="33"/>
        <v>3.400000000000003E-2</v>
      </c>
      <c r="AD52">
        <f t="shared" si="34"/>
        <v>0.6800000000000006</v>
      </c>
      <c r="AE52">
        <f t="shared" si="35"/>
        <v>32.700000000000003</v>
      </c>
      <c r="AF52">
        <f t="shared" si="36"/>
        <v>1.4705882352941176E-3</v>
      </c>
    </row>
    <row r="53" spans="1:32" x14ac:dyDescent="0.25">
      <c r="A53">
        <v>1.6679999999999999</v>
      </c>
      <c r="B53">
        <v>-0.42899999999999999</v>
      </c>
      <c r="C53">
        <v>-0.28299999999999997</v>
      </c>
      <c r="E53">
        <v>1.6679999999999999</v>
      </c>
      <c r="F53">
        <v>-1.972</v>
      </c>
      <c r="G53">
        <v>-0.24399999999999999</v>
      </c>
      <c r="I53">
        <f t="shared" si="16"/>
        <v>0</v>
      </c>
      <c r="K53">
        <f t="shared" si="17"/>
        <v>0</v>
      </c>
      <c r="L53">
        <f t="shared" si="18"/>
        <v>0</v>
      </c>
      <c r="M53">
        <f t="shared" si="19"/>
        <v>0</v>
      </c>
      <c r="N53">
        <f t="shared" si="20"/>
        <v>0</v>
      </c>
      <c r="P53">
        <f t="shared" si="21"/>
        <v>0</v>
      </c>
      <c r="Q53">
        <f t="shared" si="22"/>
        <v>0</v>
      </c>
      <c r="S53">
        <f t="shared" si="23"/>
        <v>1.6679999999999999</v>
      </c>
      <c r="T53">
        <f t="shared" si="24"/>
        <v>-3.0000000000000027E-3</v>
      </c>
      <c r="U53">
        <f t="shared" si="25"/>
        <v>-1.9999999999999463E-3</v>
      </c>
      <c r="V53">
        <f t="shared" si="26"/>
        <v>1.6679999999999999</v>
      </c>
      <c r="W53">
        <f t="shared" si="27"/>
        <v>3.6055512754639618E-3</v>
      </c>
      <c r="X53" t="str">
        <f t="shared" si="28"/>
        <v/>
      </c>
      <c r="Y53" t="str">
        <f t="shared" si="29"/>
        <v/>
      </c>
      <c r="Z53">
        <f t="shared" si="30"/>
        <v>0</v>
      </c>
      <c r="AA53">
        <f t="shared" si="31"/>
        <v>0</v>
      </c>
      <c r="AB53">
        <f t="shared" si="32"/>
        <v>0</v>
      </c>
      <c r="AC53">
        <f t="shared" si="33"/>
        <v>3.2999999999999918E-2</v>
      </c>
      <c r="AD53">
        <f t="shared" si="34"/>
        <v>0.65999999999999837</v>
      </c>
      <c r="AE53">
        <f t="shared" si="35"/>
        <v>33.36</v>
      </c>
      <c r="AF53">
        <f t="shared" si="36"/>
        <v>0</v>
      </c>
    </row>
    <row r="54" spans="1:32" x14ac:dyDescent="0.25">
      <c r="A54">
        <v>1.7010000000000001</v>
      </c>
      <c r="B54">
        <v>-0.432</v>
      </c>
      <c r="C54">
        <v>-0.28199999999999997</v>
      </c>
      <c r="E54">
        <v>1.7010000000000001</v>
      </c>
      <c r="F54">
        <v>-1.972</v>
      </c>
      <c r="G54">
        <v>-0.24399999999999999</v>
      </c>
      <c r="I54">
        <f t="shared" si="16"/>
        <v>0</v>
      </c>
      <c r="K54">
        <f t="shared" si="17"/>
        <v>-3.0000000000000027E-3</v>
      </c>
      <c r="L54">
        <f t="shared" si="18"/>
        <v>1.0000000000000009E-3</v>
      </c>
      <c r="M54">
        <f t="shared" si="19"/>
        <v>0</v>
      </c>
      <c r="N54">
        <f t="shared" si="20"/>
        <v>0</v>
      </c>
      <c r="P54">
        <f t="shared" si="21"/>
        <v>-3.0000000000000027E-3</v>
      </c>
      <c r="Q54">
        <f t="shared" si="22"/>
        <v>1.0000000000000009E-3</v>
      </c>
      <c r="S54">
        <f t="shared" si="23"/>
        <v>1.7010000000000001</v>
      </c>
      <c r="T54">
        <f t="shared" si="24"/>
        <v>-6.0000000000000053E-3</v>
      </c>
      <c r="U54">
        <f t="shared" si="25"/>
        <v>-9.9999999999994538E-4</v>
      </c>
      <c r="V54">
        <f t="shared" si="26"/>
        <v>1.7010000000000001</v>
      </c>
      <c r="W54">
        <f t="shared" si="27"/>
        <v>6.0827625302982153E-3</v>
      </c>
      <c r="X54" t="str">
        <f t="shared" si="28"/>
        <v/>
      </c>
      <c r="Y54" t="str">
        <f t="shared" si="29"/>
        <v/>
      </c>
      <c r="Z54">
        <f t="shared" si="30"/>
        <v>3.0000000000000027E-3</v>
      </c>
      <c r="AA54">
        <f t="shared" si="31"/>
        <v>1.0000000000000009E-3</v>
      </c>
      <c r="AB54">
        <f t="shared" si="32"/>
        <v>3.162277660168382E-3</v>
      </c>
      <c r="AC54">
        <f t="shared" si="33"/>
        <v>3.300000000000014E-2</v>
      </c>
      <c r="AD54">
        <f t="shared" si="34"/>
        <v>0.66000000000000281</v>
      </c>
      <c r="AE54">
        <f t="shared" si="35"/>
        <v>34.020000000000003</v>
      </c>
      <c r="AF54">
        <f t="shared" si="36"/>
        <v>4.7913297881338919E-3</v>
      </c>
    </row>
    <row r="55" spans="1:32" x14ac:dyDescent="0.25">
      <c r="A55">
        <v>1.7350000000000001</v>
      </c>
      <c r="B55">
        <v>-0.432</v>
      </c>
      <c r="C55">
        <v>-0.28199999999999997</v>
      </c>
      <c r="E55">
        <v>1.7350000000000001</v>
      </c>
      <c r="F55">
        <v>-1.972</v>
      </c>
      <c r="G55">
        <v>-0.24399999999999999</v>
      </c>
      <c r="I55">
        <f t="shared" si="16"/>
        <v>0</v>
      </c>
      <c r="K55">
        <f t="shared" si="17"/>
        <v>0</v>
      </c>
      <c r="L55">
        <f t="shared" si="18"/>
        <v>0</v>
      </c>
      <c r="M55">
        <f t="shared" si="19"/>
        <v>0</v>
      </c>
      <c r="N55">
        <f t="shared" si="20"/>
        <v>0</v>
      </c>
      <c r="P55">
        <f t="shared" si="21"/>
        <v>0</v>
      </c>
      <c r="Q55">
        <f t="shared" si="22"/>
        <v>0</v>
      </c>
      <c r="S55">
        <f t="shared" si="23"/>
        <v>1.7350000000000001</v>
      </c>
      <c r="T55">
        <f t="shared" si="24"/>
        <v>-6.0000000000000053E-3</v>
      </c>
      <c r="U55">
        <f t="shared" si="25"/>
        <v>-9.9999999999994538E-4</v>
      </c>
      <c r="V55">
        <f t="shared" si="26"/>
        <v>1.7350000000000001</v>
      </c>
      <c r="W55">
        <f t="shared" si="27"/>
        <v>6.0827625302982153E-3</v>
      </c>
      <c r="X55" t="str">
        <f t="shared" si="28"/>
        <v/>
      </c>
      <c r="Y55" t="str">
        <f t="shared" si="29"/>
        <v/>
      </c>
      <c r="Z55">
        <f t="shared" si="30"/>
        <v>0</v>
      </c>
      <c r="AA55">
        <f t="shared" si="31"/>
        <v>0</v>
      </c>
      <c r="AB55">
        <f t="shared" si="32"/>
        <v>0</v>
      </c>
      <c r="AC55">
        <f t="shared" si="33"/>
        <v>3.400000000000003E-2</v>
      </c>
      <c r="AD55">
        <f t="shared" si="34"/>
        <v>0.6800000000000006</v>
      </c>
      <c r="AE55">
        <f t="shared" si="35"/>
        <v>34.700000000000003</v>
      </c>
      <c r="AF55">
        <f t="shared" si="36"/>
        <v>0</v>
      </c>
    </row>
    <row r="56" spans="1:32" x14ac:dyDescent="0.25">
      <c r="A56">
        <v>1.768</v>
      </c>
      <c r="B56">
        <v>-0.43099999999999999</v>
      </c>
      <c r="C56">
        <v>-0.28199999999999997</v>
      </c>
      <c r="E56">
        <v>1.768</v>
      </c>
      <c r="F56">
        <v>-1.972</v>
      </c>
      <c r="G56">
        <v>-0.24399999999999999</v>
      </c>
      <c r="I56">
        <f t="shared" si="16"/>
        <v>0</v>
      </c>
      <c r="K56">
        <f t="shared" si="17"/>
        <v>1.0000000000000009E-3</v>
      </c>
      <c r="L56">
        <f t="shared" si="18"/>
        <v>0</v>
      </c>
      <c r="M56">
        <f t="shared" si="19"/>
        <v>0</v>
      </c>
      <c r="N56">
        <f t="shared" si="20"/>
        <v>0</v>
      </c>
      <c r="P56">
        <f t="shared" si="21"/>
        <v>1.0000000000000009E-3</v>
      </c>
      <c r="Q56">
        <f t="shared" si="22"/>
        <v>0</v>
      </c>
      <c r="S56">
        <f t="shared" si="23"/>
        <v>1.768</v>
      </c>
      <c r="T56">
        <f t="shared" si="24"/>
        <v>-5.0000000000000044E-3</v>
      </c>
      <c r="U56">
        <f t="shared" si="25"/>
        <v>-9.9999999999994538E-4</v>
      </c>
      <c r="V56">
        <f t="shared" si="26"/>
        <v>1.768</v>
      </c>
      <c r="W56">
        <f t="shared" si="27"/>
        <v>5.0990195135927783E-3</v>
      </c>
      <c r="X56" t="str">
        <f t="shared" si="28"/>
        <v/>
      </c>
      <c r="Y56" t="str">
        <f t="shared" si="29"/>
        <v/>
      </c>
      <c r="Z56">
        <f t="shared" si="30"/>
        <v>1.0000000000000009E-3</v>
      </c>
      <c r="AA56">
        <f t="shared" si="31"/>
        <v>0</v>
      </c>
      <c r="AB56">
        <f t="shared" si="32"/>
        <v>1.0000000000000009E-3</v>
      </c>
      <c r="AC56">
        <f t="shared" si="33"/>
        <v>3.2999999999999918E-2</v>
      </c>
      <c r="AD56">
        <f t="shared" si="34"/>
        <v>0.65999999999999837</v>
      </c>
      <c r="AE56">
        <f t="shared" si="35"/>
        <v>35.36</v>
      </c>
      <c r="AF56">
        <f t="shared" si="36"/>
        <v>1.5151515151515204E-3</v>
      </c>
    </row>
    <row r="57" spans="1:32" x14ac:dyDescent="0.25">
      <c r="A57">
        <v>1.802</v>
      </c>
      <c r="B57">
        <v>-0.43099999999999999</v>
      </c>
      <c r="C57">
        <v>-0.28199999999999997</v>
      </c>
      <c r="E57">
        <v>1.802</v>
      </c>
      <c r="F57">
        <v>-1.972</v>
      </c>
      <c r="G57">
        <v>-0.24399999999999999</v>
      </c>
      <c r="I57">
        <f t="shared" si="16"/>
        <v>0</v>
      </c>
      <c r="K57">
        <f t="shared" si="17"/>
        <v>0</v>
      </c>
      <c r="L57">
        <f t="shared" si="18"/>
        <v>0</v>
      </c>
      <c r="M57">
        <f t="shared" si="19"/>
        <v>0</v>
      </c>
      <c r="N57">
        <f t="shared" si="20"/>
        <v>0</v>
      </c>
      <c r="P57">
        <f t="shared" si="21"/>
        <v>0</v>
      </c>
      <c r="Q57">
        <f t="shared" si="22"/>
        <v>0</v>
      </c>
      <c r="S57">
        <f t="shared" si="23"/>
        <v>1.802</v>
      </c>
      <c r="T57">
        <f t="shared" si="24"/>
        <v>-5.0000000000000044E-3</v>
      </c>
      <c r="U57">
        <f t="shared" si="25"/>
        <v>-9.9999999999994538E-4</v>
      </c>
      <c r="V57">
        <f t="shared" si="26"/>
        <v>1.802</v>
      </c>
      <c r="W57">
        <f t="shared" si="27"/>
        <v>5.0990195135927783E-3</v>
      </c>
      <c r="X57" t="str">
        <f t="shared" si="28"/>
        <v/>
      </c>
      <c r="Y57" t="str">
        <f t="shared" si="29"/>
        <v/>
      </c>
      <c r="Z57">
        <f t="shared" si="30"/>
        <v>0</v>
      </c>
      <c r="AA57">
        <f t="shared" si="31"/>
        <v>0</v>
      </c>
      <c r="AB57">
        <f t="shared" si="32"/>
        <v>0</v>
      </c>
      <c r="AC57">
        <f t="shared" si="33"/>
        <v>3.400000000000003E-2</v>
      </c>
      <c r="AD57">
        <f t="shared" si="34"/>
        <v>0.6800000000000006</v>
      </c>
      <c r="AE57">
        <f t="shared" si="35"/>
        <v>36.04</v>
      </c>
      <c r="AF57">
        <f t="shared" si="36"/>
        <v>0</v>
      </c>
    </row>
    <row r="58" spans="1:32" x14ac:dyDescent="0.25">
      <c r="A58">
        <v>1.835</v>
      </c>
      <c r="B58">
        <v>-0.43099999999999999</v>
      </c>
      <c r="C58">
        <v>-0.28199999999999997</v>
      </c>
      <c r="E58">
        <v>1.835</v>
      </c>
      <c r="F58">
        <v>-1.972</v>
      </c>
      <c r="G58">
        <v>-0.24399999999999999</v>
      </c>
      <c r="I58">
        <f t="shared" si="16"/>
        <v>0</v>
      </c>
      <c r="K58">
        <f t="shared" si="17"/>
        <v>0</v>
      </c>
      <c r="L58">
        <f t="shared" si="18"/>
        <v>0</v>
      </c>
      <c r="M58">
        <f t="shared" si="19"/>
        <v>0</v>
      </c>
      <c r="N58">
        <f t="shared" si="20"/>
        <v>0</v>
      </c>
      <c r="P58">
        <f t="shared" si="21"/>
        <v>0</v>
      </c>
      <c r="Q58">
        <f t="shared" si="22"/>
        <v>0</v>
      </c>
      <c r="S58">
        <f t="shared" si="23"/>
        <v>1.835</v>
      </c>
      <c r="T58">
        <f t="shared" si="24"/>
        <v>-5.0000000000000044E-3</v>
      </c>
      <c r="U58">
        <f t="shared" si="25"/>
        <v>-9.9999999999994538E-4</v>
      </c>
      <c r="V58">
        <f t="shared" si="26"/>
        <v>1.835</v>
      </c>
      <c r="W58">
        <f t="shared" si="27"/>
        <v>5.0990195135927783E-3</v>
      </c>
      <c r="X58" t="str">
        <f t="shared" si="28"/>
        <v/>
      </c>
      <c r="Y58" t="str">
        <f t="shared" si="29"/>
        <v/>
      </c>
      <c r="Z58">
        <f t="shared" si="30"/>
        <v>0</v>
      </c>
      <c r="AA58">
        <f t="shared" si="31"/>
        <v>0</v>
      </c>
      <c r="AB58">
        <f t="shared" si="32"/>
        <v>0</v>
      </c>
      <c r="AC58">
        <f t="shared" si="33"/>
        <v>3.2999999999999918E-2</v>
      </c>
      <c r="AD58">
        <f t="shared" si="34"/>
        <v>0.65999999999999837</v>
      </c>
      <c r="AE58">
        <f t="shared" si="35"/>
        <v>36.700000000000003</v>
      </c>
      <c r="AF58">
        <f t="shared" si="36"/>
        <v>0</v>
      </c>
    </row>
    <row r="59" spans="1:32" x14ac:dyDescent="0.25">
      <c r="A59">
        <v>1.8680000000000001</v>
      </c>
      <c r="B59">
        <v>-0.43099999999999999</v>
      </c>
      <c r="C59">
        <v>-0.28199999999999997</v>
      </c>
      <c r="E59">
        <v>1.8680000000000001</v>
      </c>
      <c r="F59">
        <v>-1.972</v>
      </c>
      <c r="G59">
        <v>-0.24399999999999999</v>
      </c>
      <c r="I59">
        <f t="shared" si="16"/>
        <v>0</v>
      </c>
      <c r="K59">
        <f t="shared" si="17"/>
        <v>0</v>
      </c>
      <c r="L59">
        <f t="shared" si="18"/>
        <v>0</v>
      </c>
      <c r="M59">
        <f t="shared" si="19"/>
        <v>0</v>
      </c>
      <c r="N59">
        <f t="shared" si="20"/>
        <v>0</v>
      </c>
      <c r="P59">
        <f t="shared" si="21"/>
        <v>0</v>
      </c>
      <c r="Q59">
        <f t="shared" si="22"/>
        <v>0</v>
      </c>
      <c r="S59">
        <f t="shared" si="23"/>
        <v>1.8680000000000001</v>
      </c>
      <c r="T59">
        <f t="shared" si="24"/>
        <v>-5.0000000000000044E-3</v>
      </c>
      <c r="U59">
        <f t="shared" si="25"/>
        <v>-9.9999999999994538E-4</v>
      </c>
      <c r="V59">
        <f t="shared" si="26"/>
        <v>1.8680000000000001</v>
      </c>
      <c r="W59">
        <f t="shared" si="27"/>
        <v>5.0990195135927783E-3</v>
      </c>
      <c r="X59" t="str">
        <f t="shared" si="28"/>
        <v/>
      </c>
      <c r="Y59" t="str">
        <f t="shared" si="29"/>
        <v/>
      </c>
      <c r="Z59">
        <f t="shared" si="30"/>
        <v>0</v>
      </c>
      <c r="AA59">
        <f t="shared" si="31"/>
        <v>0</v>
      </c>
      <c r="AB59">
        <f t="shared" si="32"/>
        <v>0</v>
      </c>
      <c r="AC59">
        <f t="shared" si="33"/>
        <v>3.300000000000014E-2</v>
      </c>
      <c r="AD59">
        <f t="shared" si="34"/>
        <v>0.66000000000000281</v>
      </c>
      <c r="AE59">
        <f t="shared" si="35"/>
        <v>37.36</v>
      </c>
      <c r="AF59">
        <f t="shared" si="36"/>
        <v>0</v>
      </c>
    </row>
    <row r="60" spans="1:32" x14ac:dyDescent="0.25">
      <c r="A60">
        <v>1.9019999999999999</v>
      </c>
      <c r="B60">
        <v>-0.43099999999999999</v>
      </c>
      <c r="C60">
        <v>-0.28199999999999997</v>
      </c>
      <c r="E60">
        <v>1.9019999999999999</v>
      </c>
      <c r="F60">
        <v>-1.972</v>
      </c>
      <c r="G60">
        <v>-0.24399999999999999</v>
      </c>
      <c r="I60">
        <f t="shared" si="16"/>
        <v>0</v>
      </c>
      <c r="K60">
        <f t="shared" si="17"/>
        <v>0</v>
      </c>
      <c r="L60">
        <f t="shared" si="18"/>
        <v>0</v>
      </c>
      <c r="M60">
        <f t="shared" si="19"/>
        <v>0</v>
      </c>
      <c r="N60">
        <f t="shared" si="20"/>
        <v>0</v>
      </c>
      <c r="P60">
        <f t="shared" si="21"/>
        <v>0</v>
      </c>
      <c r="Q60">
        <f t="shared" si="22"/>
        <v>0</v>
      </c>
      <c r="S60">
        <f t="shared" si="23"/>
        <v>1.9019999999999999</v>
      </c>
      <c r="T60">
        <f t="shared" si="24"/>
        <v>-5.0000000000000044E-3</v>
      </c>
      <c r="U60">
        <f t="shared" si="25"/>
        <v>-9.9999999999994538E-4</v>
      </c>
      <c r="V60">
        <f t="shared" si="26"/>
        <v>1.9019999999999999</v>
      </c>
      <c r="W60">
        <f t="shared" si="27"/>
        <v>5.0990195135927783E-3</v>
      </c>
      <c r="X60" t="str">
        <f t="shared" si="28"/>
        <v/>
      </c>
      <c r="Y60" t="str">
        <f t="shared" si="29"/>
        <v/>
      </c>
      <c r="Z60">
        <f t="shared" si="30"/>
        <v>0</v>
      </c>
      <c r="AA60">
        <f t="shared" si="31"/>
        <v>0</v>
      </c>
      <c r="AB60">
        <f t="shared" si="32"/>
        <v>0</v>
      </c>
      <c r="AC60">
        <f t="shared" si="33"/>
        <v>3.3999999999999808E-2</v>
      </c>
      <c r="AD60">
        <f t="shared" si="34"/>
        <v>0.67999999999999616</v>
      </c>
      <c r="AE60">
        <f t="shared" si="35"/>
        <v>38.04</v>
      </c>
      <c r="AF60">
        <f t="shared" si="36"/>
        <v>0</v>
      </c>
    </row>
    <row r="61" spans="1:32" x14ac:dyDescent="0.25">
      <c r="A61">
        <v>1.9350000000000001</v>
      </c>
      <c r="B61">
        <v>-0.43099999999999999</v>
      </c>
      <c r="C61">
        <v>-0.28199999999999997</v>
      </c>
      <c r="E61">
        <v>1.9350000000000001</v>
      </c>
      <c r="F61">
        <v>-1.972</v>
      </c>
      <c r="G61">
        <v>-0.24399999999999999</v>
      </c>
      <c r="I61">
        <f t="shared" si="16"/>
        <v>0</v>
      </c>
      <c r="K61">
        <f t="shared" si="17"/>
        <v>0</v>
      </c>
      <c r="L61">
        <f t="shared" si="18"/>
        <v>0</v>
      </c>
      <c r="M61">
        <f t="shared" si="19"/>
        <v>0</v>
      </c>
      <c r="N61">
        <f t="shared" si="20"/>
        <v>0</v>
      </c>
      <c r="P61">
        <f t="shared" si="21"/>
        <v>0</v>
      </c>
      <c r="Q61">
        <f t="shared" si="22"/>
        <v>0</v>
      </c>
      <c r="S61">
        <f t="shared" si="23"/>
        <v>1.9350000000000001</v>
      </c>
      <c r="T61">
        <f t="shared" si="24"/>
        <v>-5.0000000000000044E-3</v>
      </c>
      <c r="U61">
        <f t="shared" si="25"/>
        <v>-9.9999999999994538E-4</v>
      </c>
      <c r="V61">
        <f t="shared" si="26"/>
        <v>1.9350000000000001</v>
      </c>
      <c r="W61">
        <f t="shared" si="27"/>
        <v>5.0990195135927783E-3</v>
      </c>
      <c r="X61" t="str">
        <f t="shared" si="28"/>
        <v/>
      </c>
      <c r="Y61" t="str">
        <f t="shared" si="29"/>
        <v/>
      </c>
      <c r="Z61">
        <f t="shared" si="30"/>
        <v>0</v>
      </c>
      <c r="AA61">
        <f t="shared" si="31"/>
        <v>0</v>
      </c>
      <c r="AB61">
        <f t="shared" si="32"/>
        <v>0</v>
      </c>
      <c r="AC61">
        <f t="shared" si="33"/>
        <v>3.300000000000014E-2</v>
      </c>
      <c r="AD61">
        <f t="shared" si="34"/>
        <v>0.66000000000000281</v>
      </c>
      <c r="AE61">
        <f t="shared" si="35"/>
        <v>38.700000000000003</v>
      </c>
      <c r="AF61">
        <f t="shared" si="36"/>
        <v>0</v>
      </c>
    </row>
    <row r="62" spans="1:32" x14ac:dyDescent="0.25">
      <c r="A62">
        <v>1.968</v>
      </c>
      <c r="B62">
        <v>-0.43099999999999999</v>
      </c>
      <c r="C62">
        <v>-0.28199999999999997</v>
      </c>
      <c r="E62">
        <v>1.968</v>
      </c>
      <c r="F62">
        <v>-1.972</v>
      </c>
      <c r="G62">
        <v>-0.24399999999999999</v>
      </c>
      <c r="I62">
        <f t="shared" si="16"/>
        <v>0</v>
      </c>
      <c r="K62">
        <f t="shared" si="17"/>
        <v>0</v>
      </c>
      <c r="L62">
        <f t="shared" si="18"/>
        <v>0</v>
      </c>
      <c r="M62">
        <f t="shared" si="19"/>
        <v>0</v>
      </c>
      <c r="N62">
        <f t="shared" si="20"/>
        <v>0</v>
      </c>
      <c r="P62">
        <f t="shared" si="21"/>
        <v>0</v>
      </c>
      <c r="Q62">
        <f t="shared" si="22"/>
        <v>0</v>
      </c>
      <c r="S62">
        <f t="shared" si="23"/>
        <v>1.968</v>
      </c>
      <c r="T62">
        <f t="shared" si="24"/>
        <v>-5.0000000000000044E-3</v>
      </c>
      <c r="U62">
        <f t="shared" si="25"/>
        <v>-9.9999999999994538E-4</v>
      </c>
      <c r="V62">
        <f t="shared" si="26"/>
        <v>1.968</v>
      </c>
      <c r="W62">
        <f t="shared" si="27"/>
        <v>5.0990195135927783E-3</v>
      </c>
      <c r="X62" t="str">
        <f t="shared" si="28"/>
        <v/>
      </c>
      <c r="Y62" t="str">
        <f t="shared" si="29"/>
        <v/>
      </c>
      <c r="Z62">
        <f t="shared" si="30"/>
        <v>0</v>
      </c>
      <c r="AA62">
        <f t="shared" si="31"/>
        <v>0</v>
      </c>
      <c r="AB62">
        <f t="shared" si="32"/>
        <v>0</v>
      </c>
      <c r="AC62">
        <f t="shared" si="33"/>
        <v>3.2999999999999918E-2</v>
      </c>
      <c r="AD62">
        <f t="shared" si="34"/>
        <v>0.65999999999999837</v>
      </c>
      <c r="AE62">
        <f t="shared" si="35"/>
        <v>39.36</v>
      </c>
      <c r="AF62">
        <f t="shared" si="36"/>
        <v>0</v>
      </c>
    </row>
    <row r="63" spans="1:32" x14ac:dyDescent="0.25">
      <c r="A63">
        <v>2.0019999999999998</v>
      </c>
      <c r="B63">
        <v>-0.43099999999999999</v>
      </c>
      <c r="C63">
        <v>-0.28100000000000003</v>
      </c>
      <c r="E63">
        <v>2.0019999999999998</v>
      </c>
      <c r="F63">
        <v>-1.972</v>
      </c>
      <c r="G63">
        <v>-0.24399999999999999</v>
      </c>
      <c r="I63">
        <f t="shared" si="16"/>
        <v>0</v>
      </c>
      <c r="K63">
        <f t="shared" si="17"/>
        <v>0</v>
      </c>
      <c r="L63">
        <f t="shared" si="18"/>
        <v>9.9999999999994538E-4</v>
      </c>
      <c r="M63">
        <f t="shared" si="19"/>
        <v>0</v>
      </c>
      <c r="N63">
        <f t="shared" si="20"/>
        <v>0</v>
      </c>
      <c r="P63">
        <f t="shared" si="21"/>
        <v>0</v>
      </c>
      <c r="Q63">
        <f t="shared" si="22"/>
        <v>9.9999999999994538E-4</v>
      </c>
      <c r="S63">
        <f t="shared" si="23"/>
        <v>2.0019999999999998</v>
      </c>
      <c r="T63">
        <f t="shared" si="24"/>
        <v>-5.0000000000000044E-3</v>
      </c>
      <c r="U63">
        <f t="shared" si="25"/>
        <v>0</v>
      </c>
      <c r="V63">
        <f t="shared" si="26"/>
        <v>2.0019999999999998</v>
      </c>
      <c r="W63">
        <f t="shared" si="27"/>
        <v>5.0000000000000044E-3</v>
      </c>
      <c r="X63" t="str">
        <f t="shared" si="28"/>
        <v/>
      </c>
      <c r="Y63" t="str">
        <f t="shared" si="29"/>
        <v/>
      </c>
      <c r="Z63">
        <f t="shared" si="30"/>
        <v>0</v>
      </c>
      <c r="AA63">
        <f t="shared" si="31"/>
        <v>9.9999999999994538E-4</v>
      </c>
      <c r="AB63">
        <f t="shared" si="32"/>
        <v>9.9999999999994538E-4</v>
      </c>
      <c r="AC63">
        <f t="shared" si="33"/>
        <v>3.3999999999999808E-2</v>
      </c>
      <c r="AD63">
        <f t="shared" si="34"/>
        <v>0.67999999999999616</v>
      </c>
      <c r="AE63">
        <f t="shared" si="35"/>
        <v>40.039999999999992</v>
      </c>
      <c r="AF63">
        <f t="shared" si="36"/>
        <v>1.4705882352940456E-3</v>
      </c>
    </row>
    <row r="64" spans="1:32" x14ac:dyDescent="0.25">
      <c r="A64">
        <v>2.0350000000000001</v>
      </c>
      <c r="B64">
        <v>-0.43</v>
      </c>
      <c r="C64">
        <v>-0.28100000000000003</v>
      </c>
      <c r="E64">
        <v>2.0350000000000001</v>
      </c>
      <c r="F64">
        <v>-1.972</v>
      </c>
      <c r="G64">
        <v>-0.24399999999999999</v>
      </c>
      <c r="I64">
        <f t="shared" si="16"/>
        <v>0</v>
      </c>
      <c r="K64">
        <f t="shared" si="17"/>
        <v>1.0000000000000009E-3</v>
      </c>
      <c r="L64">
        <f t="shared" si="18"/>
        <v>0</v>
      </c>
      <c r="M64">
        <f t="shared" si="19"/>
        <v>0</v>
      </c>
      <c r="N64">
        <f t="shared" si="20"/>
        <v>0</v>
      </c>
      <c r="P64">
        <f t="shared" si="21"/>
        <v>1.0000000000000009E-3</v>
      </c>
      <c r="Q64">
        <f t="shared" si="22"/>
        <v>0</v>
      </c>
      <c r="S64">
        <f t="shared" si="23"/>
        <v>2.0350000000000001</v>
      </c>
      <c r="T64">
        <f t="shared" si="24"/>
        <v>-4.0000000000000036E-3</v>
      </c>
      <c r="U64">
        <f t="shared" si="25"/>
        <v>0</v>
      </c>
      <c r="V64">
        <f t="shared" si="26"/>
        <v>2.0350000000000001</v>
      </c>
      <c r="W64">
        <f t="shared" si="27"/>
        <v>4.0000000000000036E-3</v>
      </c>
      <c r="X64" t="str">
        <f t="shared" si="28"/>
        <v/>
      </c>
      <c r="Y64" t="str">
        <f t="shared" si="29"/>
        <v/>
      </c>
      <c r="Z64">
        <f t="shared" si="30"/>
        <v>1.0000000000000009E-3</v>
      </c>
      <c r="AA64">
        <f t="shared" si="31"/>
        <v>0</v>
      </c>
      <c r="AB64">
        <f t="shared" si="32"/>
        <v>1.0000000000000009E-3</v>
      </c>
      <c r="AC64">
        <f t="shared" si="33"/>
        <v>3.3000000000000362E-2</v>
      </c>
      <c r="AD64">
        <f t="shared" si="34"/>
        <v>0.66000000000000725</v>
      </c>
      <c r="AE64">
        <f t="shared" si="35"/>
        <v>40.700000000000003</v>
      </c>
      <c r="AF64">
        <f t="shared" si="36"/>
        <v>1.5151515151514998E-3</v>
      </c>
    </row>
    <row r="65" spans="1:32" x14ac:dyDescent="0.25">
      <c r="A65">
        <v>2.0680000000000001</v>
      </c>
      <c r="B65">
        <v>-0.42899999999999999</v>
      </c>
      <c r="C65">
        <v>-0.28100000000000003</v>
      </c>
      <c r="E65">
        <v>2.0680000000000001</v>
      </c>
      <c r="F65">
        <v>-1.972</v>
      </c>
      <c r="G65">
        <v>-0.24399999999999999</v>
      </c>
      <c r="I65">
        <f t="shared" si="16"/>
        <v>0</v>
      </c>
      <c r="K65">
        <f t="shared" si="17"/>
        <v>1.0000000000000009E-3</v>
      </c>
      <c r="L65">
        <f t="shared" si="18"/>
        <v>0</v>
      </c>
      <c r="M65">
        <f t="shared" si="19"/>
        <v>0</v>
      </c>
      <c r="N65">
        <f t="shared" si="20"/>
        <v>0</v>
      </c>
      <c r="P65">
        <f t="shared" si="21"/>
        <v>1.0000000000000009E-3</v>
      </c>
      <c r="Q65">
        <f t="shared" si="22"/>
        <v>0</v>
      </c>
      <c r="S65">
        <f t="shared" si="23"/>
        <v>2.0680000000000001</v>
      </c>
      <c r="T65">
        <f t="shared" si="24"/>
        <v>-3.0000000000000027E-3</v>
      </c>
      <c r="U65">
        <f t="shared" si="25"/>
        <v>0</v>
      </c>
      <c r="V65">
        <f t="shared" si="26"/>
        <v>2.0680000000000001</v>
      </c>
      <c r="W65">
        <f t="shared" si="27"/>
        <v>3.0000000000000027E-3</v>
      </c>
      <c r="X65" t="str">
        <f t="shared" si="28"/>
        <v/>
      </c>
      <c r="Y65" t="str">
        <f t="shared" si="29"/>
        <v>valley</v>
      </c>
      <c r="Z65">
        <f t="shared" si="30"/>
        <v>1.0000000000000009E-3</v>
      </c>
      <c r="AA65">
        <f t="shared" si="31"/>
        <v>0</v>
      </c>
      <c r="AB65">
        <f t="shared" si="32"/>
        <v>1.0000000000000009E-3</v>
      </c>
      <c r="AC65">
        <f t="shared" si="33"/>
        <v>3.2999999999999918E-2</v>
      </c>
      <c r="AD65">
        <f t="shared" si="34"/>
        <v>0.65999999999999837</v>
      </c>
      <c r="AE65">
        <f t="shared" si="35"/>
        <v>41.36</v>
      </c>
      <c r="AF65">
        <f t="shared" si="36"/>
        <v>1.5151515151515204E-3</v>
      </c>
    </row>
    <row r="66" spans="1:32" x14ac:dyDescent="0.25">
      <c r="A66">
        <v>2.1019999999999999</v>
      </c>
      <c r="B66">
        <v>-0.432</v>
      </c>
      <c r="C66">
        <v>-0.28100000000000003</v>
      </c>
      <c r="E66">
        <v>2.1019999999999999</v>
      </c>
      <c r="F66">
        <v>-1.972</v>
      </c>
      <c r="G66">
        <v>-0.24399999999999999</v>
      </c>
      <c r="I66">
        <f t="shared" si="16"/>
        <v>0</v>
      </c>
      <c r="K66">
        <f t="shared" si="17"/>
        <v>-3.0000000000000027E-3</v>
      </c>
      <c r="L66">
        <f t="shared" si="18"/>
        <v>0</v>
      </c>
      <c r="M66">
        <f t="shared" si="19"/>
        <v>0</v>
      </c>
      <c r="N66">
        <f t="shared" si="20"/>
        <v>0</v>
      </c>
      <c r="P66">
        <f t="shared" si="21"/>
        <v>-3.0000000000000027E-3</v>
      </c>
      <c r="Q66">
        <f t="shared" si="22"/>
        <v>0</v>
      </c>
      <c r="S66">
        <f t="shared" si="23"/>
        <v>2.1019999999999999</v>
      </c>
      <c r="T66">
        <f t="shared" si="24"/>
        <v>-6.0000000000000053E-3</v>
      </c>
      <c r="U66">
        <f t="shared" si="25"/>
        <v>0</v>
      </c>
      <c r="V66">
        <f t="shared" si="26"/>
        <v>2.1019999999999999</v>
      </c>
      <c r="W66">
        <f t="shared" si="27"/>
        <v>6.0000000000000053E-3</v>
      </c>
      <c r="X66" t="str">
        <f t="shared" si="28"/>
        <v>Peak</v>
      </c>
      <c r="Y66" t="str">
        <f t="shared" si="29"/>
        <v/>
      </c>
      <c r="Z66">
        <f t="shared" si="30"/>
        <v>3.0000000000000027E-3</v>
      </c>
      <c r="AA66">
        <f t="shared" si="31"/>
        <v>0</v>
      </c>
      <c r="AB66">
        <f t="shared" si="32"/>
        <v>3.0000000000000027E-3</v>
      </c>
      <c r="AC66">
        <f t="shared" si="33"/>
        <v>3.3999999999999808E-2</v>
      </c>
      <c r="AD66">
        <f t="shared" si="34"/>
        <v>0.67999999999999616</v>
      </c>
      <c r="AE66">
        <f t="shared" si="35"/>
        <v>42.04</v>
      </c>
      <c r="AF66">
        <f t="shared" si="36"/>
        <v>4.4117647058823815E-3</v>
      </c>
    </row>
    <row r="67" spans="1:32" x14ac:dyDescent="0.25">
      <c r="A67">
        <v>2.1349999999999998</v>
      </c>
      <c r="B67">
        <v>-0.43</v>
      </c>
      <c r="C67">
        <v>-0.28100000000000003</v>
      </c>
      <c r="E67">
        <v>2.1349999999999998</v>
      </c>
      <c r="F67">
        <v>-1.972</v>
      </c>
      <c r="G67">
        <v>-0.24399999999999999</v>
      </c>
      <c r="I67">
        <f t="shared" si="16"/>
        <v>0</v>
      </c>
      <c r="K67">
        <f t="shared" si="17"/>
        <v>2.0000000000000018E-3</v>
      </c>
      <c r="L67">
        <f t="shared" si="18"/>
        <v>0</v>
      </c>
      <c r="M67">
        <f t="shared" si="19"/>
        <v>0</v>
      </c>
      <c r="N67">
        <f t="shared" si="20"/>
        <v>0</v>
      </c>
      <c r="P67">
        <f t="shared" si="21"/>
        <v>2.0000000000000018E-3</v>
      </c>
      <c r="Q67">
        <f t="shared" si="22"/>
        <v>0</v>
      </c>
      <c r="S67">
        <f t="shared" si="23"/>
        <v>2.1349999999999998</v>
      </c>
      <c r="T67">
        <f t="shared" si="24"/>
        <v>-4.0000000000000036E-3</v>
      </c>
      <c r="U67">
        <f t="shared" si="25"/>
        <v>0</v>
      </c>
      <c r="V67">
        <f t="shared" si="26"/>
        <v>2.1349999999999998</v>
      </c>
      <c r="W67">
        <f t="shared" si="27"/>
        <v>4.0000000000000036E-3</v>
      </c>
      <c r="X67" t="str">
        <f t="shared" si="28"/>
        <v/>
      </c>
      <c r="Y67" t="str">
        <f t="shared" si="29"/>
        <v/>
      </c>
      <c r="Z67">
        <f t="shared" si="30"/>
        <v>2.0000000000000018E-3</v>
      </c>
      <c r="AA67">
        <f t="shared" si="31"/>
        <v>0</v>
      </c>
      <c r="AB67">
        <f t="shared" si="32"/>
        <v>2.0000000000000018E-3</v>
      </c>
      <c r="AC67">
        <f t="shared" si="33"/>
        <v>3.2999999999999918E-2</v>
      </c>
      <c r="AD67">
        <f t="shared" si="34"/>
        <v>0.65999999999999837</v>
      </c>
      <c r="AE67">
        <f t="shared" si="35"/>
        <v>42.699999999999996</v>
      </c>
      <c r="AF67">
        <f t="shared" si="36"/>
        <v>3.0303030303030407E-3</v>
      </c>
    </row>
    <row r="68" spans="1:32" x14ac:dyDescent="0.25">
      <c r="A68">
        <v>2.169</v>
      </c>
      <c r="B68">
        <v>-0.42899999999999999</v>
      </c>
      <c r="C68">
        <v>-0.28100000000000003</v>
      </c>
      <c r="E68">
        <v>2.169</v>
      </c>
      <c r="F68">
        <v>-1.972</v>
      </c>
      <c r="G68">
        <v>-0.24399999999999999</v>
      </c>
      <c r="I68">
        <f t="shared" si="16"/>
        <v>0</v>
      </c>
      <c r="K68">
        <f t="shared" si="17"/>
        <v>1.0000000000000009E-3</v>
      </c>
      <c r="L68">
        <f t="shared" si="18"/>
        <v>0</v>
      </c>
      <c r="M68">
        <f t="shared" si="19"/>
        <v>0</v>
      </c>
      <c r="N68">
        <f t="shared" si="20"/>
        <v>0</v>
      </c>
      <c r="P68">
        <f t="shared" si="21"/>
        <v>1.0000000000000009E-3</v>
      </c>
      <c r="Q68">
        <f t="shared" si="22"/>
        <v>0</v>
      </c>
      <c r="S68">
        <f t="shared" si="23"/>
        <v>2.169</v>
      </c>
      <c r="T68">
        <f t="shared" si="24"/>
        <v>-3.0000000000000027E-3</v>
      </c>
      <c r="U68">
        <f t="shared" si="25"/>
        <v>0</v>
      </c>
      <c r="V68">
        <f t="shared" si="26"/>
        <v>2.169</v>
      </c>
      <c r="W68">
        <f t="shared" si="27"/>
        <v>3.0000000000000027E-3</v>
      </c>
      <c r="X68" t="str">
        <f t="shared" si="28"/>
        <v/>
      </c>
      <c r="Y68" t="str">
        <f t="shared" si="29"/>
        <v/>
      </c>
      <c r="Z68">
        <f t="shared" si="30"/>
        <v>1.0000000000000009E-3</v>
      </c>
      <c r="AA68">
        <f t="shared" si="31"/>
        <v>0</v>
      </c>
      <c r="AB68">
        <f t="shared" si="32"/>
        <v>1.0000000000000009E-3</v>
      </c>
      <c r="AC68">
        <f t="shared" si="33"/>
        <v>3.4000000000000252E-2</v>
      </c>
      <c r="AD68">
        <f t="shared" si="34"/>
        <v>0.68000000000000504</v>
      </c>
      <c r="AE68">
        <f t="shared" si="35"/>
        <v>43.38</v>
      </c>
      <c r="AF68">
        <f t="shared" si="36"/>
        <v>1.4705882352941081E-3</v>
      </c>
    </row>
    <row r="69" spans="1:32" x14ac:dyDescent="0.25">
      <c r="A69">
        <v>2.202</v>
      </c>
      <c r="B69">
        <v>-0.42899999999999999</v>
      </c>
      <c r="C69">
        <v>-0.28100000000000003</v>
      </c>
      <c r="E69">
        <v>2.202</v>
      </c>
      <c r="F69">
        <v>-1.972</v>
      </c>
      <c r="G69">
        <v>-0.24399999999999999</v>
      </c>
      <c r="I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0</v>
      </c>
      <c r="P69">
        <f t="shared" si="21"/>
        <v>0</v>
      </c>
      <c r="Q69">
        <f t="shared" si="22"/>
        <v>0</v>
      </c>
      <c r="S69">
        <f t="shared" si="23"/>
        <v>2.202</v>
      </c>
      <c r="T69">
        <f t="shared" si="24"/>
        <v>-3.0000000000000027E-3</v>
      </c>
      <c r="U69">
        <f t="shared" si="25"/>
        <v>0</v>
      </c>
      <c r="V69">
        <f t="shared" si="26"/>
        <v>2.202</v>
      </c>
      <c r="W69">
        <f t="shared" si="27"/>
        <v>3.0000000000000027E-3</v>
      </c>
      <c r="X69" t="str">
        <f t="shared" si="28"/>
        <v/>
      </c>
      <c r="Y69" t="str">
        <f t="shared" si="29"/>
        <v/>
      </c>
      <c r="Z69">
        <f t="shared" si="30"/>
        <v>0</v>
      </c>
      <c r="AA69">
        <f t="shared" si="31"/>
        <v>0</v>
      </c>
      <c r="AB69">
        <f t="shared" si="32"/>
        <v>0</v>
      </c>
      <c r="AC69">
        <f t="shared" si="33"/>
        <v>3.2999999999999918E-2</v>
      </c>
      <c r="AD69">
        <f t="shared" si="34"/>
        <v>0.65999999999999837</v>
      </c>
      <c r="AE69">
        <f t="shared" si="35"/>
        <v>44.04</v>
      </c>
      <c r="AF69">
        <f t="shared" si="36"/>
        <v>0</v>
      </c>
    </row>
    <row r="70" spans="1:32" x14ac:dyDescent="0.25">
      <c r="A70">
        <v>2.2349999999999999</v>
      </c>
      <c r="B70">
        <v>-0.432</v>
      </c>
      <c r="C70">
        <v>-0.27900000000000003</v>
      </c>
      <c r="E70">
        <v>2.2349999999999999</v>
      </c>
      <c r="F70">
        <v>-1.972</v>
      </c>
      <c r="G70">
        <v>-0.24399999999999999</v>
      </c>
      <c r="I70">
        <f t="shared" si="16"/>
        <v>0</v>
      </c>
      <c r="K70">
        <f t="shared" si="17"/>
        <v>-3.0000000000000027E-3</v>
      </c>
      <c r="L70">
        <f t="shared" si="18"/>
        <v>2.0000000000000018E-3</v>
      </c>
      <c r="M70">
        <f t="shared" si="19"/>
        <v>0</v>
      </c>
      <c r="N70">
        <f t="shared" si="20"/>
        <v>0</v>
      </c>
      <c r="P70">
        <f t="shared" si="21"/>
        <v>-3.0000000000000027E-3</v>
      </c>
      <c r="Q70">
        <f t="shared" si="22"/>
        <v>2.0000000000000018E-3</v>
      </c>
      <c r="S70">
        <f t="shared" si="23"/>
        <v>2.2349999999999999</v>
      </c>
      <c r="T70">
        <f t="shared" si="24"/>
        <v>-6.0000000000000053E-3</v>
      </c>
      <c r="U70">
        <f t="shared" si="25"/>
        <v>2.0000000000000018E-3</v>
      </c>
      <c r="V70">
        <f t="shared" si="26"/>
        <v>2.2349999999999999</v>
      </c>
      <c r="W70">
        <f t="shared" si="27"/>
        <v>6.324555320336764E-3</v>
      </c>
      <c r="X70" t="str">
        <f t="shared" si="28"/>
        <v/>
      </c>
      <c r="Y70" t="str">
        <f t="shared" si="29"/>
        <v/>
      </c>
      <c r="Z70">
        <f t="shared" si="30"/>
        <v>3.0000000000000027E-3</v>
      </c>
      <c r="AA70">
        <f t="shared" si="31"/>
        <v>2.0000000000000018E-3</v>
      </c>
      <c r="AB70">
        <f t="shared" si="32"/>
        <v>3.6055512754639926E-3</v>
      </c>
      <c r="AC70">
        <f t="shared" si="33"/>
        <v>3.2999999999999918E-2</v>
      </c>
      <c r="AD70">
        <f t="shared" si="34"/>
        <v>0.65999999999999837</v>
      </c>
      <c r="AE70">
        <f t="shared" si="35"/>
        <v>44.699999999999996</v>
      </c>
      <c r="AF70">
        <f t="shared" si="36"/>
        <v>5.4629564779757602E-3</v>
      </c>
    </row>
    <row r="71" spans="1:32" x14ac:dyDescent="0.25">
      <c r="A71">
        <v>2.2690000000000001</v>
      </c>
      <c r="B71">
        <v>-0.432</v>
      </c>
      <c r="C71">
        <v>-0.27900000000000003</v>
      </c>
      <c r="E71">
        <v>2.2690000000000001</v>
      </c>
      <c r="F71">
        <v>-1.972</v>
      </c>
      <c r="G71">
        <v>-0.24399999999999999</v>
      </c>
      <c r="I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0</v>
      </c>
      <c r="P71">
        <f t="shared" si="21"/>
        <v>0</v>
      </c>
      <c r="Q71">
        <f t="shared" si="22"/>
        <v>0</v>
      </c>
      <c r="S71">
        <f t="shared" si="23"/>
        <v>2.2690000000000001</v>
      </c>
      <c r="T71">
        <f t="shared" si="24"/>
        <v>-6.0000000000000053E-3</v>
      </c>
      <c r="U71">
        <f t="shared" si="25"/>
        <v>2.0000000000000018E-3</v>
      </c>
      <c r="V71">
        <f t="shared" si="26"/>
        <v>2.2690000000000001</v>
      </c>
      <c r="W71">
        <f t="shared" si="27"/>
        <v>6.324555320336764E-3</v>
      </c>
      <c r="X71" t="str">
        <f t="shared" si="28"/>
        <v/>
      </c>
      <c r="Y71" t="str">
        <f t="shared" si="29"/>
        <v/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3.4000000000000252E-2</v>
      </c>
      <c r="AD71">
        <f t="shared" si="34"/>
        <v>0.68000000000000504</v>
      </c>
      <c r="AE71">
        <f t="shared" si="35"/>
        <v>45.38</v>
      </c>
      <c r="AF71">
        <f t="shared" si="36"/>
        <v>0</v>
      </c>
    </row>
    <row r="72" spans="1:32" x14ac:dyDescent="0.25">
      <c r="A72">
        <v>2.302</v>
      </c>
      <c r="B72">
        <v>-0.432</v>
      </c>
      <c r="C72">
        <v>-0.27900000000000003</v>
      </c>
      <c r="E72">
        <v>2.302</v>
      </c>
      <c r="F72">
        <v>-1.972</v>
      </c>
      <c r="G72">
        <v>-0.24399999999999999</v>
      </c>
      <c r="I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P72">
        <f t="shared" si="21"/>
        <v>0</v>
      </c>
      <c r="Q72">
        <f t="shared" si="22"/>
        <v>0</v>
      </c>
      <c r="S72">
        <f t="shared" si="23"/>
        <v>2.302</v>
      </c>
      <c r="T72">
        <f t="shared" si="24"/>
        <v>-6.0000000000000053E-3</v>
      </c>
      <c r="U72">
        <f t="shared" si="25"/>
        <v>2.0000000000000018E-3</v>
      </c>
      <c r="V72">
        <f t="shared" si="26"/>
        <v>2.302</v>
      </c>
      <c r="W72">
        <f t="shared" si="27"/>
        <v>6.324555320336764E-3</v>
      </c>
      <c r="X72" t="str">
        <f t="shared" si="28"/>
        <v/>
      </c>
      <c r="Y72" t="str">
        <f t="shared" si="29"/>
        <v/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3.2999999999999918E-2</v>
      </c>
      <c r="AD72">
        <f t="shared" si="34"/>
        <v>0.65999999999999837</v>
      </c>
      <c r="AE72">
        <f t="shared" si="35"/>
        <v>46.04</v>
      </c>
      <c r="AF72">
        <f t="shared" si="36"/>
        <v>0</v>
      </c>
    </row>
    <row r="73" spans="1:32" x14ac:dyDescent="0.25">
      <c r="A73">
        <v>2.335</v>
      </c>
      <c r="B73">
        <v>-0.432</v>
      </c>
      <c r="C73">
        <v>-0.27900000000000003</v>
      </c>
      <c r="E73">
        <v>2.335</v>
      </c>
      <c r="F73">
        <v>-1.972</v>
      </c>
      <c r="G73">
        <v>-0.24399999999999999</v>
      </c>
      <c r="I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P73">
        <f t="shared" si="21"/>
        <v>0</v>
      </c>
      <c r="Q73">
        <f t="shared" si="22"/>
        <v>0</v>
      </c>
      <c r="S73">
        <f t="shared" si="23"/>
        <v>2.335</v>
      </c>
      <c r="T73">
        <f t="shared" si="24"/>
        <v>-6.0000000000000053E-3</v>
      </c>
      <c r="U73">
        <f t="shared" si="25"/>
        <v>2.0000000000000018E-3</v>
      </c>
      <c r="V73">
        <f t="shared" si="26"/>
        <v>2.335</v>
      </c>
      <c r="W73">
        <f t="shared" si="27"/>
        <v>6.324555320336764E-3</v>
      </c>
      <c r="X73" t="str">
        <f t="shared" si="28"/>
        <v/>
      </c>
      <c r="Y73" t="str">
        <f t="shared" si="29"/>
        <v/>
      </c>
      <c r="Z73">
        <f t="shared" si="30"/>
        <v>0</v>
      </c>
      <c r="AA73">
        <f t="shared" si="31"/>
        <v>0</v>
      </c>
      <c r="AB73">
        <f t="shared" si="32"/>
        <v>0</v>
      </c>
      <c r="AC73">
        <f t="shared" si="33"/>
        <v>3.2999999999999918E-2</v>
      </c>
      <c r="AD73">
        <f t="shared" si="34"/>
        <v>0.65999999999999837</v>
      </c>
      <c r="AE73">
        <f t="shared" si="35"/>
        <v>46.7</v>
      </c>
      <c r="AF73">
        <f t="shared" si="36"/>
        <v>0</v>
      </c>
    </row>
    <row r="74" spans="1:32" x14ac:dyDescent="0.25">
      <c r="A74">
        <v>2.3690000000000002</v>
      </c>
      <c r="B74">
        <v>-0.432</v>
      </c>
      <c r="C74">
        <v>-0.27900000000000003</v>
      </c>
      <c r="E74">
        <v>2.3690000000000002</v>
      </c>
      <c r="F74">
        <v>-1.972</v>
      </c>
      <c r="G74">
        <v>-0.24399999999999999</v>
      </c>
      <c r="I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P74">
        <f t="shared" si="21"/>
        <v>0</v>
      </c>
      <c r="Q74">
        <f t="shared" si="22"/>
        <v>0</v>
      </c>
      <c r="S74">
        <f t="shared" si="23"/>
        <v>2.3690000000000002</v>
      </c>
      <c r="T74">
        <f t="shared" si="24"/>
        <v>-6.0000000000000053E-3</v>
      </c>
      <c r="U74">
        <f t="shared" si="25"/>
        <v>2.0000000000000018E-3</v>
      </c>
      <c r="V74">
        <f t="shared" si="26"/>
        <v>2.3690000000000002</v>
      </c>
      <c r="W74">
        <f t="shared" si="27"/>
        <v>6.324555320336764E-3</v>
      </c>
      <c r="X74" t="str">
        <f t="shared" si="28"/>
        <v/>
      </c>
      <c r="Y74" t="str">
        <f t="shared" si="29"/>
        <v/>
      </c>
      <c r="Z74">
        <f t="shared" si="30"/>
        <v>0</v>
      </c>
      <c r="AA74">
        <f t="shared" si="31"/>
        <v>0</v>
      </c>
      <c r="AB74">
        <f t="shared" si="32"/>
        <v>0</v>
      </c>
      <c r="AC74">
        <f t="shared" si="33"/>
        <v>3.4000000000000252E-2</v>
      </c>
      <c r="AD74">
        <f t="shared" si="34"/>
        <v>0.68000000000000504</v>
      </c>
      <c r="AE74">
        <f t="shared" si="35"/>
        <v>47.38</v>
      </c>
      <c r="AF74">
        <f t="shared" si="36"/>
        <v>0</v>
      </c>
    </row>
    <row r="75" spans="1:32" x14ac:dyDescent="0.25">
      <c r="A75">
        <v>2.4020000000000001</v>
      </c>
      <c r="B75">
        <v>-0.432</v>
      </c>
      <c r="C75">
        <v>-0.27900000000000003</v>
      </c>
      <c r="E75">
        <v>2.4020000000000001</v>
      </c>
      <c r="F75">
        <v>-1.972</v>
      </c>
      <c r="G75">
        <v>-0.24399999999999999</v>
      </c>
      <c r="I75">
        <f t="shared" ref="I75:I138" si="37">A75-E75</f>
        <v>0</v>
      </c>
      <c r="K75">
        <f t="shared" ref="K75:K138" si="38">B75-B74</f>
        <v>0</v>
      </c>
      <c r="L75">
        <f t="shared" ref="L75:L138" si="39">C75-C74</f>
        <v>0</v>
      </c>
      <c r="M75">
        <f t="shared" ref="M75:M138" si="40">F75-F74</f>
        <v>0</v>
      </c>
      <c r="N75">
        <f t="shared" ref="N75:N138" si="41">G75-G74</f>
        <v>0</v>
      </c>
      <c r="P75">
        <f t="shared" ref="P75:P138" si="42">K75-M75</f>
        <v>0</v>
      </c>
      <c r="Q75">
        <f t="shared" ref="Q75:Q138" si="43">L75-N75</f>
        <v>0</v>
      </c>
      <c r="S75">
        <f t="shared" ref="S75:S138" si="44">A75</f>
        <v>2.4020000000000001</v>
      </c>
      <c r="T75">
        <f t="shared" ref="T75:T138" si="45">T74+P75</f>
        <v>-6.0000000000000053E-3</v>
      </c>
      <c r="U75">
        <f t="shared" ref="U75:U138" si="46">U74+Q75</f>
        <v>2.0000000000000018E-3</v>
      </c>
      <c r="V75">
        <f t="shared" ref="V75:V138" si="47">A75</f>
        <v>2.4020000000000001</v>
      </c>
      <c r="W75">
        <f t="shared" ref="W75:W138" si="48">SQRT((T75*T75)+(U75*U75))</f>
        <v>6.324555320336764E-3</v>
      </c>
      <c r="X75" t="str">
        <f t="shared" ref="X75:X138" si="49">IF(AND(W75&gt;W74, W75&gt;W76), "Peak","")</f>
        <v/>
      </c>
      <c r="Y75" t="str">
        <f t="shared" ref="Y75:Y138" si="50">IF(AND(W75&lt;W74, W75&lt;W76), "valley","")</f>
        <v/>
      </c>
      <c r="Z75">
        <f t="shared" ref="Z75:Z138" si="51">ABS(P75)</f>
        <v>0</v>
      </c>
      <c r="AA75">
        <f t="shared" ref="AA75:AA138" si="52">ABS(Q75)</f>
        <v>0</v>
      </c>
      <c r="AB75">
        <f t="shared" ref="AB75:AB138" si="53">SQRT((Z75*Z75)+(AA75*AA75))</f>
        <v>0</v>
      </c>
      <c r="AC75">
        <f t="shared" ref="AC75:AC138" si="54">S75-S74</f>
        <v>3.2999999999999918E-2</v>
      </c>
      <c r="AD75">
        <f t="shared" ref="AD75:AD138" si="55">20*AC75</f>
        <v>0.65999999999999837</v>
      </c>
      <c r="AE75">
        <f t="shared" ref="AE75:AE138" si="56">S75*20</f>
        <v>48.040000000000006</v>
      </c>
      <c r="AF75">
        <f t="shared" ref="AF75:AF138" si="57">AB75/AD75</f>
        <v>0</v>
      </c>
    </row>
    <row r="76" spans="1:32" x14ac:dyDescent="0.25">
      <c r="A76">
        <v>2.4350000000000001</v>
      </c>
      <c r="B76">
        <v>-0.43099999999999999</v>
      </c>
      <c r="C76">
        <v>-0.27900000000000003</v>
      </c>
      <c r="E76">
        <v>2.4350000000000001</v>
      </c>
      <c r="F76">
        <v>-1.972</v>
      </c>
      <c r="G76">
        <v>-0.24399999999999999</v>
      </c>
      <c r="I76">
        <f t="shared" si="37"/>
        <v>0</v>
      </c>
      <c r="K76">
        <f t="shared" si="38"/>
        <v>1.0000000000000009E-3</v>
      </c>
      <c r="L76">
        <f t="shared" si="39"/>
        <v>0</v>
      </c>
      <c r="M76">
        <f t="shared" si="40"/>
        <v>0</v>
      </c>
      <c r="N76">
        <f t="shared" si="41"/>
        <v>0</v>
      </c>
      <c r="P76">
        <f t="shared" si="42"/>
        <v>1.0000000000000009E-3</v>
      </c>
      <c r="Q76">
        <f t="shared" si="43"/>
        <v>0</v>
      </c>
      <c r="S76">
        <f t="shared" si="44"/>
        <v>2.4350000000000001</v>
      </c>
      <c r="T76">
        <f t="shared" si="45"/>
        <v>-5.0000000000000044E-3</v>
      </c>
      <c r="U76">
        <f t="shared" si="46"/>
        <v>2.0000000000000018E-3</v>
      </c>
      <c r="V76">
        <f t="shared" si="47"/>
        <v>2.4350000000000001</v>
      </c>
      <c r="W76">
        <f t="shared" si="48"/>
        <v>5.385164807134509E-3</v>
      </c>
      <c r="X76" t="str">
        <f t="shared" si="49"/>
        <v/>
      </c>
      <c r="Y76" t="str">
        <f t="shared" si="50"/>
        <v>valley</v>
      </c>
      <c r="Z76">
        <f t="shared" si="51"/>
        <v>1.0000000000000009E-3</v>
      </c>
      <c r="AA76">
        <f t="shared" si="52"/>
        <v>0</v>
      </c>
      <c r="AB76">
        <f t="shared" si="53"/>
        <v>1.0000000000000009E-3</v>
      </c>
      <c r="AC76">
        <f t="shared" si="54"/>
        <v>3.2999999999999918E-2</v>
      </c>
      <c r="AD76">
        <f t="shared" si="55"/>
        <v>0.65999999999999837</v>
      </c>
      <c r="AE76">
        <f t="shared" si="56"/>
        <v>48.7</v>
      </c>
      <c r="AF76">
        <f t="shared" si="57"/>
        <v>1.5151515151515204E-3</v>
      </c>
    </row>
    <row r="77" spans="1:32" x14ac:dyDescent="0.25">
      <c r="A77">
        <v>2.4689999999999999</v>
      </c>
      <c r="B77">
        <v>-0.43099999999999999</v>
      </c>
      <c r="C77">
        <v>-0.27900000000000003</v>
      </c>
      <c r="E77">
        <v>2.4689999999999999</v>
      </c>
      <c r="F77">
        <v>-1.9710000000000001</v>
      </c>
      <c r="G77">
        <v>-0.24399999999999999</v>
      </c>
      <c r="I77">
        <f t="shared" si="37"/>
        <v>0</v>
      </c>
      <c r="K77">
        <f t="shared" si="38"/>
        <v>0</v>
      </c>
      <c r="L77">
        <f t="shared" si="39"/>
        <v>0</v>
      </c>
      <c r="M77">
        <f t="shared" si="40"/>
        <v>9.9999999999988987E-4</v>
      </c>
      <c r="N77">
        <f t="shared" si="41"/>
        <v>0</v>
      </c>
      <c r="P77">
        <f t="shared" si="42"/>
        <v>-9.9999999999988987E-4</v>
      </c>
      <c r="Q77">
        <f t="shared" si="43"/>
        <v>0</v>
      </c>
      <c r="S77">
        <f t="shared" si="44"/>
        <v>2.4689999999999999</v>
      </c>
      <c r="T77">
        <f t="shared" si="45"/>
        <v>-5.9999999999998943E-3</v>
      </c>
      <c r="U77">
        <f t="shared" si="46"/>
        <v>2.0000000000000018E-3</v>
      </c>
      <c r="V77">
        <f t="shared" si="47"/>
        <v>2.4689999999999999</v>
      </c>
      <c r="W77">
        <f t="shared" si="48"/>
        <v>6.324555320336659E-3</v>
      </c>
      <c r="X77" t="str">
        <f t="shared" si="49"/>
        <v>Peak</v>
      </c>
      <c r="Y77" t="str">
        <f t="shared" si="50"/>
        <v/>
      </c>
      <c r="Z77">
        <f t="shared" si="51"/>
        <v>9.9999999999988987E-4</v>
      </c>
      <c r="AA77">
        <f t="shared" si="52"/>
        <v>0</v>
      </c>
      <c r="AB77">
        <f t="shared" si="53"/>
        <v>9.9999999999988987E-4</v>
      </c>
      <c r="AC77">
        <f t="shared" si="54"/>
        <v>3.3999999999999808E-2</v>
      </c>
      <c r="AD77">
        <f t="shared" si="55"/>
        <v>0.67999999999999616</v>
      </c>
      <c r="AE77">
        <f t="shared" si="56"/>
        <v>49.379999999999995</v>
      </c>
      <c r="AF77">
        <f t="shared" si="57"/>
        <v>1.4705882352939639E-3</v>
      </c>
    </row>
    <row r="78" spans="1:32" x14ac:dyDescent="0.25">
      <c r="A78">
        <v>2.5019999999999998</v>
      </c>
      <c r="B78">
        <v>-0.43099999999999999</v>
      </c>
      <c r="C78">
        <v>-0.27900000000000003</v>
      </c>
      <c r="E78">
        <v>2.5019999999999998</v>
      </c>
      <c r="F78">
        <v>-1.972</v>
      </c>
      <c r="G78">
        <v>-0.24399999999999999</v>
      </c>
      <c r="I78">
        <f t="shared" si="37"/>
        <v>0</v>
      </c>
      <c r="K78">
        <f t="shared" si="38"/>
        <v>0</v>
      </c>
      <c r="L78">
        <f t="shared" si="39"/>
        <v>0</v>
      </c>
      <c r="M78">
        <f t="shared" si="40"/>
        <v>-9.9999999999988987E-4</v>
      </c>
      <c r="N78">
        <f t="shared" si="41"/>
        <v>0</v>
      </c>
      <c r="P78">
        <f t="shared" si="42"/>
        <v>9.9999999999988987E-4</v>
      </c>
      <c r="Q78">
        <f t="shared" si="43"/>
        <v>0</v>
      </c>
      <c r="S78">
        <f t="shared" si="44"/>
        <v>2.5019999999999998</v>
      </c>
      <c r="T78">
        <f t="shared" si="45"/>
        <v>-5.0000000000000044E-3</v>
      </c>
      <c r="U78">
        <f t="shared" si="46"/>
        <v>2.0000000000000018E-3</v>
      </c>
      <c r="V78">
        <f t="shared" si="47"/>
        <v>2.5019999999999998</v>
      </c>
      <c r="W78">
        <f t="shared" si="48"/>
        <v>5.385164807134509E-3</v>
      </c>
      <c r="X78" t="str">
        <f t="shared" si="49"/>
        <v/>
      </c>
      <c r="Y78" t="str">
        <f t="shared" si="50"/>
        <v/>
      </c>
      <c r="Z78">
        <f t="shared" si="51"/>
        <v>9.9999999999988987E-4</v>
      </c>
      <c r="AA78">
        <f t="shared" si="52"/>
        <v>0</v>
      </c>
      <c r="AB78">
        <f t="shared" si="53"/>
        <v>9.9999999999988987E-4</v>
      </c>
      <c r="AC78">
        <f t="shared" si="54"/>
        <v>3.2999999999999918E-2</v>
      </c>
      <c r="AD78">
        <f t="shared" si="55"/>
        <v>0.65999999999999837</v>
      </c>
      <c r="AE78">
        <f t="shared" si="56"/>
        <v>50.039999999999992</v>
      </c>
      <c r="AF78">
        <f t="shared" si="57"/>
        <v>1.5151515151513521E-3</v>
      </c>
    </row>
    <row r="79" spans="1:32" x14ac:dyDescent="0.25">
      <c r="A79">
        <v>2.536</v>
      </c>
      <c r="B79">
        <v>-0.43</v>
      </c>
      <c r="C79">
        <v>-0.27900000000000003</v>
      </c>
      <c r="E79">
        <v>2.536</v>
      </c>
      <c r="F79">
        <v>-1.972</v>
      </c>
      <c r="G79">
        <v>-0.24399999999999999</v>
      </c>
      <c r="I79">
        <f t="shared" si="37"/>
        <v>0</v>
      </c>
      <c r="K79">
        <f t="shared" si="38"/>
        <v>1.0000000000000009E-3</v>
      </c>
      <c r="L79">
        <f t="shared" si="39"/>
        <v>0</v>
      </c>
      <c r="M79">
        <f t="shared" si="40"/>
        <v>0</v>
      </c>
      <c r="N79">
        <f t="shared" si="41"/>
        <v>0</v>
      </c>
      <c r="P79">
        <f t="shared" si="42"/>
        <v>1.0000000000000009E-3</v>
      </c>
      <c r="Q79">
        <f t="shared" si="43"/>
        <v>0</v>
      </c>
      <c r="S79">
        <f t="shared" si="44"/>
        <v>2.536</v>
      </c>
      <c r="T79">
        <f t="shared" si="45"/>
        <v>-4.0000000000000036E-3</v>
      </c>
      <c r="U79">
        <f t="shared" si="46"/>
        <v>2.0000000000000018E-3</v>
      </c>
      <c r="V79">
        <f t="shared" si="47"/>
        <v>2.536</v>
      </c>
      <c r="W79">
        <f t="shared" si="48"/>
        <v>4.4721359549995841E-3</v>
      </c>
      <c r="X79" t="str">
        <f t="shared" si="49"/>
        <v/>
      </c>
      <c r="Y79" t="str">
        <f t="shared" si="50"/>
        <v/>
      </c>
      <c r="Z79">
        <f t="shared" si="51"/>
        <v>1.0000000000000009E-3</v>
      </c>
      <c r="AA79">
        <f t="shared" si="52"/>
        <v>0</v>
      </c>
      <c r="AB79">
        <f t="shared" si="53"/>
        <v>1.0000000000000009E-3</v>
      </c>
      <c r="AC79">
        <f t="shared" si="54"/>
        <v>3.4000000000000252E-2</v>
      </c>
      <c r="AD79">
        <f t="shared" si="55"/>
        <v>0.68000000000000504</v>
      </c>
      <c r="AE79">
        <f t="shared" si="56"/>
        <v>50.72</v>
      </c>
      <c r="AF79">
        <f t="shared" si="57"/>
        <v>1.4705882352941081E-3</v>
      </c>
    </row>
    <row r="80" spans="1:32" x14ac:dyDescent="0.25">
      <c r="A80">
        <v>2.569</v>
      </c>
      <c r="B80">
        <v>-0.43</v>
      </c>
      <c r="C80">
        <v>-0.27900000000000003</v>
      </c>
      <c r="E80">
        <v>2.569</v>
      </c>
      <c r="F80">
        <v>-1.972</v>
      </c>
      <c r="G80">
        <v>-0.24399999999999999</v>
      </c>
      <c r="I80">
        <f t="shared" si="37"/>
        <v>0</v>
      </c>
      <c r="K80">
        <f t="shared" si="38"/>
        <v>0</v>
      </c>
      <c r="L80">
        <f t="shared" si="39"/>
        <v>0</v>
      </c>
      <c r="M80">
        <f t="shared" si="40"/>
        <v>0</v>
      </c>
      <c r="N80">
        <f t="shared" si="41"/>
        <v>0</v>
      </c>
      <c r="P80">
        <f t="shared" si="42"/>
        <v>0</v>
      </c>
      <c r="Q80">
        <f t="shared" si="43"/>
        <v>0</v>
      </c>
      <c r="S80">
        <f t="shared" si="44"/>
        <v>2.569</v>
      </c>
      <c r="T80">
        <f t="shared" si="45"/>
        <v>-4.0000000000000036E-3</v>
      </c>
      <c r="U80">
        <f t="shared" si="46"/>
        <v>2.0000000000000018E-3</v>
      </c>
      <c r="V80">
        <f t="shared" si="47"/>
        <v>2.569</v>
      </c>
      <c r="W80">
        <f t="shared" si="48"/>
        <v>4.4721359549995841E-3</v>
      </c>
      <c r="X80" t="str">
        <f t="shared" si="49"/>
        <v/>
      </c>
      <c r="Y80" t="str">
        <f t="shared" si="50"/>
        <v/>
      </c>
      <c r="Z80">
        <f t="shared" si="51"/>
        <v>0</v>
      </c>
      <c r="AA80">
        <f t="shared" si="52"/>
        <v>0</v>
      </c>
      <c r="AB80">
        <f t="shared" si="53"/>
        <v>0</v>
      </c>
      <c r="AC80">
        <f t="shared" si="54"/>
        <v>3.2999999999999918E-2</v>
      </c>
      <c r="AD80">
        <f t="shared" si="55"/>
        <v>0.65999999999999837</v>
      </c>
      <c r="AE80">
        <f t="shared" si="56"/>
        <v>51.379999999999995</v>
      </c>
      <c r="AF80">
        <f t="shared" si="57"/>
        <v>0</v>
      </c>
    </row>
    <row r="81" spans="1:32" x14ac:dyDescent="0.25">
      <c r="A81">
        <v>2.6019999999999999</v>
      </c>
      <c r="B81">
        <v>-0.43099999999999999</v>
      </c>
      <c r="C81">
        <v>-0.27900000000000003</v>
      </c>
      <c r="E81">
        <v>2.6019999999999999</v>
      </c>
      <c r="F81">
        <v>-1.972</v>
      </c>
      <c r="G81">
        <v>-0.24399999999999999</v>
      </c>
      <c r="I81">
        <f t="shared" si="37"/>
        <v>0</v>
      </c>
      <c r="K81">
        <f t="shared" si="38"/>
        <v>-1.0000000000000009E-3</v>
      </c>
      <c r="L81">
        <f t="shared" si="39"/>
        <v>0</v>
      </c>
      <c r="M81">
        <f t="shared" si="40"/>
        <v>0</v>
      </c>
      <c r="N81">
        <f t="shared" si="41"/>
        <v>0</v>
      </c>
      <c r="P81">
        <f t="shared" si="42"/>
        <v>-1.0000000000000009E-3</v>
      </c>
      <c r="Q81">
        <f t="shared" si="43"/>
        <v>0</v>
      </c>
      <c r="S81">
        <f t="shared" si="44"/>
        <v>2.6019999999999999</v>
      </c>
      <c r="T81">
        <f t="shared" si="45"/>
        <v>-5.0000000000000044E-3</v>
      </c>
      <c r="U81">
        <f t="shared" si="46"/>
        <v>2.0000000000000018E-3</v>
      </c>
      <c r="V81">
        <f t="shared" si="47"/>
        <v>2.6019999999999999</v>
      </c>
      <c r="W81">
        <f t="shared" si="48"/>
        <v>5.385164807134509E-3</v>
      </c>
      <c r="X81" t="str">
        <f t="shared" si="49"/>
        <v/>
      </c>
      <c r="Y81" t="str">
        <f t="shared" si="50"/>
        <v/>
      </c>
      <c r="Z81">
        <f t="shared" si="51"/>
        <v>1.0000000000000009E-3</v>
      </c>
      <c r="AA81">
        <f t="shared" si="52"/>
        <v>0</v>
      </c>
      <c r="AB81">
        <f t="shared" si="53"/>
        <v>1.0000000000000009E-3</v>
      </c>
      <c r="AC81">
        <f t="shared" si="54"/>
        <v>3.2999999999999918E-2</v>
      </c>
      <c r="AD81">
        <f t="shared" si="55"/>
        <v>0.65999999999999837</v>
      </c>
      <c r="AE81">
        <f t="shared" si="56"/>
        <v>52.04</v>
      </c>
      <c r="AF81">
        <f t="shared" si="57"/>
        <v>1.5151515151515204E-3</v>
      </c>
    </row>
    <row r="82" spans="1:32" x14ac:dyDescent="0.25">
      <c r="A82">
        <v>2.6360000000000001</v>
      </c>
      <c r="B82">
        <v>-0.43099999999999999</v>
      </c>
      <c r="C82">
        <v>-0.27900000000000003</v>
      </c>
      <c r="E82">
        <v>2.6360000000000001</v>
      </c>
      <c r="F82">
        <v>-1.972</v>
      </c>
      <c r="G82">
        <v>-0.24399999999999999</v>
      </c>
      <c r="I82">
        <f t="shared" si="37"/>
        <v>0</v>
      </c>
      <c r="K82">
        <f t="shared" si="38"/>
        <v>0</v>
      </c>
      <c r="L82">
        <f t="shared" si="39"/>
        <v>0</v>
      </c>
      <c r="M82">
        <f t="shared" si="40"/>
        <v>0</v>
      </c>
      <c r="N82">
        <f t="shared" si="41"/>
        <v>0</v>
      </c>
      <c r="P82">
        <f t="shared" si="42"/>
        <v>0</v>
      </c>
      <c r="Q82">
        <f t="shared" si="43"/>
        <v>0</v>
      </c>
      <c r="S82">
        <f t="shared" si="44"/>
        <v>2.6360000000000001</v>
      </c>
      <c r="T82">
        <f t="shared" si="45"/>
        <v>-5.0000000000000044E-3</v>
      </c>
      <c r="U82">
        <f t="shared" si="46"/>
        <v>2.0000000000000018E-3</v>
      </c>
      <c r="V82">
        <f t="shared" si="47"/>
        <v>2.6360000000000001</v>
      </c>
      <c r="W82">
        <f t="shared" si="48"/>
        <v>5.385164807134509E-3</v>
      </c>
      <c r="X82" t="str">
        <f t="shared" si="49"/>
        <v/>
      </c>
      <c r="Y82" t="str">
        <f t="shared" si="50"/>
        <v/>
      </c>
      <c r="Z82">
        <f t="shared" si="51"/>
        <v>0</v>
      </c>
      <c r="AA82">
        <f t="shared" si="52"/>
        <v>0</v>
      </c>
      <c r="AB82">
        <f t="shared" si="53"/>
        <v>0</v>
      </c>
      <c r="AC82">
        <f t="shared" si="54"/>
        <v>3.4000000000000252E-2</v>
      </c>
      <c r="AD82">
        <f t="shared" si="55"/>
        <v>0.68000000000000504</v>
      </c>
      <c r="AE82">
        <f t="shared" si="56"/>
        <v>52.72</v>
      </c>
      <c r="AF82">
        <f t="shared" si="57"/>
        <v>0</v>
      </c>
    </row>
    <row r="83" spans="1:32" x14ac:dyDescent="0.25">
      <c r="A83">
        <v>2.669</v>
      </c>
      <c r="B83">
        <v>-0.43099999999999999</v>
      </c>
      <c r="C83">
        <v>-0.27900000000000003</v>
      </c>
      <c r="E83">
        <v>2.669</v>
      </c>
      <c r="F83">
        <v>-1.972</v>
      </c>
      <c r="G83">
        <v>-0.24399999999999999</v>
      </c>
      <c r="I83">
        <f t="shared" si="37"/>
        <v>0</v>
      </c>
      <c r="K83">
        <f t="shared" si="38"/>
        <v>0</v>
      </c>
      <c r="L83">
        <f t="shared" si="39"/>
        <v>0</v>
      </c>
      <c r="M83">
        <f t="shared" si="40"/>
        <v>0</v>
      </c>
      <c r="N83">
        <f t="shared" si="41"/>
        <v>0</v>
      </c>
      <c r="P83">
        <f t="shared" si="42"/>
        <v>0</v>
      </c>
      <c r="Q83">
        <f t="shared" si="43"/>
        <v>0</v>
      </c>
      <c r="S83">
        <f t="shared" si="44"/>
        <v>2.669</v>
      </c>
      <c r="T83">
        <f t="shared" si="45"/>
        <v>-5.0000000000000044E-3</v>
      </c>
      <c r="U83">
        <f t="shared" si="46"/>
        <v>2.0000000000000018E-3</v>
      </c>
      <c r="V83">
        <f t="shared" si="47"/>
        <v>2.669</v>
      </c>
      <c r="W83">
        <f t="shared" si="48"/>
        <v>5.385164807134509E-3</v>
      </c>
      <c r="X83" t="str">
        <f t="shared" si="49"/>
        <v/>
      </c>
      <c r="Y83" t="str">
        <f t="shared" si="50"/>
        <v/>
      </c>
      <c r="Z83">
        <f t="shared" si="51"/>
        <v>0</v>
      </c>
      <c r="AA83">
        <f t="shared" si="52"/>
        <v>0</v>
      </c>
      <c r="AB83">
        <f t="shared" si="53"/>
        <v>0</v>
      </c>
      <c r="AC83">
        <f t="shared" si="54"/>
        <v>3.2999999999999918E-2</v>
      </c>
      <c r="AD83">
        <f t="shared" si="55"/>
        <v>0.65999999999999837</v>
      </c>
      <c r="AE83">
        <f t="shared" si="56"/>
        <v>53.38</v>
      </c>
      <c r="AF83">
        <f t="shared" si="57"/>
        <v>0</v>
      </c>
    </row>
    <row r="84" spans="1:32" x14ac:dyDescent="0.25">
      <c r="A84">
        <v>2.702</v>
      </c>
      <c r="B84">
        <v>-0.43099999999999999</v>
      </c>
      <c r="C84">
        <v>-0.27900000000000003</v>
      </c>
      <c r="E84">
        <v>2.702</v>
      </c>
      <c r="F84">
        <v>-1.972</v>
      </c>
      <c r="G84">
        <v>-0.24399999999999999</v>
      </c>
      <c r="I84">
        <f t="shared" si="37"/>
        <v>0</v>
      </c>
      <c r="K84">
        <f t="shared" si="38"/>
        <v>0</v>
      </c>
      <c r="L84">
        <f t="shared" si="39"/>
        <v>0</v>
      </c>
      <c r="M84">
        <f t="shared" si="40"/>
        <v>0</v>
      </c>
      <c r="N84">
        <f t="shared" si="41"/>
        <v>0</v>
      </c>
      <c r="P84">
        <f t="shared" si="42"/>
        <v>0</v>
      </c>
      <c r="Q84">
        <f t="shared" si="43"/>
        <v>0</v>
      </c>
      <c r="S84">
        <f t="shared" si="44"/>
        <v>2.702</v>
      </c>
      <c r="T84">
        <f t="shared" si="45"/>
        <v>-5.0000000000000044E-3</v>
      </c>
      <c r="U84">
        <f t="shared" si="46"/>
        <v>2.0000000000000018E-3</v>
      </c>
      <c r="V84">
        <f t="shared" si="47"/>
        <v>2.702</v>
      </c>
      <c r="W84">
        <f t="shared" si="48"/>
        <v>5.385164807134509E-3</v>
      </c>
      <c r="X84" t="str">
        <f t="shared" si="49"/>
        <v/>
      </c>
      <c r="Y84" t="str">
        <f t="shared" si="50"/>
        <v/>
      </c>
      <c r="Z84">
        <f t="shared" si="51"/>
        <v>0</v>
      </c>
      <c r="AA84">
        <f t="shared" si="52"/>
        <v>0</v>
      </c>
      <c r="AB84">
        <f t="shared" si="53"/>
        <v>0</v>
      </c>
      <c r="AC84">
        <f t="shared" si="54"/>
        <v>3.2999999999999918E-2</v>
      </c>
      <c r="AD84">
        <f t="shared" si="55"/>
        <v>0.65999999999999837</v>
      </c>
      <c r="AE84">
        <f t="shared" si="56"/>
        <v>54.04</v>
      </c>
      <c r="AF84">
        <f t="shared" si="57"/>
        <v>0</v>
      </c>
    </row>
    <row r="85" spans="1:32" x14ac:dyDescent="0.25">
      <c r="A85">
        <v>2.7360000000000002</v>
      </c>
      <c r="B85">
        <v>-0.42899999999999999</v>
      </c>
      <c r="C85">
        <v>-0.27900000000000003</v>
      </c>
      <c r="E85">
        <v>2.7360000000000002</v>
      </c>
      <c r="F85">
        <v>-1.972</v>
      </c>
      <c r="G85">
        <v>-0.24399999999999999</v>
      </c>
      <c r="I85">
        <f t="shared" si="37"/>
        <v>0</v>
      </c>
      <c r="K85">
        <f t="shared" si="38"/>
        <v>2.0000000000000018E-3</v>
      </c>
      <c r="L85">
        <f t="shared" si="39"/>
        <v>0</v>
      </c>
      <c r="M85">
        <f t="shared" si="40"/>
        <v>0</v>
      </c>
      <c r="N85">
        <f t="shared" si="41"/>
        <v>0</v>
      </c>
      <c r="P85">
        <f t="shared" si="42"/>
        <v>2.0000000000000018E-3</v>
      </c>
      <c r="Q85">
        <f t="shared" si="43"/>
        <v>0</v>
      </c>
      <c r="S85">
        <f t="shared" si="44"/>
        <v>2.7360000000000002</v>
      </c>
      <c r="T85">
        <f t="shared" si="45"/>
        <v>-3.0000000000000027E-3</v>
      </c>
      <c r="U85">
        <f t="shared" si="46"/>
        <v>2.0000000000000018E-3</v>
      </c>
      <c r="V85">
        <f t="shared" si="47"/>
        <v>2.7360000000000002</v>
      </c>
      <c r="W85">
        <f t="shared" si="48"/>
        <v>3.6055512754639926E-3</v>
      </c>
      <c r="X85" t="str">
        <f t="shared" si="49"/>
        <v/>
      </c>
      <c r="Y85" t="str">
        <f t="shared" si="50"/>
        <v>valley</v>
      </c>
      <c r="Z85">
        <f t="shared" si="51"/>
        <v>2.0000000000000018E-3</v>
      </c>
      <c r="AA85">
        <f t="shared" si="52"/>
        <v>0</v>
      </c>
      <c r="AB85">
        <f t="shared" si="53"/>
        <v>2.0000000000000018E-3</v>
      </c>
      <c r="AC85">
        <f t="shared" si="54"/>
        <v>3.4000000000000252E-2</v>
      </c>
      <c r="AD85">
        <f t="shared" si="55"/>
        <v>0.68000000000000504</v>
      </c>
      <c r="AE85">
        <f t="shared" si="56"/>
        <v>54.720000000000006</v>
      </c>
      <c r="AF85">
        <f t="shared" si="57"/>
        <v>2.9411764705882162E-3</v>
      </c>
    </row>
    <row r="86" spans="1:32" x14ac:dyDescent="0.25">
      <c r="A86">
        <v>2.7690000000000001</v>
      </c>
      <c r="B86">
        <v>-0.43099999999999999</v>
      </c>
      <c r="C86">
        <v>-0.27900000000000003</v>
      </c>
      <c r="E86">
        <v>2.7690000000000001</v>
      </c>
      <c r="F86">
        <v>-1.972</v>
      </c>
      <c r="G86">
        <v>-0.24399999999999999</v>
      </c>
      <c r="I86">
        <f t="shared" si="37"/>
        <v>0</v>
      </c>
      <c r="K86">
        <f t="shared" si="38"/>
        <v>-2.0000000000000018E-3</v>
      </c>
      <c r="L86">
        <f t="shared" si="39"/>
        <v>0</v>
      </c>
      <c r="M86">
        <f t="shared" si="40"/>
        <v>0</v>
      </c>
      <c r="N86">
        <f t="shared" si="41"/>
        <v>0</v>
      </c>
      <c r="P86">
        <f t="shared" si="42"/>
        <v>-2.0000000000000018E-3</v>
      </c>
      <c r="Q86">
        <f t="shared" si="43"/>
        <v>0</v>
      </c>
      <c r="S86">
        <f t="shared" si="44"/>
        <v>2.7690000000000001</v>
      </c>
      <c r="T86">
        <f t="shared" si="45"/>
        <v>-5.0000000000000044E-3</v>
      </c>
      <c r="U86">
        <f t="shared" si="46"/>
        <v>2.0000000000000018E-3</v>
      </c>
      <c r="V86">
        <f t="shared" si="47"/>
        <v>2.7690000000000001</v>
      </c>
      <c r="W86">
        <f t="shared" si="48"/>
        <v>5.385164807134509E-3</v>
      </c>
      <c r="X86" t="str">
        <f t="shared" si="49"/>
        <v/>
      </c>
      <c r="Y86" t="str">
        <f t="shared" si="50"/>
        <v/>
      </c>
      <c r="Z86">
        <f t="shared" si="51"/>
        <v>2.0000000000000018E-3</v>
      </c>
      <c r="AA86">
        <f t="shared" si="52"/>
        <v>0</v>
      </c>
      <c r="AB86">
        <f t="shared" si="53"/>
        <v>2.0000000000000018E-3</v>
      </c>
      <c r="AC86">
        <f t="shared" si="54"/>
        <v>3.2999999999999918E-2</v>
      </c>
      <c r="AD86">
        <f t="shared" si="55"/>
        <v>0.65999999999999837</v>
      </c>
      <c r="AE86">
        <f t="shared" si="56"/>
        <v>55.38</v>
      </c>
      <c r="AF86">
        <f t="shared" si="57"/>
        <v>3.0303030303030407E-3</v>
      </c>
    </row>
    <row r="87" spans="1:32" x14ac:dyDescent="0.25">
      <c r="A87">
        <v>2.802</v>
      </c>
      <c r="B87">
        <v>-0.43099999999999999</v>
      </c>
      <c r="C87">
        <v>-0.27900000000000003</v>
      </c>
      <c r="E87">
        <v>2.802</v>
      </c>
      <c r="F87">
        <v>-1.972</v>
      </c>
      <c r="G87">
        <v>-0.24399999999999999</v>
      </c>
      <c r="I87">
        <f t="shared" si="37"/>
        <v>0</v>
      </c>
      <c r="K87">
        <f t="shared" si="38"/>
        <v>0</v>
      </c>
      <c r="L87">
        <f t="shared" si="39"/>
        <v>0</v>
      </c>
      <c r="M87">
        <f t="shared" si="40"/>
        <v>0</v>
      </c>
      <c r="N87">
        <f t="shared" si="41"/>
        <v>0</v>
      </c>
      <c r="P87">
        <f t="shared" si="42"/>
        <v>0</v>
      </c>
      <c r="Q87">
        <f t="shared" si="43"/>
        <v>0</v>
      </c>
      <c r="S87">
        <f t="shared" si="44"/>
        <v>2.802</v>
      </c>
      <c r="T87">
        <f t="shared" si="45"/>
        <v>-5.0000000000000044E-3</v>
      </c>
      <c r="U87">
        <f t="shared" si="46"/>
        <v>2.0000000000000018E-3</v>
      </c>
      <c r="V87">
        <f t="shared" si="47"/>
        <v>2.802</v>
      </c>
      <c r="W87">
        <f t="shared" si="48"/>
        <v>5.385164807134509E-3</v>
      </c>
      <c r="X87" t="str">
        <f t="shared" si="49"/>
        <v/>
      </c>
      <c r="Y87" t="str">
        <f t="shared" si="50"/>
        <v/>
      </c>
      <c r="Z87">
        <f t="shared" si="51"/>
        <v>0</v>
      </c>
      <c r="AA87">
        <f t="shared" si="52"/>
        <v>0</v>
      </c>
      <c r="AB87">
        <f t="shared" si="53"/>
        <v>0</v>
      </c>
      <c r="AC87">
        <f t="shared" si="54"/>
        <v>3.2999999999999918E-2</v>
      </c>
      <c r="AD87">
        <f t="shared" si="55"/>
        <v>0.65999999999999837</v>
      </c>
      <c r="AE87">
        <f t="shared" si="56"/>
        <v>56.04</v>
      </c>
      <c r="AF87">
        <f t="shared" si="57"/>
        <v>0</v>
      </c>
    </row>
    <row r="88" spans="1:32" x14ac:dyDescent="0.25">
      <c r="A88">
        <v>2.8359999999999999</v>
      </c>
      <c r="B88">
        <v>-0.43</v>
      </c>
      <c r="C88">
        <v>-0.27900000000000003</v>
      </c>
      <c r="E88">
        <v>2.8359999999999999</v>
      </c>
      <c r="F88">
        <v>-1.972</v>
      </c>
      <c r="G88">
        <v>-0.24399999999999999</v>
      </c>
      <c r="I88">
        <f t="shared" si="37"/>
        <v>0</v>
      </c>
      <c r="K88">
        <f t="shared" si="38"/>
        <v>1.0000000000000009E-3</v>
      </c>
      <c r="L88">
        <f t="shared" si="39"/>
        <v>0</v>
      </c>
      <c r="M88">
        <f t="shared" si="40"/>
        <v>0</v>
      </c>
      <c r="N88">
        <f t="shared" si="41"/>
        <v>0</v>
      </c>
      <c r="P88">
        <f t="shared" si="42"/>
        <v>1.0000000000000009E-3</v>
      </c>
      <c r="Q88">
        <f t="shared" si="43"/>
        <v>0</v>
      </c>
      <c r="S88">
        <f t="shared" si="44"/>
        <v>2.8359999999999999</v>
      </c>
      <c r="T88">
        <f t="shared" si="45"/>
        <v>-4.0000000000000036E-3</v>
      </c>
      <c r="U88">
        <f t="shared" si="46"/>
        <v>2.0000000000000018E-3</v>
      </c>
      <c r="V88">
        <f t="shared" si="47"/>
        <v>2.8359999999999999</v>
      </c>
      <c r="W88">
        <f t="shared" si="48"/>
        <v>4.4721359549995841E-3</v>
      </c>
      <c r="X88" t="str">
        <f t="shared" si="49"/>
        <v/>
      </c>
      <c r="Y88" t="str">
        <f t="shared" si="50"/>
        <v/>
      </c>
      <c r="Z88">
        <f t="shared" si="51"/>
        <v>1.0000000000000009E-3</v>
      </c>
      <c r="AA88">
        <f t="shared" si="52"/>
        <v>0</v>
      </c>
      <c r="AB88">
        <f t="shared" si="53"/>
        <v>1.0000000000000009E-3</v>
      </c>
      <c r="AC88">
        <f t="shared" si="54"/>
        <v>3.3999999999999808E-2</v>
      </c>
      <c r="AD88">
        <f t="shared" si="55"/>
        <v>0.67999999999999616</v>
      </c>
      <c r="AE88">
        <f t="shared" si="56"/>
        <v>56.72</v>
      </c>
      <c r="AF88">
        <f t="shared" si="57"/>
        <v>1.4705882352941272E-3</v>
      </c>
    </row>
    <row r="89" spans="1:32" x14ac:dyDescent="0.25">
      <c r="A89">
        <v>2.8690000000000002</v>
      </c>
      <c r="B89">
        <v>-0.42899999999999999</v>
      </c>
      <c r="C89">
        <v>-0.27900000000000003</v>
      </c>
      <c r="E89">
        <v>2.8690000000000002</v>
      </c>
      <c r="F89">
        <v>-1.972</v>
      </c>
      <c r="G89">
        <v>-0.24399999999999999</v>
      </c>
      <c r="I89">
        <f t="shared" si="37"/>
        <v>0</v>
      </c>
      <c r="K89">
        <f t="shared" si="38"/>
        <v>1.0000000000000009E-3</v>
      </c>
      <c r="L89">
        <f t="shared" si="39"/>
        <v>0</v>
      </c>
      <c r="M89">
        <f t="shared" si="40"/>
        <v>0</v>
      </c>
      <c r="N89">
        <f t="shared" si="41"/>
        <v>0</v>
      </c>
      <c r="P89">
        <f t="shared" si="42"/>
        <v>1.0000000000000009E-3</v>
      </c>
      <c r="Q89">
        <f t="shared" si="43"/>
        <v>0</v>
      </c>
      <c r="S89">
        <f t="shared" si="44"/>
        <v>2.8690000000000002</v>
      </c>
      <c r="T89">
        <f t="shared" si="45"/>
        <v>-3.0000000000000027E-3</v>
      </c>
      <c r="U89">
        <f t="shared" si="46"/>
        <v>2.0000000000000018E-3</v>
      </c>
      <c r="V89">
        <f t="shared" si="47"/>
        <v>2.8690000000000002</v>
      </c>
      <c r="W89">
        <f t="shared" si="48"/>
        <v>3.6055512754639926E-3</v>
      </c>
      <c r="X89" t="str">
        <f t="shared" si="49"/>
        <v/>
      </c>
      <c r="Y89" t="str">
        <f t="shared" si="50"/>
        <v/>
      </c>
      <c r="Z89">
        <f t="shared" si="51"/>
        <v>1.0000000000000009E-3</v>
      </c>
      <c r="AA89">
        <f t="shared" si="52"/>
        <v>0</v>
      </c>
      <c r="AB89">
        <f t="shared" si="53"/>
        <v>1.0000000000000009E-3</v>
      </c>
      <c r="AC89">
        <f t="shared" si="54"/>
        <v>3.3000000000000362E-2</v>
      </c>
      <c r="AD89">
        <f t="shared" si="55"/>
        <v>0.66000000000000725</v>
      </c>
      <c r="AE89">
        <f t="shared" si="56"/>
        <v>57.38</v>
      </c>
      <c r="AF89">
        <f t="shared" si="57"/>
        <v>1.5151515151514998E-3</v>
      </c>
    </row>
    <row r="90" spans="1:32" x14ac:dyDescent="0.25">
      <c r="A90">
        <v>2.903</v>
      </c>
      <c r="B90">
        <v>-0.42899999999999999</v>
      </c>
      <c r="C90">
        <v>-0.27900000000000003</v>
      </c>
      <c r="E90">
        <v>2.903</v>
      </c>
      <c r="F90">
        <v>-1.972</v>
      </c>
      <c r="G90">
        <v>-0.24399999999999999</v>
      </c>
      <c r="I90">
        <f t="shared" si="37"/>
        <v>0</v>
      </c>
      <c r="K90">
        <f t="shared" si="38"/>
        <v>0</v>
      </c>
      <c r="L90">
        <f t="shared" si="39"/>
        <v>0</v>
      </c>
      <c r="M90">
        <f t="shared" si="40"/>
        <v>0</v>
      </c>
      <c r="N90">
        <f t="shared" si="41"/>
        <v>0</v>
      </c>
      <c r="P90">
        <f t="shared" si="42"/>
        <v>0</v>
      </c>
      <c r="Q90">
        <f t="shared" si="43"/>
        <v>0</v>
      </c>
      <c r="S90">
        <f t="shared" si="44"/>
        <v>2.903</v>
      </c>
      <c r="T90">
        <f t="shared" si="45"/>
        <v>-3.0000000000000027E-3</v>
      </c>
      <c r="U90">
        <f t="shared" si="46"/>
        <v>2.0000000000000018E-3</v>
      </c>
      <c r="V90">
        <f t="shared" si="47"/>
        <v>2.903</v>
      </c>
      <c r="W90">
        <f t="shared" si="48"/>
        <v>3.6055512754639926E-3</v>
      </c>
      <c r="X90" t="str">
        <f t="shared" si="49"/>
        <v/>
      </c>
      <c r="Y90" t="str">
        <f t="shared" si="50"/>
        <v/>
      </c>
      <c r="Z90">
        <f t="shared" si="51"/>
        <v>0</v>
      </c>
      <c r="AA90">
        <f t="shared" si="52"/>
        <v>0</v>
      </c>
      <c r="AB90">
        <f t="shared" si="53"/>
        <v>0</v>
      </c>
      <c r="AC90">
        <f t="shared" si="54"/>
        <v>3.3999999999999808E-2</v>
      </c>
      <c r="AD90">
        <f t="shared" si="55"/>
        <v>0.67999999999999616</v>
      </c>
      <c r="AE90">
        <f t="shared" si="56"/>
        <v>58.06</v>
      </c>
      <c r="AF90">
        <f t="shared" si="57"/>
        <v>0</v>
      </c>
    </row>
    <row r="91" spans="1:32" x14ac:dyDescent="0.25">
      <c r="A91">
        <v>2.9359999999999999</v>
      </c>
      <c r="B91">
        <v>-0.42899999999999999</v>
      </c>
      <c r="C91">
        <v>-0.27900000000000003</v>
      </c>
      <c r="E91">
        <v>2.9359999999999999</v>
      </c>
      <c r="F91">
        <v>-1.972</v>
      </c>
      <c r="G91">
        <v>-0.24399999999999999</v>
      </c>
      <c r="I91">
        <f t="shared" si="37"/>
        <v>0</v>
      </c>
      <c r="K91">
        <f t="shared" si="38"/>
        <v>0</v>
      </c>
      <c r="L91">
        <f t="shared" si="39"/>
        <v>0</v>
      </c>
      <c r="M91">
        <f t="shared" si="40"/>
        <v>0</v>
      </c>
      <c r="N91">
        <f t="shared" si="41"/>
        <v>0</v>
      </c>
      <c r="P91">
        <f t="shared" si="42"/>
        <v>0</v>
      </c>
      <c r="Q91">
        <f t="shared" si="43"/>
        <v>0</v>
      </c>
      <c r="S91">
        <f t="shared" si="44"/>
        <v>2.9359999999999999</v>
      </c>
      <c r="T91">
        <f t="shared" si="45"/>
        <v>-3.0000000000000027E-3</v>
      </c>
      <c r="U91">
        <f t="shared" si="46"/>
        <v>2.0000000000000018E-3</v>
      </c>
      <c r="V91">
        <f t="shared" si="47"/>
        <v>2.9359999999999999</v>
      </c>
      <c r="W91">
        <f t="shared" si="48"/>
        <v>3.6055512754639926E-3</v>
      </c>
      <c r="X91" t="str">
        <f t="shared" si="49"/>
        <v/>
      </c>
      <c r="Y91" t="str">
        <f t="shared" si="50"/>
        <v/>
      </c>
      <c r="Z91">
        <f t="shared" si="51"/>
        <v>0</v>
      </c>
      <c r="AA91">
        <f t="shared" si="52"/>
        <v>0</v>
      </c>
      <c r="AB91">
        <f t="shared" si="53"/>
        <v>0</v>
      </c>
      <c r="AC91">
        <f t="shared" si="54"/>
        <v>3.2999999999999918E-2</v>
      </c>
      <c r="AD91">
        <f t="shared" si="55"/>
        <v>0.65999999999999837</v>
      </c>
      <c r="AE91">
        <f t="shared" si="56"/>
        <v>58.72</v>
      </c>
      <c r="AF91">
        <f t="shared" si="57"/>
        <v>0</v>
      </c>
    </row>
    <row r="92" spans="1:32" x14ac:dyDescent="0.25">
      <c r="A92">
        <v>2.9689999999999999</v>
      </c>
      <c r="B92">
        <v>-0.42899999999999999</v>
      </c>
      <c r="C92">
        <v>-0.27900000000000003</v>
      </c>
      <c r="E92">
        <v>2.9689999999999999</v>
      </c>
      <c r="F92">
        <v>-1.972</v>
      </c>
      <c r="G92">
        <v>-0.24399999999999999</v>
      </c>
      <c r="I92">
        <f t="shared" si="37"/>
        <v>0</v>
      </c>
      <c r="K92">
        <f t="shared" si="38"/>
        <v>0</v>
      </c>
      <c r="L92">
        <f t="shared" si="39"/>
        <v>0</v>
      </c>
      <c r="M92">
        <f t="shared" si="40"/>
        <v>0</v>
      </c>
      <c r="N92">
        <f t="shared" si="41"/>
        <v>0</v>
      </c>
      <c r="P92">
        <f t="shared" si="42"/>
        <v>0</v>
      </c>
      <c r="Q92">
        <f t="shared" si="43"/>
        <v>0</v>
      </c>
      <c r="S92">
        <f t="shared" si="44"/>
        <v>2.9689999999999999</v>
      </c>
      <c r="T92">
        <f t="shared" si="45"/>
        <v>-3.0000000000000027E-3</v>
      </c>
      <c r="U92">
        <f t="shared" si="46"/>
        <v>2.0000000000000018E-3</v>
      </c>
      <c r="V92">
        <f t="shared" si="47"/>
        <v>2.9689999999999999</v>
      </c>
      <c r="W92">
        <f t="shared" si="48"/>
        <v>3.6055512754639926E-3</v>
      </c>
      <c r="X92" t="str">
        <f t="shared" si="49"/>
        <v/>
      </c>
      <c r="Y92" t="str">
        <f t="shared" si="50"/>
        <v/>
      </c>
      <c r="Z92">
        <f t="shared" si="51"/>
        <v>0</v>
      </c>
      <c r="AA92">
        <f t="shared" si="52"/>
        <v>0</v>
      </c>
      <c r="AB92">
        <f t="shared" si="53"/>
        <v>0</v>
      </c>
      <c r="AC92">
        <f t="shared" si="54"/>
        <v>3.2999999999999918E-2</v>
      </c>
      <c r="AD92">
        <f t="shared" si="55"/>
        <v>0.65999999999999837</v>
      </c>
      <c r="AE92">
        <f t="shared" si="56"/>
        <v>59.379999999999995</v>
      </c>
      <c r="AF92">
        <f t="shared" si="57"/>
        <v>0</v>
      </c>
    </row>
    <row r="93" spans="1:32" x14ac:dyDescent="0.25">
      <c r="A93">
        <v>3.0030000000000001</v>
      </c>
      <c r="B93">
        <v>-0.42899999999999999</v>
      </c>
      <c r="C93">
        <v>-0.27900000000000003</v>
      </c>
      <c r="E93">
        <v>3.0030000000000001</v>
      </c>
      <c r="F93">
        <v>-1.972</v>
      </c>
      <c r="G93">
        <v>-0.24399999999999999</v>
      </c>
      <c r="I93">
        <f t="shared" si="37"/>
        <v>0</v>
      </c>
      <c r="K93">
        <f t="shared" si="38"/>
        <v>0</v>
      </c>
      <c r="L93">
        <f t="shared" si="39"/>
        <v>0</v>
      </c>
      <c r="M93">
        <f t="shared" si="40"/>
        <v>0</v>
      </c>
      <c r="N93">
        <f t="shared" si="41"/>
        <v>0</v>
      </c>
      <c r="P93">
        <f t="shared" si="42"/>
        <v>0</v>
      </c>
      <c r="Q93">
        <f t="shared" si="43"/>
        <v>0</v>
      </c>
      <c r="S93">
        <f t="shared" si="44"/>
        <v>3.0030000000000001</v>
      </c>
      <c r="T93">
        <f t="shared" si="45"/>
        <v>-3.0000000000000027E-3</v>
      </c>
      <c r="U93">
        <f t="shared" si="46"/>
        <v>2.0000000000000018E-3</v>
      </c>
      <c r="V93">
        <f t="shared" si="47"/>
        <v>3.0030000000000001</v>
      </c>
      <c r="W93">
        <f t="shared" si="48"/>
        <v>3.6055512754639926E-3</v>
      </c>
      <c r="X93" t="str">
        <f t="shared" si="49"/>
        <v/>
      </c>
      <c r="Y93" t="str">
        <f t="shared" si="50"/>
        <v/>
      </c>
      <c r="Z93">
        <f t="shared" si="51"/>
        <v>0</v>
      </c>
      <c r="AA93">
        <f t="shared" si="52"/>
        <v>0</v>
      </c>
      <c r="AB93">
        <f t="shared" si="53"/>
        <v>0</v>
      </c>
      <c r="AC93">
        <f t="shared" si="54"/>
        <v>3.4000000000000252E-2</v>
      </c>
      <c r="AD93">
        <f t="shared" si="55"/>
        <v>0.68000000000000504</v>
      </c>
      <c r="AE93">
        <f t="shared" si="56"/>
        <v>60.06</v>
      </c>
      <c r="AF93">
        <f t="shared" si="57"/>
        <v>0</v>
      </c>
    </row>
    <row r="94" spans="1:32" x14ac:dyDescent="0.25">
      <c r="A94">
        <v>3.036</v>
      </c>
      <c r="B94">
        <v>-0.42899999999999999</v>
      </c>
      <c r="C94">
        <v>-0.27900000000000003</v>
      </c>
      <c r="E94">
        <v>3.036</v>
      </c>
      <c r="F94">
        <v>-1.972</v>
      </c>
      <c r="G94">
        <v>-0.24399999999999999</v>
      </c>
      <c r="I94">
        <f t="shared" si="37"/>
        <v>0</v>
      </c>
      <c r="K94">
        <f t="shared" si="38"/>
        <v>0</v>
      </c>
      <c r="L94">
        <f t="shared" si="39"/>
        <v>0</v>
      </c>
      <c r="M94">
        <f t="shared" si="40"/>
        <v>0</v>
      </c>
      <c r="N94">
        <f t="shared" si="41"/>
        <v>0</v>
      </c>
      <c r="P94">
        <f t="shared" si="42"/>
        <v>0</v>
      </c>
      <c r="Q94">
        <f t="shared" si="43"/>
        <v>0</v>
      </c>
      <c r="S94">
        <f t="shared" si="44"/>
        <v>3.036</v>
      </c>
      <c r="T94">
        <f t="shared" si="45"/>
        <v>-3.0000000000000027E-3</v>
      </c>
      <c r="U94">
        <f t="shared" si="46"/>
        <v>2.0000000000000018E-3</v>
      </c>
      <c r="V94">
        <f t="shared" si="47"/>
        <v>3.036</v>
      </c>
      <c r="W94">
        <f t="shared" si="48"/>
        <v>3.6055512754639926E-3</v>
      </c>
      <c r="X94" t="str">
        <f t="shared" si="49"/>
        <v/>
      </c>
      <c r="Y94" t="str">
        <f t="shared" si="50"/>
        <v/>
      </c>
      <c r="Z94">
        <f t="shared" si="51"/>
        <v>0</v>
      </c>
      <c r="AA94">
        <f t="shared" si="52"/>
        <v>0</v>
      </c>
      <c r="AB94">
        <f t="shared" si="53"/>
        <v>0</v>
      </c>
      <c r="AC94">
        <f t="shared" si="54"/>
        <v>3.2999999999999918E-2</v>
      </c>
      <c r="AD94">
        <f t="shared" si="55"/>
        <v>0.65999999999999837</v>
      </c>
      <c r="AE94">
        <f t="shared" si="56"/>
        <v>60.72</v>
      </c>
      <c r="AF94">
        <f t="shared" si="57"/>
        <v>0</v>
      </c>
    </row>
    <row r="95" spans="1:32" x14ac:dyDescent="0.25">
      <c r="A95">
        <v>3.069</v>
      </c>
      <c r="B95">
        <v>-0.42899999999999999</v>
      </c>
      <c r="C95">
        <v>-0.27900000000000003</v>
      </c>
      <c r="E95">
        <v>3.069</v>
      </c>
      <c r="F95">
        <v>-1.972</v>
      </c>
      <c r="G95">
        <v>-0.24399999999999999</v>
      </c>
      <c r="I95">
        <f t="shared" si="37"/>
        <v>0</v>
      </c>
      <c r="K95">
        <f t="shared" si="38"/>
        <v>0</v>
      </c>
      <c r="L95">
        <f t="shared" si="39"/>
        <v>0</v>
      </c>
      <c r="M95">
        <f t="shared" si="40"/>
        <v>0</v>
      </c>
      <c r="N95">
        <f t="shared" si="41"/>
        <v>0</v>
      </c>
      <c r="P95">
        <f t="shared" si="42"/>
        <v>0</v>
      </c>
      <c r="Q95">
        <f t="shared" si="43"/>
        <v>0</v>
      </c>
      <c r="S95">
        <f t="shared" si="44"/>
        <v>3.069</v>
      </c>
      <c r="T95">
        <f t="shared" si="45"/>
        <v>-3.0000000000000027E-3</v>
      </c>
      <c r="U95">
        <f t="shared" si="46"/>
        <v>2.0000000000000018E-3</v>
      </c>
      <c r="V95">
        <f t="shared" si="47"/>
        <v>3.069</v>
      </c>
      <c r="W95">
        <f t="shared" si="48"/>
        <v>3.6055512754639926E-3</v>
      </c>
      <c r="X95" t="str">
        <f t="shared" si="49"/>
        <v/>
      </c>
      <c r="Y95" t="str">
        <f t="shared" si="50"/>
        <v/>
      </c>
      <c r="Z95">
        <f t="shared" si="51"/>
        <v>0</v>
      </c>
      <c r="AA95">
        <f t="shared" si="52"/>
        <v>0</v>
      </c>
      <c r="AB95">
        <f t="shared" si="53"/>
        <v>0</v>
      </c>
      <c r="AC95">
        <f t="shared" si="54"/>
        <v>3.2999999999999918E-2</v>
      </c>
      <c r="AD95">
        <f t="shared" si="55"/>
        <v>0.65999999999999837</v>
      </c>
      <c r="AE95">
        <f t="shared" si="56"/>
        <v>61.379999999999995</v>
      </c>
      <c r="AF95">
        <f t="shared" si="57"/>
        <v>0</v>
      </c>
    </row>
    <row r="96" spans="1:32" x14ac:dyDescent="0.25">
      <c r="A96">
        <v>3.1030000000000002</v>
      </c>
      <c r="B96">
        <v>-0.42599999999999999</v>
      </c>
      <c r="C96">
        <v>-0.28100000000000003</v>
      </c>
      <c r="E96">
        <v>3.1030000000000002</v>
      </c>
      <c r="F96">
        <v>-1.972</v>
      </c>
      <c r="G96">
        <v>-0.24399999999999999</v>
      </c>
      <c r="I96">
        <f t="shared" si="37"/>
        <v>0</v>
      </c>
      <c r="K96">
        <f t="shared" si="38"/>
        <v>3.0000000000000027E-3</v>
      </c>
      <c r="L96">
        <f t="shared" si="39"/>
        <v>-2.0000000000000018E-3</v>
      </c>
      <c r="M96">
        <f t="shared" si="40"/>
        <v>0</v>
      </c>
      <c r="N96">
        <f t="shared" si="41"/>
        <v>0</v>
      </c>
      <c r="P96">
        <f t="shared" si="42"/>
        <v>3.0000000000000027E-3</v>
      </c>
      <c r="Q96">
        <f t="shared" si="43"/>
        <v>-2.0000000000000018E-3</v>
      </c>
      <c r="S96">
        <f t="shared" si="44"/>
        <v>3.1030000000000002</v>
      </c>
      <c r="T96">
        <f t="shared" si="45"/>
        <v>0</v>
      </c>
      <c r="U96">
        <f t="shared" si="46"/>
        <v>0</v>
      </c>
      <c r="V96">
        <f t="shared" si="47"/>
        <v>3.1030000000000002</v>
      </c>
      <c r="W96">
        <f t="shared" si="48"/>
        <v>0</v>
      </c>
      <c r="X96" t="str">
        <f t="shared" si="49"/>
        <v/>
      </c>
      <c r="Y96" t="str">
        <f t="shared" si="50"/>
        <v/>
      </c>
      <c r="Z96">
        <f t="shared" si="51"/>
        <v>3.0000000000000027E-3</v>
      </c>
      <c r="AA96">
        <f t="shared" si="52"/>
        <v>2.0000000000000018E-3</v>
      </c>
      <c r="AB96">
        <f t="shared" si="53"/>
        <v>3.6055512754639926E-3</v>
      </c>
      <c r="AC96">
        <f t="shared" si="54"/>
        <v>3.4000000000000252E-2</v>
      </c>
      <c r="AD96">
        <f t="shared" si="55"/>
        <v>0.68000000000000504</v>
      </c>
      <c r="AE96">
        <f t="shared" si="56"/>
        <v>62.06</v>
      </c>
      <c r="AF96">
        <f t="shared" si="57"/>
        <v>5.3022812874470087E-3</v>
      </c>
    </row>
    <row r="97" spans="1:32" x14ac:dyDescent="0.25">
      <c r="A97">
        <v>3.1360000000000001</v>
      </c>
      <c r="B97">
        <v>-0.42599999999999999</v>
      </c>
      <c r="C97">
        <v>-0.28100000000000003</v>
      </c>
      <c r="E97">
        <v>3.1360000000000001</v>
      </c>
      <c r="F97">
        <v>-1.972</v>
      </c>
      <c r="G97">
        <v>-0.24399999999999999</v>
      </c>
      <c r="I97">
        <f t="shared" si="37"/>
        <v>0</v>
      </c>
      <c r="K97">
        <f t="shared" si="38"/>
        <v>0</v>
      </c>
      <c r="L97">
        <f t="shared" si="39"/>
        <v>0</v>
      </c>
      <c r="M97">
        <f t="shared" si="40"/>
        <v>0</v>
      </c>
      <c r="N97">
        <f t="shared" si="41"/>
        <v>0</v>
      </c>
      <c r="P97">
        <f t="shared" si="42"/>
        <v>0</v>
      </c>
      <c r="Q97">
        <f t="shared" si="43"/>
        <v>0</v>
      </c>
      <c r="S97">
        <f t="shared" si="44"/>
        <v>3.1360000000000001</v>
      </c>
      <c r="T97">
        <f t="shared" si="45"/>
        <v>0</v>
      </c>
      <c r="U97">
        <f t="shared" si="46"/>
        <v>0</v>
      </c>
      <c r="V97">
        <f t="shared" si="47"/>
        <v>3.1360000000000001</v>
      </c>
      <c r="W97">
        <f t="shared" si="48"/>
        <v>0</v>
      </c>
      <c r="X97" t="str">
        <f t="shared" si="49"/>
        <v/>
      </c>
      <c r="Y97" t="str">
        <f t="shared" si="50"/>
        <v/>
      </c>
      <c r="Z97">
        <f t="shared" si="51"/>
        <v>0</v>
      </c>
      <c r="AA97">
        <f t="shared" si="52"/>
        <v>0</v>
      </c>
      <c r="AB97">
        <f t="shared" si="53"/>
        <v>0</v>
      </c>
      <c r="AC97">
        <f t="shared" si="54"/>
        <v>3.2999999999999918E-2</v>
      </c>
      <c r="AD97">
        <f t="shared" si="55"/>
        <v>0.65999999999999837</v>
      </c>
      <c r="AE97">
        <f t="shared" si="56"/>
        <v>62.72</v>
      </c>
      <c r="AF97">
        <f t="shared" si="57"/>
        <v>0</v>
      </c>
    </row>
    <row r="98" spans="1:32" x14ac:dyDescent="0.25">
      <c r="A98">
        <v>3.169</v>
      </c>
      <c r="B98">
        <v>-0.42699999999999999</v>
      </c>
      <c r="C98">
        <v>-0.28199999999999997</v>
      </c>
      <c r="E98">
        <v>3.169</v>
      </c>
      <c r="F98">
        <v>-1.972</v>
      </c>
      <c r="G98">
        <v>-0.24399999999999999</v>
      </c>
      <c r="I98">
        <f t="shared" si="37"/>
        <v>0</v>
      </c>
      <c r="K98">
        <f t="shared" si="38"/>
        <v>-1.0000000000000009E-3</v>
      </c>
      <c r="L98">
        <f t="shared" si="39"/>
        <v>-9.9999999999994538E-4</v>
      </c>
      <c r="M98">
        <f t="shared" si="40"/>
        <v>0</v>
      </c>
      <c r="N98">
        <f t="shared" si="41"/>
        <v>0</v>
      </c>
      <c r="P98">
        <f t="shared" si="42"/>
        <v>-1.0000000000000009E-3</v>
      </c>
      <c r="Q98">
        <f t="shared" si="43"/>
        <v>-9.9999999999994538E-4</v>
      </c>
      <c r="S98">
        <f t="shared" si="44"/>
        <v>3.169</v>
      </c>
      <c r="T98">
        <f t="shared" si="45"/>
        <v>-1.0000000000000009E-3</v>
      </c>
      <c r="U98">
        <f t="shared" si="46"/>
        <v>-9.9999999999994538E-4</v>
      </c>
      <c r="V98">
        <f t="shared" si="47"/>
        <v>3.169</v>
      </c>
      <c r="W98">
        <f t="shared" si="48"/>
        <v>1.4142135623730571E-3</v>
      </c>
      <c r="X98" t="str">
        <f t="shared" si="49"/>
        <v/>
      </c>
      <c r="Y98" t="str">
        <f t="shared" si="50"/>
        <v/>
      </c>
      <c r="Z98">
        <f t="shared" si="51"/>
        <v>1.0000000000000009E-3</v>
      </c>
      <c r="AA98">
        <f t="shared" si="52"/>
        <v>9.9999999999994538E-4</v>
      </c>
      <c r="AB98">
        <f t="shared" si="53"/>
        <v>1.4142135623730571E-3</v>
      </c>
      <c r="AC98">
        <f t="shared" si="54"/>
        <v>3.2999999999999918E-2</v>
      </c>
      <c r="AD98">
        <f t="shared" si="55"/>
        <v>0.65999999999999837</v>
      </c>
      <c r="AE98">
        <f t="shared" si="56"/>
        <v>63.38</v>
      </c>
      <c r="AF98">
        <f t="shared" si="57"/>
        <v>2.1427478217773644E-3</v>
      </c>
    </row>
    <row r="99" spans="1:32" x14ac:dyDescent="0.25">
      <c r="A99">
        <v>3.2029999999999998</v>
      </c>
      <c r="B99">
        <v>-0.42699999999999999</v>
      </c>
      <c r="C99">
        <v>-0.28199999999999997</v>
      </c>
      <c r="E99">
        <v>3.2029999999999998</v>
      </c>
      <c r="F99">
        <v>-1.972</v>
      </c>
      <c r="G99">
        <v>-0.24399999999999999</v>
      </c>
      <c r="I99">
        <f t="shared" si="37"/>
        <v>0</v>
      </c>
      <c r="K99">
        <f t="shared" si="38"/>
        <v>0</v>
      </c>
      <c r="L99">
        <f t="shared" si="39"/>
        <v>0</v>
      </c>
      <c r="M99">
        <f t="shared" si="40"/>
        <v>0</v>
      </c>
      <c r="N99">
        <f t="shared" si="41"/>
        <v>0</v>
      </c>
      <c r="P99">
        <f t="shared" si="42"/>
        <v>0</v>
      </c>
      <c r="Q99">
        <f t="shared" si="43"/>
        <v>0</v>
      </c>
      <c r="S99">
        <f t="shared" si="44"/>
        <v>3.2029999999999998</v>
      </c>
      <c r="T99">
        <f t="shared" si="45"/>
        <v>-1.0000000000000009E-3</v>
      </c>
      <c r="U99">
        <f t="shared" si="46"/>
        <v>-9.9999999999994538E-4</v>
      </c>
      <c r="V99">
        <f t="shared" si="47"/>
        <v>3.2029999999999998</v>
      </c>
      <c r="W99">
        <f t="shared" si="48"/>
        <v>1.4142135623730571E-3</v>
      </c>
      <c r="X99" t="str">
        <f t="shared" si="49"/>
        <v/>
      </c>
      <c r="Y99" t="str">
        <f t="shared" si="50"/>
        <v/>
      </c>
      <c r="Z99">
        <f t="shared" si="51"/>
        <v>0</v>
      </c>
      <c r="AA99">
        <f t="shared" si="52"/>
        <v>0</v>
      </c>
      <c r="AB99">
        <f t="shared" si="53"/>
        <v>0</v>
      </c>
      <c r="AC99">
        <f t="shared" si="54"/>
        <v>3.3999999999999808E-2</v>
      </c>
      <c r="AD99">
        <f t="shared" si="55"/>
        <v>0.67999999999999616</v>
      </c>
      <c r="AE99">
        <f t="shared" si="56"/>
        <v>64.06</v>
      </c>
      <c r="AF99">
        <f t="shared" si="57"/>
        <v>0</v>
      </c>
    </row>
    <row r="100" spans="1:32" x14ac:dyDescent="0.25">
      <c r="A100">
        <v>3.2360000000000002</v>
      </c>
      <c r="B100">
        <v>-0.42799999999999999</v>
      </c>
      <c r="C100">
        <v>-0.28100000000000003</v>
      </c>
      <c r="E100">
        <v>3.2360000000000002</v>
      </c>
      <c r="F100">
        <v>-1.972</v>
      </c>
      <c r="G100">
        <v>-0.24399999999999999</v>
      </c>
      <c r="I100">
        <f t="shared" si="37"/>
        <v>0</v>
      </c>
      <c r="K100">
        <f t="shared" si="38"/>
        <v>-1.0000000000000009E-3</v>
      </c>
      <c r="L100">
        <f t="shared" si="39"/>
        <v>9.9999999999994538E-4</v>
      </c>
      <c r="M100">
        <f t="shared" si="40"/>
        <v>0</v>
      </c>
      <c r="N100">
        <f t="shared" si="41"/>
        <v>0</v>
      </c>
      <c r="P100">
        <f t="shared" si="42"/>
        <v>-1.0000000000000009E-3</v>
      </c>
      <c r="Q100">
        <f t="shared" si="43"/>
        <v>9.9999999999994538E-4</v>
      </c>
      <c r="S100">
        <f t="shared" si="44"/>
        <v>3.2360000000000002</v>
      </c>
      <c r="T100">
        <f t="shared" si="45"/>
        <v>-2.0000000000000018E-3</v>
      </c>
      <c r="U100">
        <f t="shared" si="46"/>
        <v>0</v>
      </c>
      <c r="V100">
        <f t="shared" si="47"/>
        <v>3.2360000000000002</v>
      </c>
      <c r="W100">
        <f t="shared" si="48"/>
        <v>2.0000000000000018E-3</v>
      </c>
      <c r="X100" t="str">
        <f t="shared" si="49"/>
        <v/>
      </c>
      <c r="Y100" t="str">
        <f t="shared" si="50"/>
        <v/>
      </c>
      <c r="Z100">
        <f t="shared" si="51"/>
        <v>1.0000000000000009E-3</v>
      </c>
      <c r="AA100">
        <f t="shared" si="52"/>
        <v>9.9999999999994538E-4</v>
      </c>
      <c r="AB100">
        <f t="shared" si="53"/>
        <v>1.4142135623730571E-3</v>
      </c>
      <c r="AC100">
        <f t="shared" si="54"/>
        <v>3.3000000000000362E-2</v>
      </c>
      <c r="AD100">
        <f t="shared" si="55"/>
        <v>0.66000000000000725</v>
      </c>
      <c r="AE100">
        <f t="shared" si="56"/>
        <v>64.72</v>
      </c>
      <c r="AF100">
        <f t="shared" si="57"/>
        <v>2.1427478217773358E-3</v>
      </c>
    </row>
    <row r="101" spans="1:32" x14ac:dyDescent="0.25">
      <c r="A101">
        <v>3.27</v>
      </c>
      <c r="B101">
        <v>-0.42899999999999999</v>
      </c>
      <c r="C101">
        <v>-0.28100000000000003</v>
      </c>
      <c r="E101">
        <v>3.27</v>
      </c>
      <c r="F101">
        <v>-1.972</v>
      </c>
      <c r="G101">
        <v>-0.24399999999999999</v>
      </c>
      <c r="I101">
        <f t="shared" si="37"/>
        <v>0</v>
      </c>
      <c r="K101">
        <f t="shared" si="38"/>
        <v>-1.0000000000000009E-3</v>
      </c>
      <c r="L101">
        <f t="shared" si="39"/>
        <v>0</v>
      </c>
      <c r="M101">
        <f t="shared" si="40"/>
        <v>0</v>
      </c>
      <c r="N101">
        <f t="shared" si="41"/>
        <v>0</v>
      </c>
      <c r="P101">
        <f t="shared" si="42"/>
        <v>-1.0000000000000009E-3</v>
      </c>
      <c r="Q101">
        <f t="shared" si="43"/>
        <v>0</v>
      </c>
      <c r="S101">
        <f t="shared" si="44"/>
        <v>3.27</v>
      </c>
      <c r="T101">
        <f t="shared" si="45"/>
        <v>-3.0000000000000027E-3</v>
      </c>
      <c r="U101">
        <f t="shared" si="46"/>
        <v>0</v>
      </c>
      <c r="V101">
        <f t="shared" si="47"/>
        <v>3.27</v>
      </c>
      <c r="W101">
        <f t="shared" si="48"/>
        <v>3.0000000000000027E-3</v>
      </c>
      <c r="X101" t="str">
        <f t="shared" si="49"/>
        <v/>
      </c>
      <c r="Y101" t="str">
        <f t="shared" si="50"/>
        <v/>
      </c>
      <c r="Z101">
        <f t="shared" si="51"/>
        <v>1.0000000000000009E-3</v>
      </c>
      <c r="AA101">
        <f t="shared" si="52"/>
        <v>0</v>
      </c>
      <c r="AB101">
        <f t="shared" si="53"/>
        <v>1.0000000000000009E-3</v>
      </c>
      <c r="AC101">
        <f t="shared" si="54"/>
        <v>3.3999999999999808E-2</v>
      </c>
      <c r="AD101">
        <f t="shared" si="55"/>
        <v>0.67999999999999616</v>
      </c>
      <c r="AE101">
        <f t="shared" si="56"/>
        <v>65.400000000000006</v>
      </c>
      <c r="AF101">
        <f t="shared" si="57"/>
        <v>1.4705882352941272E-3</v>
      </c>
    </row>
    <row r="102" spans="1:32" x14ac:dyDescent="0.25">
      <c r="A102">
        <v>3.3029999999999999</v>
      </c>
      <c r="B102">
        <v>-0.42899999999999999</v>
      </c>
      <c r="C102">
        <v>-0.28199999999999997</v>
      </c>
      <c r="E102">
        <v>3.3029999999999999</v>
      </c>
      <c r="F102">
        <v>-1.972</v>
      </c>
      <c r="G102">
        <v>-0.24399999999999999</v>
      </c>
      <c r="I102">
        <f t="shared" si="37"/>
        <v>0</v>
      </c>
      <c r="K102">
        <f t="shared" si="38"/>
        <v>0</v>
      </c>
      <c r="L102">
        <f t="shared" si="39"/>
        <v>-9.9999999999994538E-4</v>
      </c>
      <c r="M102">
        <f t="shared" si="40"/>
        <v>0</v>
      </c>
      <c r="N102">
        <f t="shared" si="41"/>
        <v>0</v>
      </c>
      <c r="P102">
        <f t="shared" si="42"/>
        <v>0</v>
      </c>
      <c r="Q102">
        <f t="shared" si="43"/>
        <v>-9.9999999999994538E-4</v>
      </c>
      <c r="S102">
        <f t="shared" si="44"/>
        <v>3.3029999999999999</v>
      </c>
      <c r="T102">
        <f t="shared" si="45"/>
        <v>-3.0000000000000027E-3</v>
      </c>
      <c r="U102">
        <f t="shared" si="46"/>
        <v>-9.9999999999994538E-4</v>
      </c>
      <c r="V102">
        <f t="shared" si="47"/>
        <v>3.3029999999999999</v>
      </c>
      <c r="W102">
        <f t="shared" si="48"/>
        <v>3.1622776601683646E-3</v>
      </c>
      <c r="X102" t="str">
        <f t="shared" si="49"/>
        <v/>
      </c>
      <c r="Y102" t="str">
        <f t="shared" si="50"/>
        <v/>
      </c>
      <c r="Z102">
        <f t="shared" si="51"/>
        <v>0</v>
      </c>
      <c r="AA102">
        <f t="shared" si="52"/>
        <v>9.9999999999994538E-4</v>
      </c>
      <c r="AB102">
        <f t="shared" si="53"/>
        <v>9.9999999999994538E-4</v>
      </c>
      <c r="AC102">
        <f t="shared" si="54"/>
        <v>3.2999999999999918E-2</v>
      </c>
      <c r="AD102">
        <f t="shared" si="55"/>
        <v>0.65999999999999837</v>
      </c>
      <c r="AE102">
        <f t="shared" si="56"/>
        <v>66.06</v>
      </c>
      <c r="AF102">
        <f t="shared" si="57"/>
        <v>1.5151515151514362E-3</v>
      </c>
    </row>
    <row r="103" spans="1:32" x14ac:dyDescent="0.25">
      <c r="A103">
        <v>3.3359999999999999</v>
      </c>
      <c r="B103">
        <v>-0.42899999999999999</v>
      </c>
      <c r="C103">
        <v>-0.28199999999999997</v>
      </c>
      <c r="E103">
        <v>3.3359999999999999</v>
      </c>
      <c r="F103">
        <v>-1.972</v>
      </c>
      <c r="G103">
        <v>-0.24399999999999999</v>
      </c>
      <c r="I103">
        <f t="shared" si="37"/>
        <v>0</v>
      </c>
      <c r="K103">
        <f t="shared" si="38"/>
        <v>0</v>
      </c>
      <c r="L103">
        <f t="shared" si="39"/>
        <v>0</v>
      </c>
      <c r="M103">
        <f t="shared" si="40"/>
        <v>0</v>
      </c>
      <c r="N103">
        <f t="shared" si="41"/>
        <v>0</v>
      </c>
      <c r="P103">
        <f t="shared" si="42"/>
        <v>0</v>
      </c>
      <c r="Q103">
        <f t="shared" si="43"/>
        <v>0</v>
      </c>
      <c r="S103">
        <f t="shared" si="44"/>
        <v>3.3359999999999999</v>
      </c>
      <c r="T103">
        <f t="shared" si="45"/>
        <v>-3.0000000000000027E-3</v>
      </c>
      <c r="U103">
        <f t="shared" si="46"/>
        <v>-9.9999999999994538E-4</v>
      </c>
      <c r="V103">
        <f t="shared" si="47"/>
        <v>3.3359999999999999</v>
      </c>
      <c r="W103">
        <f t="shared" si="48"/>
        <v>3.1622776601683646E-3</v>
      </c>
      <c r="X103" t="str">
        <f t="shared" si="49"/>
        <v/>
      </c>
      <c r="Y103" t="str">
        <f t="shared" si="50"/>
        <v/>
      </c>
      <c r="Z103">
        <f t="shared" si="51"/>
        <v>0</v>
      </c>
      <c r="AA103">
        <f t="shared" si="52"/>
        <v>0</v>
      </c>
      <c r="AB103">
        <f t="shared" si="53"/>
        <v>0</v>
      </c>
      <c r="AC103">
        <f t="shared" si="54"/>
        <v>3.2999999999999918E-2</v>
      </c>
      <c r="AD103">
        <f t="shared" si="55"/>
        <v>0.65999999999999837</v>
      </c>
      <c r="AE103">
        <f t="shared" si="56"/>
        <v>66.72</v>
      </c>
      <c r="AF103">
        <f t="shared" si="57"/>
        <v>0</v>
      </c>
    </row>
    <row r="104" spans="1:32" x14ac:dyDescent="0.25">
      <c r="A104">
        <v>3.37</v>
      </c>
      <c r="B104">
        <v>-0.43</v>
      </c>
      <c r="C104">
        <v>-0.28199999999999997</v>
      </c>
      <c r="E104">
        <v>3.37</v>
      </c>
      <c r="F104">
        <v>-1.972</v>
      </c>
      <c r="G104">
        <v>-0.24399999999999999</v>
      </c>
      <c r="I104">
        <f t="shared" si="37"/>
        <v>0</v>
      </c>
      <c r="K104">
        <f t="shared" si="38"/>
        <v>-1.0000000000000009E-3</v>
      </c>
      <c r="L104">
        <f t="shared" si="39"/>
        <v>0</v>
      </c>
      <c r="M104">
        <f t="shared" si="40"/>
        <v>0</v>
      </c>
      <c r="N104">
        <f t="shared" si="41"/>
        <v>0</v>
      </c>
      <c r="P104">
        <f t="shared" si="42"/>
        <v>-1.0000000000000009E-3</v>
      </c>
      <c r="Q104">
        <f t="shared" si="43"/>
        <v>0</v>
      </c>
      <c r="S104">
        <f t="shared" si="44"/>
        <v>3.37</v>
      </c>
      <c r="T104">
        <f t="shared" si="45"/>
        <v>-4.0000000000000036E-3</v>
      </c>
      <c r="U104">
        <f t="shared" si="46"/>
        <v>-9.9999999999994538E-4</v>
      </c>
      <c r="V104">
        <f t="shared" si="47"/>
        <v>3.37</v>
      </c>
      <c r="W104">
        <f t="shared" si="48"/>
        <v>4.1231056256176507E-3</v>
      </c>
      <c r="X104" t="str">
        <f t="shared" si="49"/>
        <v/>
      </c>
      <c r="Y104" t="str">
        <f t="shared" si="50"/>
        <v/>
      </c>
      <c r="Z104">
        <f t="shared" si="51"/>
        <v>1.0000000000000009E-3</v>
      </c>
      <c r="AA104">
        <f t="shared" si="52"/>
        <v>0</v>
      </c>
      <c r="AB104">
        <f t="shared" si="53"/>
        <v>1.0000000000000009E-3</v>
      </c>
      <c r="AC104">
        <f t="shared" si="54"/>
        <v>3.4000000000000252E-2</v>
      </c>
      <c r="AD104">
        <f t="shared" si="55"/>
        <v>0.68000000000000504</v>
      </c>
      <c r="AE104">
        <f t="shared" si="56"/>
        <v>67.400000000000006</v>
      </c>
      <c r="AF104">
        <f t="shared" si="57"/>
        <v>1.4705882352941081E-3</v>
      </c>
    </row>
    <row r="105" spans="1:32" x14ac:dyDescent="0.25">
      <c r="A105">
        <v>3.403</v>
      </c>
      <c r="B105">
        <v>-0.43</v>
      </c>
      <c r="C105">
        <v>-0.28199999999999997</v>
      </c>
      <c r="E105">
        <v>3.403</v>
      </c>
      <c r="F105">
        <v>-1.972</v>
      </c>
      <c r="G105">
        <v>-0.24399999999999999</v>
      </c>
      <c r="I105">
        <f t="shared" si="37"/>
        <v>0</v>
      </c>
      <c r="K105">
        <f t="shared" si="38"/>
        <v>0</v>
      </c>
      <c r="L105">
        <f t="shared" si="39"/>
        <v>0</v>
      </c>
      <c r="M105">
        <f t="shared" si="40"/>
        <v>0</v>
      </c>
      <c r="N105">
        <f t="shared" si="41"/>
        <v>0</v>
      </c>
      <c r="P105">
        <f t="shared" si="42"/>
        <v>0</v>
      </c>
      <c r="Q105">
        <f t="shared" si="43"/>
        <v>0</v>
      </c>
      <c r="S105">
        <f t="shared" si="44"/>
        <v>3.403</v>
      </c>
      <c r="T105">
        <f t="shared" si="45"/>
        <v>-4.0000000000000036E-3</v>
      </c>
      <c r="U105">
        <f t="shared" si="46"/>
        <v>-9.9999999999994538E-4</v>
      </c>
      <c r="V105">
        <f t="shared" si="47"/>
        <v>3.403</v>
      </c>
      <c r="W105">
        <f t="shared" si="48"/>
        <v>4.1231056256176507E-3</v>
      </c>
      <c r="X105" t="str">
        <f t="shared" si="49"/>
        <v/>
      </c>
      <c r="Y105" t="str">
        <f t="shared" si="50"/>
        <v/>
      </c>
      <c r="Z105">
        <f t="shared" si="51"/>
        <v>0</v>
      </c>
      <c r="AA105">
        <f t="shared" si="52"/>
        <v>0</v>
      </c>
      <c r="AB105">
        <f t="shared" si="53"/>
        <v>0</v>
      </c>
      <c r="AC105">
        <f t="shared" si="54"/>
        <v>3.2999999999999918E-2</v>
      </c>
      <c r="AD105">
        <f t="shared" si="55"/>
        <v>0.65999999999999837</v>
      </c>
      <c r="AE105">
        <f t="shared" si="56"/>
        <v>68.06</v>
      </c>
      <c r="AF105">
        <f t="shared" si="57"/>
        <v>0</v>
      </c>
    </row>
    <row r="106" spans="1:32" x14ac:dyDescent="0.25">
      <c r="A106">
        <v>3.4359999999999999</v>
      </c>
      <c r="B106">
        <v>-0.43099999999999999</v>
      </c>
      <c r="C106">
        <v>-0.28100000000000003</v>
      </c>
      <c r="E106">
        <v>3.4359999999999999</v>
      </c>
      <c r="F106">
        <v>-1.972</v>
      </c>
      <c r="G106">
        <v>-0.24399999999999999</v>
      </c>
      <c r="I106">
        <f t="shared" si="37"/>
        <v>0</v>
      </c>
      <c r="K106">
        <f t="shared" si="38"/>
        <v>-1.0000000000000009E-3</v>
      </c>
      <c r="L106">
        <f t="shared" si="39"/>
        <v>9.9999999999994538E-4</v>
      </c>
      <c r="M106">
        <f t="shared" si="40"/>
        <v>0</v>
      </c>
      <c r="N106">
        <f t="shared" si="41"/>
        <v>0</v>
      </c>
      <c r="P106">
        <f t="shared" si="42"/>
        <v>-1.0000000000000009E-3</v>
      </c>
      <c r="Q106">
        <f t="shared" si="43"/>
        <v>9.9999999999994538E-4</v>
      </c>
      <c r="S106">
        <f t="shared" si="44"/>
        <v>3.4359999999999999</v>
      </c>
      <c r="T106">
        <f t="shared" si="45"/>
        <v>-5.0000000000000044E-3</v>
      </c>
      <c r="U106">
        <f t="shared" si="46"/>
        <v>0</v>
      </c>
      <c r="V106">
        <f t="shared" si="47"/>
        <v>3.4359999999999999</v>
      </c>
      <c r="W106">
        <f t="shared" si="48"/>
        <v>5.0000000000000044E-3</v>
      </c>
      <c r="X106" t="str">
        <f t="shared" si="49"/>
        <v/>
      </c>
      <c r="Y106" t="str">
        <f t="shared" si="50"/>
        <v/>
      </c>
      <c r="Z106">
        <f t="shared" si="51"/>
        <v>1.0000000000000009E-3</v>
      </c>
      <c r="AA106">
        <f t="shared" si="52"/>
        <v>9.9999999999994538E-4</v>
      </c>
      <c r="AB106">
        <f t="shared" si="53"/>
        <v>1.4142135623730571E-3</v>
      </c>
      <c r="AC106">
        <f t="shared" si="54"/>
        <v>3.2999999999999918E-2</v>
      </c>
      <c r="AD106">
        <f t="shared" si="55"/>
        <v>0.65999999999999837</v>
      </c>
      <c r="AE106">
        <f t="shared" si="56"/>
        <v>68.72</v>
      </c>
      <c r="AF106">
        <f t="shared" si="57"/>
        <v>2.1427478217773644E-3</v>
      </c>
    </row>
    <row r="107" spans="1:32" x14ac:dyDescent="0.25">
      <c r="A107">
        <v>3.47</v>
      </c>
      <c r="B107">
        <v>-0.43099999999999999</v>
      </c>
      <c r="C107">
        <v>-0.28199999999999997</v>
      </c>
      <c r="E107">
        <v>3.47</v>
      </c>
      <c r="F107">
        <v>-1.972</v>
      </c>
      <c r="G107">
        <v>-0.24399999999999999</v>
      </c>
      <c r="I107">
        <f t="shared" si="37"/>
        <v>0</v>
      </c>
      <c r="K107">
        <f t="shared" si="38"/>
        <v>0</v>
      </c>
      <c r="L107">
        <f t="shared" si="39"/>
        <v>-9.9999999999994538E-4</v>
      </c>
      <c r="M107">
        <f t="shared" si="40"/>
        <v>0</v>
      </c>
      <c r="N107">
        <f t="shared" si="41"/>
        <v>0</v>
      </c>
      <c r="P107">
        <f t="shared" si="42"/>
        <v>0</v>
      </c>
      <c r="Q107">
        <f t="shared" si="43"/>
        <v>-9.9999999999994538E-4</v>
      </c>
      <c r="S107">
        <f t="shared" si="44"/>
        <v>3.47</v>
      </c>
      <c r="T107">
        <f t="shared" si="45"/>
        <v>-5.0000000000000044E-3</v>
      </c>
      <c r="U107">
        <f t="shared" si="46"/>
        <v>-9.9999999999994538E-4</v>
      </c>
      <c r="V107">
        <f t="shared" si="47"/>
        <v>3.47</v>
      </c>
      <c r="W107">
        <f t="shared" si="48"/>
        <v>5.0990195135927783E-3</v>
      </c>
      <c r="X107" t="str">
        <f t="shared" si="49"/>
        <v/>
      </c>
      <c r="Y107" t="str">
        <f t="shared" si="50"/>
        <v/>
      </c>
      <c r="Z107">
        <f t="shared" si="51"/>
        <v>0</v>
      </c>
      <c r="AA107">
        <f t="shared" si="52"/>
        <v>9.9999999999994538E-4</v>
      </c>
      <c r="AB107">
        <f t="shared" si="53"/>
        <v>9.9999999999994538E-4</v>
      </c>
      <c r="AC107">
        <f t="shared" si="54"/>
        <v>3.4000000000000252E-2</v>
      </c>
      <c r="AD107">
        <f t="shared" si="55"/>
        <v>0.68000000000000504</v>
      </c>
      <c r="AE107">
        <f t="shared" si="56"/>
        <v>69.400000000000006</v>
      </c>
      <c r="AF107">
        <f t="shared" si="57"/>
        <v>1.4705882352940263E-3</v>
      </c>
    </row>
    <row r="108" spans="1:32" x14ac:dyDescent="0.25">
      <c r="A108">
        <v>3.5030000000000001</v>
      </c>
      <c r="B108">
        <v>-0.432</v>
      </c>
      <c r="C108">
        <v>-0.28199999999999997</v>
      </c>
      <c r="E108">
        <v>3.5030000000000001</v>
      </c>
      <c r="F108">
        <v>-1.972</v>
      </c>
      <c r="G108">
        <v>-0.24399999999999999</v>
      </c>
      <c r="I108">
        <f t="shared" si="37"/>
        <v>0</v>
      </c>
      <c r="K108">
        <f t="shared" si="38"/>
        <v>-1.0000000000000009E-3</v>
      </c>
      <c r="L108">
        <f t="shared" si="39"/>
        <v>0</v>
      </c>
      <c r="M108">
        <f t="shared" si="40"/>
        <v>0</v>
      </c>
      <c r="N108">
        <f t="shared" si="41"/>
        <v>0</v>
      </c>
      <c r="P108">
        <f t="shared" si="42"/>
        <v>-1.0000000000000009E-3</v>
      </c>
      <c r="Q108">
        <f t="shared" si="43"/>
        <v>0</v>
      </c>
      <c r="S108">
        <f t="shared" si="44"/>
        <v>3.5030000000000001</v>
      </c>
      <c r="T108">
        <f t="shared" si="45"/>
        <v>-6.0000000000000053E-3</v>
      </c>
      <c r="U108">
        <f t="shared" si="46"/>
        <v>-9.9999999999994538E-4</v>
      </c>
      <c r="V108">
        <f t="shared" si="47"/>
        <v>3.5030000000000001</v>
      </c>
      <c r="W108">
        <f t="shared" si="48"/>
        <v>6.0827625302982153E-3</v>
      </c>
      <c r="X108" t="str">
        <f t="shared" si="49"/>
        <v/>
      </c>
      <c r="Y108" t="str">
        <f t="shared" si="50"/>
        <v/>
      </c>
      <c r="Z108">
        <f t="shared" si="51"/>
        <v>1.0000000000000009E-3</v>
      </c>
      <c r="AA108">
        <f t="shared" si="52"/>
        <v>0</v>
      </c>
      <c r="AB108">
        <f t="shared" si="53"/>
        <v>1.0000000000000009E-3</v>
      </c>
      <c r="AC108">
        <f t="shared" si="54"/>
        <v>3.2999999999999918E-2</v>
      </c>
      <c r="AD108">
        <f t="shared" si="55"/>
        <v>0.65999999999999837</v>
      </c>
      <c r="AE108">
        <f t="shared" si="56"/>
        <v>70.06</v>
      </c>
      <c r="AF108">
        <f t="shared" si="57"/>
        <v>1.5151515151515204E-3</v>
      </c>
    </row>
    <row r="109" spans="1:32" x14ac:dyDescent="0.25">
      <c r="A109">
        <v>3.536</v>
      </c>
      <c r="B109">
        <v>-0.432</v>
      </c>
      <c r="C109">
        <v>-0.28199999999999997</v>
      </c>
      <c r="E109">
        <v>3.536</v>
      </c>
      <c r="F109">
        <v>-1.972</v>
      </c>
      <c r="G109">
        <v>-0.24399999999999999</v>
      </c>
      <c r="I109">
        <f t="shared" si="37"/>
        <v>0</v>
      </c>
      <c r="K109">
        <f t="shared" si="38"/>
        <v>0</v>
      </c>
      <c r="L109">
        <f t="shared" si="39"/>
        <v>0</v>
      </c>
      <c r="M109">
        <f t="shared" si="40"/>
        <v>0</v>
      </c>
      <c r="N109">
        <f t="shared" si="41"/>
        <v>0</v>
      </c>
      <c r="P109">
        <f t="shared" si="42"/>
        <v>0</v>
      </c>
      <c r="Q109">
        <f t="shared" si="43"/>
        <v>0</v>
      </c>
      <c r="S109">
        <f t="shared" si="44"/>
        <v>3.536</v>
      </c>
      <c r="T109">
        <f t="shared" si="45"/>
        <v>-6.0000000000000053E-3</v>
      </c>
      <c r="U109">
        <f t="shared" si="46"/>
        <v>-9.9999999999994538E-4</v>
      </c>
      <c r="V109">
        <f t="shared" si="47"/>
        <v>3.536</v>
      </c>
      <c r="W109">
        <f t="shared" si="48"/>
        <v>6.0827625302982153E-3</v>
      </c>
      <c r="X109" t="str">
        <f t="shared" si="49"/>
        <v/>
      </c>
      <c r="Y109" t="str">
        <f t="shared" si="50"/>
        <v/>
      </c>
      <c r="Z109">
        <f t="shared" si="51"/>
        <v>0</v>
      </c>
      <c r="AA109">
        <f t="shared" si="52"/>
        <v>0</v>
      </c>
      <c r="AB109">
        <f t="shared" si="53"/>
        <v>0</v>
      </c>
      <c r="AC109">
        <f t="shared" si="54"/>
        <v>3.2999999999999918E-2</v>
      </c>
      <c r="AD109">
        <f t="shared" si="55"/>
        <v>0.65999999999999837</v>
      </c>
      <c r="AE109">
        <f t="shared" si="56"/>
        <v>70.72</v>
      </c>
      <c r="AF109">
        <f t="shared" si="57"/>
        <v>0</v>
      </c>
    </row>
    <row r="110" spans="1:32" x14ac:dyDescent="0.25">
      <c r="A110">
        <v>3.57</v>
      </c>
      <c r="B110">
        <v>-0.432</v>
      </c>
      <c r="C110">
        <v>-0.28199999999999997</v>
      </c>
      <c r="E110">
        <v>3.57</v>
      </c>
      <c r="F110">
        <v>-1.972</v>
      </c>
      <c r="G110">
        <v>-0.24399999999999999</v>
      </c>
      <c r="I110">
        <f t="shared" si="37"/>
        <v>0</v>
      </c>
      <c r="K110">
        <f t="shared" si="38"/>
        <v>0</v>
      </c>
      <c r="L110">
        <f t="shared" si="39"/>
        <v>0</v>
      </c>
      <c r="M110">
        <f t="shared" si="40"/>
        <v>0</v>
      </c>
      <c r="N110">
        <f t="shared" si="41"/>
        <v>0</v>
      </c>
      <c r="P110">
        <f t="shared" si="42"/>
        <v>0</v>
      </c>
      <c r="Q110">
        <f t="shared" si="43"/>
        <v>0</v>
      </c>
      <c r="S110">
        <f t="shared" si="44"/>
        <v>3.57</v>
      </c>
      <c r="T110">
        <f t="shared" si="45"/>
        <v>-6.0000000000000053E-3</v>
      </c>
      <c r="U110">
        <f t="shared" si="46"/>
        <v>-9.9999999999994538E-4</v>
      </c>
      <c r="V110">
        <f t="shared" si="47"/>
        <v>3.57</v>
      </c>
      <c r="W110">
        <f t="shared" si="48"/>
        <v>6.0827625302982153E-3</v>
      </c>
      <c r="X110" t="str">
        <f t="shared" si="49"/>
        <v/>
      </c>
      <c r="Y110" t="str">
        <f t="shared" si="50"/>
        <v/>
      </c>
      <c r="Z110">
        <f t="shared" si="51"/>
        <v>0</v>
      </c>
      <c r="AA110">
        <f t="shared" si="52"/>
        <v>0</v>
      </c>
      <c r="AB110">
        <f t="shared" si="53"/>
        <v>0</v>
      </c>
      <c r="AC110">
        <f t="shared" si="54"/>
        <v>3.3999999999999808E-2</v>
      </c>
      <c r="AD110">
        <f t="shared" si="55"/>
        <v>0.67999999999999616</v>
      </c>
      <c r="AE110">
        <f t="shared" si="56"/>
        <v>71.399999999999991</v>
      </c>
      <c r="AF110">
        <f t="shared" si="57"/>
        <v>0</v>
      </c>
    </row>
    <row r="111" spans="1:32" x14ac:dyDescent="0.25">
      <c r="A111">
        <v>3.6030000000000002</v>
      </c>
      <c r="B111">
        <v>-0.432</v>
      </c>
      <c r="C111">
        <v>-0.28199999999999997</v>
      </c>
      <c r="E111">
        <v>3.6030000000000002</v>
      </c>
      <c r="F111">
        <v>-1.972</v>
      </c>
      <c r="G111">
        <v>-0.24399999999999999</v>
      </c>
      <c r="I111">
        <f t="shared" si="37"/>
        <v>0</v>
      </c>
      <c r="K111">
        <f t="shared" si="38"/>
        <v>0</v>
      </c>
      <c r="L111">
        <f t="shared" si="39"/>
        <v>0</v>
      </c>
      <c r="M111">
        <f t="shared" si="40"/>
        <v>0</v>
      </c>
      <c r="N111">
        <f t="shared" si="41"/>
        <v>0</v>
      </c>
      <c r="P111">
        <f t="shared" si="42"/>
        <v>0</v>
      </c>
      <c r="Q111">
        <f t="shared" si="43"/>
        <v>0</v>
      </c>
      <c r="S111">
        <f t="shared" si="44"/>
        <v>3.6030000000000002</v>
      </c>
      <c r="T111">
        <f t="shared" si="45"/>
        <v>-6.0000000000000053E-3</v>
      </c>
      <c r="U111">
        <f t="shared" si="46"/>
        <v>-9.9999999999994538E-4</v>
      </c>
      <c r="V111">
        <f t="shared" si="47"/>
        <v>3.6030000000000002</v>
      </c>
      <c r="W111">
        <f t="shared" si="48"/>
        <v>6.0827625302982153E-3</v>
      </c>
      <c r="X111" t="str">
        <f t="shared" si="49"/>
        <v/>
      </c>
      <c r="Y111" t="str">
        <f t="shared" si="50"/>
        <v/>
      </c>
      <c r="Z111">
        <f t="shared" si="51"/>
        <v>0</v>
      </c>
      <c r="AA111">
        <f t="shared" si="52"/>
        <v>0</v>
      </c>
      <c r="AB111">
        <f t="shared" si="53"/>
        <v>0</v>
      </c>
      <c r="AC111">
        <f t="shared" si="54"/>
        <v>3.3000000000000362E-2</v>
      </c>
      <c r="AD111">
        <f t="shared" si="55"/>
        <v>0.66000000000000725</v>
      </c>
      <c r="AE111">
        <f t="shared" si="56"/>
        <v>72.06</v>
      </c>
      <c r="AF111">
        <f t="shared" si="57"/>
        <v>0</v>
      </c>
    </row>
    <row r="112" spans="1:32" x14ac:dyDescent="0.25">
      <c r="A112">
        <v>3.637</v>
      </c>
      <c r="B112">
        <v>-0.42899999999999999</v>
      </c>
      <c r="C112">
        <v>-0.28399999999999997</v>
      </c>
      <c r="E112">
        <v>3.637</v>
      </c>
      <c r="F112">
        <v>-1.972</v>
      </c>
      <c r="G112">
        <v>-0.24399999999999999</v>
      </c>
      <c r="I112">
        <f t="shared" si="37"/>
        <v>0</v>
      </c>
      <c r="K112">
        <f t="shared" si="38"/>
        <v>3.0000000000000027E-3</v>
      </c>
      <c r="L112">
        <f t="shared" si="39"/>
        <v>-2.0000000000000018E-3</v>
      </c>
      <c r="M112">
        <f t="shared" si="40"/>
        <v>0</v>
      </c>
      <c r="N112">
        <f t="shared" si="41"/>
        <v>0</v>
      </c>
      <c r="P112">
        <f t="shared" si="42"/>
        <v>3.0000000000000027E-3</v>
      </c>
      <c r="Q112">
        <f t="shared" si="43"/>
        <v>-2.0000000000000018E-3</v>
      </c>
      <c r="S112">
        <f t="shared" si="44"/>
        <v>3.637</v>
      </c>
      <c r="T112">
        <f t="shared" si="45"/>
        <v>-3.0000000000000027E-3</v>
      </c>
      <c r="U112">
        <f t="shared" si="46"/>
        <v>-2.9999999999999472E-3</v>
      </c>
      <c r="V112">
        <f t="shared" si="47"/>
        <v>3.637</v>
      </c>
      <c r="W112">
        <f t="shared" si="48"/>
        <v>4.2426406871192493E-3</v>
      </c>
      <c r="X112" t="str">
        <f t="shared" si="49"/>
        <v/>
      </c>
      <c r="Y112" t="str">
        <f t="shared" si="50"/>
        <v>valley</v>
      </c>
      <c r="Z112">
        <f t="shared" si="51"/>
        <v>3.0000000000000027E-3</v>
      </c>
      <c r="AA112">
        <f t="shared" si="52"/>
        <v>2.0000000000000018E-3</v>
      </c>
      <c r="AB112">
        <f t="shared" si="53"/>
        <v>3.6055512754639926E-3</v>
      </c>
      <c r="AC112">
        <f t="shared" si="54"/>
        <v>3.3999999999999808E-2</v>
      </c>
      <c r="AD112">
        <f t="shared" si="55"/>
        <v>0.67999999999999616</v>
      </c>
      <c r="AE112">
        <f t="shared" si="56"/>
        <v>72.739999999999995</v>
      </c>
      <c r="AF112">
        <f t="shared" si="57"/>
        <v>5.3022812874470781E-3</v>
      </c>
    </row>
    <row r="113" spans="1:32" x14ac:dyDescent="0.25">
      <c r="A113">
        <v>3.67</v>
      </c>
      <c r="B113">
        <v>-0.43</v>
      </c>
      <c r="C113">
        <v>-0.28399999999999997</v>
      </c>
      <c r="E113">
        <v>3.67</v>
      </c>
      <c r="F113">
        <v>-1.972</v>
      </c>
      <c r="G113">
        <v>-0.24399999999999999</v>
      </c>
      <c r="I113">
        <f t="shared" si="37"/>
        <v>0</v>
      </c>
      <c r="K113">
        <f t="shared" si="38"/>
        <v>-1.0000000000000009E-3</v>
      </c>
      <c r="L113">
        <f t="shared" si="39"/>
        <v>0</v>
      </c>
      <c r="M113">
        <f t="shared" si="40"/>
        <v>0</v>
      </c>
      <c r="N113">
        <f t="shared" si="41"/>
        <v>0</v>
      </c>
      <c r="P113">
        <f t="shared" si="42"/>
        <v>-1.0000000000000009E-3</v>
      </c>
      <c r="Q113">
        <f t="shared" si="43"/>
        <v>0</v>
      </c>
      <c r="S113">
        <f t="shared" si="44"/>
        <v>3.67</v>
      </c>
      <c r="T113">
        <f t="shared" si="45"/>
        <v>-4.0000000000000036E-3</v>
      </c>
      <c r="U113">
        <f t="shared" si="46"/>
        <v>-2.9999999999999472E-3</v>
      </c>
      <c r="V113">
        <f t="shared" si="47"/>
        <v>3.67</v>
      </c>
      <c r="W113">
        <f t="shared" si="48"/>
        <v>4.9999999999999715E-3</v>
      </c>
      <c r="X113" t="str">
        <f t="shared" si="49"/>
        <v/>
      </c>
      <c r="Y113" t="str">
        <f t="shared" si="50"/>
        <v/>
      </c>
      <c r="Z113">
        <f t="shared" si="51"/>
        <v>1.0000000000000009E-3</v>
      </c>
      <c r="AA113">
        <f t="shared" si="52"/>
        <v>0</v>
      </c>
      <c r="AB113">
        <f t="shared" si="53"/>
        <v>1.0000000000000009E-3</v>
      </c>
      <c r="AC113">
        <f t="shared" si="54"/>
        <v>3.2999999999999918E-2</v>
      </c>
      <c r="AD113">
        <f t="shared" si="55"/>
        <v>0.65999999999999837</v>
      </c>
      <c r="AE113">
        <f t="shared" si="56"/>
        <v>73.400000000000006</v>
      </c>
      <c r="AF113">
        <f t="shared" si="57"/>
        <v>1.5151515151515204E-3</v>
      </c>
    </row>
    <row r="114" spans="1:32" x14ac:dyDescent="0.25">
      <c r="A114">
        <v>3.7029999999999998</v>
      </c>
      <c r="B114">
        <v>-0.43</v>
      </c>
      <c r="C114">
        <v>-0.28399999999999997</v>
      </c>
      <c r="E114">
        <v>3.7029999999999998</v>
      </c>
      <c r="F114">
        <v>-1.972</v>
      </c>
      <c r="G114">
        <v>-0.24399999999999999</v>
      </c>
      <c r="I114">
        <f t="shared" si="37"/>
        <v>0</v>
      </c>
      <c r="K114">
        <f t="shared" si="38"/>
        <v>0</v>
      </c>
      <c r="L114">
        <f t="shared" si="39"/>
        <v>0</v>
      </c>
      <c r="M114">
        <f t="shared" si="40"/>
        <v>0</v>
      </c>
      <c r="N114">
        <f t="shared" si="41"/>
        <v>0</v>
      </c>
      <c r="P114">
        <f t="shared" si="42"/>
        <v>0</v>
      </c>
      <c r="Q114">
        <f t="shared" si="43"/>
        <v>0</v>
      </c>
      <c r="S114">
        <f t="shared" si="44"/>
        <v>3.7029999999999998</v>
      </c>
      <c r="T114">
        <f t="shared" si="45"/>
        <v>-4.0000000000000036E-3</v>
      </c>
      <c r="U114">
        <f t="shared" si="46"/>
        <v>-2.9999999999999472E-3</v>
      </c>
      <c r="V114">
        <f t="shared" si="47"/>
        <v>3.7029999999999998</v>
      </c>
      <c r="W114">
        <f t="shared" si="48"/>
        <v>4.9999999999999715E-3</v>
      </c>
      <c r="X114" t="str">
        <f t="shared" si="49"/>
        <v/>
      </c>
      <c r="Y114" t="str">
        <f t="shared" si="50"/>
        <v/>
      </c>
      <c r="Z114">
        <f t="shared" si="51"/>
        <v>0</v>
      </c>
      <c r="AA114">
        <f t="shared" si="52"/>
        <v>0</v>
      </c>
      <c r="AB114">
        <f t="shared" si="53"/>
        <v>0</v>
      </c>
      <c r="AC114">
        <f t="shared" si="54"/>
        <v>3.2999999999999918E-2</v>
      </c>
      <c r="AD114">
        <f t="shared" si="55"/>
        <v>0.65999999999999837</v>
      </c>
      <c r="AE114">
        <f t="shared" si="56"/>
        <v>74.06</v>
      </c>
      <c r="AF114">
        <f t="shared" si="57"/>
        <v>0</v>
      </c>
    </row>
    <row r="115" spans="1:32" x14ac:dyDescent="0.25">
      <c r="A115">
        <v>3.7370000000000001</v>
      </c>
      <c r="B115">
        <v>-0.43</v>
      </c>
      <c r="C115">
        <v>-0.28399999999999997</v>
      </c>
      <c r="E115">
        <v>3.7370000000000001</v>
      </c>
      <c r="F115">
        <v>-1.972</v>
      </c>
      <c r="G115">
        <v>-0.24399999999999999</v>
      </c>
      <c r="I115">
        <f t="shared" si="37"/>
        <v>0</v>
      </c>
      <c r="K115">
        <f t="shared" si="38"/>
        <v>0</v>
      </c>
      <c r="L115">
        <f t="shared" si="39"/>
        <v>0</v>
      </c>
      <c r="M115">
        <f t="shared" si="40"/>
        <v>0</v>
      </c>
      <c r="N115">
        <f t="shared" si="41"/>
        <v>0</v>
      </c>
      <c r="P115">
        <f t="shared" si="42"/>
        <v>0</v>
      </c>
      <c r="Q115">
        <f t="shared" si="43"/>
        <v>0</v>
      </c>
      <c r="S115">
        <f t="shared" si="44"/>
        <v>3.7370000000000001</v>
      </c>
      <c r="T115">
        <f t="shared" si="45"/>
        <v>-4.0000000000000036E-3</v>
      </c>
      <c r="U115">
        <f t="shared" si="46"/>
        <v>-2.9999999999999472E-3</v>
      </c>
      <c r="V115">
        <f t="shared" si="47"/>
        <v>3.7370000000000001</v>
      </c>
      <c r="W115">
        <f t="shared" si="48"/>
        <v>4.9999999999999715E-3</v>
      </c>
      <c r="X115" t="str">
        <f t="shared" si="49"/>
        <v/>
      </c>
      <c r="Y115" t="str">
        <f t="shared" si="50"/>
        <v/>
      </c>
      <c r="Z115">
        <f t="shared" si="51"/>
        <v>0</v>
      </c>
      <c r="AA115">
        <f t="shared" si="52"/>
        <v>0</v>
      </c>
      <c r="AB115">
        <f t="shared" si="53"/>
        <v>0</v>
      </c>
      <c r="AC115">
        <f t="shared" si="54"/>
        <v>3.4000000000000252E-2</v>
      </c>
      <c r="AD115">
        <f t="shared" si="55"/>
        <v>0.68000000000000504</v>
      </c>
      <c r="AE115">
        <f t="shared" si="56"/>
        <v>74.740000000000009</v>
      </c>
      <c r="AF115">
        <f t="shared" si="57"/>
        <v>0</v>
      </c>
    </row>
    <row r="116" spans="1:32" x14ac:dyDescent="0.25">
      <c r="A116">
        <v>3.77</v>
      </c>
      <c r="B116">
        <v>-0.43</v>
      </c>
      <c r="C116">
        <v>-0.28399999999999997</v>
      </c>
      <c r="E116">
        <v>3.77</v>
      </c>
      <c r="F116">
        <v>-1.972</v>
      </c>
      <c r="G116">
        <v>-0.24399999999999999</v>
      </c>
      <c r="I116">
        <f t="shared" si="37"/>
        <v>0</v>
      </c>
      <c r="K116">
        <f t="shared" si="38"/>
        <v>0</v>
      </c>
      <c r="L116">
        <f t="shared" si="39"/>
        <v>0</v>
      </c>
      <c r="M116">
        <f t="shared" si="40"/>
        <v>0</v>
      </c>
      <c r="N116">
        <f t="shared" si="41"/>
        <v>0</v>
      </c>
      <c r="P116">
        <f t="shared" si="42"/>
        <v>0</v>
      </c>
      <c r="Q116">
        <f t="shared" si="43"/>
        <v>0</v>
      </c>
      <c r="S116">
        <f t="shared" si="44"/>
        <v>3.77</v>
      </c>
      <c r="T116">
        <f t="shared" si="45"/>
        <v>-4.0000000000000036E-3</v>
      </c>
      <c r="U116">
        <f t="shared" si="46"/>
        <v>-2.9999999999999472E-3</v>
      </c>
      <c r="V116">
        <f t="shared" si="47"/>
        <v>3.77</v>
      </c>
      <c r="W116">
        <f t="shared" si="48"/>
        <v>4.9999999999999715E-3</v>
      </c>
      <c r="X116" t="str">
        <f t="shared" si="49"/>
        <v/>
      </c>
      <c r="Y116" t="str">
        <f t="shared" si="50"/>
        <v/>
      </c>
      <c r="Z116">
        <f t="shared" si="51"/>
        <v>0</v>
      </c>
      <c r="AA116">
        <f t="shared" si="52"/>
        <v>0</v>
      </c>
      <c r="AB116">
        <f t="shared" si="53"/>
        <v>0</v>
      </c>
      <c r="AC116">
        <f t="shared" si="54"/>
        <v>3.2999999999999918E-2</v>
      </c>
      <c r="AD116">
        <f t="shared" si="55"/>
        <v>0.65999999999999837</v>
      </c>
      <c r="AE116">
        <f t="shared" si="56"/>
        <v>75.400000000000006</v>
      </c>
      <c r="AF116">
        <f t="shared" si="57"/>
        <v>0</v>
      </c>
    </row>
    <row r="117" spans="1:32" x14ac:dyDescent="0.25">
      <c r="A117">
        <v>3.8029999999999999</v>
      </c>
      <c r="B117">
        <v>-0.43</v>
      </c>
      <c r="C117">
        <v>-0.28399999999999997</v>
      </c>
      <c r="E117">
        <v>3.8029999999999999</v>
      </c>
      <c r="F117">
        <v>-1.972</v>
      </c>
      <c r="G117">
        <v>-0.24399999999999999</v>
      </c>
      <c r="I117">
        <f t="shared" si="37"/>
        <v>0</v>
      </c>
      <c r="K117">
        <f t="shared" si="38"/>
        <v>0</v>
      </c>
      <c r="L117">
        <f t="shared" si="39"/>
        <v>0</v>
      </c>
      <c r="M117">
        <f t="shared" si="40"/>
        <v>0</v>
      </c>
      <c r="N117">
        <f t="shared" si="41"/>
        <v>0</v>
      </c>
      <c r="P117">
        <f t="shared" si="42"/>
        <v>0</v>
      </c>
      <c r="Q117">
        <f t="shared" si="43"/>
        <v>0</v>
      </c>
      <c r="S117">
        <f t="shared" si="44"/>
        <v>3.8029999999999999</v>
      </c>
      <c r="T117">
        <f t="shared" si="45"/>
        <v>-4.0000000000000036E-3</v>
      </c>
      <c r="U117">
        <f t="shared" si="46"/>
        <v>-2.9999999999999472E-3</v>
      </c>
      <c r="V117">
        <f t="shared" si="47"/>
        <v>3.8029999999999999</v>
      </c>
      <c r="W117">
        <f t="shared" si="48"/>
        <v>4.9999999999999715E-3</v>
      </c>
      <c r="X117" t="str">
        <f t="shared" si="49"/>
        <v/>
      </c>
      <c r="Y117" t="str">
        <f t="shared" si="50"/>
        <v/>
      </c>
      <c r="Z117">
        <f t="shared" si="51"/>
        <v>0</v>
      </c>
      <c r="AA117">
        <f t="shared" si="52"/>
        <v>0</v>
      </c>
      <c r="AB117">
        <f t="shared" si="53"/>
        <v>0</v>
      </c>
      <c r="AC117">
        <f t="shared" si="54"/>
        <v>3.2999999999999918E-2</v>
      </c>
      <c r="AD117">
        <f t="shared" si="55"/>
        <v>0.65999999999999837</v>
      </c>
      <c r="AE117">
        <f t="shared" si="56"/>
        <v>76.06</v>
      </c>
      <c r="AF117">
        <f t="shared" si="57"/>
        <v>0</v>
      </c>
    </row>
    <row r="118" spans="1:32" x14ac:dyDescent="0.25">
      <c r="A118">
        <v>3.8370000000000002</v>
      </c>
      <c r="B118">
        <v>-0.43</v>
      </c>
      <c r="C118">
        <v>-0.28399999999999997</v>
      </c>
      <c r="E118">
        <v>3.8370000000000002</v>
      </c>
      <c r="F118">
        <v>-1.972</v>
      </c>
      <c r="G118">
        <v>-0.24399999999999999</v>
      </c>
      <c r="I118">
        <f t="shared" si="37"/>
        <v>0</v>
      </c>
      <c r="K118">
        <f t="shared" si="38"/>
        <v>0</v>
      </c>
      <c r="L118">
        <f t="shared" si="39"/>
        <v>0</v>
      </c>
      <c r="M118">
        <f t="shared" si="40"/>
        <v>0</v>
      </c>
      <c r="N118">
        <f t="shared" si="41"/>
        <v>0</v>
      </c>
      <c r="P118">
        <f t="shared" si="42"/>
        <v>0</v>
      </c>
      <c r="Q118">
        <f t="shared" si="43"/>
        <v>0</v>
      </c>
      <c r="S118">
        <f t="shared" si="44"/>
        <v>3.8370000000000002</v>
      </c>
      <c r="T118">
        <f t="shared" si="45"/>
        <v>-4.0000000000000036E-3</v>
      </c>
      <c r="U118">
        <f t="shared" si="46"/>
        <v>-2.9999999999999472E-3</v>
      </c>
      <c r="V118">
        <f t="shared" si="47"/>
        <v>3.8370000000000002</v>
      </c>
      <c r="W118">
        <f t="shared" si="48"/>
        <v>4.9999999999999715E-3</v>
      </c>
      <c r="X118" t="str">
        <f t="shared" si="49"/>
        <v/>
      </c>
      <c r="Y118" t="str">
        <f t="shared" si="50"/>
        <v/>
      </c>
      <c r="Z118">
        <f t="shared" si="51"/>
        <v>0</v>
      </c>
      <c r="AA118">
        <f t="shared" si="52"/>
        <v>0</v>
      </c>
      <c r="AB118">
        <f t="shared" si="53"/>
        <v>0</v>
      </c>
      <c r="AC118">
        <f t="shared" si="54"/>
        <v>3.4000000000000252E-2</v>
      </c>
      <c r="AD118">
        <f t="shared" si="55"/>
        <v>0.68000000000000504</v>
      </c>
      <c r="AE118">
        <f t="shared" si="56"/>
        <v>76.740000000000009</v>
      </c>
      <c r="AF118">
        <f t="shared" si="57"/>
        <v>0</v>
      </c>
    </row>
    <row r="119" spans="1:32" x14ac:dyDescent="0.25">
      <c r="A119">
        <v>3.87</v>
      </c>
      <c r="B119">
        <v>-0.42899999999999999</v>
      </c>
      <c r="C119">
        <v>-0.28399999999999997</v>
      </c>
      <c r="E119">
        <v>3.87</v>
      </c>
      <c r="F119">
        <v>-1.972</v>
      </c>
      <c r="G119">
        <v>-0.24399999999999999</v>
      </c>
      <c r="I119">
        <f t="shared" si="37"/>
        <v>0</v>
      </c>
      <c r="K119">
        <f t="shared" si="38"/>
        <v>1.0000000000000009E-3</v>
      </c>
      <c r="L119">
        <f t="shared" si="39"/>
        <v>0</v>
      </c>
      <c r="M119">
        <f t="shared" si="40"/>
        <v>0</v>
      </c>
      <c r="N119">
        <f t="shared" si="41"/>
        <v>0</v>
      </c>
      <c r="P119">
        <f t="shared" si="42"/>
        <v>1.0000000000000009E-3</v>
      </c>
      <c r="Q119">
        <f t="shared" si="43"/>
        <v>0</v>
      </c>
      <c r="S119">
        <f t="shared" si="44"/>
        <v>3.87</v>
      </c>
      <c r="T119">
        <f t="shared" si="45"/>
        <v>-3.0000000000000027E-3</v>
      </c>
      <c r="U119">
        <f t="shared" si="46"/>
        <v>-2.9999999999999472E-3</v>
      </c>
      <c r="V119">
        <f t="shared" si="47"/>
        <v>3.87</v>
      </c>
      <c r="W119">
        <f t="shared" si="48"/>
        <v>4.2426406871192493E-3</v>
      </c>
      <c r="X119" t="str">
        <f t="shared" si="49"/>
        <v/>
      </c>
      <c r="Y119" t="str">
        <f t="shared" si="50"/>
        <v/>
      </c>
      <c r="Z119">
        <f t="shared" si="51"/>
        <v>1.0000000000000009E-3</v>
      </c>
      <c r="AA119">
        <f t="shared" si="52"/>
        <v>0</v>
      </c>
      <c r="AB119">
        <f t="shared" si="53"/>
        <v>1.0000000000000009E-3</v>
      </c>
      <c r="AC119">
        <f t="shared" si="54"/>
        <v>3.2999999999999918E-2</v>
      </c>
      <c r="AD119">
        <f t="shared" si="55"/>
        <v>0.65999999999999837</v>
      </c>
      <c r="AE119">
        <f t="shared" si="56"/>
        <v>77.400000000000006</v>
      </c>
      <c r="AF119">
        <f t="shared" si="57"/>
        <v>1.5151515151515204E-3</v>
      </c>
    </row>
    <row r="120" spans="1:32" x14ac:dyDescent="0.25">
      <c r="A120">
        <v>3.903</v>
      </c>
      <c r="B120">
        <v>-0.42899999999999999</v>
      </c>
      <c r="C120">
        <v>-0.28399999999999997</v>
      </c>
      <c r="E120">
        <v>3.903</v>
      </c>
      <c r="F120">
        <v>-1.972</v>
      </c>
      <c r="G120">
        <v>-0.24399999999999999</v>
      </c>
      <c r="I120">
        <f t="shared" si="37"/>
        <v>0</v>
      </c>
      <c r="K120">
        <f t="shared" si="38"/>
        <v>0</v>
      </c>
      <c r="L120">
        <f t="shared" si="39"/>
        <v>0</v>
      </c>
      <c r="M120">
        <f t="shared" si="40"/>
        <v>0</v>
      </c>
      <c r="N120">
        <f t="shared" si="41"/>
        <v>0</v>
      </c>
      <c r="P120">
        <f t="shared" si="42"/>
        <v>0</v>
      </c>
      <c r="Q120">
        <f t="shared" si="43"/>
        <v>0</v>
      </c>
      <c r="S120">
        <f t="shared" si="44"/>
        <v>3.903</v>
      </c>
      <c r="T120">
        <f t="shared" si="45"/>
        <v>-3.0000000000000027E-3</v>
      </c>
      <c r="U120">
        <f t="shared" si="46"/>
        <v>-2.9999999999999472E-3</v>
      </c>
      <c r="V120">
        <f t="shared" si="47"/>
        <v>3.903</v>
      </c>
      <c r="W120">
        <f t="shared" si="48"/>
        <v>4.2426406871192493E-3</v>
      </c>
      <c r="X120" t="str">
        <f t="shared" si="49"/>
        <v/>
      </c>
      <c r="Y120" t="str">
        <f t="shared" si="50"/>
        <v/>
      </c>
      <c r="Z120">
        <f t="shared" si="51"/>
        <v>0</v>
      </c>
      <c r="AA120">
        <f t="shared" si="52"/>
        <v>0</v>
      </c>
      <c r="AB120">
        <f t="shared" si="53"/>
        <v>0</v>
      </c>
      <c r="AC120">
        <f t="shared" si="54"/>
        <v>3.2999999999999918E-2</v>
      </c>
      <c r="AD120">
        <f t="shared" si="55"/>
        <v>0.65999999999999837</v>
      </c>
      <c r="AE120">
        <f t="shared" si="56"/>
        <v>78.06</v>
      </c>
      <c r="AF120">
        <f t="shared" si="57"/>
        <v>0</v>
      </c>
    </row>
    <row r="121" spans="1:32" x14ac:dyDescent="0.25">
      <c r="A121">
        <v>3.9369999999999998</v>
      </c>
      <c r="B121">
        <v>-0.42899999999999999</v>
      </c>
      <c r="C121">
        <v>-0.28299999999999997</v>
      </c>
      <c r="E121">
        <v>3.9369999999999998</v>
      </c>
      <c r="F121">
        <v>-1.972</v>
      </c>
      <c r="G121">
        <v>-0.24399999999999999</v>
      </c>
      <c r="I121">
        <f t="shared" si="37"/>
        <v>0</v>
      </c>
      <c r="K121">
        <f t="shared" si="38"/>
        <v>0</v>
      </c>
      <c r="L121">
        <f t="shared" si="39"/>
        <v>1.0000000000000009E-3</v>
      </c>
      <c r="M121">
        <f t="shared" si="40"/>
        <v>0</v>
      </c>
      <c r="N121">
        <f t="shared" si="41"/>
        <v>0</v>
      </c>
      <c r="P121">
        <f t="shared" si="42"/>
        <v>0</v>
      </c>
      <c r="Q121">
        <f t="shared" si="43"/>
        <v>1.0000000000000009E-3</v>
      </c>
      <c r="S121">
        <f t="shared" si="44"/>
        <v>3.9369999999999998</v>
      </c>
      <c r="T121">
        <f t="shared" si="45"/>
        <v>-3.0000000000000027E-3</v>
      </c>
      <c r="U121">
        <f t="shared" si="46"/>
        <v>-1.9999999999999463E-3</v>
      </c>
      <c r="V121">
        <f t="shared" si="47"/>
        <v>3.9369999999999998</v>
      </c>
      <c r="W121">
        <f t="shared" si="48"/>
        <v>3.6055512754639618E-3</v>
      </c>
      <c r="X121" t="str">
        <f t="shared" si="49"/>
        <v/>
      </c>
      <c r="Y121" t="str">
        <f t="shared" si="50"/>
        <v>valley</v>
      </c>
      <c r="Z121">
        <f t="shared" si="51"/>
        <v>0</v>
      </c>
      <c r="AA121">
        <f t="shared" si="52"/>
        <v>1.0000000000000009E-3</v>
      </c>
      <c r="AB121">
        <f t="shared" si="53"/>
        <v>1.0000000000000009E-3</v>
      </c>
      <c r="AC121">
        <f t="shared" si="54"/>
        <v>3.3999999999999808E-2</v>
      </c>
      <c r="AD121">
        <f t="shared" si="55"/>
        <v>0.67999999999999616</v>
      </c>
      <c r="AE121">
        <f t="shared" si="56"/>
        <v>78.739999999999995</v>
      </c>
      <c r="AF121">
        <f t="shared" si="57"/>
        <v>1.4705882352941272E-3</v>
      </c>
    </row>
    <row r="122" spans="1:32" x14ac:dyDescent="0.25">
      <c r="A122">
        <v>3.97</v>
      </c>
      <c r="B122">
        <v>-0.43099999999999999</v>
      </c>
      <c r="C122">
        <v>-0.28100000000000003</v>
      </c>
      <c r="E122">
        <v>3.97</v>
      </c>
      <c r="F122">
        <v>-1.972</v>
      </c>
      <c r="G122">
        <v>-0.24399999999999999</v>
      </c>
      <c r="I122">
        <f t="shared" si="37"/>
        <v>0</v>
      </c>
      <c r="K122">
        <f t="shared" si="38"/>
        <v>-2.0000000000000018E-3</v>
      </c>
      <c r="L122">
        <f t="shared" si="39"/>
        <v>1.9999999999999463E-3</v>
      </c>
      <c r="M122">
        <f t="shared" si="40"/>
        <v>0</v>
      </c>
      <c r="N122">
        <f t="shared" si="41"/>
        <v>0</v>
      </c>
      <c r="P122">
        <f t="shared" si="42"/>
        <v>-2.0000000000000018E-3</v>
      </c>
      <c r="Q122">
        <f t="shared" si="43"/>
        <v>1.9999999999999463E-3</v>
      </c>
      <c r="S122">
        <f t="shared" si="44"/>
        <v>3.97</v>
      </c>
      <c r="T122">
        <f t="shared" si="45"/>
        <v>-5.0000000000000044E-3</v>
      </c>
      <c r="U122">
        <f t="shared" si="46"/>
        <v>0</v>
      </c>
      <c r="V122">
        <f t="shared" si="47"/>
        <v>3.97</v>
      </c>
      <c r="W122">
        <f t="shared" si="48"/>
        <v>5.0000000000000044E-3</v>
      </c>
      <c r="X122" t="str">
        <f t="shared" si="49"/>
        <v/>
      </c>
      <c r="Y122" t="str">
        <f t="shared" si="50"/>
        <v/>
      </c>
      <c r="Z122">
        <f t="shared" si="51"/>
        <v>2.0000000000000018E-3</v>
      </c>
      <c r="AA122">
        <f t="shared" si="52"/>
        <v>1.9999999999999463E-3</v>
      </c>
      <c r="AB122">
        <f t="shared" si="53"/>
        <v>2.8284271247461532E-3</v>
      </c>
      <c r="AC122">
        <f t="shared" si="54"/>
        <v>3.3000000000000362E-2</v>
      </c>
      <c r="AD122">
        <f t="shared" si="55"/>
        <v>0.66000000000000725</v>
      </c>
      <c r="AE122">
        <f t="shared" si="56"/>
        <v>79.400000000000006</v>
      </c>
      <c r="AF122">
        <f t="shared" si="57"/>
        <v>4.2854956435547306E-3</v>
      </c>
    </row>
    <row r="123" spans="1:32" x14ac:dyDescent="0.25">
      <c r="A123">
        <v>4.0030000000000001</v>
      </c>
      <c r="B123">
        <v>-0.43099999999999999</v>
      </c>
      <c r="C123">
        <v>-0.28100000000000003</v>
      </c>
      <c r="E123">
        <v>4.0030000000000001</v>
      </c>
      <c r="F123">
        <v>-1.972</v>
      </c>
      <c r="G123">
        <v>-0.24399999999999999</v>
      </c>
      <c r="I123">
        <f t="shared" si="37"/>
        <v>0</v>
      </c>
      <c r="K123">
        <f t="shared" si="38"/>
        <v>0</v>
      </c>
      <c r="L123">
        <f t="shared" si="39"/>
        <v>0</v>
      </c>
      <c r="M123">
        <f t="shared" si="40"/>
        <v>0</v>
      </c>
      <c r="N123">
        <f t="shared" si="41"/>
        <v>0</v>
      </c>
      <c r="P123">
        <f t="shared" si="42"/>
        <v>0</v>
      </c>
      <c r="Q123">
        <f t="shared" si="43"/>
        <v>0</v>
      </c>
      <c r="S123">
        <f t="shared" si="44"/>
        <v>4.0030000000000001</v>
      </c>
      <c r="T123">
        <f t="shared" si="45"/>
        <v>-5.0000000000000044E-3</v>
      </c>
      <c r="U123">
        <f t="shared" si="46"/>
        <v>0</v>
      </c>
      <c r="V123">
        <f t="shared" si="47"/>
        <v>4.0030000000000001</v>
      </c>
      <c r="W123">
        <f t="shared" si="48"/>
        <v>5.0000000000000044E-3</v>
      </c>
      <c r="X123" t="str">
        <f t="shared" si="49"/>
        <v/>
      </c>
      <c r="Y123" t="str">
        <f t="shared" si="50"/>
        <v/>
      </c>
      <c r="Z123">
        <f t="shared" si="51"/>
        <v>0</v>
      </c>
      <c r="AA123">
        <f t="shared" si="52"/>
        <v>0</v>
      </c>
      <c r="AB123">
        <f t="shared" si="53"/>
        <v>0</v>
      </c>
      <c r="AC123">
        <f t="shared" si="54"/>
        <v>3.2999999999999918E-2</v>
      </c>
      <c r="AD123">
        <f t="shared" si="55"/>
        <v>0.65999999999999837</v>
      </c>
      <c r="AE123">
        <f t="shared" si="56"/>
        <v>80.06</v>
      </c>
      <c r="AF123">
        <f t="shared" si="57"/>
        <v>0</v>
      </c>
    </row>
    <row r="124" spans="1:32" x14ac:dyDescent="0.25">
      <c r="A124">
        <v>4.0369999999999999</v>
      </c>
      <c r="B124">
        <v>-0.43</v>
      </c>
      <c r="C124">
        <v>-0.28100000000000003</v>
      </c>
      <c r="E124">
        <v>4.0369999999999999</v>
      </c>
      <c r="F124">
        <v>-1.972</v>
      </c>
      <c r="G124">
        <v>-0.24399999999999999</v>
      </c>
      <c r="I124">
        <f t="shared" si="37"/>
        <v>0</v>
      </c>
      <c r="K124">
        <f t="shared" si="38"/>
        <v>1.0000000000000009E-3</v>
      </c>
      <c r="L124">
        <f t="shared" si="39"/>
        <v>0</v>
      </c>
      <c r="M124">
        <f t="shared" si="40"/>
        <v>0</v>
      </c>
      <c r="N124">
        <f t="shared" si="41"/>
        <v>0</v>
      </c>
      <c r="P124">
        <f t="shared" si="42"/>
        <v>1.0000000000000009E-3</v>
      </c>
      <c r="Q124">
        <f t="shared" si="43"/>
        <v>0</v>
      </c>
      <c r="S124">
        <f t="shared" si="44"/>
        <v>4.0369999999999999</v>
      </c>
      <c r="T124">
        <f t="shared" si="45"/>
        <v>-4.0000000000000036E-3</v>
      </c>
      <c r="U124">
        <f t="shared" si="46"/>
        <v>0</v>
      </c>
      <c r="V124">
        <f t="shared" si="47"/>
        <v>4.0369999999999999</v>
      </c>
      <c r="W124">
        <f t="shared" si="48"/>
        <v>4.0000000000000036E-3</v>
      </c>
      <c r="X124" t="str">
        <f t="shared" si="49"/>
        <v/>
      </c>
      <c r="Y124" t="str">
        <f t="shared" si="50"/>
        <v>valley</v>
      </c>
      <c r="Z124">
        <f t="shared" si="51"/>
        <v>1.0000000000000009E-3</v>
      </c>
      <c r="AA124">
        <f t="shared" si="52"/>
        <v>0</v>
      </c>
      <c r="AB124">
        <f t="shared" si="53"/>
        <v>1.0000000000000009E-3</v>
      </c>
      <c r="AC124">
        <f t="shared" si="54"/>
        <v>3.3999999999999808E-2</v>
      </c>
      <c r="AD124">
        <f t="shared" si="55"/>
        <v>0.67999999999999616</v>
      </c>
      <c r="AE124">
        <f t="shared" si="56"/>
        <v>80.739999999999995</v>
      </c>
      <c r="AF124">
        <f t="shared" si="57"/>
        <v>1.4705882352941272E-3</v>
      </c>
    </row>
    <row r="125" spans="1:32" x14ac:dyDescent="0.25">
      <c r="A125">
        <v>4.07</v>
      </c>
      <c r="B125">
        <v>-0.43</v>
      </c>
      <c r="C125">
        <v>-0.28199999999999997</v>
      </c>
      <c r="E125">
        <v>4.07</v>
      </c>
      <c r="F125">
        <v>-1.972</v>
      </c>
      <c r="G125">
        <v>-0.24399999999999999</v>
      </c>
      <c r="I125">
        <f t="shared" si="37"/>
        <v>0</v>
      </c>
      <c r="K125">
        <f t="shared" si="38"/>
        <v>0</v>
      </c>
      <c r="L125">
        <f t="shared" si="39"/>
        <v>-9.9999999999994538E-4</v>
      </c>
      <c r="M125">
        <f t="shared" si="40"/>
        <v>0</v>
      </c>
      <c r="N125">
        <f t="shared" si="41"/>
        <v>0</v>
      </c>
      <c r="P125">
        <f t="shared" si="42"/>
        <v>0</v>
      </c>
      <c r="Q125">
        <f t="shared" si="43"/>
        <v>-9.9999999999994538E-4</v>
      </c>
      <c r="S125">
        <f t="shared" si="44"/>
        <v>4.07</v>
      </c>
      <c r="T125">
        <f t="shared" si="45"/>
        <v>-4.0000000000000036E-3</v>
      </c>
      <c r="U125">
        <f t="shared" si="46"/>
        <v>-9.9999999999994538E-4</v>
      </c>
      <c r="V125">
        <f t="shared" si="47"/>
        <v>4.07</v>
      </c>
      <c r="W125">
        <f t="shared" si="48"/>
        <v>4.1231056256176507E-3</v>
      </c>
      <c r="X125" t="str">
        <f t="shared" si="49"/>
        <v>Peak</v>
      </c>
      <c r="Y125" t="str">
        <f t="shared" si="50"/>
        <v/>
      </c>
      <c r="Z125">
        <f t="shared" si="51"/>
        <v>0</v>
      </c>
      <c r="AA125">
        <f t="shared" si="52"/>
        <v>9.9999999999994538E-4</v>
      </c>
      <c r="AB125">
        <f t="shared" si="53"/>
        <v>9.9999999999994538E-4</v>
      </c>
      <c r="AC125">
        <f t="shared" si="54"/>
        <v>3.3000000000000362E-2</v>
      </c>
      <c r="AD125">
        <f t="shared" si="55"/>
        <v>0.66000000000000725</v>
      </c>
      <c r="AE125">
        <f t="shared" si="56"/>
        <v>81.400000000000006</v>
      </c>
      <c r="AF125">
        <f t="shared" si="57"/>
        <v>1.5151515151514158E-3</v>
      </c>
    </row>
    <row r="126" spans="1:32" x14ac:dyDescent="0.25">
      <c r="A126">
        <v>4.1040000000000001</v>
      </c>
      <c r="B126">
        <v>-0.43</v>
      </c>
      <c r="C126">
        <v>-0.28100000000000003</v>
      </c>
      <c r="E126">
        <v>4.1040000000000001</v>
      </c>
      <c r="F126">
        <v>-1.972</v>
      </c>
      <c r="G126">
        <v>-0.24399999999999999</v>
      </c>
      <c r="I126">
        <f t="shared" si="37"/>
        <v>0</v>
      </c>
      <c r="K126">
        <f t="shared" si="38"/>
        <v>0</v>
      </c>
      <c r="L126">
        <f t="shared" si="39"/>
        <v>9.9999999999994538E-4</v>
      </c>
      <c r="M126">
        <f t="shared" si="40"/>
        <v>0</v>
      </c>
      <c r="N126">
        <f t="shared" si="41"/>
        <v>0</v>
      </c>
      <c r="P126">
        <f t="shared" si="42"/>
        <v>0</v>
      </c>
      <c r="Q126">
        <f t="shared" si="43"/>
        <v>9.9999999999994538E-4</v>
      </c>
      <c r="S126">
        <f t="shared" si="44"/>
        <v>4.1040000000000001</v>
      </c>
      <c r="T126">
        <f t="shared" si="45"/>
        <v>-4.0000000000000036E-3</v>
      </c>
      <c r="U126">
        <f t="shared" si="46"/>
        <v>0</v>
      </c>
      <c r="V126">
        <f t="shared" si="47"/>
        <v>4.1040000000000001</v>
      </c>
      <c r="W126">
        <f t="shared" si="48"/>
        <v>4.0000000000000036E-3</v>
      </c>
      <c r="X126" t="str">
        <f t="shared" si="49"/>
        <v/>
      </c>
      <c r="Y126" t="str">
        <f t="shared" si="50"/>
        <v/>
      </c>
      <c r="Z126">
        <f t="shared" si="51"/>
        <v>0</v>
      </c>
      <c r="AA126">
        <f t="shared" si="52"/>
        <v>9.9999999999994538E-4</v>
      </c>
      <c r="AB126">
        <f t="shared" si="53"/>
        <v>9.9999999999994538E-4</v>
      </c>
      <c r="AC126">
        <f t="shared" si="54"/>
        <v>3.3999999999999808E-2</v>
      </c>
      <c r="AD126">
        <f t="shared" si="55"/>
        <v>0.67999999999999616</v>
      </c>
      <c r="AE126">
        <f t="shared" si="56"/>
        <v>82.08</v>
      </c>
      <c r="AF126">
        <f t="shared" si="57"/>
        <v>1.4705882352940456E-3</v>
      </c>
    </row>
    <row r="127" spans="1:32" x14ac:dyDescent="0.25">
      <c r="A127">
        <v>4.1369999999999996</v>
      </c>
      <c r="B127">
        <v>-0.42899999999999999</v>
      </c>
      <c r="C127">
        <v>-0.28100000000000003</v>
      </c>
      <c r="E127">
        <v>4.1369999999999996</v>
      </c>
      <c r="F127">
        <v>-1.972</v>
      </c>
      <c r="G127">
        <v>-0.24399999999999999</v>
      </c>
      <c r="I127">
        <f t="shared" si="37"/>
        <v>0</v>
      </c>
      <c r="K127">
        <f t="shared" si="38"/>
        <v>1.0000000000000009E-3</v>
      </c>
      <c r="L127">
        <f t="shared" si="39"/>
        <v>0</v>
      </c>
      <c r="M127">
        <f t="shared" si="40"/>
        <v>0</v>
      </c>
      <c r="N127">
        <f t="shared" si="41"/>
        <v>0</v>
      </c>
      <c r="P127">
        <f t="shared" si="42"/>
        <v>1.0000000000000009E-3</v>
      </c>
      <c r="Q127">
        <f t="shared" si="43"/>
        <v>0</v>
      </c>
      <c r="S127">
        <f t="shared" si="44"/>
        <v>4.1369999999999996</v>
      </c>
      <c r="T127">
        <f t="shared" si="45"/>
        <v>-3.0000000000000027E-3</v>
      </c>
      <c r="U127">
        <f t="shared" si="46"/>
        <v>0</v>
      </c>
      <c r="V127">
        <f t="shared" si="47"/>
        <v>4.1369999999999996</v>
      </c>
      <c r="W127">
        <f t="shared" si="48"/>
        <v>3.0000000000000027E-3</v>
      </c>
      <c r="X127" t="str">
        <f t="shared" si="49"/>
        <v/>
      </c>
      <c r="Y127" t="str">
        <f t="shared" si="50"/>
        <v/>
      </c>
      <c r="Z127">
        <f t="shared" si="51"/>
        <v>1.0000000000000009E-3</v>
      </c>
      <c r="AA127">
        <f t="shared" si="52"/>
        <v>0</v>
      </c>
      <c r="AB127">
        <f t="shared" si="53"/>
        <v>1.0000000000000009E-3</v>
      </c>
      <c r="AC127">
        <f t="shared" si="54"/>
        <v>3.2999999999999474E-2</v>
      </c>
      <c r="AD127">
        <f t="shared" si="55"/>
        <v>0.65999999999998948</v>
      </c>
      <c r="AE127">
        <f t="shared" si="56"/>
        <v>82.74</v>
      </c>
      <c r="AF127">
        <f t="shared" si="57"/>
        <v>1.5151515151515407E-3</v>
      </c>
    </row>
    <row r="128" spans="1:32" x14ac:dyDescent="0.25">
      <c r="A128">
        <v>4.17</v>
      </c>
      <c r="B128">
        <v>-0.42899999999999999</v>
      </c>
      <c r="C128">
        <v>-0.28100000000000003</v>
      </c>
      <c r="E128">
        <v>4.17</v>
      </c>
      <c r="F128">
        <v>-1.972</v>
      </c>
      <c r="G128">
        <v>-0.24399999999999999</v>
      </c>
      <c r="I128">
        <f t="shared" si="37"/>
        <v>0</v>
      </c>
      <c r="K128">
        <f t="shared" si="38"/>
        <v>0</v>
      </c>
      <c r="L128">
        <f t="shared" si="39"/>
        <v>0</v>
      </c>
      <c r="M128">
        <f t="shared" si="40"/>
        <v>0</v>
      </c>
      <c r="N128">
        <f t="shared" si="41"/>
        <v>0</v>
      </c>
      <c r="P128">
        <f t="shared" si="42"/>
        <v>0</v>
      </c>
      <c r="Q128">
        <f t="shared" si="43"/>
        <v>0</v>
      </c>
      <c r="S128">
        <f t="shared" si="44"/>
        <v>4.17</v>
      </c>
      <c r="T128">
        <f t="shared" si="45"/>
        <v>-3.0000000000000027E-3</v>
      </c>
      <c r="U128">
        <f t="shared" si="46"/>
        <v>0</v>
      </c>
      <c r="V128">
        <f t="shared" si="47"/>
        <v>4.17</v>
      </c>
      <c r="W128">
        <f t="shared" si="48"/>
        <v>3.0000000000000027E-3</v>
      </c>
      <c r="X128" t="str">
        <f t="shared" si="49"/>
        <v/>
      </c>
      <c r="Y128" t="str">
        <f t="shared" si="50"/>
        <v/>
      </c>
      <c r="Z128">
        <f t="shared" si="51"/>
        <v>0</v>
      </c>
      <c r="AA128">
        <f t="shared" si="52"/>
        <v>0</v>
      </c>
      <c r="AB128">
        <f t="shared" si="53"/>
        <v>0</v>
      </c>
      <c r="AC128">
        <f t="shared" si="54"/>
        <v>3.3000000000000362E-2</v>
      </c>
      <c r="AD128">
        <f t="shared" si="55"/>
        <v>0.66000000000000725</v>
      </c>
      <c r="AE128">
        <f t="shared" si="56"/>
        <v>83.4</v>
      </c>
      <c r="AF128">
        <f t="shared" si="57"/>
        <v>0</v>
      </c>
    </row>
    <row r="129" spans="1:32" x14ac:dyDescent="0.25">
      <c r="A129">
        <v>4.2039999999999997</v>
      </c>
      <c r="B129">
        <v>-0.42899999999999999</v>
      </c>
      <c r="C129">
        <v>-0.28100000000000003</v>
      </c>
      <c r="E129">
        <v>4.2039999999999997</v>
      </c>
      <c r="F129">
        <v>-1.972</v>
      </c>
      <c r="G129">
        <v>-0.24399999999999999</v>
      </c>
      <c r="I129">
        <f t="shared" si="37"/>
        <v>0</v>
      </c>
      <c r="K129">
        <f t="shared" si="38"/>
        <v>0</v>
      </c>
      <c r="L129">
        <f t="shared" si="39"/>
        <v>0</v>
      </c>
      <c r="M129">
        <f t="shared" si="40"/>
        <v>0</v>
      </c>
      <c r="N129">
        <f t="shared" si="41"/>
        <v>0</v>
      </c>
      <c r="P129">
        <f t="shared" si="42"/>
        <v>0</v>
      </c>
      <c r="Q129">
        <f t="shared" si="43"/>
        <v>0</v>
      </c>
      <c r="S129">
        <f t="shared" si="44"/>
        <v>4.2039999999999997</v>
      </c>
      <c r="T129">
        <f t="shared" si="45"/>
        <v>-3.0000000000000027E-3</v>
      </c>
      <c r="U129">
        <f t="shared" si="46"/>
        <v>0</v>
      </c>
      <c r="V129">
        <f t="shared" si="47"/>
        <v>4.2039999999999997</v>
      </c>
      <c r="W129">
        <f t="shared" si="48"/>
        <v>3.0000000000000027E-3</v>
      </c>
      <c r="X129" t="str">
        <f t="shared" si="49"/>
        <v/>
      </c>
      <c r="Y129" t="str">
        <f t="shared" si="50"/>
        <v/>
      </c>
      <c r="Z129">
        <f t="shared" si="51"/>
        <v>0</v>
      </c>
      <c r="AA129">
        <f t="shared" si="52"/>
        <v>0</v>
      </c>
      <c r="AB129">
        <f t="shared" si="53"/>
        <v>0</v>
      </c>
      <c r="AC129">
        <f t="shared" si="54"/>
        <v>3.3999999999999808E-2</v>
      </c>
      <c r="AD129">
        <f t="shared" si="55"/>
        <v>0.67999999999999616</v>
      </c>
      <c r="AE129">
        <f t="shared" si="56"/>
        <v>84.08</v>
      </c>
      <c r="AF129">
        <f t="shared" si="57"/>
        <v>0</v>
      </c>
    </row>
    <row r="130" spans="1:32" x14ac:dyDescent="0.25">
      <c r="A130">
        <v>4.2370000000000001</v>
      </c>
      <c r="B130">
        <v>-0.42899999999999999</v>
      </c>
      <c r="C130">
        <v>-0.28100000000000003</v>
      </c>
      <c r="E130">
        <v>4.2370000000000001</v>
      </c>
      <c r="F130">
        <v>-1.972</v>
      </c>
      <c r="G130">
        <v>-0.24399999999999999</v>
      </c>
      <c r="I130">
        <f t="shared" si="37"/>
        <v>0</v>
      </c>
      <c r="K130">
        <f t="shared" si="38"/>
        <v>0</v>
      </c>
      <c r="L130">
        <f t="shared" si="39"/>
        <v>0</v>
      </c>
      <c r="M130">
        <f t="shared" si="40"/>
        <v>0</v>
      </c>
      <c r="N130">
        <f t="shared" si="41"/>
        <v>0</v>
      </c>
      <c r="P130">
        <f t="shared" si="42"/>
        <v>0</v>
      </c>
      <c r="Q130">
        <f t="shared" si="43"/>
        <v>0</v>
      </c>
      <c r="S130">
        <f t="shared" si="44"/>
        <v>4.2370000000000001</v>
      </c>
      <c r="T130">
        <f t="shared" si="45"/>
        <v>-3.0000000000000027E-3</v>
      </c>
      <c r="U130">
        <f t="shared" si="46"/>
        <v>0</v>
      </c>
      <c r="V130">
        <f t="shared" si="47"/>
        <v>4.2370000000000001</v>
      </c>
      <c r="W130">
        <f t="shared" si="48"/>
        <v>3.0000000000000027E-3</v>
      </c>
      <c r="X130" t="str">
        <f t="shared" si="49"/>
        <v/>
      </c>
      <c r="Y130" t="str">
        <f t="shared" si="50"/>
        <v/>
      </c>
      <c r="Z130">
        <f t="shared" si="51"/>
        <v>0</v>
      </c>
      <c r="AA130">
        <f t="shared" si="52"/>
        <v>0</v>
      </c>
      <c r="AB130">
        <f t="shared" si="53"/>
        <v>0</v>
      </c>
      <c r="AC130">
        <f t="shared" si="54"/>
        <v>3.3000000000000362E-2</v>
      </c>
      <c r="AD130">
        <f t="shared" si="55"/>
        <v>0.66000000000000725</v>
      </c>
      <c r="AE130">
        <f t="shared" si="56"/>
        <v>84.740000000000009</v>
      </c>
      <c r="AF130">
        <f t="shared" si="57"/>
        <v>0</v>
      </c>
    </row>
    <row r="131" spans="1:32" x14ac:dyDescent="0.25">
      <c r="A131">
        <v>4.2699999999999996</v>
      </c>
      <c r="B131">
        <v>-0.42899999999999999</v>
      </c>
      <c r="C131">
        <v>-0.28100000000000003</v>
      </c>
      <c r="E131">
        <v>4.2699999999999996</v>
      </c>
      <c r="F131">
        <v>-1.972</v>
      </c>
      <c r="G131">
        <v>-0.24399999999999999</v>
      </c>
      <c r="I131">
        <f t="shared" si="37"/>
        <v>0</v>
      </c>
      <c r="K131">
        <f t="shared" si="38"/>
        <v>0</v>
      </c>
      <c r="L131">
        <f t="shared" si="39"/>
        <v>0</v>
      </c>
      <c r="M131">
        <f t="shared" si="40"/>
        <v>0</v>
      </c>
      <c r="N131">
        <f t="shared" si="41"/>
        <v>0</v>
      </c>
      <c r="P131">
        <f t="shared" si="42"/>
        <v>0</v>
      </c>
      <c r="Q131">
        <f t="shared" si="43"/>
        <v>0</v>
      </c>
      <c r="S131">
        <f t="shared" si="44"/>
        <v>4.2699999999999996</v>
      </c>
      <c r="T131">
        <f t="shared" si="45"/>
        <v>-3.0000000000000027E-3</v>
      </c>
      <c r="U131">
        <f t="shared" si="46"/>
        <v>0</v>
      </c>
      <c r="V131">
        <f t="shared" si="47"/>
        <v>4.2699999999999996</v>
      </c>
      <c r="W131">
        <f t="shared" si="48"/>
        <v>3.0000000000000027E-3</v>
      </c>
      <c r="X131" t="str">
        <f t="shared" si="49"/>
        <v/>
      </c>
      <c r="Y131" t="str">
        <f t="shared" si="50"/>
        <v/>
      </c>
      <c r="Z131">
        <f t="shared" si="51"/>
        <v>0</v>
      </c>
      <c r="AA131">
        <f t="shared" si="52"/>
        <v>0</v>
      </c>
      <c r="AB131">
        <f t="shared" si="53"/>
        <v>0</v>
      </c>
      <c r="AC131">
        <f t="shared" si="54"/>
        <v>3.2999999999999474E-2</v>
      </c>
      <c r="AD131">
        <f t="shared" si="55"/>
        <v>0.65999999999998948</v>
      </c>
      <c r="AE131">
        <f t="shared" si="56"/>
        <v>85.399999999999991</v>
      </c>
      <c r="AF131">
        <f t="shared" si="57"/>
        <v>0</v>
      </c>
    </row>
    <row r="132" spans="1:32" x14ac:dyDescent="0.25">
      <c r="A132">
        <v>4.3040000000000003</v>
      </c>
      <c r="B132">
        <v>-0.43099999999999999</v>
      </c>
      <c r="C132">
        <v>-0.27900000000000003</v>
      </c>
      <c r="E132">
        <v>4.3040000000000003</v>
      </c>
      <c r="F132">
        <v>-1.972</v>
      </c>
      <c r="G132">
        <v>-0.24399999999999999</v>
      </c>
      <c r="I132">
        <f t="shared" si="37"/>
        <v>0</v>
      </c>
      <c r="K132">
        <f t="shared" si="38"/>
        <v>-2.0000000000000018E-3</v>
      </c>
      <c r="L132">
        <f t="shared" si="39"/>
        <v>2.0000000000000018E-3</v>
      </c>
      <c r="M132">
        <f t="shared" si="40"/>
        <v>0</v>
      </c>
      <c r="N132">
        <f t="shared" si="41"/>
        <v>0</v>
      </c>
      <c r="P132">
        <f t="shared" si="42"/>
        <v>-2.0000000000000018E-3</v>
      </c>
      <c r="Q132">
        <f t="shared" si="43"/>
        <v>2.0000000000000018E-3</v>
      </c>
      <c r="S132">
        <f t="shared" si="44"/>
        <v>4.3040000000000003</v>
      </c>
      <c r="T132">
        <f t="shared" si="45"/>
        <v>-5.0000000000000044E-3</v>
      </c>
      <c r="U132">
        <f t="shared" si="46"/>
        <v>2.0000000000000018E-3</v>
      </c>
      <c r="V132">
        <f t="shared" si="47"/>
        <v>4.3040000000000003</v>
      </c>
      <c r="W132">
        <f t="shared" si="48"/>
        <v>5.385164807134509E-3</v>
      </c>
      <c r="X132" t="str">
        <f t="shared" si="49"/>
        <v/>
      </c>
      <c r="Y132" t="str">
        <f t="shared" si="50"/>
        <v/>
      </c>
      <c r="Z132">
        <f t="shared" si="51"/>
        <v>2.0000000000000018E-3</v>
      </c>
      <c r="AA132">
        <f t="shared" si="52"/>
        <v>2.0000000000000018E-3</v>
      </c>
      <c r="AB132">
        <f t="shared" si="53"/>
        <v>2.8284271247461927E-3</v>
      </c>
      <c r="AC132">
        <f t="shared" si="54"/>
        <v>3.4000000000000696E-2</v>
      </c>
      <c r="AD132">
        <f t="shared" si="55"/>
        <v>0.68000000000001393</v>
      </c>
      <c r="AE132">
        <f t="shared" si="56"/>
        <v>86.080000000000013</v>
      </c>
      <c r="AF132">
        <f t="shared" si="57"/>
        <v>4.1594516540384334E-3</v>
      </c>
    </row>
    <row r="133" spans="1:32" x14ac:dyDescent="0.25">
      <c r="A133">
        <v>4.3369999999999997</v>
      </c>
      <c r="B133">
        <v>-0.43099999999999999</v>
      </c>
      <c r="C133">
        <v>-0.27900000000000003</v>
      </c>
      <c r="E133">
        <v>4.3369999999999997</v>
      </c>
      <c r="F133">
        <v>-1.972</v>
      </c>
      <c r="G133">
        <v>-0.24399999999999999</v>
      </c>
      <c r="I133">
        <f t="shared" si="37"/>
        <v>0</v>
      </c>
      <c r="K133">
        <f t="shared" si="38"/>
        <v>0</v>
      </c>
      <c r="L133">
        <f t="shared" si="39"/>
        <v>0</v>
      </c>
      <c r="M133">
        <f t="shared" si="40"/>
        <v>0</v>
      </c>
      <c r="N133">
        <f t="shared" si="41"/>
        <v>0</v>
      </c>
      <c r="P133">
        <f t="shared" si="42"/>
        <v>0</v>
      </c>
      <c r="Q133">
        <f t="shared" si="43"/>
        <v>0</v>
      </c>
      <c r="S133">
        <f t="shared" si="44"/>
        <v>4.3369999999999997</v>
      </c>
      <c r="T133">
        <f t="shared" si="45"/>
        <v>-5.0000000000000044E-3</v>
      </c>
      <c r="U133">
        <f t="shared" si="46"/>
        <v>2.0000000000000018E-3</v>
      </c>
      <c r="V133">
        <f t="shared" si="47"/>
        <v>4.3369999999999997</v>
      </c>
      <c r="W133">
        <f t="shared" si="48"/>
        <v>5.385164807134509E-3</v>
      </c>
      <c r="X133" t="str">
        <f t="shared" si="49"/>
        <v/>
      </c>
      <c r="Y133" t="str">
        <f t="shared" si="50"/>
        <v/>
      </c>
      <c r="Z133">
        <f t="shared" si="51"/>
        <v>0</v>
      </c>
      <c r="AA133">
        <f t="shared" si="52"/>
        <v>0</v>
      </c>
      <c r="AB133">
        <f t="shared" si="53"/>
        <v>0</v>
      </c>
      <c r="AC133">
        <f t="shared" si="54"/>
        <v>3.2999999999999474E-2</v>
      </c>
      <c r="AD133">
        <f t="shared" si="55"/>
        <v>0.65999999999998948</v>
      </c>
      <c r="AE133">
        <f t="shared" si="56"/>
        <v>86.74</v>
      </c>
      <c r="AF133">
        <f t="shared" si="57"/>
        <v>0</v>
      </c>
    </row>
    <row r="134" spans="1:32" x14ac:dyDescent="0.25">
      <c r="A134">
        <v>4.37</v>
      </c>
      <c r="B134">
        <v>-0.43</v>
      </c>
      <c r="C134">
        <v>-0.27900000000000003</v>
      </c>
      <c r="E134">
        <v>4.37</v>
      </c>
      <c r="F134">
        <v>-1.972</v>
      </c>
      <c r="G134">
        <v>-0.24399999999999999</v>
      </c>
      <c r="I134">
        <f t="shared" si="37"/>
        <v>0</v>
      </c>
      <c r="K134">
        <f t="shared" si="38"/>
        <v>1.0000000000000009E-3</v>
      </c>
      <c r="L134">
        <f t="shared" si="39"/>
        <v>0</v>
      </c>
      <c r="M134">
        <f t="shared" si="40"/>
        <v>0</v>
      </c>
      <c r="N134">
        <f t="shared" si="41"/>
        <v>0</v>
      </c>
      <c r="P134">
        <f t="shared" si="42"/>
        <v>1.0000000000000009E-3</v>
      </c>
      <c r="Q134">
        <f t="shared" si="43"/>
        <v>0</v>
      </c>
      <c r="S134">
        <f t="shared" si="44"/>
        <v>4.37</v>
      </c>
      <c r="T134">
        <f t="shared" si="45"/>
        <v>-4.0000000000000036E-3</v>
      </c>
      <c r="U134">
        <f t="shared" si="46"/>
        <v>2.0000000000000018E-3</v>
      </c>
      <c r="V134">
        <f t="shared" si="47"/>
        <v>4.37</v>
      </c>
      <c r="W134">
        <f t="shared" si="48"/>
        <v>4.4721359549995841E-3</v>
      </c>
      <c r="X134" t="str">
        <f t="shared" si="49"/>
        <v/>
      </c>
      <c r="Y134" t="str">
        <f t="shared" si="50"/>
        <v/>
      </c>
      <c r="Z134">
        <f t="shared" si="51"/>
        <v>1.0000000000000009E-3</v>
      </c>
      <c r="AA134">
        <f t="shared" si="52"/>
        <v>0</v>
      </c>
      <c r="AB134">
        <f t="shared" si="53"/>
        <v>1.0000000000000009E-3</v>
      </c>
      <c r="AC134">
        <f t="shared" si="54"/>
        <v>3.3000000000000362E-2</v>
      </c>
      <c r="AD134">
        <f t="shared" si="55"/>
        <v>0.66000000000000725</v>
      </c>
      <c r="AE134">
        <f t="shared" si="56"/>
        <v>87.4</v>
      </c>
      <c r="AF134">
        <f t="shared" si="57"/>
        <v>1.5151515151514998E-3</v>
      </c>
    </row>
    <row r="135" spans="1:32" x14ac:dyDescent="0.25">
      <c r="A135">
        <v>4.4039999999999999</v>
      </c>
      <c r="B135">
        <v>-0.43</v>
      </c>
      <c r="C135">
        <v>-0.27900000000000003</v>
      </c>
      <c r="E135">
        <v>4.4039999999999999</v>
      </c>
      <c r="F135">
        <v>-1.972</v>
      </c>
      <c r="G135">
        <v>-0.24399999999999999</v>
      </c>
      <c r="I135">
        <f t="shared" si="37"/>
        <v>0</v>
      </c>
      <c r="K135">
        <f t="shared" si="38"/>
        <v>0</v>
      </c>
      <c r="L135">
        <f t="shared" si="39"/>
        <v>0</v>
      </c>
      <c r="M135">
        <f t="shared" si="40"/>
        <v>0</v>
      </c>
      <c r="N135">
        <f t="shared" si="41"/>
        <v>0</v>
      </c>
      <c r="P135">
        <f t="shared" si="42"/>
        <v>0</v>
      </c>
      <c r="Q135">
        <f t="shared" si="43"/>
        <v>0</v>
      </c>
      <c r="S135">
        <f t="shared" si="44"/>
        <v>4.4039999999999999</v>
      </c>
      <c r="T135">
        <f t="shared" si="45"/>
        <v>-4.0000000000000036E-3</v>
      </c>
      <c r="U135">
        <f t="shared" si="46"/>
        <v>2.0000000000000018E-3</v>
      </c>
      <c r="V135">
        <f t="shared" si="47"/>
        <v>4.4039999999999999</v>
      </c>
      <c r="W135">
        <f t="shared" si="48"/>
        <v>4.4721359549995841E-3</v>
      </c>
      <c r="X135" t="str">
        <f t="shared" si="49"/>
        <v/>
      </c>
      <c r="Y135" t="str">
        <f t="shared" si="50"/>
        <v/>
      </c>
      <c r="Z135">
        <f t="shared" si="51"/>
        <v>0</v>
      </c>
      <c r="AA135">
        <f t="shared" si="52"/>
        <v>0</v>
      </c>
      <c r="AB135">
        <f t="shared" si="53"/>
        <v>0</v>
      </c>
      <c r="AC135">
        <f t="shared" si="54"/>
        <v>3.3999999999999808E-2</v>
      </c>
      <c r="AD135">
        <f t="shared" si="55"/>
        <v>0.67999999999999616</v>
      </c>
      <c r="AE135">
        <f t="shared" si="56"/>
        <v>88.08</v>
      </c>
      <c r="AF135">
        <f t="shared" si="57"/>
        <v>0</v>
      </c>
    </row>
    <row r="136" spans="1:32" x14ac:dyDescent="0.25">
      <c r="A136">
        <v>4.4370000000000003</v>
      </c>
      <c r="B136">
        <v>-0.43099999999999999</v>
      </c>
      <c r="C136">
        <v>-0.27900000000000003</v>
      </c>
      <c r="E136">
        <v>4.4370000000000003</v>
      </c>
      <c r="F136">
        <v>-1.972</v>
      </c>
      <c r="G136">
        <v>-0.24399999999999999</v>
      </c>
      <c r="I136">
        <f t="shared" si="37"/>
        <v>0</v>
      </c>
      <c r="K136">
        <f t="shared" si="38"/>
        <v>-1.0000000000000009E-3</v>
      </c>
      <c r="L136">
        <f t="shared" si="39"/>
        <v>0</v>
      </c>
      <c r="M136">
        <f t="shared" si="40"/>
        <v>0</v>
      </c>
      <c r="N136">
        <f t="shared" si="41"/>
        <v>0</v>
      </c>
      <c r="P136">
        <f t="shared" si="42"/>
        <v>-1.0000000000000009E-3</v>
      </c>
      <c r="Q136">
        <f t="shared" si="43"/>
        <v>0</v>
      </c>
      <c r="S136">
        <f t="shared" si="44"/>
        <v>4.4370000000000003</v>
      </c>
      <c r="T136">
        <f t="shared" si="45"/>
        <v>-5.0000000000000044E-3</v>
      </c>
      <c r="U136">
        <f t="shared" si="46"/>
        <v>2.0000000000000018E-3</v>
      </c>
      <c r="V136">
        <f t="shared" si="47"/>
        <v>4.4370000000000003</v>
      </c>
      <c r="W136">
        <f t="shared" si="48"/>
        <v>5.385164807134509E-3</v>
      </c>
      <c r="X136" t="str">
        <f t="shared" si="49"/>
        <v>Peak</v>
      </c>
      <c r="Y136" t="str">
        <f t="shared" si="50"/>
        <v/>
      </c>
      <c r="Z136">
        <f t="shared" si="51"/>
        <v>1.0000000000000009E-3</v>
      </c>
      <c r="AA136">
        <f t="shared" si="52"/>
        <v>0</v>
      </c>
      <c r="AB136">
        <f t="shared" si="53"/>
        <v>1.0000000000000009E-3</v>
      </c>
      <c r="AC136">
        <f t="shared" si="54"/>
        <v>3.3000000000000362E-2</v>
      </c>
      <c r="AD136">
        <f t="shared" si="55"/>
        <v>0.66000000000000725</v>
      </c>
      <c r="AE136">
        <f t="shared" si="56"/>
        <v>88.740000000000009</v>
      </c>
      <c r="AF136">
        <f t="shared" si="57"/>
        <v>1.5151515151514998E-3</v>
      </c>
    </row>
    <row r="137" spans="1:32" x14ac:dyDescent="0.25">
      <c r="A137">
        <v>4.4710000000000001</v>
      </c>
      <c r="B137">
        <v>-0.43</v>
      </c>
      <c r="C137">
        <v>-0.27900000000000003</v>
      </c>
      <c r="E137">
        <v>4.4710000000000001</v>
      </c>
      <c r="F137">
        <v>-1.972</v>
      </c>
      <c r="G137">
        <v>-0.24399999999999999</v>
      </c>
      <c r="I137">
        <f t="shared" si="37"/>
        <v>0</v>
      </c>
      <c r="K137">
        <f t="shared" si="38"/>
        <v>1.0000000000000009E-3</v>
      </c>
      <c r="L137">
        <f t="shared" si="39"/>
        <v>0</v>
      </c>
      <c r="M137">
        <f t="shared" si="40"/>
        <v>0</v>
      </c>
      <c r="N137">
        <f t="shared" si="41"/>
        <v>0</v>
      </c>
      <c r="P137">
        <f t="shared" si="42"/>
        <v>1.0000000000000009E-3</v>
      </c>
      <c r="Q137">
        <f t="shared" si="43"/>
        <v>0</v>
      </c>
      <c r="S137">
        <f t="shared" si="44"/>
        <v>4.4710000000000001</v>
      </c>
      <c r="T137">
        <f t="shared" si="45"/>
        <v>-4.0000000000000036E-3</v>
      </c>
      <c r="U137">
        <f t="shared" si="46"/>
        <v>2.0000000000000018E-3</v>
      </c>
      <c r="V137">
        <f t="shared" si="47"/>
        <v>4.4710000000000001</v>
      </c>
      <c r="W137">
        <f t="shared" si="48"/>
        <v>4.4721359549995841E-3</v>
      </c>
      <c r="X137" t="str">
        <f t="shared" si="49"/>
        <v/>
      </c>
      <c r="Y137" t="str">
        <f t="shared" si="50"/>
        <v/>
      </c>
      <c r="Z137">
        <f t="shared" si="51"/>
        <v>1.0000000000000009E-3</v>
      </c>
      <c r="AA137">
        <f t="shared" si="52"/>
        <v>0</v>
      </c>
      <c r="AB137">
        <f t="shared" si="53"/>
        <v>1.0000000000000009E-3</v>
      </c>
      <c r="AC137">
        <f t="shared" si="54"/>
        <v>3.3999999999999808E-2</v>
      </c>
      <c r="AD137">
        <f t="shared" si="55"/>
        <v>0.67999999999999616</v>
      </c>
      <c r="AE137">
        <f t="shared" si="56"/>
        <v>89.42</v>
      </c>
      <c r="AF137">
        <f t="shared" si="57"/>
        <v>1.4705882352941272E-3</v>
      </c>
    </row>
    <row r="138" spans="1:32" x14ac:dyDescent="0.25">
      <c r="A138">
        <v>4.5039999999999996</v>
      </c>
      <c r="B138">
        <v>-0.42899999999999999</v>
      </c>
      <c r="C138">
        <v>-0.27900000000000003</v>
      </c>
      <c r="E138">
        <v>4.5039999999999996</v>
      </c>
      <c r="F138">
        <v>-1.972</v>
      </c>
      <c r="G138">
        <v>-0.24399999999999999</v>
      </c>
      <c r="I138">
        <f t="shared" si="37"/>
        <v>0</v>
      </c>
      <c r="K138">
        <f t="shared" si="38"/>
        <v>1.0000000000000009E-3</v>
      </c>
      <c r="L138">
        <f t="shared" si="39"/>
        <v>0</v>
      </c>
      <c r="M138">
        <f t="shared" si="40"/>
        <v>0</v>
      </c>
      <c r="N138">
        <f t="shared" si="41"/>
        <v>0</v>
      </c>
      <c r="P138">
        <f t="shared" si="42"/>
        <v>1.0000000000000009E-3</v>
      </c>
      <c r="Q138">
        <f t="shared" si="43"/>
        <v>0</v>
      </c>
      <c r="S138">
        <f t="shared" si="44"/>
        <v>4.5039999999999996</v>
      </c>
      <c r="T138">
        <f t="shared" si="45"/>
        <v>-3.0000000000000027E-3</v>
      </c>
      <c r="U138">
        <f t="shared" si="46"/>
        <v>2.0000000000000018E-3</v>
      </c>
      <c r="V138">
        <f t="shared" si="47"/>
        <v>4.5039999999999996</v>
      </c>
      <c r="W138">
        <f t="shared" si="48"/>
        <v>3.6055512754639926E-3</v>
      </c>
      <c r="X138" t="str">
        <f t="shared" si="49"/>
        <v/>
      </c>
      <c r="Y138" t="str">
        <f t="shared" si="50"/>
        <v/>
      </c>
      <c r="Z138">
        <f t="shared" si="51"/>
        <v>1.0000000000000009E-3</v>
      </c>
      <c r="AA138">
        <f t="shared" si="52"/>
        <v>0</v>
      </c>
      <c r="AB138">
        <f t="shared" si="53"/>
        <v>1.0000000000000009E-3</v>
      </c>
      <c r="AC138">
        <f t="shared" si="54"/>
        <v>3.2999999999999474E-2</v>
      </c>
      <c r="AD138">
        <f t="shared" si="55"/>
        <v>0.65999999999998948</v>
      </c>
      <c r="AE138">
        <f t="shared" si="56"/>
        <v>90.079999999999984</v>
      </c>
      <c r="AF138">
        <f t="shared" si="57"/>
        <v>1.5151515151515407E-3</v>
      </c>
    </row>
    <row r="139" spans="1:32" x14ac:dyDescent="0.25">
      <c r="A139">
        <v>4.5369999999999999</v>
      </c>
      <c r="B139">
        <v>-0.42899999999999999</v>
      </c>
      <c r="C139">
        <v>-0.27900000000000003</v>
      </c>
      <c r="E139">
        <v>4.5369999999999999</v>
      </c>
      <c r="F139">
        <v>-1.972</v>
      </c>
      <c r="G139">
        <v>-0.24399999999999999</v>
      </c>
      <c r="I139">
        <f t="shared" ref="I139:I202" si="58">A139-E139</f>
        <v>0</v>
      </c>
      <c r="K139">
        <f t="shared" ref="K139:K202" si="59">B139-B138</f>
        <v>0</v>
      </c>
      <c r="L139">
        <f t="shared" ref="L139:L202" si="60">C139-C138</f>
        <v>0</v>
      </c>
      <c r="M139">
        <f t="shared" ref="M139:M202" si="61">F139-F138</f>
        <v>0</v>
      </c>
      <c r="N139">
        <f t="shared" ref="N139:N202" si="62">G139-G138</f>
        <v>0</v>
      </c>
      <c r="P139">
        <f t="shared" ref="P139:P202" si="63">K139-M139</f>
        <v>0</v>
      </c>
      <c r="Q139">
        <f t="shared" ref="Q139:Q202" si="64">L139-N139</f>
        <v>0</v>
      </c>
      <c r="S139">
        <f t="shared" ref="S139:S202" si="65">A139</f>
        <v>4.5369999999999999</v>
      </c>
      <c r="T139">
        <f t="shared" ref="T139:T202" si="66">T138+P139</f>
        <v>-3.0000000000000027E-3</v>
      </c>
      <c r="U139">
        <f t="shared" ref="U139:U202" si="67">U138+Q139</f>
        <v>2.0000000000000018E-3</v>
      </c>
      <c r="V139">
        <f t="shared" ref="V139:V202" si="68">A139</f>
        <v>4.5369999999999999</v>
      </c>
      <c r="W139">
        <f t="shared" ref="W139:W202" si="69">SQRT((T139*T139)+(U139*U139))</f>
        <v>3.6055512754639926E-3</v>
      </c>
      <c r="X139" t="str">
        <f t="shared" ref="X139:X202" si="70">IF(AND(W139&gt;W138, W139&gt;W140), "Peak","")</f>
        <v/>
      </c>
      <c r="Y139" t="str">
        <f t="shared" ref="Y139:Y202" si="71">IF(AND(W139&lt;W138, W139&lt;W140), "valley","")</f>
        <v/>
      </c>
      <c r="Z139">
        <f t="shared" ref="Z139:Z202" si="72">ABS(P139)</f>
        <v>0</v>
      </c>
      <c r="AA139">
        <f t="shared" ref="AA139:AA202" si="73">ABS(Q139)</f>
        <v>0</v>
      </c>
      <c r="AB139">
        <f t="shared" ref="AB139:AB202" si="74">SQRT((Z139*Z139)+(AA139*AA139))</f>
        <v>0</v>
      </c>
      <c r="AC139">
        <f t="shared" ref="AC139:AC202" si="75">S139-S138</f>
        <v>3.3000000000000362E-2</v>
      </c>
      <c r="AD139">
        <f t="shared" ref="AD139:AD202" si="76">20*AC139</f>
        <v>0.66000000000000725</v>
      </c>
      <c r="AE139">
        <f t="shared" ref="AE139:AE202" si="77">S139*20</f>
        <v>90.74</v>
      </c>
      <c r="AF139">
        <f t="shared" ref="AF139:AF202" si="78">AB139/AD139</f>
        <v>0</v>
      </c>
    </row>
    <row r="140" spans="1:32" x14ac:dyDescent="0.25">
      <c r="A140">
        <v>4.5709999999999997</v>
      </c>
      <c r="B140">
        <v>-0.42899999999999999</v>
      </c>
      <c r="C140">
        <v>-0.27800000000000002</v>
      </c>
      <c r="E140">
        <v>4.5709999999999997</v>
      </c>
      <c r="F140">
        <v>-1.972</v>
      </c>
      <c r="G140">
        <v>-0.24399999999999999</v>
      </c>
      <c r="I140">
        <f t="shared" si="58"/>
        <v>0</v>
      </c>
      <c r="K140">
        <f t="shared" si="59"/>
        <v>0</v>
      </c>
      <c r="L140">
        <f t="shared" si="60"/>
        <v>1.0000000000000009E-3</v>
      </c>
      <c r="M140">
        <f t="shared" si="61"/>
        <v>0</v>
      </c>
      <c r="N140">
        <f t="shared" si="62"/>
        <v>0</v>
      </c>
      <c r="P140">
        <f t="shared" si="63"/>
        <v>0</v>
      </c>
      <c r="Q140">
        <f t="shared" si="64"/>
        <v>1.0000000000000009E-3</v>
      </c>
      <c r="S140">
        <f t="shared" si="65"/>
        <v>4.5709999999999997</v>
      </c>
      <c r="T140">
        <f t="shared" si="66"/>
        <v>-3.0000000000000027E-3</v>
      </c>
      <c r="U140">
        <f t="shared" si="67"/>
        <v>3.0000000000000027E-3</v>
      </c>
      <c r="V140">
        <f t="shared" si="68"/>
        <v>4.5709999999999997</v>
      </c>
      <c r="W140">
        <f t="shared" si="69"/>
        <v>4.2426406871192892E-3</v>
      </c>
      <c r="X140" t="str">
        <f t="shared" si="70"/>
        <v>Peak</v>
      </c>
      <c r="Y140" t="str">
        <f t="shared" si="71"/>
        <v/>
      </c>
      <c r="Z140">
        <f t="shared" si="72"/>
        <v>0</v>
      </c>
      <c r="AA140">
        <f t="shared" si="73"/>
        <v>1.0000000000000009E-3</v>
      </c>
      <c r="AB140">
        <f t="shared" si="74"/>
        <v>1.0000000000000009E-3</v>
      </c>
      <c r="AC140">
        <f t="shared" si="75"/>
        <v>3.3999999999999808E-2</v>
      </c>
      <c r="AD140">
        <f t="shared" si="76"/>
        <v>0.67999999999999616</v>
      </c>
      <c r="AE140">
        <f t="shared" si="77"/>
        <v>91.419999999999987</v>
      </c>
      <c r="AF140">
        <f t="shared" si="78"/>
        <v>1.4705882352941272E-3</v>
      </c>
    </row>
    <row r="141" spans="1:32" x14ac:dyDescent="0.25">
      <c r="A141">
        <v>4.6040000000000001</v>
      </c>
      <c r="B141">
        <v>-0.42899999999999999</v>
      </c>
      <c r="C141">
        <v>-0.27900000000000003</v>
      </c>
      <c r="E141">
        <v>4.6040000000000001</v>
      </c>
      <c r="F141">
        <v>-1.972</v>
      </c>
      <c r="G141">
        <v>-0.24399999999999999</v>
      </c>
      <c r="I141">
        <f t="shared" si="58"/>
        <v>0</v>
      </c>
      <c r="K141">
        <f t="shared" si="59"/>
        <v>0</v>
      </c>
      <c r="L141">
        <f t="shared" si="60"/>
        <v>-1.0000000000000009E-3</v>
      </c>
      <c r="M141">
        <f t="shared" si="61"/>
        <v>0</v>
      </c>
      <c r="N141">
        <f t="shared" si="62"/>
        <v>0</v>
      </c>
      <c r="P141">
        <f t="shared" si="63"/>
        <v>0</v>
      </c>
      <c r="Q141">
        <f t="shared" si="64"/>
        <v>-1.0000000000000009E-3</v>
      </c>
      <c r="S141">
        <f t="shared" si="65"/>
        <v>4.6040000000000001</v>
      </c>
      <c r="T141">
        <f t="shared" si="66"/>
        <v>-3.0000000000000027E-3</v>
      </c>
      <c r="U141">
        <f t="shared" si="67"/>
        <v>2.0000000000000018E-3</v>
      </c>
      <c r="V141">
        <f t="shared" si="68"/>
        <v>4.6040000000000001</v>
      </c>
      <c r="W141">
        <f t="shared" si="69"/>
        <v>3.6055512754639926E-3</v>
      </c>
      <c r="X141" t="str">
        <f t="shared" si="70"/>
        <v/>
      </c>
      <c r="Y141" t="str">
        <f t="shared" si="71"/>
        <v/>
      </c>
      <c r="Z141">
        <f t="shared" si="72"/>
        <v>0</v>
      </c>
      <c r="AA141">
        <f t="shared" si="73"/>
        <v>1.0000000000000009E-3</v>
      </c>
      <c r="AB141">
        <f t="shared" si="74"/>
        <v>1.0000000000000009E-3</v>
      </c>
      <c r="AC141">
        <f t="shared" si="75"/>
        <v>3.3000000000000362E-2</v>
      </c>
      <c r="AD141">
        <f t="shared" si="76"/>
        <v>0.66000000000000725</v>
      </c>
      <c r="AE141">
        <f t="shared" si="77"/>
        <v>92.08</v>
      </c>
      <c r="AF141">
        <f t="shared" si="78"/>
        <v>1.5151515151514998E-3</v>
      </c>
    </row>
    <row r="142" spans="1:32" x14ac:dyDescent="0.25">
      <c r="A142">
        <v>4.6369999999999996</v>
      </c>
      <c r="B142">
        <v>-0.42799999999999999</v>
      </c>
      <c r="C142">
        <v>-0.27900000000000003</v>
      </c>
      <c r="E142">
        <v>4.6369999999999996</v>
      </c>
      <c r="F142">
        <v>-1.972</v>
      </c>
      <c r="G142">
        <v>-0.24399999999999999</v>
      </c>
      <c r="I142">
        <f t="shared" si="58"/>
        <v>0</v>
      </c>
      <c r="K142">
        <f t="shared" si="59"/>
        <v>1.0000000000000009E-3</v>
      </c>
      <c r="L142">
        <f t="shared" si="60"/>
        <v>0</v>
      </c>
      <c r="M142">
        <f t="shared" si="61"/>
        <v>0</v>
      </c>
      <c r="N142">
        <f t="shared" si="62"/>
        <v>0</v>
      </c>
      <c r="P142">
        <f t="shared" si="63"/>
        <v>1.0000000000000009E-3</v>
      </c>
      <c r="Q142">
        <f t="shared" si="64"/>
        <v>0</v>
      </c>
      <c r="S142">
        <f t="shared" si="65"/>
        <v>4.6369999999999996</v>
      </c>
      <c r="T142">
        <f t="shared" si="66"/>
        <v>-2.0000000000000018E-3</v>
      </c>
      <c r="U142">
        <f t="shared" si="67"/>
        <v>2.0000000000000018E-3</v>
      </c>
      <c r="V142">
        <f t="shared" si="68"/>
        <v>4.6369999999999996</v>
      </c>
      <c r="W142">
        <f t="shared" si="69"/>
        <v>2.8284271247461927E-3</v>
      </c>
      <c r="X142" t="str">
        <f t="shared" si="70"/>
        <v/>
      </c>
      <c r="Y142" t="str">
        <f t="shared" si="71"/>
        <v>valley</v>
      </c>
      <c r="Z142">
        <f t="shared" si="72"/>
        <v>1.0000000000000009E-3</v>
      </c>
      <c r="AA142">
        <f t="shared" si="73"/>
        <v>0</v>
      </c>
      <c r="AB142">
        <f t="shared" si="74"/>
        <v>1.0000000000000009E-3</v>
      </c>
      <c r="AC142">
        <f t="shared" si="75"/>
        <v>3.2999999999999474E-2</v>
      </c>
      <c r="AD142">
        <f t="shared" si="76"/>
        <v>0.65999999999998948</v>
      </c>
      <c r="AE142">
        <f t="shared" si="77"/>
        <v>92.74</v>
      </c>
      <c r="AF142">
        <f t="shared" si="78"/>
        <v>1.5151515151515407E-3</v>
      </c>
    </row>
    <row r="143" spans="1:32" x14ac:dyDescent="0.25">
      <c r="A143">
        <v>4.6710000000000003</v>
      </c>
      <c r="B143">
        <v>-0.42899999999999999</v>
      </c>
      <c r="C143">
        <v>-0.27900000000000003</v>
      </c>
      <c r="E143">
        <v>4.6710000000000003</v>
      </c>
      <c r="F143">
        <v>-1.972</v>
      </c>
      <c r="G143">
        <v>-0.24399999999999999</v>
      </c>
      <c r="I143">
        <f t="shared" si="58"/>
        <v>0</v>
      </c>
      <c r="K143">
        <f t="shared" si="59"/>
        <v>-1.0000000000000009E-3</v>
      </c>
      <c r="L143">
        <f t="shared" si="60"/>
        <v>0</v>
      </c>
      <c r="M143">
        <f t="shared" si="61"/>
        <v>0</v>
      </c>
      <c r="N143">
        <f t="shared" si="62"/>
        <v>0</v>
      </c>
      <c r="P143">
        <f t="shared" si="63"/>
        <v>-1.0000000000000009E-3</v>
      </c>
      <c r="Q143">
        <f t="shared" si="64"/>
        <v>0</v>
      </c>
      <c r="S143">
        <f t="shared" si="65"/>
        <v>4.6710000000000003</v>
      </c>
      <c r="T143">
        <f t="shared" si="66"/>
        <v>-3.0000000000000027E-3</v>
      </c>
      <c r="U143">
        <f t="shared" si="67"/>
        <v>2.0000000000000018E-3</v>
      </c>
      <c r="V143">
        <f t="shared" si="68"/>
        <v>4.6710000000000003</v>
      </c>
      <c r="W143">
        <f t="shared" si="69"/>
        <v>3.6055512754639926E-3</v>
      </c>
      <c r="X143" t="str">
        <f t="shared" si="70"/>
        <v/>
      </c>
      <c r="Y143" t="str">
        <f t="shared" si="71"/>
        <v/>
      </c>
      <c r="Z143">
        <f t="shared" si="72"/>
        <v>1.0000000000000009E-3</v>
      </c>
      <c r="AA143">
        <f t="shared" si="73"/>
        <v>0</v>
      </c>
      <c r="AB143">
        <f t="shared" si="74"/>
        <v>1.0000000000000009E-3</v>
      </c>
      <c r="AC143">
        <f t="shared" si="75"/>
        <v>3.4000000000000696E-2</v>
      </c>
      <c r="AD143">
        <f t="shared" si="76"/>
        <v>0.68000000000001393</v>
      </c>
      <c r="AE143">
        <f t="shared" si="77"/>
        <v>93.42</v>
      </c>
      <c r="AF143">
        <f t="shared" si="78"/>
        <v>1.4705882352940888E-3</v>
      </c>
    </row>
    <row r="144" spans="1:32" x14ac:dyDescent="0.25">
      <c r="A144">
        <v>4.7039999999999997</v>
      </c>
      <c r="B144">
        <v>-0.42899999999999999</v>
      </c>
      <c r="C144">
        <v>-0.27900000000000003</v>
      </c>
      <c r="E144">
        <v>4.7039999999999997</v>
      </c>
      <c r="F144">
        <v>-1.972</v>
      </c>
      <c r="G144">
        <v>-0.24399999999999999</v>
      </c>
      <c r="I144">
        <f t="shared" si="58"/>
        <v>0</v>
      </c>
      <c r="K144">
        <f t="shared" si="59"/>
        <v>0</v>
      </c>
      <c r="L144">
        <f t="shared" si="60"/>
        <v>0</v>
      </c>
      <c r="M144">
        <f t="shared" si="61"/>
        <v>0</v>
      </c>
      <c r="N144">
        <f t="shared" si="62"/>
        <v>0</v>
      </c>
      <c r="P144">
        <f t="shared" si="63"/>
        <v>0</v>
      </c>
      <c r="Q144">
        <f t="shared" si="64"/>
        <v>0</v>
      </c>
      <c r="S144">
        <f t="shared" si="65"/>
        <v>4.7039999999999997</v>
      </c>
      <c r="T144">
        <f t="shared" si="66"/>
        <v>-3.0000000000000027E-3</v>
      </c>
      <c r="U144">
        <f t="shared" si="67"/>
        <v>2.0000000000000018E-3</v>
      </c>
      <c r="V144">
        <f t="shared" si="68"/>
        <v>4.7039999999999997</v>
      </c>
      <c r="W144">
        <f t="shared" si="69"/>
        <v>3.6055512754639926E-3</v>
      </c>
      <c r="X144" t="str">
        <f t="shared" si="70"/>
        <v/>
      </c>
      <c r="Y144" t="str">
        <f t="shared" si="71"/>
        <v/>
      </c>
      <c r="Z144">
        <f t="shared" si="72"/>
        <v>0</v>
      </c>
      <c r="AA144">
        <f t="shared" si="73"/>
        <v>0</v>
      </c>
      <c r="AB144">
        <f t="shared" si="74"/>
        <v>0</v>
      </c>
      <c r="AC144">
        <f t="shared" si="75"/>
        <v>3.2999999999999474E-2</v>
      </c>
      <c r="AD144">
        <f t="shared" si="76"/>
        <v>0.65999999999998948</v>
      </c>
      <c r="AE144">
        <f t="shared" si="77"/>
        <v>94.08</v>
      </c>
      <c r="AF144">
        <f t="shared" si="78"/>
        <v>0</v>
      </c>
    </row>
    <row r="145" spans="1:32" x14ac:dyDescent="0.25">
      <c r="A145">
        <v>4.7370000000000001</v>
      </c>
      <c r="B145">
        <v>-0.42899999999999999</v>
      </c>
      <c r="C145">
        <v>-0.27900000000000003</v>
      </c>
      <c r="E145">
        <v>4.7370000000000001</v>
      </c>
      <c r="F145">
        <v>-1.9730000000000001</v>
      </c>
      <c r="G145">
        <v>-0.24399999999999999</v>
      </c>
      <c r="I145">
        <f t="shared" si="58"/>
        <v>0</v>
      </c>
      <c r="K145">
        <f t="shared" si="59"/>
        <v>0</v>
      </c>
      <c r="L145">
        <f t="shared" si="60"/>
        <v>0</v>
      </c>
      <c r="M145">
        <f t="shared" si="61"/>
        <v>-1.0000000000001119E-3</v>
      </c>
      <c r="N145">
        <f t="shared" si="62"/>
        <v>0</v>
      </c>
      <c r="P145">
        <f t="shared" si="63"/>
        <v>1.0000000000001119E-3</v>
      </c>
      <c r="Q145">
        <f t="shared" si="64"/>
        <v>0</v>
      </c>
      <c r="S145">
        <f t="shared" si="65"/>
        <v>4.7370000000000001</v>
      </c>
      <c r="T145">
        <f t="shared" si="66"/>
        <v>-1.9999999999998908E-3</v>
      </c>
      <c r="U145">
        <f t="shared" si="67"/>
        <v>2.0000000000000018E-3</v>
      </c>
      <c r="V145">
        <f t="shared" si="68"/>
        <v>4.7370000000000001</v>
      </c>
      <c r="W145">
        <f t="shared" si="69"/>
        <v>2.8284271247461142E-3</v>
      </c>
      <c r="X145" t="str">
        <f t="shared" si="70"/>
        <v/>
      </c>
      <c r="Y145" t="str">
        <f t="shared" si="71"/>
        <v>valley</v>
      </c>
      <c r="Z145">
        <f t="shared" si="72"/>
        <v>1.0000000000001119E-3</v>
      </c>
      <c r="AA145">
        <f t="shared" si="73"/>
        <v>0</v>
      </c>
      <c r="AB145">
        <f t="shared" si="74"/>
        <v>1.0000000000001119E-3</v>
      </c>
      <c r="AC145">
        <f t="shared" si="75"/>
        <v>3.3000000000000362E-2</v>
      </c>
      <c r="AD145">
        <f t="shared" si="76"/>
        <v>0.66000000000000725</v>
      </c>
      <c r="AE145">
        <f t="shared" si="77"/>
        <v>94.740000000000009</v>
      </c>
      <c r="AF145">
        <f t="shared" si="78"/>
        <v>1.515151515151668E-3</v>
      </c>
    </row>
    <row r="146" spans="1:32" x14ac:dyDescent="0.25">
      <c r="A146">
        <v>4.7709999999999999</v>
      </c>
      <c r="B146">
        <v>-0.43</v>
      </c>
      <c r="C146">
        <v>-0.27900000000000003</v>
      </c>
      <c r="E146">
        <v>4.7709999999999999</v>
      </c>
      <c r="F146">
        <v>-1.974</v>
      </c>
      <c r="G146">
        <v>-0.24399999999999999</v>
      </c>
      <c r="I146">
        <f t="shared" si="58"/>
        <v>0</v>
      </c>
      <c r="K146">
        <f t="shared" si="59"/>
        <v>-1.0000000000000009E-3</v>
      </c>
      <c r="L146">
        <f t="shared" si="60"/>
        <v>0</v>
      </c>
      <c r="M146">
        <f t="shared" si="61"/>
        <v>-9.9999999999988987E-4</v>
      </c>
      <c r="N146">
        <f t="shared" si="62"/>
        <v>0</v>
      </c>
      <c r="P146">
        <f t="shared" si="63"/>
        <v>-1.1102230246251565E-16</v>
      </c>
      <c r="Q146">
        <f t="shared" si="64"/>
        <v>0</v>
      </c>
      <c r="S146">
        <f t="shared" si="65"/>
        <v>4.7709999999999999</v>
      </c>
      <c r="T146">
        <f t="shared" si="66"/>
        <v>-2.0000000000000018E-3</v>
      </c>
      <c r="U146">
        <f t="shared" si="67"/>
        <v>2.0000000000000018E-3</v>
      </c>
      <c r="V146">
        <f t="shared" si="68"/>
        <v>4.7709999999999999</v>
      </c>
      <c r="W146">
        <f t="shared" si="69"/>
        <v>2.8284271247461927E-3</v>
      </c>
      <c r="X146" t="str">
        <f t="shared" si="70"/>
        <v>Peak</v>
      </c>
      <c r="Y146" t="str">
        <f t="shared" si="71"/>
        <v/>
      </c>
      <c r="Z146">
        <f t="shared" si="72"/>
        <v>1.1102230246251565E-16</v>
      </c>
      <c r="AA146">
        <f t="shared" si="73"/>
        <v>0</v>
      </c>
      <c r="AB146">
        <f t="shared" si="74"/>
        <v>1.1102230246251565E-16</v>
      </c>
      <c r="AC146">
        <f t="shared" si="75"/>
        <v>3.3999999999999808E-2</v>
      </c>
      <c r="AD146">
        <f t="shared" si="76"/>
        <v>0.67999999999999616</v>
      </c>
      <c r="AE146">
        <f t="shared" si="77"/>
        <v>95.42</v>
      </c>
      <c r="AF146">
        <f t="shared" si="78"/>
        <v>1.6326809185664159E-16</v>
      </c>
    </row>
    <row r="147" spans="1:32" x14ac:dyDescent="0.25">
      <c r="A147">
        <v>4.8040000000000003</v>
      </c>
      <c r="B147">
        <v>-0.42899999999999999</v>
      </c>
      <c r="C147">
        <v>-0.27900000000000003</v>
      </c>
      <c r="E147">
        <v>4.8040000000000003</v>
      </c>
      <c r="F147">
        <v>-1.9730000000000001</v>
      </c>
      <c r="G147">
        <v>-0.24299999999999999</v>
      </c>
      <c r="I147">
        <f t="shared" si="58"/>
        <v>0</v>
      </c>
      <c r="K147">
        <f t="shared" si="59"/>
        <v>1.0000000000000009E-3</v>
      </c>
      <c r="L147">
        <f t="shared" si="60"/>
        <v>0</v>
      </c>
      <c r="M147">
        <f t="shared" si="61"/>
        <v>9.9999999999988987E-4</v>
      </c>
      <c r="N147">
        <f t="shared" si="62"/>
        <v>1.0000000000000009E-3</v>
      </c>
      <c r="P147">
        <f t="shared" si="63"/>
        <v>1.1102230246251565E-16</v>
      </c>
      <c r="Q147">
        <f t="shared" si="64"/>
        <v>-1.0000000000000009E-3</v>
      </c>
      <c r="S147">
        <f t="shared" si="65"/>
        <v>4.8040000000000003</v>
      </c>
      <c r="T147">
        <f t="shared" si="66"/>
        <v>-1.9999999999998908E-3</v>
      </c>
      <c r="U147">
        <f t="shared" si="67"/>
        <v>1.0000000000000009E-3</v>
      </c>
      <c r="V147">
        <f t="shared" si="68"/>
        <v>4.8040000000000003</v>
      </c>
      <c r="W147">
        <f t="shared" si="69"/>
        <v>2.2360679774996923E-3</v>
      </c>
      <c r="X147" t="str">
        <f t="shared" si="70"/>
        <v/>
      </c>
      <c r="Y147" t="str">
        <f t="shared" si="71"/>
        <v/>
      </c>
      <c r="Z147">
        <f t="shared" si="72"/>
        <v>1.1102230246251565E-16</v>
      </c>
      <c r="AA147">
        <f t="shared" si="73"/>
        <v>1.0000000000000009E-3</v>
      </c>
      <c r="AB147">
        <f t="shared" si="74"/>
        <v>1.0000000000000009E-3</v>
      </c>
      <c r="AC147">
        <f t="shared" si="75"/>
        <v>3.3000000000000362E-2</v>
      </c>
      <c r="AD147">
        <f t="shared" si="76"/>
        <v>0.66000000000000725</v>
      </c>
      <c r="AE147">
        <f t="shared" si="77"/>
        <v>96.080000000000013</v>
      </c>
      <c r="AF147">
        <f t="shared" si="78"/>
        <v>1.5151515151514998E-3</v>
      </c>
    </row>
    <row r="148" spans="1:32" x14ac:dyDescent="0.25">
      <c r="A148">
        <v>4.8380000000000001</v>
      </c>
      <c r="B148">
        <v>-0.42899999999999999</v>
      </c>
      <c r="C148">
        <v>-0.27900000000000003</v>
      </c>
      <c r="E148">
        <v>4.8380000000000001</v>
      </c>
      <c r="F148">
        <v>-1.974</v>
      </c>
      <c r="G148">
        <v>-0.24299999999999999</v>
      </c>
      <c r="I148">
        <f t="shared" si="58"/>
        <v>0</v>
      </c>
      <c r="K148">
        <f t="shared" si="59"/>
        <v>0</v>
      </c>
      <c r="L148">
        <f t="shared" si="60"/>
        <v>0</v>
      </c>
      <c r="M148">
        <f t="shared" si="61"/>
        <v>-9.9999999999988987E-4</v>
      </c>
      <c r="N148">
        <f t="shared" si="62"/>
        <v>0</v>
      </c>
      <c r="P148">
        <f t="shared" si="63"/>
        <v>9.9999999999988987E-4</v>
      </c>
      <c r="Q148">
        <f t="shared" si="64"/>
        <v>0</v>
      </c>
      <c r="S148">
        <f t="shared" si="65"/>
        <v>4.8380000000000001</v>
      </c>
      <c r="T148">
        <f t="shared" si="66"/>
        <v>-1.0000000000000009E-3</v>
      </c>
      <c r="U148">
        <f t="shared" si="67"/>
        <v>1.0000000000000009E-3</v>
      </c>
      <c r="V148">
        <f t="shared" si="68"/>
        <v>4.8380000000000001</v>
      </c>
      <c r="W148">
        <f t="shared" si="69"/>
        <v>1.4142135623730963E-3</v>
      </c>
      <c r="X148" t="str">
        <f t="shared" si="70"/>
        <v/>
      </c>
      <c r="Y148" t="str">
        <f t="shared" si="71"/>
        <v>valley</v>
      </c>
      <c r="Z148">
        <f t="shared" si="72"/>
        <v>9.9999999999988987E-4</v>
      </c>
      <c r="AA148">
        <f t="shared" si="73"/>
        <v>0</v>
      </c>
      <c r="AB148">
        <f t="shared" si="74"/>
        <v>9.9999999999988987E-4</v>
      </c>
      <c r="AC148">
        <f t="shared" si="75"/>
        <v>3.3999999999999808E-2</v>
      </c>
      <c r="AD148">
        <f t="shared" si="76"/>
        <v>0.67999999999999616</v>
      </c>
      <c r="AE148">
        <f t="shared" si="77"/>
        <v>96.76</v>
      </c>
      <c r="AF148">
        <f t="shared" si="78"/>
        <v>1.4705882352939639E-3</v>
      </c>
    </row>
    <row r="149" spans="1:32" x14ac:dyDescent="0.25">
      <c r="A149">
        <v>4.8710000000000004</v>
      </c>
      <c r="B149">
        <v>-0.42899999999999999</v>
      </c>
      <c r="C149">
        <v>-0.27900000000000003</v>
      </c>
      <c r="E149">
        <v>4.8710000000000004</v>
      </c>
      <c r="F149">
        <v>-1.974</v>
      </c>
      <c r="G149">
        <v>-0.24399999999999999</v>
      </c>
      <c r="I149">
        <f t="shared" si="58"/>
        <v>0</v>
      </c>
      <c r="K149">
        <f t="shared" si="59"/>
        <v>0</v>
      </c>
      <c r="L149">
        <f t="shared" si="60"/>
        <v>0</v>
      </c>
      <c r="M149">
        <f t="shared" si="61"/>
        <v>0</v>
      </c>
      <c r="N149">
        <f t="shared" si="62"/>
        <v>-1.0000000000000009E-3</v>
      </c>
      <c r="P149">
        <f t="shared" si="63"/>
        <v>0</v>
      </c>
      <c r="Q149">
        <f t="shared" si="64"/>
        <v>1.0000000000000009E-3</v>
      </c>
      <c r="S149">
        <f t="shared" si="65"/>
        <v>4.8710000000000004</v>
      </c>
      <c r="T149">
        <f t="shared" si="66"/>
        <v>-1.0000000000000009E-3</v>
      </c>
      <c r="U149">
        <f t="shared" si="67"/>
        <v>2.0000000000000018E-3</v>
      </c>
      <c r="V149">
        <f t="shared" si="68"/>
        <v>4.8710000000000004</v>
      </c>
      <c r="W149">
        <f t="shared" si="69"/>
        <v>2.236067977499792E-3</v>
      </c>
      <c r="X149" t="str">
        <f t="shared" si="70"/>
        <v/>
      </c>
      <c r="Y149" t="str">
        <f t="shared" si="71"/>
        <v/>
      </c>
      <c r="Z149">
        <f t="shared" si="72"/>
        <v>0</v>
      </c>
      <c r="AA149">
        <f t="shared" si="73"/>
        <v>1.0000000000000009E-3</v>
      </c>
      <c r="AB149">
        <f t="shared" si="74"/>
        <v>1.0000000000000009E-3</v>
      </c>
      <c r="AC149">
        <f t="shared" si="75"/>
        <v>3.3000000000000362E-2</v>
      </c>
      <c r="AD149">
        <f t="shared" si="76"/>
        <v>0.66000000000000725</v>
      </c>
      <c r="AE149">
        <f t="shared" si="77"/>
        <v>97.420000000000016</v>
      </c>
      <c r="AF149">
        <f t="shared" si="78"/>
        <v>1.5151515151514998E-3</v>
      </c>
    </row>
    <row r="150" spans="1:32" x14ac:dyDescent="0.25">
      <c r="A150">
        <v>4.9039999999999999</v>
      </c>
      <c r="B150">
        <v>-0.42899999999999999</v>
      </c>
      <c r="C150">
        <v>-0.27900000000000003</v>
      </c>
      <c r="E150">
        <v>4.9039999999999999</v>
      </c>
      <c r="F150">
        <v>-1.974</v>
      </c>
      <c r="G150">
        <v>-0.24399999999999999</v>
      </c>
      <c r="I150">
        <f t="shared" si="58"/>
        <v>0</v>
      </c>
      <c r="K150">
        <f t="shared" si="59"/>
        <v>0</v>
      </c>
      <c r="L150">
        <f t="shared" si="60"/>
        <v>0</v>
      </c>
      <c r="M150">
        <f t="shared" si="61"/>
        <v>0</v>
      </c>
      <c r="N150">
        <f t="shared" si="62"/>
        <v>0</v>
      </c>
      <c r="P150">
        <f t="shared" si="63"/>
        <v>0</v>
      </c>
      <c r="Q150">
        <f t="shared" si="64"/>
        <v>0</v>
      </c>
      <c r="S150">
        <f t="shared" si="65"/>
        <v>4.9039999999999999</v>
      </c>
      <c r="T150">
        <f t="shared" si="66"/>
        <v>-1.0000000000000009E-3</v>
      </c>
      <c r="U150">
        <f t="shared" si="67"/>
        <v>2.0000000000000018E-3</v>
      </c>
      <c r="V150">
        <f t="shared" si="68"/>
        <v>4.9039999999999999</v>
      </c>
      <c r="W150">
        <f t="shared" si="69"/>
        <v>2.236067977499792E-3</v>
      </c>
      <c r="X150" t="str">
        <f t="shared" si="70"/>
        <v/>
      </c>
      <c r="Y150" t="str">
        <f t="shared" si="71"/>
        <v/>
      </c>
      <c r="Z150">
        <f t="shared" si="72"/>
        <v>0</v>
      </c>
      <c r="AA150">
        <f t="shared" si="73"/>
        <v>0</v>
      </c>
      <c r="AB150">
        <f t="shared" si="74"/>
        <v>0</v>
      </c>
      <c r="AC150">
        <f t="shared" si="75"/>
        <v>3.2999999999999474E-2</v>
      </c>
      <c r="AD150">
        <f t="shared" si="76"/>
        <v>0.65999999999998948</v>
      </c>
      <c r="AE150">
        <f t="shared" si="77"/>
        <v>98.08</v>
      </c>
      <c r="AF150">
        <f t="shared" si="78"/>
        <v>0</v>
      </c>
    </row>
    <row r="151" spans="1:32" x14ac:dyDescent="0.25">
      <c r="A151">
        <v>4.9379999999999997</v>
      </c>
      <c r="B151">
        <v>-0.42899999999999999</v>
      </c>
      <c r="C151">
        <v>-0.27900000000000003</v>
      </c>
      <c r="E151">
        <v>4.9379999999999997</v>
      </c>
      <c r="F151">
        <v>-1.974</v>
      </c>
      <c r="G151">
        <v>-0.24399999999999999</v>
      </c>
      <c r="I151">
        <f t="shared" si="58"/>
        <v>0</v>
      </c>
      <c r="K151">
        <f t="shared" si="59"/>
        <v>0</v>
      </c>
      <c r="L151">
        <f t="shared" si="60"/>
        <v>0</v>
      </c>
      <c r="M151">
        <f t="shared" si="61"/>
        <v>0</v>
      </c>
      <c r="N151">
        <f t="shared" si="62"/>
        <v>0</v>
      </c>
      <c r="P151">
        <f t="shared" si="63"/>
        <v>0</v>
      </c>
      <c r="Q151">
        <f t="shared" si="64"/>
        <v>0</v>
      </c>
      <c r="S151">
        <f t="shared" si="65"/>
        <v>4.9379999999999997</v>
      </c>
      <c r="T151">
        <f t="shared" si="66"/>
        <v>-1.0000000000000009E-3</v>
      </c>
      <c r="U151">
        <f t="shared" si="67"/>
        <v>2.0000000000000018E-3</v>
      </c>
      <c r="V151">
        <f t="shared" si="68"/>
        <v>4.9379999999999997</v>
      </c>
      <c r="W151">
        <f t="shared" si="69"/>
        <v>2.236067977499792E-3</v>
      </c>
      <c r="X151" t="str">
        <f t="shared" si="70"/>
        <v/>
      </c>
      <c r="Y151" t="str">
        <f t="shared" si="71"/>
        <v/>
      </c>
      <c r="Z151">
        <f t="shared" si="72"/>
        <v>0</v>
      </c>
      <c r="AA151">
        <f t="shared" si="73"/>
        <v>0</v>
      </c>
      <c r="AB151">
        <f t="shared" si="74"/>
        <v>0</v>
      </c>
      <c r="AC151">
        <f t="shared" si="75"/>
        <v>3.3999999999999808E-2</v>
      </c>
      <c r="AD151">
        <f t="shared" si="76"/>
        <v>0.67999999999999616</v>
      </c>
      <c r="AE151">
        <f t="shared" si="77"/>
        <v>98.759999999999991</v>
      </c>
      <c r="AF151">
        <f t="shared" si="78"/>
        <v>0</v>
      </c>
    </row>
    <row r="152" spans="1:32" x14ac:dyDescent="0.25">
      <c r="A152">
        <v>4.9710000000000001</v>
      </c>
      <c r="B152">
        <v>-0.42899999999999999</v>
      </c>
      <c r="C152">
        <v>-0.27900000000000003</v>
      </c>
      <c r="E152">
        <v>4.9710000000000001</v>
      </c>
      <c r="F152">
        <v>-1.974</v>
      </c>
      <c r="G152">
        <v>-0.24399999999999999</v>
      </c>
      <c r="I152">
        <f t="shared" si="58"/>
        <v>0</v>
      </c>
      <c r="K152">
        <f t="shared" si="59"/>
        <v>0</v>
      </c>
      <c r="L152">
        <f t="shared" si="60"/>
        <v>0</v>
      </c>
      <c r="M152">
        <f t="shared" si="61"/>
        <v>0</v>
      </c>
      <c r="N152">
        <f t="shared" si="62"/>
        <v>0</v>
      </c>
      <c r="P152">
        <f t="shared" si="63"/>
        <v>0</v>
      </c>
      <c r="Q152">
        <f t="shared" si="64"/>
        <v>0</v>
      </c>
      <c r="S152">
        <f t="shared" si="65"/>
        <v>4.9710000000000001</v>
      </c>
      <c r="T152">
        <f t="shared" si="66"/>
        <v>-1.0000000000000009E-3</v>
      </c>
      <c r="U152">
        <f t="shared" si="67"/>
        <v>2.0000000000000018E-3</v>
      </c>
      <c r="V152">
        <f t="shared" si="68"/>
        <v>4.9710000000000001</v>
      </c>
      <c r="W152">
        <f t="shared" si="69"/>
        <v>2.236067977499792E-3</v>
      </c>
      <c r="X152" t="str">
        <f t="shared" si="70"/>
        <v/>
      </c>
      <c r="Y152" t="str">
        <f t="shared" si="71"/>
        <v/>
      </c>
      <c r="Z152">
        <f t="shared" si="72"/>
        <v>0</v>
      </c>
      <c r="AA152">
        <f t="shared" si="73"/>
        <v>0</v>
      </c>
      <c r="AB152">
        <f t="shared" si="74"/>
        <v>0</v>
      </c>
      <c r="AC152">
        <f t="shared" si="75"/>
        <v>3.3000000000000362E-2</v>
      </c>
      <c r="AD152">
        <f t="shared" si="76"/>
        <v>0.66000000000000725</v>
      </c>
      <c r="AE152">
        <f t="shared" si="77"/>
        <v>99.42</v>
      </c>
      <c r="AF152">
        <f t="shared" si="78"/>
        <v>0</v>
      </c>
    </row>
    <row r="153" spans="1:32" x14ac:dyDescent="0.25">
      <c r="A153">
        <v>5.0039999999999996</v>
      </c>
      <c r="B153">
        <v>-0.42899999999999999</v>
      </c>
      <c r="C153">
        <v>-0.27900000000000003</v>
      </c>
      <c r="E153">
        <v>5.0039999999999996</v>
      </c>
      <c r="F153">
        <v>-1.974</v>
      </c>
      <c r="G153">
        <v>-0.24399999999999999</v>
      </c>
      <c r="I153">
        <f t="shared" si="58"/>
        <v>0</v>
      </c>
      <c r="K153">
        <f t="shared" si="59"/>
        <v>0</v>
      </c>
      <c r="L153">
        <f t="shared" si="60"/>
        <v>0</v>
      </c>
      <c r="M153">
        <f t="shared" si="61"/>
        <v>0</v>
      </c>
      <c r="N153">
        <f t="shared" si="62"/>
        <v>0</v>
      </c>
      <c r="P153">
        <f t="shared" si="63"/>
        <v>0</v>
      </c>
      <c r="Q153">
        <f t="shared" si="64"/>
        <v>0</v>
      </c>
      <c r="S153">
        <f t="shared" si="65"/>
        <v>5.0039999999999996</v>
      </c>
      <c r="T153">
        <f t="shared" si="66"/>
        <v>-1.0000000000000009E-3</v>
      </c>
      <c r="U153">
        <f t="shared" si="67"/>
        <v>2.0000000000000018E-3</v>
      </c>
      <c r="V153">
        <f t="shared" si="68"/>
        <v>5.0039999999999996</v>
      </c>
      <c r="W153">
        <f t="shared" si="69"/>
        <v>2.236067977499792E-3</v>
      </c>
      <c r="X153" t="str">
        <f t="shared" si="70"/>
        <v/>
      </c>
      <c r="Y153" t="str">
        <f t="shared" si="71"/>
        <v/>
      </c>
      <c r="Z153">
        <f t="shared" si="72"/>
        <v>0</v>
      </c>
      <c r="AA153">
        <f t="shared" si="73"/>
        <v>0</v>
      </c>
      <c r="AB153">
        <f t="shared" si="74"/>
        <v>0</v>
      </c>
      <c r="AC153">
        <f t="shared" si="75"/>
        <v>3.2999999999999474E-2</v>
      </c>
      <c r="AD153">
        <f t="shared" si="76"/>
        <v>0.65999999999998948</v>
      </c>
      <c r="AE153">
        <f t="shared" si="77"/>
        <v>100.07999999999998</v>
      </c>
      <c r="AF153">
        <f t="shared" si="78"/>
        <v>0</v>
      </c>
    </row>
    <row r="154" spans="1:32" x14ac:dyDescent="0.25">
      <c r="A154">
        <v>5.0380000000000003</v>
      </c>
      <c r="B154">
        <v>-0.43</v>
      </c>
      <c r="C154">
        <v>-0.27900000000000003</v>
      </c>
      <c r="E154">
        <v>5.0380000000000003</v>
      </c>
      <c r="F154">
        <v>-1.974</v>
      </c>
      <c r="G154">
        <v>-0.24399999999999999</v>
      </c>
      <c r="I154">
        <f t="shared" si="58"/>
        <v>0</v>
      </c>
      <c r="K154">
        <f t="shared" si="59"/>
        <v>-1.0000000000000009E-3</v>
      </c>
      <c r="L154">
        <f t="shared" si="60"/>
        <v>0</v>
      </c>
      <c r="M154">
        <f t="shared" si="61"/>
        <v>0</v>
      </c>
      <c r="N154">
        <f t="shared" si="62"/>
        <v>0</v>
      </c>
      <c r="P154">
        <f t="shared" si="63"/>
        <v>-1.0000000000000009E-3</v>
      </c>
      <c r="Q154">
        <f t="shared" si="64"/>
        <v>0</v>
      </c>
      <c r="S154">
        <f t="shared" si="65"/>
        <v>5.0380000000000003</v>
      </c>
      <c r="T154">
        <f t="shared" si="66"/>
        <v>-2.0000000000000018E-3</v>
      </c>
      <c r="U154">
        <f t="shared" si="67"/>
        <v>2.0000000000000018E-3</v>
      </c>
      <c r="V154">
        <f t="shared" si="68"/>
        <v>5.0380000000000003</v>
      </c>
      <c r="W154">
        <f t="shared" si="69"/>
        <v>2.8284271247461927E-3</v>
      </c>
      <c r="X154" t="str">
        <f t="shared" si="70"/>
        <v/>
      </c>
      <c r="Y154" t="str">
        <f t="shared" si="71"/>
        <v/>
      </c>
      <c r="Z154">
        <f t="shared" si="72"/>
        <v>1.0000000000000009E-3</v>
      </c>
      <c r="AA154">
        <f t="shared" si="73"/>
        <v>0</v>
      </c>
      <c r="AB154">
        <f t="shared" si="74"/>
        <v>1.0000000000000009E-3</v>
      </c>
      <c r="AC154">
        <f t="shared" si="75"/>
        <v>3.4000000000000696E-2</v>
      </c>
      <c r="AD154">
        <f t="shared" si="76"/>
        <v>0.68000000000001393</v>
      </c>
      <c r="AE154">
        <f t="shared" si="77"/>
        <v>100.76</v>
      </c>
      <c r="AF154">
        <f t="shared" si="78"/>
        <v>1.4705882352940888E-3</v>
      </c>
    </row>
    <row r="155" spans="1:32" x14ac:dyDescent="0.25">
      <c r="A155">
        <v>5.0709999999999997</v>
      </c>
      <c r="B155">
        <v>-0.43</v>
      </c>
      <c r="C155">
        <v>-0.27900000000000003</v>
      </c>
      <c r="E155">
        <v>5.0709999999999997</v>
      </c>
      <c r="F155">
        <v>-1.974</v>
      </c>
      <c r="G155">
        <v>-0.24399999999999999</v>
      </c>
      <c r="I155">
        <f t="shared" si="58"/>
        <v>0</v>
      </c>
      <c r="K155">
        <f t="shared" si="59"/>
        <v>0</v>
      </c>
      <c r="L155">
        <f t="shared" si="60"/>
        <v>0</v>
      </c>
      <c r="M155">
        <f t="shared" si="61"/>
        <v>0</v>
      </c>
      <c r="N155">
        <f t="shared" si="62"/>
        <v>0</v>
      </c>
      <c r="P155">
        <f t="shared" si="63"/>
        <v>0</v>
      </c>
      <c r="Q155">
        <f t="shared" si="64"/>
        <v>0</v>
      </c>
      <c r="S155">
        <f t="shared" si="65"/>
        <v>5.0709999999999997</v>
      </c>
      <c r="T155">
        <f t="shared" si="66"/>
        <v>-2.0000000000000018E-3</v>
      </c>
      <c r="U155">
        <f t="shared" si="67"/>
        <v>2.0000000000000018E-3</v>
      </c>
      <c r="V155">
        <f t="shared" si="68"/>
        <v>5.0709999999999997</v>
      </c>
      <c r="W155">
        <f t="shared" si="69"/>
        <v>2.8284271247461927E-3</v>
      </c>
      <c r="X155" t="str">
        <f t="shared" si="70"/>
        <v/>
      </c>
      <c r="Y155" t="str">
        <f t="shared" si="71"/>
        <v/>
      </c>
      <c r="Z155">
        <f t="shared" si="72"/>
        <v>0</v>
      </c>
      <c r="AA155">
        <f t="shared" si="73"/>
        <v>0</v>
      </c>
      <c r="AB155">
        <f t="shared" si="74"/>
        <v>0</v>
      </c>
      <c r="AC155">
        <f t="shared" si="75"/>
        <v>3.2999999999999474E-2</v>
      </c>
      <c r="AD155">
        <f t="shared" si="76"/>
        <v>0.65999999999998948</v>
      </c>
      <c r="AE155">
        <f t="shared" si="77"/>
        <v>101.41999999999999</v>
      </c>
      <c r="AF155">
        <f t="shared" si="78"/>
        <v>0</v>
      </c>
    </row>
    <row r="156" spans="1:32" x14ac:dyDescent="0.25">
      <c r="A156">
        <v>5.1040000000000001</v>
      </c>
      <c r="B156">
        <v>-0.43</v>
      </c>
      <c r="C156">
        <v>-0.27900000000000003</v>
      </c>
      <c r="E156">
        <v>5.1040000000000001</v>
      </c>
      <c r="F156">
        <v>-1.974</v>
      </c>
      <c r="G156">
        <v>-0.24399999999999999</v>
      </c>
      <c r="I156">
        <f t="shared" si="58"/>
        <v>0</v>
      </c>
      <c r="K156">
        <f t="shared" si="59"/>
        <v>0</v>
      </c>
      <c r="L156">
        <f t="shared" si="60"/>
        <v>0</v>
      </c>
      <c r="M156">
        <f t="shared" si="61"/>
        <v>0</v>
      </c>
      <c r="N156">
        <f t="shared" si="62"/>
        <v>0</v>
      </c>
      <c r="P156">
        <f t="shared" si="63"/>
        <v>0</v>
      </c>
      <c r="Q156">
        <f t="shared" si="64"/>
        <v>0</v>
      </c>
      <c r="S156">
        <f t="shared" si="65"/>
        <v>5.1040000000000001</v>
      </c>
      <c r="T156">
        <f t="shared" si="66"/>
        <v>-2.0000000000000018E-3</v>
      </c>
      <c r="U156">
        <f t="shared" si="67"/>
        <v>2.0000000000000018E-3</v>
      </c>
      <c r="V156">
        <f t="shared" si="68"/>
        <v>5.1040000000000001</v>
      </c>
      <c r="W156">
        <f t="shared" si="69"/>
        <v>2.8284271247461927E-3</v>
      </c>
      <c r="X156" t="str">
        <f t="shared" si="70"/>
        <v/>
      </c>
      <c r="Y156" t="str">
        <f t="shared" si="71"/>
        <v/>
      </c>
      <c r="Z156">
        <f t="shared" si="72"/>
        <v>0</v>
      </c>
      <c r="AA156">
        <f t="shared" si="73"/>
        <v>0</v>
      </c>
      <c r="AB156">
        <f t="shared" si="74"/>
        <v>0</v>
      </c>
      <c r="AC156">
        <f t="shared" si="75"/>
        <v>3.3000000000000362E-2</v>
      </c>
      <c r="AD156">
        <f t="shared" si="76"/>
        <v>0.66000000000000725</v>
      </c>
      <c r="AE156">
        <f t="shared" si="77"/>
        <v>102.08</v>
      </c>
      <c r="AF156">
        <f t="shared" si="78"/>
        <v>0</v>
      </c>
    </row>
    <row r="157" spans="1:32" x14ac:dyDescent="0.25">
      <c r="A157">
        <v>5.1379999999999999</v>
      </c>
      <c r="B157">
        <v>-0.43</v>
      </c>
      <c r="C157">
        <v>-0.27900000000000003</v>
      </c>
      <c r="E157">
        <v>5.1379999999999999</v>
      </c>
      <c r="F157">
        <v>-1.974</v>
      </c>
      <c r="G157">
        <v>-0.24399999999999999</v>
      </c>
      <c r="I157">
        <f t="shared" si="58"/>
        <v>0</v>
      </c>
      <c r="K157">
        <f t="shared" si="59"/>
        <v>0</v>
      </c>
      <c r="L157">
        <f t="shared" si="60"/>
        <v>0</v>
      </c>
      <c r="M157">
        <f t="shared" si="61"/>
        <v>0</v>
      </c>
      <c r="N157">
        <f t="shared" si="62"/>
        <v>0</v>
      </c>
      <c r="P157">
        <f t="shared" si="63"/>
        <v>0</v>
      </c>
      <c r="Q157">
        <f t="shared" si="64"/>
        <v>0</v>
      </c>
      <c r="S157">
        <f t="shared" si="65"/>
        <v>5.1379999999999999</v>
      </c>
      <c r="T157">
        <f t="shared" si="66"/>
        <v>-2.0000000000000018E-3</v>
      </c>
      <c r="U157">
        <f t="shared" si="67"/>
        <v>2.0000000000000018E-3</v>
      </c>
      <c r="V157">
        <f t="shared" si="68"/>
        <v>5.1379999999999999</v>
      </c>
      <c r="W157">
        <f t="shared" si="69"/>
        <v>2.8284271247461927E-3</v>
      </c>
      <c r="X157" t="str">
        <f t="shared" si="70"/>
        <v/>
      </c>
      <c r="Y157" t="str">
        <f t="shared" si="71"/>
        <v/>
      </c>
      <c r="Z157">
        <f t="shared" si="72"/>
        <v>0</v>
      </c>
      <c r="AA157">
        <f t="shared" si="73"/>
        <v>0</v>
      </c>
      <c r="AB157">
        <f t="shared" si="74"/>
        <v>0</v>
      </c>
      <c r="AC157">
        <f t="shared" si="75"/>
        <v>3.3999999999999808E-2</v>
      </c>
      <c r="AD157">
        <f t="shared" si="76"/>
        <v>0.67999999999999616</v>
      </c>
      <c r="AE157">
        <f t="shared" si="77"/>
        <v>102.75999999999999</v>
      </c>
      <c r="AF157">
        <f t="shared" si="78"/>
        <v>0</v>
      </c>
    </row>
    <row r="158" spans="1:32" x14ac:dyDescent="0.25">
      <c r="A158">
        <v>5.1710000000000003</v>
      </c>
      <c r="B158">
        <v>-0.43</v>
      </c>
      <c r="C158">
        <v>-0.28000000000000003</v>
      </c>
      <c r="E158">
        <v>5.1710000000000003</v>
      </c>
      <c r="F158">
        <v>-1.974</v>
      </c>
      <c r="G158">
        <v>-0.24399999999999999</v>
      </c>
      <c r="I158">
        <f t="shared" si="58"/>
        <v>0</v>
      </c>
      <c r="K158">
        <f t="shared" si="59"/>
        <v>0</v>
      </c>
      <c r="L158">
        <f t="shared" si="60"/>
        <v>-1.0000000000000009E-3</v>
      </c>
      <c r="M158">
        <f t="shared" si="61"/>
        <v>0</v>
      </c>
      <c r="N158">
        <f t="shared" si="62"/>
        <v>0</v>
      </c>
      <c r="P158">
        <f t="shared" si="63"/>
        <v>0</v>
      </c>
      <c r="Q158">
        <f t="shared" si="64"/>
        <v>-1.0000000000000009E-3</v>
      </c>
      <c r="S158">
        <f t="shared" si="65"/>
        <v>5.1710000000000003</v>
      </c>
      <c r="T158">
        <f t="shared" si="66"/>
        <v>-2.0000000000000018E-3</v>
      </c>
      <c r="U158">
        <f t="shared" si="67"/>
        <v>1.0000000000000009E-3</v>
      </c>
      <c r="V158">
        <f t="shared" si="68"/>
        <v>5.1710000000000003</v>
      </c>
      <c r="W158">
        <f t="shared" si="69"/>
        <v>2.236067977499792E-3</v>
      </c>
      <c r="X158" t="str">
        <f t="shared" si="70"/>
        <v/>
      </c>
      <c r="Y158" t="str">
        <f t="shared" si="71"/>
        <v/>
      </c>
      <c r="Z158">
        <f t="shared" si="72"/>
        <v>0</v>
      </c>
      <c r="AA158">
        <f t="shared" si="73"/>
        <v>1.0000000000000009E-3</v>
      </c>
      <c r="AB158">
        <f t="shared" si="74"/>
        <v>1.0000000000000009E-3</v>
      </c>
      <c r="AC158">
        <f t="shared" si="75"/>
        <v>3.3000000000000362E-2</v>
      </c>
      <c r="AD158">
        <f t="shared" si="76"/>
        <v>0.66000000000000725</v>
      </c>
      <c r="AE158">
        <f t="shared" si="77"/>
        <v>103.42</v>
      </c>
      <c r="AF158">
        <f t="shared" si="78"/>
        <v>1.5151515151514998E-3</v>
      </c>
    </row>
    <row r="159" spans="1:32" x14ac:dyDescent="0.25">
      <c r="A159">
        <v>5.2050000000000001</v>
      </c>
      <c r="B159">
        <v>-0.42899999999999999</v>
      </c>
      <c r="C159">
        <v>-0.27900000000000003</v>
      </c>
      <c r="E159">
        <v>5.2050000000000001</v>
      </c>
      <c r="F159">
        <v>-1.974</v>
      </c>
      <c r="G159">
        <v>-0.24399999999999999</v>
      </c>
      <c r="I159">
        <f t="shared" si="58"/>
        <v>0</v>
      </c>
      <c r="K159">
        <f t="shared" si="59"/>
        <v>1.0000000000000009E-3</v>
      </c>
      <c r="L159">
        <f t="shared" si="60"/>
        <v>1.0000000000000009E-3</v>
      </c>
      <c r="M159">
        <f t="shared" si="61"/>
        <v>0</v>
      </c>
      <c r="N159">
        <f t="shared" si="62"/>
        <v>0</v>
      </c>
      <c r="P159">
        <f t="shared" si="63"/>
        <v>1.0000000000000009E-3</v>
      </c>
      <c r="Q159">
        <f t="shared" si="64"/>
        <v>1.0000000000000009E-3</v>
      </c>
      <c r="S159">
        <f t="shared" si="65"/>
        <v>5.2050000000000001</v>
      </c>
      <c r="T159">
        <f t="shared" si="66"/>
        <v>-1.0000000000000009E-3</v>
      </c>
      <c r="U159">
        <f t="shared" si="67"/>
        <v>2.0000000000000018E-3</v>
      </c>
      <c r="V159">
        <f t="shared" si="68"/>
        <v>5.2050000000000001</v>
      </c>
      <c r="W159">
        <f t="shared" si="69"/>
        <v>2.236067977499792E-3</v>
      </c>
      <c r="X159" t="str">
        <f t="shared" si="70"/>
        <v/>
      </c>
      <c r="Y159" t="str">
        <f t="shared" si="71"/>
        <v/>
      </c>
      <c r="Z159">
        <f t="shared" si="72"/>
        <v>1.0000000000000009E-3</v>
      </c>
      <c r="AA159">
        <f t="shared" si="73"/>
        <v>1.0000000000000009E-3</v>
      </c>
      <c r="AB159">
        <f t="shared" si="74"/>
        <v>1.4142135623730963E-3</v>
      </c>
      <c r="AC159">
        <f t="shared" si="75"/>
        <v>3.3999999999999808E-2</v>
      </c>
      <c r="AD159">
        <f t="shared" si="76"/>
        <v>0.67999999999999616</v>
      </c>
      <c r="AE159">
        <f t="shared" si="77"/>
        <v>104.1</v>
      </c>
      <c r="AF159">
        <f t="shared" si="78"/>
        <v>2.0797258270192709E-3</v>
      </c>
    </row>
    <row r="160" spans="1:32" x14ac:dyDescent="0.25">
      <c r="A160">
        <v>5.2380000000000004</v>
      </c>
      <c r="B160">
        <v>-0.43</v>
      </c>
      <c r="C160">
        <v>-0.27900000000000003</v>
      </c>
      <c r="E160">
        <v>5.2380000000000004</v>
      </c>
      <c r="F160">
        <v>-1.974</v>
      </c>
      <c r="G160">
        <v>-0.24399999999999999</v>
      </c>
      <c r="I160">
        <f t="shared" si="58"/>
        <v>0</v>
      </c>
      <c r="K160">
        <f t="shared" si="59"/>
        <v>-1.0000000000000009E-3</v>
      </c>
      <c r="L160">
        <f t="shared" si="60"/>
        <v>0</v>
      </c>
      <c r="M160">
        <f t="shared" si="61"/>
        <v>0</v>
      </c>
      <c r="N160">
        <f t="shared" si="62"/>
        <v>0</v>
      </c>
      <c r="P160">
        <f t="shared" si="63"/>
        <v>-1.0000000000000009E-3</v>
      </c>
      <c r="Q160">
        <f t="shared" si="64"/>
        <v>0</v>
      </c>
      <c r="S160">
        <f t="shared" si="65"/>
        <v>5.2380000000000004</v>
      </c>
      <c r="T160">
        <f t="shared" si="66"/>
        <v>-2.0000000000000018E-3</v>
      </c>
      <c r="U160">
        <f t="shared" si="67"/>
        <v>2.0000000000000018E-3</v>
      </c>
      <c r="V160">
        <f t="shared" si="68"/>
        <v>5.2380000000000004</v>
      </c>
      <c r="W160">
        <f t="shared" si="69"/>
        <v>2.8284271247461927E-3</v>
      </c>
      <c r="X160" t="str">
        <f t="shared" si="70"/>
        <v>Peak</v>
      </c>
      <c r="Y160" t="str">
        <f t="shared" si="71"/>
        <v/>
      </c>
      <c r="Z160">
        <f t="shared" si="72"/>
        <v>1.0000000000000009E-3</v>
      </c>
      <c r="AA160">
        <f t="shared" si="73"/>
        <v>0</v>
      </c>
      <c r="AB160">
        <f t="shared" si="74"/>
        <v>1.0000000000000009E-3</v>
      </c>
      <c r="AC160">
        <f t="shared" si="75"/>
        <v>3.3000000000000362E-2</v>
      </c>
      <c r="AD160">
        <f t="shared" si="76"/>
        <v>0.66000000000000725</v>
      </c>
      <c r="AE160">
        <f t="shared" si="77"/>
        <v>104.76</v>
      </c>
      <c r="AF160">
        <f t="shared" si="78"/>
        <v>1.5151515151514998E-3</v>
      </c>
    </row>
    <row r="161" spans="1:32" x14ac:dyDescent="0.25">
      <c r="A161">
        <v>5.2709999999999999</v>
      </c>
      <c r="B161">
        <v>-0.43</v>
      </c>
      <c r="C161">
        <v>-0.27900000000000003</v>
      </c>
      <c r="E161">
        <v>5.2709999999999999</v>
      </c>
      <c r="F161">
        <v>-1.9750000000000001</v>
      </c>
      <c r="G161">
        <v>-0.24399999999999999</v>
      </c>
      <c r="I161">
        <f t="shared" si="58"/>
        <v>0</v>
      </c>
      <c r="K161">
        <f t="shared" si="59"/>
        <v>0</v>
      </c>
      <c r="L161">
        <f t="shared" si="60"/>
        <v>0</v>
      </c>
      <c r="M161">
        <f t="shared" si="61"/>
        <v>-1.0000000000001119E-3</v>
      </c>
      <c r="N161">
        <f t="shared" si="62"/>
        <v>0</v>
      </c>
      <c r="P161">
        <f t="shared" si="63"/>
        <v>1.0000000000001119E-3</v>
      </c>
      <c r="Q161">
        <f t="shared" si="64"/>
        <v>0</v>
      </c>
      <c r="S161">
        <f t="shared" si="65"/>
        <v>5.2709999999999999</v>
      </c>
      <c r="T161">
        <f t="shared" si="66"/>
        <v>-9.9999999999988987E-4</v>
      </c>
      <c r="U161">
        <f t="shared" si="67"/>
        <v>2.0000000000000018E-3</v>
      </c>
      <c r="V161">
        <f t="shared" si="68"/>
        <v>5.2709999999999999</v>
      </c>
      <c r="W161">
        <f t="shared" si="69"/>
        <v>2.2360679774997422E-3</v>
      </c>
      <c r="X161" t="str">
        <f t="shared" si="70"/>
        <v/>
      </c>
      <c r="Y161" t="str">
        <f t="shared" si="71"/>
        <v>valley</v>
      </c>
      <c r="Z161">
        <f t="shared" si="72"/>
        <v>1.0000000000001119E-3</v>
      </c>
      <c r="AA161">
        <f t="shared" si="73"/>
        <v>0</v>
      </c>
      <c r="AB161">
        <f t="shared" si="74"/>
        <v>1.0000000000001119E-3</v>
      </c>
      <c r="AC161">
        <f t="shared" si="75"/>
        <v>3.2999999999999474E-2</v>
      </c>
      <c r="AD161">
        <f t="shared" si="76"/>
        <v>0.65999999999998948</v>
      </c>
      <c r="AE161">
        <f t="shared" si="77"/>
        <v>105.42</v>
      </c>
      <c r="AF161">
        <f t="shared" si="78"/>
        <v>1.5151515151517088E-3</v>
      </c>
    </row>
    <row r="162" spans="1:32" x14ac:dyDescent="0.25">
      <c r="A162">
        <v>5.3049999999999997</v>
      </c>
      <c r="B162">
        <v>-0.43</v>
      </c>
      <c r="C162">
        <v>-0.27900000000000003</v>
      </c>
      <c r="E162">
        <v>5.3049999999999997</v>
      </c>
      <c r="F162">
        <v>-1.974</v>
      </c>
      <c r="G162">
        <v>-0.24399999999999999</v>
      </c>
      <c r="I162">
        <f t="shared" si="58"/>
        <v>0</v>
      </c>
      <c r="K162">
        <f t="shared" si="59"/>
        <v>0</v>
      </c>
      <c r="L162">
        <f t="shared" si="60"/>
        <v>0</v>
      </c>
      <c r="M162">
        <f t="shared" si="61"/>
        <v>1.0000000000001119E-3</v>
      </c>
      <c r="N162">
        <f t="shared" si="62"/>
        <v>0</v>
      </c>
      <c r="P162">
        <f t="shared" si="63"/>
        <v>-1.0000000000001119E-3</v>
      </c>
      <c r="Q162">
        <f t="shared" si="64"/>
        <v>0</v>
      </c>
      <c r="S162">
        <f t="shared" si="65"/>
        <v>5.3049999999999997</v>
      </c>
      <c r="T162">
        <f t="shared" si="66"/>
        <v>-2.0000000000000018E-3</v>
      </c>
      <c r="U162">
        <f t="shared" si="67"/>
        <v>2.0000000000000018E-3</v>
      </c>
      <c r="V162">
        <f t="shared" si="68"/>
        <v>5.3049999999999997</v>
      </c>
      <c r="W162">
        <f t="shared" si="69"/>
        <v>2.8284271247461927E-3</v>
      </c>
      <c r="X162" t="str">
        <f t="shared" si="70"/>
        <v>Peak</v>
      </c>
      <c r="Y162" t="str">
        <f t="shared" si="71"/>
        <v/>
      </c>
      <c r="Z162">
        <f t="shared" si="72"/>
        <v>1.0000000000001119E-3</v>
      </c>
      <c r="AA162">
        <f t="shared" si="73"/>
        <v>0</v>
      </c>
      <c r="AB162">
        <f t="shared" si="74"/>
        <v>1.0000000000001119E-3</v>
      </c>
      <c r="AC162">
        <f t="shared" si="75"/>
        <v>3.3999999999999808E-2</v>
      </c>
      <c r="AD162">
        <f t="shared" si="76"/>
        <v>0.67999999999999616</v>
      </c>
      <c r="AE162">
        <f t="shared" si="77"/>
        <v>106.1</v>
      </c>
      <c r="AF162">
        <f t="shared" si="78"/>
        <v>1.4705882352942904E-3</v>
      </c>
    </row>
    <row r="163" spans="1:32" x14ac:dyDescent="0.25">
      <c r="A163">
        <v>5.3380000000000001</v>
      </c>
      <c r="B163">
        <v>-0.42899999999999999</v>
      </c>
      <c r="C163">
        <v>-0.27900000000000003</v>
      </c>
      <c r="E163">
        <v>5.3380000000000001</v>
      </c>
      <c r="F163">
        <v>-1.974</v>
      </c>
      <c r="G163">
        <v>-0.24399999999999999</v>
      </c>
      <c r="I163">
        <f t="shared" si="58"/>
        <v>0</v>
      </c>
      <c r="K163">
        <f t="shared" si="59"/>
        <v>1.0000000000000009E-3</v>
      </c>
      <c r="L163">
        <f t="shared" si="60"/>
        <v>0</v>
      </c>
      <c r="M163">
        <f t="shared" si="61"/>
        <v>0</v>
      </c>
      <c r="N163">
        <f t="shared" si="62"/>
        <v>0</v>
      </c>
      <c r="P163">
        <f t="shared" si="63"/>
        <v>1.0000000000000009E-3</v>
      </c>
      <c r="Q163">
        <f t="shared" si="64"/>
        <v>0</v>
      </c>
      <c r="S163">
        <f t="shared" si="65"/>
        <v>5.3380000000000001</v>
      </c>
      <c r="T163">
        <f t="shared" si="66"/>
        <v>-1.0000000000000009E-3</v>
      </c>
      <c r="U163">
        <f t="shared" si="67"/>
        <v>2.0000000000000018E-3</v>
      </c>
      <c r="V163">
        <f t="shared" si="68"/>
        <v>5.3380000000000001</v>
      </c>
      <c r="W163">
        <f t="shared" si="69"/>
        <v>2.236067977499792E-3</v>
      </c>
      <c r="X163" t="str">
        <f t="shared" si="70"/>
        <v/>
      </c>
      <c r="Y163" t="str">
        <f t="shared" si="71"/>
        <v/>
      </c>
      <c r="Z163">
        <f t="shared" si="72"/>
        <v>1.0000000000000009E-3</v>
      </c>
      <c r="AA163">
        <f t="shared" si="73"/>
        <v>0</v>
      </c>
      <c r="AB163">
        <f t="shared" si="74"/>
        <v>1.0000000000000009E-3</v>
      </c>
      <c r="AC163">
        <f t="shared" si="75"/>
        <v>3.3000000000000362E-2</v>
      </c>
      <c r="AD163">
        <f t="shared" si="76"/>
        <v>0.66000000000000725</v>
      </c>
      <c r="AE163">
        <f t="shared" si="77"/>
        <v>106.76</v>
      </c>
      <c r="AF163">
        <f t="shared" si="78"/>
        <v>1.5151515151514998E-3</v>
      </c>
    </row>
    <row r="164" spans="1:32" x14ac:dyDescent="0.25">
      <c r="A164">
        <v>5.3710000000000004</v>
      </c>
      <c r="B164">
        <v>-0.42899999999999999</v>
      </c>
      <c r="C164">
        <v>-0.27900000000000003</v>
      </c>
      <c r="E164">
        <v>5.3710000000000004</v>
      </c>
      <c r="F164">
        <v>-1.974</v>
      </c>
      <c r="G164">
        <v>-0.24399999999999999</v>
      </c>
      <c r="I164">
        <f t="shared" si="58"/>
        <v>0</v>
      </c>
      <c r="K164">
        <f t="shared" si="59"/>
        <v>0</v>
      </c>
      <c r="L164">
        <f t="shared" si="60"/>
        <v>0</v>
      </c>
      <c r="M164">
        <f t="shared" si="61"/>
        <v>0</v>
      </c>
      <c r="N164">
        <f t="shared" si="62"/>
        <v>0</v>
      </c>
      <c r="P164">
        <f t="shared" si="63"/>
        <v>0</v>
      </c>
      <c r="Q164">
        <f t="shared" si="64"/>
        <v>0</v>
      </c>
      <c r="S164">
        <f t="shared" si="65"/>
        <v>5.3710000000000004</v>
      </c>
      <c r="T164">
        <f t="shared" si="66"/>
        <v>-1.0000000000000009E-3</v>
      </c>
      <c r="U164">
        <f t="shared" si="67"/>
        <v>2.0000000000000018E-3</v>
      </c>
      <c r="V164">
        <f t="shared" si="68"/>
        <v>5.3710000000000004</v>
      </c>
      <c r="W164">
        <f t="shared" si="69"/>
        <v>2.236067977499792E-3</v>
      </c>
      <c r="X164" t="str">
        <f t="shared" si="70"/>
        <v/>
      </c>
      <c r="Y164" t="str">
        <f t="shared" si="71"/>
        <v/>
      </c>
      <c r="Z164">
        <f t="shared" si="72"/>
        <v>0</v>
      </c>
      <c r="AA164">
        <f t="shared" si="73"/>
        <v>0</v>
      </c>
      <c r="AB164">
        <f t="shared" si="74"/>
        <v>0</v>
      </c>
      <c r="AC164">
        <f t="shared" si="75"/>
        <v>3.3000000000000362E-2</v>
      </c>
      <c r="AD164">
        <f t="shared" si="76"/>
        <v>0.66000000000000725</v>
      </c>
      <c r="AE164">
        <f t="shared" si="77"/>
        <v>107.42000000000002</v>
      </c>
      <c r="AF164">
        <f t="shared" si="78"/>
        <v>0</v>
      </c>
    </row>
    <row r="165" spans="1:32" x14ac:dyDescent="0.25">
      <c r="A165">
        <v>5.4050000000000002</v>
      </c>
      <c r="B165">
        <v>-0.42899999999999999</v>
      </c>
      <c r="C165">
        <v>-0.27900000000000003</v>
      </c>
      <c r="E165">
        <v>5.4050000000000002</v>
      </c>
      <c r="F165">
        <v>-1.974</v>
      </c>
      <c r="G165">
        <v>-0.24399999999999999</v>
      </c>
      <c r="I165">
        <f t="shared" si="58"/>
        <v>0</v>
      </c>
      <c r="K165">
        <f t="shared" si="59"/>
        <v>0</v>
      </c>
      <c r="L165">
        <f t="shared" si="60"/>
        <v>0</v>
      </c>
      <c r="M165">
        <f t="shared" si="61"/>
        <v>0</v>
      </c>
      <c r="N165">
        <f t="shared" si="62"/>
        <v>0</v>
      </c>
      <c r="P165">
        <f t="shared" si="63"/>
        <v>0</v>
      </c>
      <c r="Q165">
        <f t="shared" si="64"/>
        <v>0</v>
      </c>
      <c r="S165">
        <f t="shared" si="65"/>
        <v>5.4050000000000002</v>
      </c>
      <c r="T165">
        <f t="shared" si="66"/>
        <v>-1.0000000000000009E-3</v>
      </c>
      <c r="U165">
        <f t="shared" si="67"/>
        <v>2.0000000000000018E-3</v>
      </c>
      <c r="V165">
        <f t="shared" si="68"/>
        <v>5.4050000000000002</v>
      </c>
      <c r="W165">
        <f t="shared" si="69"/>
        <v>2.236067977499792E-3</v>
      </c>
      <c r="X165" t="str">
        <f t="shared" si="70"/>
        <v/>
      </c>
      <c r="Y165" t="str">
        <f t="shared" si="71"/>
        <v/>
      </c>
      <c r="Z165">
        <f t="shared" si="72"/>
        <v>0</v>
      </c>
      <c r="AA165">
        <f t="shared" si="73"/>
        <v>0</v>
      </c>
      <c r="AB165">
        <f t="shared" si="74"/>
        <v>0</v>
      </c>
      <c r="AC165">
        <f t="shared" si="75"/>
        <v>3.3999999999999808E-2</v>
      </c>
      <c r="AD165">
        <f t="shared" si="76"/>
        <v>0.67999999999999616</v>
      </c>
      <c r="AE165">
        <f t="shared" si="77"/>
        <v>108.10000000000001</v>
      </c>
      <c r="AF165">
        <f t="shared" si="78"/>
        <v>0</v>
      </c>
    </row>
    <row r="166" spans="1:32" x14ac:dyDescent="0.25">
      <c r="A166">
        <v>5.4379999999999997</v>
      </c>
      <c r="B166">
        <v>-0.42899999999999999</v>
      </c>
      <c r="C166">
        <v>-0.27900000000000003</v>
      </c>
      <c r="E166">
        <v>5.4379999999999997</v>
      </c>
      <c r="F166">
        <v>-1.974</v>
      </c>
      <c r="G166">
        <v>-0.24399999999999999</v>
      </c>
      <c r="I166">
        <f t="shared" si="58"/>
        <v>0</v>
      </c>
      <c r="K166">
        <f t="shared" si="59"/>
        <v>0</v>
      </c>
      <c r="L166">
        <f t="shared" si="60"/>
        <v>0</v>
      </c>
      <c r="M166">
        <f t="shared" si="61"/>
        <v>0</v>
      </c>
      <c r="N166">
        <f t="shared" si="62"/>
        <v>0</v>
      </c>
      <c r="P166">
        <f t="shared" si="63"/>
        <v>0</v>
      </c>
      <c r="Q166">
        <f t="shared" si="64"/>
        <v>0</v>
      </c>
      <c r="S166">
        <f t="shared" si="65"/>
        <v>5.4379999999999997</v>
      </c>
      <c r="T166">
        <f t="shared" si="66"/>
        <v>-1.0000000000000009E-3</v>
      </c>
      <c r="U166">
        <f t="shared" si="67"/>
        <v>2.0000000000000018E-3</v>
      </c>
      <c r="V166">
        <f t="shared" si="68"/>
        <v>5.4379999999999997</v>
      </c>
      <c r="W166">
        <f t="shared" si="69"/>
        <v>2.236067977499792E-3</v>
      </c>
      <c r="X166" t="str">
        <f t="shared" si="70"/>
        <v/>
      </c>
      <c r="Y166" t="str">
        <f t="shared" si="71"/>
        <v/>
      </c>
      <c r="Z166">
        <f t="shared" si="72"/>
        <v>0</v>
      </c>
      <c r="AA166">
        <f t="shared" si="73"/>
        <v>0</v>
      </c>
      <c r="AB166">
        <f t="shared" si="74"/>
        <v>0</v>
      </c>
      <c r="AC166">
        <f t="shared" si="75"/>
        <v>3.2999999999999474E-2</v>
      </c>
      <c r="AD166">
        <f t="shared" si="76"/>
        <v>0.65999999999998948</v>
      </c>
      <c r="AE166">
        <f t="shared" si="77"/>
        <v>108.75999999999999</v>
      </c>
      <c r="AF166">
        <f t="shared" si="78"/>
        <v>0</v>
      </c>
    </row>
    <row r="167" spans="1:32" x14ac:dyDescent="0.25">
      <c r="A167">
        <v>5.4710000000000001</v>
      </c>
      <c r="B167">
        <v>-0.42899999999999999</v>
      </c>
      <c r="C167">
        <v>-0.27900000000000003</v>
      </c>
      <c r="E167">
        <v>5.4710000000000001</v>
      </c>
      <c r="F167">
        <v>-1.974</v>
      </c>
      <c r="G167">
        <v>-0.24399999999999999</v>
      </c>
      <c r="I167">
        <f t="shared" si="58"/>
        <v>0</v>
      </c>
      <c r="K167">
        <f t="shared" si="59"/>
        <v>0</v>
      </c>
      <c r="L167">
        <f t="shared" si="60"/>
        <v>0</v>
      </c>
      <c r="M167">
        <f t="shared" si="61"/>
        <v>0</v>
      </c>
      <c r="N167">
        <f t="shared" si="62"/>
        <v>0</v>
      </c>
      <c r="P167">
        <f t="shared" si="63"/>
        <v>0</v>
      </c>
      <c r="Q167">
        <f t="shared" si="64"/>
        <v>0</v>
      </c>
      <c r="S167">
        <f t="shared" si="65"/>
        <v>5.4710000000000001</v>
      </c>
      <c r="T167">
        <f t="shared" si="66"/>
        <v>-1.0000000000000009E-3</v>
      </c>
      <c r="U167">
        <f t="shared" si="67"/>
        <v>2.0000000000000018E-3</v>
      </c>
      <c r="V167">
        <f t="shared" si="68"/>
        <v>5.4710000000000001</v>
      </c>
      <c r="W167">
        <f t="shared" si="69"/>
        <v>2.236067977499792E-3</v>
      </c>
      <c r="X167" t="str">
        <f t="shared" si="70"/>
        <v/>
      </c>
      <c r="Y167" t="str">
        <f t="shared" si="71"/>
        <v/>
      </c>
      <c r="Z167">
        <f t="shared" si="72"/>
        <v>0</v>
      </c>
      <c r="AA167">
        <f t="shared" si="73"/>
        <v>0</v>
      </c>
      <c r="AB167">
        <f t="shared" si="74"/>
        <v>0</v>
      </c>
      <c r="AC167">
        <f t="shared" si="75"/>
        <v>3.3000000000000362E-2</v>
      </c>
      <c r="AD167">
        <f t="shared" si="76"/>
        <v>0.66000000000000725</v>
      </c>
      <c r="AE167">
        <f t="shared" si="77"/>
        <v>109.42</v>
      </c>
      <c r="AF167">
        <f t="shared" si="78"/>
        <v>0</v>
      </c>
    </row>
    <row r="168" spans="1:32" x14ac:dyDescent="0.25">
      <c r="A168">
        <v>5.5049999999999999</v>
      </c>
      <c r="B168">
        <v>-0.42899999999999999</v>
      </c>
      <c r="C168">
        <v>-0.27900000000000003</v>
      </c>
      <c r="E168">
        <v>5.5049999999999999</v>
      </c>
      <c r="F168">
        <v>-1.974</v>
      </c>
      <c r="G168">
        <v>-0.24399999999999999</v>
      </c>
      <c r="I168">
        <f t="shared" si="58"/>
        <v>0</v>
      </c>
      <c r="K168">
        <f t="shared" si="59"/>
        <v>0</v>
      </c>
      <c r="L168">
        <f t="shared" si="60"/>
        <v>0</v>
      </c>
      <c r="M168">
        <f t="shared" si="61"/>
        <v>0</v>
      </c>
      <c r="N168">
        <f t="shared" si="62"/>
        <v>0</v>
      </c>
      <c r="P168">
        <f t="shared" si="63"/>
        <v>0</v>
      </c>
      <c r="Q168">
        <f t="shared" si="64"/>
        <v>0</v>
      </c>
      <c r="S168">
        <f t="shared" si="65"/>
        <v>5.5049999999999999</v>
      </c>
      <c r="T168">
        <f t="shared" si="66"/>
        <v>-1.0000000000000009E-3</v>
      </c>
      <c r="U168">
        <f t="shared" si="67"/>
        <v>2.0000000000000018E-3</v>
      </c>
      <c r="V168">
        <f t="shared" si="68"/>
        <v>5.5049999999999999</v>
      </c>
      <c r="W168">
        <f t="shared" si="69"/>
        <v>2.236067977499792E-3</v>
      </c>
      <c r="X168" t="str">
        <f t="shared" si="70"/>
        <v/>
      </c>
      <c r="Y168" t="str">
        <f t="shared" si="71"/>
        <v/>
      </c>
      <c r="Z168">
        <f t="shared" si="72"/>
        <v>0</v>
      </c>
      <c r="AA168">
        <f t="shared" si="73"/>
        <v>0</v>
      </c>
      <c r="AB168">
        <f t="shared" si="74"/>
        <v>0</v>
      </c>
      <c r="AC168">
        <f t="shared" si="75"/>
        <v>3.3999999999999808E-2</v>
      </c>
      <c r="AD168">
        <f t="shared" si="76"/>
        <v>0.67999999999999616</v>
      </c>
      <c r="AE168">
        <f t="shared" si="77"/>
        <v>110.1</v>
      </c>
      <c r="AF168">
        <f t="shared" si="78"/>
        <v>0</v>
      </c>
    </row>
    <row r="169" spans="1:32" x14ac:dyDescent="0.25">
      <c r="A169">
        <v>5.5380000000000003</v>
      </c>
      <c r="B169">
        <v>-0.42899999999999999</v>
      </c>
      <c r="C169">
        <v>-0.27900000000000003</v>
      </c>
      <c r="E169">
        <v>5.5380000000000003</v>
      </c>
      <c r="F169">
        <v>-1.974</v>
      </c>
      <c r="G169">
        <v>-0.24399999999999999</v>
      </c>
      <c r="I169">
        <f t="shared" si="58"/>
        <v>0</v>
      </c>
      <c r="K169">
        <f t="shared" si="59"/>
        <v>0</v>
      </c>
      <c r="L169">
        <f t="shared" si="60"/>
        <v>0</v>
      </c>
      <c r="M169">
        <f t="shared" si="61"/>
        <v>0</v>
      </c>
      <c r="N169">
        <f t="shared" si="62"/>
        <v>0</v>
      </c>
      <c r="P169">
        <f t="shared" si="63"/>
        <v>0</v>
      </c>
      <c r="Q169">
        <f t="shared" si="64"/>
        <v>0</v>
      </c>
      <c r="S169">
        <f t="shared" si="65"/>
        <v>5.5380000000000003</v>
      </c>
      <c r="T169">
        <f t="shared" si="66"/>
        <v>-1.0000000000000009E-3</v>
      </c>
      <c r="U169">
        <f t="shared" si="67"/>
        <v>2.0000000000000018E-3</v>
      </c>
      <c r="V169">
        <f t="shared" si="68"/>
        <v>5.5380000000000003</v>
      </c>
      <c r="W169">
        <f t="shared" si="69"/>
        <v>2.236067977499792E-3</v>
      </c>
      <c r="X169" t="str">
        <f t="shared" si="70"/>
        <v/>
      </c>
      <c r="Y169" t="str">
        <f t="shared" si="71"/>
        <v/>
      </c>
      <c r="Z169">
        <f t="shared" si="72"/>
        <v>0</v>
      </c>
      <c r="AA169">
        <f t="shared" si="73"/>
        <v>0</v>
      </c>
      <c r="AB169">
        <f t="shared" si="74"/>
        <v>0</v>
      </c>
      <c r="AC169">
        <f t="shared" si="75"/>
        <v>3.3000000000000362E-2</v>
      </c>
      <c r="AD169">
        <f t="shared" si="76"/>
        <v>0.66000000000000725</v>
      </c>
      <c r="AE169">
        <f t="shared" si="77"/>
        <v>110.76</v>
      </c>
      <c r="AF169">
        <f t="shared" si="78"/>
        <v>0</v>
      </c>
    </row>
    <row r="170" spans="1:32" x14ac:dyDescent="0.25">
      <c r="A170">
        <v>5.5720000000000001</v>
      </c>
      <c r="B170">
        <v>-0.42899999999999999</v>
      </c>
      <c r="C170">
        <v>-0.27900000000000003</v>
      </c>
      <c r="E170">
        <v>5.5720000000000001</v>
      </c>
      <c r="F170">
        <v>-1.974</v>
      </c>
      <c r="G170">
        <v>-0.24399999999999999</v>
      </c>
      <c r="I170">
        <f t="shared" si="58"/>
        <v>0</v>
      </c>
      <c r="K170">
        <f t="shared" si="59"/>
        <v>0</v>
      </c>
      <c r="L170">
        <f t="shared" si="60"/>
        <v>0</v>
      </c>
      <c r="M170">
        <f t="shared" si="61"/>
        <v>0</v>
      </c>
      <c r="N170">
        <f t="shared" si="62"/>
        <v>0</v>
      </c>
      <c r="P170">
        <f t="shared" si="63"/>
        <v>0</v>
      </c>
      <c r="Q170">
        <f t="shared" si="64"/>
        <v>0</v>
      </c>
      <c r="S170">
        <f t="shared" si="65"/>
        <v>5.5720000000000001</v>
      </c>
      <c r="T170">
        <f t="shared" si="66"/>
        <v>-1.0000000000000009E-3</v>
      </c>
      <c r="U170">
        <f t="shared" si="67"/>
        <v>2.0000000000000018E-3</v>
      </c>
      <c r="V170">
        <f t="shared" si="68"/>
        <v>5.5720000000000001</v>
      </c>
      <c r="W170">
        <f t="shared" si="69"/>
        <v>2.236067977499792E-3</v>
      </c>
      <c r="X170" t="str">
        <f t="shared" si="70"/>
        <v/>
      </c>
      <c r="Y170" t="str">
        <f t="shared" si="71"/>
        <v/>
      </c>
      <c r="Z170">
        <f t="shared" si="72"/>
        <v>0</v>
      </c>
      <c r="AA170">
        <f t="shared" si="73"/>
        <v>0</v>
      </c>
      <c r="AB170">
        <f t="shared" si="74"/>
        <v>0</v>
      </c>
      <c r="AC170">
        <f t="shared" si="75"/>
        <v>3.3999999999999808E-2</v>
      </c>
      <c r="AD170">
        <f t="shared" si="76"/>
        <v>0.67999999999999616</v>
      </c>
      <c r="AE170">
        <f t="shared" si="77"/>
        <v>111.44</v>
      </c>
      <c r="AF170">
        <f t="shared" si="78"/>
        <v>0</v>
      </c>
    </row>
    <row r="171" spans="1:32" x14ac:dyDescent="0.25">
      <c r="A171">
        <v>5.6050000000000004</v>
      </c>
      <c r="B171">
        <v>-0.42899999999999999</v>
      </c>
      <c r="C171">
        <v>-0.27800000000000002</v>
      </c>
      <c r="E171">
        <v>5.6050000000000004</v>
      </c>
      <c r="F171">
        <v>-1.974</v>
      </c>
      <c r="G171">
        <v>-0.24399999999999999</v>
      </c>
      <c r="I171">
        <f t="shared" si="58"/>
        <v>0</v>
      </c>
      <c r="K171">
        <f t="shared" si="59"/>
        <v>0</v>
      </c>
      <c r="L171">
        <f t="shared" si="60"/>
        <v>1.0000000000000009E-3</v>
      </c>
      <c r="M171">
        <f t="shared" si="61"/>
        <v>0</v>
      </c>
      <c r="N171">
        <f t="shared" si="62"/>
        <v>0</v>
      </c>
      <c r="P171">
        <f t="shared" si="63"/>
        <v>0</v>
      </c>
      <c r="Q171">
        <f t="shared" si="64"/>
        <v>1.0000000000000009E-3</v>
      </c>
      <c r="S171">
        <f t="shared" si="65"/>
        <v>5.6050000000000004</v>
      </c>
      <c r="T171">
        <f t="shared" si="66"/>
        <v>-1.0000000000000009E-3</v>
      </c>
      <c r="U171">
        <f t="shared" si="67"/>
        <v>3.0000000000000027E-3</v>
      </c>
      <c r="V171">
        <f t="shared" si="68"/>
        <v>5.6050000000000004</v>
      </c>
      <c r="W171">
        <f t="shared" si="69"/>
        <v>3.162277660168382E-3</v>
      </c>
      <c r="X171" t="str">
        <f t="shared" si="70"/>
        <v/>
      </c>
      <c r="Y171" t="str">
        <f t="shared" si="71"/>
        <v/>
      </c>
      <c r="Z171">
        <f t="shared" si="72"/>
        <v>0</v>
      </c>
      <c r="AA171">
        <f t="shared" si="73"/>
        <v>1.0000000000000009E-3</v>
      </c>
      <c r="AB171">
        <f t="shared" si="74"/>
        <v>1.0000000000000009E-3</v>
      </c>
      <c r="AC171">
        <f t="shared" si="75"/>
        <v>3.3000000000000362E-2</v>
      </c>
      <c r="AD171">
        <f t="shared" si="76"/>
        <v>0.66000000000000725</v>
      </c>
      <c r="AE171">
        <f t="shared" si="77"/>
        <v>112.10000000000001</v>
      </c>
      <c r="AF171">
        <f t="shared" si="78"/>
        <v>1.5151515151514998E-3</v>
      </c>
    </row>
    <row r="172" spans="1:32" x14ac:dyDescent="0.25">
      <c r="A172">
        <v>5.6379999999999999</v>
      </c>
      <c r="B172">
        <v>-0.42899999999999999</v>
      </c>
      <c r="C172">
        <v>-0.27800000000000002</v>
      </c>
      <c r="E172">
        <v>5.6379999999999999</v>
      </c>
      <c r="F172">
        <v>-1.974</v>
      </c>
      <c r="G172">
        <v>-0.24399999999999999</v>
      </c>
      <c r="I172">
        <f t="shared" si="58"/>
        <v>0</v>
      </c>
      <c r="K172">
        <f t="shared" si="59"/>
        <v>0</v>
      </c>
      <c r="L172">
        <f t="shared" si="60"/>
        <v>0</v>
      </c>
      <c r="M172">
        <f t="shared" si="61"/>
        <v>0</v>
      </c>
      <c r="N172">
        <f t="shared" si="62"/>
        <v>0</v>
      </c>
      <c r="P172">
        <f t="shared" si="63"/>
        <v>0</v>
      </c>
      <c r="Q172">
        <f t="shared" si="64"/>
        <v>0</v>
      </c>
      <c r="S172">
        <f t="shared" si="65"/>
        <v>5.6379999999999999</v>
      </c>
      <c r="T172">
        <f t="shared" si="66"/>
        <v>-1.0000000000000009E-3</v>
      </c>
      <c r="U172">
        <f t="shared" si="67"/>
        <v>3.0000000000000027E-3</v>
      </c>
      <c r="V172">
        <f t="shared" si="68"/>
        <v>5.6379999999999999</v>
      </c>
      <c r="W172">
        <f t="shared" si="69"/>
        <v>3.162277660168382E-3</v>
      </c>
      <c r="X172" t="str">
        <f t="shared" si="70"/>
        <v/>
      </c>
      <c r="Y172" t="str">
        <f t="shared" si="71"/>
        <v/>
      </c>
      <c r="Z172">
        <f t="shared" si="72"/>
        <v>0</v>
      </c>
      <c r="AA172">
        <f t="shared" si="73"/>
        <v>0</v>
      </c>
      <c r="AB172">
        <f t="shared" si="74"/>
        <v>0</v>
      </c>
      <c r="AC172">
        <f t="shared" si="75"/>
        <v>3.2999999999999474E-2</v>
      </c>
      <c r="AD172">
        <f t="shared" si="76"/>
        <v>0.65999999999998948</v>
      </c>
      <c r="AE172">
        <f t="shared" si="77"/>
        <v>112.75999999999999</v>
      </c>
      <c r="AF172">
        <f t="shared" si="78"/>
        <v>0</v>
      </c>
    </row>
    <row r="173" spans="1:32" x14ac:dyDescent="0.25">
      <c r="A173">
        <v>5.6719999999999997</v>
      </c>
      <c r="B173">
        <v>-0.43099999999999999</v>
      </c>
      <c r="C173">
        <v>-0.27700000000000002</v>
      </c>
      <c r="E173">
        <v>5.6719999999999997</v>
      </c>
      <c r="F173">
        <v>-1.974</v>
      </c>
      <c r="G173">
        <v>-0.24399999999999999</v>
      </c>
      <c r="I173">
        <f t="shared" si="58"/>
        <v>0</v>
      </c>
      <c r="K173">
        <f t="shared" si="59"/>
        <v>-2.0000000000000018E-3</v>
      </c>
      <c r="L173">
        <f t="shared" si="60"/>
        <v>1.0000000000000009E-3</v>
      </c>
      <c r="M173">
        <f t="shared" si="61"/>
        <v>0</v>
      </c>
      <c r="N173">
        <f t="shared" si="62"/>
        <v>0</v>
      </c>
      <c r="P173">
        <f t="shared" si="63"/>
        <v>-2.0000000000000018E-3</v>
      </c>
      <c r="Q173">
        <f t="shared" si="64"/>
        <v>1.0000000000000009E-3</v>
      </c>
      <c r="S173">
        <f t="shared" si="65"/>
        <v>5.6719999999999997</v>
      </c>
      <c r="T173">
        <f t="shared" si="66"/>
        <v>-3.0000000000000027E-3</v>
      </c>
      <c r="U173">
        <f t="shared" si="67"/>
        <v>4.0000000000000036E-3</v>
      </c>
      <c r="V173">
        <f t="shared" si="68"/>
        <v>5.6719999999999997</v>
      </c>
      <c r="W173">
        <f t="shared" si="69"/>
        <v>5.0000000000000044E-3</v>
      </c>
      <c r="X173" t="str">
        <f t="shared" si="70"/>
        <v/>
      </c>
      <c r="Y173" t="str">
        <f t="shared" si="71"/>
        <v/>
      </c>
      <c r="Z173">
        <f t="shared" si="72"/>
        <v>2.0000000000000018E-3</v>
      </c>
      <c r="AA173">
        <f t="shared" si="73"/>
        <v>1.0000000000000009E-3</v>
      </c>
      <c r="AB173">
        <f t="shared" si="74"/>
        <v>2.236067977499792E-3</v>
      </c>
      <c r="AC173">
        <f t="shared" si="75"/>
        <v>3.3999999999999808E-2</v>
      </c>
      <c r="AD173">
        <f t="shared" si="76"/>
        <v>0.67999999999999616</v>
      </c>
      <c r="AE173">
        <f t="shared" si="77"/>
        <v>113.44</v>
      </c>
      <c r="AF173">
        <f t="shared" si="78"/>
        <v>3.2883352610291244E-3</v>
      </c>
    </row>
    <row r="174" spans="1:32" x14ac:dyDescent="0.25">
      <c r="A174">
        <v>5.7050000000000001</v>
      </c>
      <c r="B174">
        <v>-0.43099999999999999</v>
      </c>
      <c r="C174">
        <v>-0.27600000000000002</v>
      </c>
      <c r="E174">
        <v>5.7050000000000001</v>
      </c>
      <c r="F174">
        <v>-1.974</v>
      </c>
      <c r="G174">
        <v>-0.24399999999999999</v>
      </c>
      <c r="I174">
        <f t="shared" si="58"/>
        <v>0</v>
      </c>
      <c r="K174">
        <f t="shared" si="59"/>
        <v>0</v>
      </c>
      <c r="L174">
        <f t="shared" si="60"/>
        <v>1.0000000000000009E-3</v>
      </c>
      <c r="M174">
        <f t="shared" si="61"/>
        <v>0</v>
      </c>
      <c r="N174">
        <f t="shared" si="62"/>
        <v>0</v>
      </c>
      <c r="P174">
        <f t="shared" si="63"/>
        <v>0</v>
      </c>
      <c r="Q174">
        <f t="shared" si="64"/>
        <v>1.0000000000000009E-3</v>
      </c>
      <c r="S174">
        <f t="shared" si="65"/>
        <v>5.7050000000000001</v>
      </c>
      <c r="T174">
        <f t="shared" si="66"/>
        <v>-3.0000000000000027E-3</v>
      </c>
      <c r="U174">
        <f t="shared" si="67"/>
        <v>5.0000000000000044E-3</v>
      </c>
      <c r="V174">
        <f t="shared" si="68"/>
        <v>5.7050000000000001</v>
      </c>
      <c r="W174">
        <f t="shared" si="69"/>
        <v>5.8309518948453055E-3</v>
      </c>
      <c r="X174" t="str">
        <f t="shared" si="70"/>
        <v/>
      </c>
      <c r="Y174" t="str">
        <f t="shared" si="71"/>
        <v/>
      </c>
      <c r="Z174">
        <f t="shared" si="72"/>
        <v>0</v>
      </c>
      <c r="AA174">
        <f t="shared" si="73"/>
        <v>1.0000000000000009E-3</v>
      </c>
      <c r="AB174">
        <f t="shared" si="74"/>
        <v>1.0000000000000009E-3</v>
      </c>
      <c r="AC174">
        <f t="shared" si="75"/>
        <v>3.3000000000000362E-2</v>
      </c>
      <c r="AD174">
        <f t="shared" si="76"/>
        <v>0.66000000000000725</v>
      </c>
      <c r="AE174">
        <f t="shared" si="77"/>
        <v>114.1</v>
      </c>
      <c r="AF174">
        <f t="shared" si="78"/>
        <v>1.5151515151514998E-3</v>
      </c>
    </row>
    <row r="175" spans="1:32" x14ac:dyDescent="0.25">
      <c r="A175">
        <v>5.7380000000000004</v>
      </c>
      <c r="B175">
        <v>-0.43099999999999999</v>
      </c>
      <c r="C175">
        <v>-0.27600000000000002</v>
      </c>
      <c r="E175">
        <v>5.7380000000000004</v>
      </c>
      <c r="F175">
        <v>-1.974</v>
      </c>
      <c r="G175">
        <v>-0.24399999999999999</v>
      </c>
      <c r="I175">
        <f t="shared" si="58"/>
        <v>0</v>
      </c>
      <c r="K175">
        <f t="shared" si="59"/>
        <v>0</v>
      </c>
      <c r="L175">
        <f t="shared" si="60"/>
        <v>0</v>
      </c>
      <c r="M175">
        <f t="shared" si="61"/>
        <v>0</v>
      </c>
      <c r="N175">
        <f t="shared" si="62"/>
        <v>0</v>
      </c>
      <c r="P175">
        <f t="shared" si="63"/>
        <v>0</v>
      </c>
      <c r="Q175">
        <f t="shared" si="64"/>
        <v>0</v>
      </c>
      <c r="S175">
        <f t="shared" si="65"/>
        <v>5.7380000000000004</v>
      </c>
      <c r="T175">
        <f t="shared" si="66"/>
        <v>-3.0000000000000027E-3</v>
      </c>
      <c r="U175">
        <f t="shared" si="67"/>
        <v>5.0000000000000044E-3</v>
      </c>
      <c r="V175">
        <f t="shared" si="68"/>
        <v>5.7380000000000004</v>
      </c>
      <c r="W175">
        <f t="shared" si="69"/>
        <v>5.8309518948453055E-3</v>
      </c>
      <c r="X175" t="str">
        <f t="shared" si="70"/>
        <v/>
      </c>
      <c r="Y175" t="str">
        <f t="shared" si="71"/>
        <v/>
      </c>
      <c r="Z175">
        <f t="shared" si="72"/>
        <v>0</v>
      </c>
      <c r="AA175">
        <f t="shared" si="73"/>
        <v>0</v>
      </c>
      <c r="AB175">
        <f t="shared" si="74"/>
        <v>0</v>
      </c>
      <c r="AC175">
        <f t="shared" si="75"/>
        <v>3.3000000000000362E-2</v>
      </c>
      <c r="AD175">
        <f t="shared" si="76"/>
        <v>0.66000000000000725</v>
      </c>
      <c r="AE175">
        <f t="shared" si="77"/>
        <v>114.76</v>
      </c>
      <c r="AF175">
        <f t="shared" si="78"/>
        <v>0</v>
      </c>
    </row>
    <row r="176" spans="1:32" x14ac:dyDescent="0.25">
      <c r="A176">
        <v>5.7720000000000002</v>
      </c>
      <c r="B176">
        <v>-0.43099999999999999</v>
      </c>
      <c r="C176">
        <v>-0.27600000000000002</v>
      </c>
      <c r="E176">
        <v>5.7720000000000002</v>
      </c>
      <c r="F176">
        <v>-1.974</v>
      </c>
      <c r="G176">
        <v>-0.24399999999999999</v>
      </c>
      <c r="I176">
        <f t="shared" si="58"/>
        <v>0</v>
      </c>
      <c r="K176">
        <f t="shared" si="59"/>
        <v>0</v>
      </c>
      <c r="L176">
        <f t="shared" si="60"/>
        <v>0</v>
      </c>
      <c r="M176">
        <f t="shared" si="61"/>
        <v>0</v>
      </c>
      <c r="N176">
        <f t="shared" si="62"/>
        <v>0</v>
      </c>
      <c r="P176">
        <f t="shared" si="63"/>
        <v>0</v>
      </c>
      <c r="Q176">
        <f t="shared" si="64"/>
        <v>0</v>
      </c>
      <c r="S176">
        <f t="shared" si="65"/>
        <v>5.7720000000000002</v>
      </c>
      <c r="T176">
        <f t="shared" si="66"/>
        <v>-3.0000000000000027E-3</v>
      </c>
      <c r="U176">
        <f t="shared" si="67"/>
        <v>5.0000000000000044E-3</v>
      </c>
      <c r="V176">
        <f t="shared" si="68"/>
        <v>5.7720000000000002</v>
      </c>
      <c r="W176">
        <f t="shared" si="69"/>
        <v>5.8309518948453055E-3</v>
      </c>
      <c r="X176" t="str">
        <f t="shared" si="70"/>
        <v/>
      </c>
      <c r="Y176" t="str">
        <f t="shared" si="71"/>
        <v/>
      </c>
      <c r="Z176">
        <f t="shared" si="72"/>
        <v>0</v>
      </c>
      <c r="AA176">
        <f t="shared" si="73"/>
        <v>0</v>
      </c>
      <c r="AB176">
        <f t="shared" si="74"/>
        <v>0</v>
      </c>
      <c r="AC176">
        <f t="shared" si="75"/>
        <v>3.3999999999999808E-2</v>
      </c>
      <c r="AD176">
        <f t="shared" si="76"/>
        <v>0.67999999999999616</v>
      </c>
      <c r="AE176">
        <f t="shared" si="77"/>
        <v>115.44</v>
      </c>
      <c r="AF176">
        <f t="shared" si="78"/>
        <v>0</v>
      </c>
    </row>
    <row r="177" spans="1:32" x14ac:dyDescent="0.25">
      <c r="A177">
        <v>5.8049999999999997</v>
      </c>
      <c r="B177">
        <v>-0.43099999999999999</v>
      </c>
      <c r="C177">
        <v>-0.27600000000000002</v>
      </c>
      <c r="E177">
        <v>5.8049999999999997</v>
      </c>
      <c r="F177">
        <v>-1.974</v>
      </c>
      <c r="G177">
        <v>-0.24399999999999999</v>
      </c>
      <c r="I177">
        <f t="shared" si="58"/>
        <v>0</v>
      </c>
      <c r="K177">
        <f t="shared" si="59"/>
        <v>0</v>
      </c>
      <c r="L177">
        <f t="shared" si="60"/>
        <v>0</v>
      </c>
      <c r="M177">
        <f t="shared" si="61"/>
        <v>0</v>
      </c>
      <c r="N177">
        <f t="shared" si="62"/>
        <v>0</v>
      </c>
      <c r="P177">
        <f t="shared" si="63"/>
        <v>0</v>
      </c>
      <c r="Q177">
        <f t="shared" si="64"/>
        <v>0</v>
      </c>
      <c r="S177">
        <f t="shared" si="65"/>
        <v>5.8049999999999997</v>
      </c>
      <c r="T177">
        <f t="shared" si="66"/>
        <v>-3.0000000000000027E-3</v>
      </c>
      <c r="U177">
        <f t="shared" si="67"/>
        <v>5.0000000000000044E-3</v>
      </c>
      <c r="V177">
        <f t="shared" si="68"/>
        <v>5.8049999999999997</v>
      </c>
      <c r="W177">
        <f t="shared" si="69"/>
        <v>5.8309518948453055E-3</v>
      </c>
      <c r="X177" t="str">
        <f t="shared" si="70"/>
        <v/>
      </c>
      <c r="Y177" t="str">
        <f t="shared" si="71"/>
        <v/>
      </c>
      <c r="Z177">
        <f t="shared" si="72"/>
        <v>0</v>
      </c>
      <c r="AA177">
        <f t="shared" si="73"/>
        <v>0</v>
      </c>
      <c r="AB177">
        <f t="shared" si="74"/>
        <v>0</v>
      </c>
      <c r="AC177">
        <f t="shared" si="75"/>
        <v>3.2999999999999474E-2</v>
      </c>
      <c r="AD177">
        <f t="shared" si="76"/>
        <v>0.65999999999998948</v>
      </c>
      <c r="AE177">
        <f t="shared" si="77"/>
        <v>116.1</v>
      </c>
      <c r="AF177">
        <f t="shared" si="78"/>
        <v>0</v>
      </c>
    </row>
    <row r="178" spans="1:32" x14ac:dyDescent="0.25">
      <c r="A178">
        <v>5.8380000000000001</v>
      </c>
      <c r="B178">
        <v>-0.43099999999999999</v>
      </c>
      <c r="C178">
        <v>-0.27600000000000002</v>
      </c>
      <c r="E178">
        <v>5.8380000000000001</v>
      </c>
      <c r="F178">
        <v>-1.974</v>
      </c>
      <c r="G178">
        <v>-0.24399999999999999</v>
      </c>
      <c r="I178">
        <f t="shared" si="58"/>
        <v>0</v>
      </c>
      <c r="K178">
        <f t="shared" si="59"/>
        <v>0</v>
      </c>
      <c r="L178">
        <f t="shared" si="60"/>
        <v>0</v>
      </c>
      <c r="M178">
        <f t="shared" si="61"/>
        <v>0</v>
      </c>
      <c r="N178">
        <f t="shared" si="62"/>
        <v>0</v>
      </c>
      <c r="P178">
        <f t="shared" si="63"/>
        <v>0</v>
      </c>
      <c r="Q178">
        <f t="shared" si="64"/>
        <v>0</v>
      </c>
      <c r="S178">
        <f t="shared" si="65"/>
        <v>5.8380000000000001</v>
      </c>
      <c r="T178">
        <f t="shared" si="66"/>
        <v>-3.0000000000000027E-3</v>
      </c>
      <c r="U178">
        <f t="shared" si="67"/>
        <v>5.0000000000000044E-3</v>
      </c>
      <c r="V178">
        <f t="shared" si="68"/>
        <v>5.8380000000000001</v>
      </c>
      <c r="W178">
        <f t="shared" si="69"/>
        <v>5.8309518948453055E-3</v>
      </c>
      <c r="X178" t="str">
        <f t="shared" si="70"/>
        <v/>
      </c>
      <c r="Y178" t="str">
        <f t="shared" si="71"/>
        <v/>
      </c>
      <c r="Z178">
        <f t="shared" si="72"/>
        <v>0</v>
      </c>
      <c r="AA178">
        <f t="shared" si="73"/>
        <v>0</v>
      </c>
      <c r="AB178">
        <f t="shared" si="74"/>
        <v>0</v>
      </c>
      <c r="AC178">
        <f t="shared" si="75"/>
        <v>3.3000000000000362E-2</v>
      </c>
      <c r="AD178">
        <f t="shared" si="76"/>
        <v>0.66000000000000725</v>
      </c>
      <c r="AE178">
        <f t="shared" si="77"/>
        <v>116.76</v>
      </c>
      <c r="AF178">
        <f t="shared" si="78"/>
        <v>0</v>
      </c>
    </row>
    <row r="179" spans="1:32" x14ac:dyDescent="0.25">
      <c r="A179">
        <v>5.8719999999999999</v>
      </c>
      <c r="B179">
        <v>-0.43099999999999999</v>
      </c>
      <c r="C179">
        <v>-0.27600000000000002</v>
      </c>
      <c r="E179">
        <v>5.8719999999999999</v>
      </c>
      <c r="F179">
        <v>-1.974</v>
      </c>
      <c r="G179">
        <v>-0.24399999999999999</v>
      </c>
      <c r="I179">
        <f t="shared" si="58"/>
        <v>0</v>
      </c>
      <c r="K179">
        <f t="shared" si="59"/>
        <v>0</v>
      </c>
      <c r="L179">
        <f t="shared" si="60"/>
        <v>0</v>
      </c>
      <c r="M179">
        <f t="shared" si="61"/>
        <v>0</v>
      </c>
      <c r="N179">
        <f t="shared" si="62"/>
        <v>0</v>
      </c>
      <c r="P179">
        <f t="shared" si="63"/>
        <v>0</v>
      </c>
      <c r="Q179">
        <f t="shared" si="64"/>
        <v>0</v>
      </c>
      <c r="S179">
        <f t="shared" si="65"/>
        <v>5.8719999999999999</v>
      </c>
      <c r="T179">
        <f t="shared" si="66"/>
        <v>-3.0000000000000027E-3</v>
      </c>
      <c r="U179">
        <f t="shared" si="67"/>
        <v>5.0000000000000044E-3</v>
      </c>
      <c r="V179">
        <f t="shared" si="68"/>
        <v>5.8719999999999999</v>
      </c>
      <c r="W179">
        <f t="shared" si="69"/>
        <v>5.8309518948453055E-3</v>
      </c>
      <c r="X179" t="str">
        <f t="shared" si="70"/>
        <v/>
      </c>
      <c r="Y179" t="str">
        <f t="shared" si="71"/>
        <v/>
      </c>
      <c r="Z179">
        <f t="shared" si="72"/>
        <v>0</v>
      </c>
      <c r="AA179">
        <f t="shared" si="73"/>
        <v>0</v>
      </c>
      <c r="AB179">
        <f t="shared" si="74"/>
        <v>0</v>
      </c>
      <c r="AC179">
        <f t="shared" si="75"/>
        <v>3.3999999999999808E-2</v>
      </c>
      <c r="AD179">
        <f t="shared" si="76"/>
        <v>0.67999999999999616</v>
      </c>
      <c r="AE179">
        <f t="shared" si="77"/>
        <v>117.44</v>
      </c>
      <c r="AF179">
        <f t="shared" si="78"/>
        <v>0</v>
      </c>
    </row>
    <row r="180" spans="1:32" x14ac:dyDescent="0.25">
      <c r="A180">
        <v>5.9050000000000002</v>
      </c>
      <c r="B180">
        <v>-0.43099999999999999</v>
      </c>
      <c r="C180">
        <v>-0.27600000000000002</v>
      </c>
      <c r="E180">
        <v>5.9050000000000002</v>
      </c>
      <c r="F180">
        <v>-1.974</v>
      </c>
      <c r="G180">
        <v>-0.24399999999999999</v>
      </c>
      <c r="I180">
        <f t="shared" si="58"/>
        <v>0</v>
      </c>
      <c r="K180">
        <f t="shared" si="59"/>
        <v>0</v>
      </c>
      <c r="L180">
        <f t="shared" si="60"/>
        <v>0</v>
      </c>
      <c r="M180">
        <f t="shared" si="61"/>
        <v>0</v>
      </c>
      <c r="N180">
        <f t="shared" si="62"/>
        <v>0</v>
      </c>
      <c r="P180">
        <f t="shared" si="63"/>
        <v>0</v>
      </c>
      <c r="Q180">
        <f t="shared" si="64"/>
        <v>0</v>
      </c>
      <c r="S180">
        <f t="shared" si="65"/>
        <v>5.9050000000000002</v>
      </c>
      <c r="T180">
        <f t="shared" si="66"/>
        <v>-3.0000000000000027E-3</v>
      </c>
      <c r="U180">
        <f t="shared" si="67"/>
        <v>5.0000000000000044E-3</v>
      </c>
      <c r="V180">
        <f t="shared" si="68"/>
        <v>5.9050000000000002</v>
      </c>
      <c r="W180">
        <f t="shared" si="69"/>
        <v>5.8309518948453055E-3</v>
      </c>
      <c r="X180" t="str">
        <f t="shared" si="70"/>
        <v/>
      </c>
      <c r="Y180" t="str">
        <f t="shared" si="71"/>
        <v/>
      </c>
      <c r="Z180">
        <f t="shared" si="72"/>
        <v>0</v>
      </c>
      <c r="AA180">
        <f t="shared" si="73"/>
        <v>0</v>
      </c>
      <c r="AB180">
        <f t="shared" si="74"/>
        <v>0</v>
      </c>
      <c r="AC180">
        <f t="shared" si="75"/>
        <v>3.3000000000000362E-2</v>
      </c>
      <c r="AD180">
        <f t="shared" si="76"/>
        <v>0.66000000000000725</v>
      </c>
      <c r="AE180">
        <f t="shared" si="77"/>
        <v>118.10000000000001</v>
      </c>
      <c r="AF180">
        <f t="shared" si="78"/>
        <v>0</v>
      </c>
    </row>
    <row r="181" spans="1:32" x14ac:dyDescent="0.25">
      <c r="A181">
        <v>5.9390000000000001</v>
      </c>
      <c r="B181">
        <v>-0.43099999999999999</v>
      </c>
      <c r="C181">
        <v>-0.27600000000000002</v>
      </c>
      <c r="E181">
        <v>5.9390000000000001</v>
      </c>
      <c r="F181">
        <v>-1.974</v>
      </c>
      <c r="G181">
        <v>-0.24399999999999999</v>
      </c>
      <c r="I181">
        <f t="shared" si="58"/>
        <v>0</v>
      </c>
      <c r="K181">
        <f t="shared" si="59"/>
        <v>0</v>
      </c>
      <c r="L181">
        <f t="shared" si="60"/>
        <v>0</v>
      </c>
      <c r="M181">
        <f t="shared" si="61"/>
        <v>0</v>
      </c>
      <c r="N181">
        <f t="shared" si="62"/>
        <v>0</v>
      </c>
      <c r="P181">
        <f t="shared" si="63"/>
        <v>0</v>
      </c>
      <c r="Q181">
        <f t="shared" si="64"/>
        <v>0</v>
      </c>
      <c r="S181">
        <f t="shared" si="65"/>
        <v>5.9390000000000001</v>
      </c>
      <c r="T181">
        <f t="shared" si="66"/>
        <v>-3.0000000000000027E-3</v>
      </c>
      <c r="U181">
        <f t="shared" si="67"/>
        <v>5.0000000000000044E-3</v>
      </c>
      <c r="V181">
        <f t="shared" si="68"/>
        <v>5.9390000000000001</v>
      </c>
      <c r="W181">
        <f t="shared" si="69"/>
        <v>5.8309518948453055E-3</v>
      </c>
      <c r="X181" t="str">
        <f t="shared" si="70"/>
        <v/>
      </c>
      <c r="Y181" t="str">
        <f t="shared" si="71"/>
        <v/>
      </c>
      <c r="Z181">
        <f t="shared" si="72"/>
        <v>0</v>
      </c>
      <c r="AA181">
        <f t="shared" si="73"/>
        <v>0</v>
      </c>
      <c r="AB181">
        <f t="shared" si="74"/>
        <v>0</v>
      </c>
      <c r="AC181">
        <f t="shared" si="75"/>
        <v>3.3999999999999808E-2</v>
      </c>
      <c r="AD181">
        <f t="shared" si="76"/>
        <v>0.67999999999999616</v>
      </c>
      <c r="AE181">
        <f t="shared" si="77"/>
        <v>118.78</v>
      </c>
      <c r="AF181">
        <f t="shared" si="78"/>
        <v>0</v>
      </c>
    </row>
    <row r="182" spans="1:32" x14ac:dyDescent="0.25">
      <c r="A182">
        <v>5.9720000000000004</v>
      </c>
      <c r="B182">
        <v>-0.43099999999999999</v>
      </c>
      <c r="C182">
        <v>-0.27600000000000002</v>
      </c>
      <c r="E182">
        <v>5.9720000000000004</v>
      </c>
      <c r="F182">
        <v>-1.974</v>
      </c>
      <c r="G182">
        <v>-0.24399999999999999</v>
      </c>
      <c r="I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P182">
        <f t="shared" si="63"/>
        <v>0</v>
      </c>
      <c r="Q182">
        <f t="shared" si="64"/>
        <v>0</v>
      </c>
      <c r="S182">
        <f t="shared" si="65"/>
        <v>5.9720000000000004</v>
      </c>
      <c r="T182">
        <f t="shared" si="66"/>
        <v>-3.0000000000000027E-3</v>
      </c>
      <c r="U182">
        <f t="shared" si="67"/>
        <v>5.0000000000000044E-3</v>
      </c>
      <c r="V182">
        <f t="shared" si="68"/>
        <v>5.9720000000000004</v>
      </c>
      <c r="W182">
        <f t="shared" si="69"/>
        <v>5.8309518948453055E-3</v>
      </c>
      <c r="X182" t="str">
        <f t="shared" si="70"/>
        <v/>
      </c>
      <c r="Y182" t="str">
        <f t="shared" si="71"/>
        <v/>
      </c>
      <c r="Z182">
        <f t="shared" si="72"/>
        <v>0</v>
      </c>
      <c r="AA182">
        <f t="shared" si="73"/>
        <v>0</v>
      </c>
      <c r="AB182">
        <f t="shared" si="74"/>
        <v>0</v>
      </c>
      <c r="AC182">
        <f t="shared" si="75"/>
        <v>3.3000000000000362E-2</v>
      </c>
      <c r="AD182">
        <f t="shared" si="76"/>
        <v>0.66000000000000725</v>
      </c>
      <c r="AE182">
        <f t="shared" si="77"/>
        <v>119.44000000000001</v>
      </c>
      <c r="AF182">
        <f t="shared" si="78"/>
        <v>0</v>
      </c>
    </row>
    <row r="183" spans="1:32" x14ac:dyDescent="0.25">
      <c r="A183">
        <v>6.0049999999999999</v>
      </c>
      <c r="B183">
        <v>-0.43</v>
      </c>
      <c r="C183">
        <v>-0.27600000000000002</v>
      </c>
      <c r="E183">
        <v>6.0049999999999999</v>
      </c>
      <c r="F183">
        <v>-1.974</v>
      </c>
      <c r="G183">
        <v>-0.24399999999999999</v>
      </c>
      <c r="I183">
        <f t="shared" si="58"/>
        <v>0</v>
      </c>
      <c r="K183">
        <f t="shared" si="59"/>
        <v>1.0000000000000009E-3</v>
      </c>
      <c r="L183">
        <f t="shared" si="60"/>
        <v>0</v>
      </c>
      <c r="M183">
        <f t="shared" si="61"/>
        <v>0</v>
      </c>
      <c r="N183">
        <f t="shared" si="62"/>
        <v>0</v>
      </c>
      <c r="P183">
        <f t="shared" si="63"/>
        <v>1.0000000000000009E-3</v>
      </c>
      <c r="Q183">
        <f t="shared" si="64"/>
        <v>0</v>
      </c>
      <c r="S183">
        <f t="shared" si="65"/>
        <v>6.0049999999999999</v>
      </c>
      <c r="T183">
        <f t="shared" si="66"/>
        <v>-2.0000000000000018E-3</v>
      </c>
      <c r="U183">
        <f t="shared" si="67"/>
        <v>5.0000000000000044E-3</v>
      </c>
      <c r="V183">
        <f t="shared" si="68"/>
        <v>6.0049999999999999</v>
      </c>
      <c r="W183">
        <f t="shared" si="69"/>
        <v>5.385164807134509E-3</v>
      </c>
      <c r="X183" t="str">
        <f t="shared" si="70"/>
        <v/>
      </c>
      <c r="Y183" t="str">
        <f t="shared" si="71"/>
        <v/>
      </c>
      <c r="Z183">
        <f t="shared" si="72"/>
        <v>1.0000000000000009E-3</v>
      </c>
      <c r="AA183">
        <f t="shared" si="73"/>
        <v>0</v>
      </c>
      <c r="AB183">
        <f t="shared" si="74"/>
        <v>1.0000000000000009E-3</v>
      </c>
      <c r="AC183">
        <f t="shared" si="75"/>
        <v>3.2999999999999474E-2</v>
      </c>
      <c r="AD183">
        <f t="shared" si="76"/>
        <v>0.65999999999998948</v>
      </c>
      <c r="AE183">
        <f t="shared" si="77"/>
        <v>120.1</v>
      </c>
      <c r="AF183">
        <f t="shared" si="78"/>
        <v>1.5151515151515407E-3</v>
      </c>
    </row>
    <row r="184" spans="1:32" x14ac:dyDescent="0.25">
      <c r="A184">
        <v>6.0389999999999997</v>
      </c>
      <c r="B184">
        <v>-0.42899999999999999</v>
      </c>
      <c r="C184">
        <v>-0.27600000000000002</v>
      </c>
      <c r="E184">
        <v>6.0389999999999997</v>
      </c>
      <c r="F184">
        <v>-1.974</v>
      </c>
      <c r="G184">
        <v>-0.24399999999999999</v>
      </c>
      <c r="I184">
        <f t="shared" si="58"/>
        <v>0</v>
      </c>
      <c r="K184">
        <f t="shared" si="59"/>
        <v>1.0000000000000009E-3</v>
      </c>
      <c r="L184">
        <f t="shared" si="60"/>
        <v>0</v>
      </c>
      <c r="M184">
        <f t="shared" si="61"/>
        <v>0</v>
      </c>
      <c r="N184">
        <f t="shared" si="62"/>
        <v>0</v>
      </c>
      <c r="P184">
        <f t="shared" si="63"/>
        <v>1.0000000000000009E-3</v>
      </c>
      <c r="Q184">
        <f t="shared" si="64"/>
        <v>0</v>
      </c>
      <c r="S184">
        <f t="shared" si="65"/>
        <v>6.0389999999999997</v>
      </c>
      <c r="T184">
        <f t="shared" si="66"/>
        <v>-1.0000000000000009E-3</v>
      </c>
      <c r="U184">
        <f t="shared" si="67"/>
        <v>5.0000000000000044E-3</v>
      </c>
      <c r="V184">
        <f t="shared" si="68"/>
        <v>6.0389999999999997</v>
      </c>
      <c r="W184">
        <f t="shared" si="69"/>
        <v>5.0990195135927896E-3</v>
      </c>
      <c r="X184" t="str">
        <f t="shared" si="70"/>
        <v/>
      </c>
      <c r="Y184" t="str">
        <f t="shared" si="71"/>
        <v>valley</v>
      </c>
      <c r="Z184">
        <f t="shared" si="72"/>
        <v>1.0000000000000009E-3</v>
      </c>
      <c r="AA184">
        <f t="shared" si="73"/>
        <v>0</v>
      </c>
      <c r="AB184">
        <f t="shared" si="74"/>
        <v>1.0000000000000009E-3</v>
      </c>
      <c r="AC184">
        <f t="shared" si="75"/>
        <v>3.3999999999999808E-2</v>
      </c>
      <c r="AD184">
        <f t="shared" si="76"/>
        <v>0.67999999999999616</v>
      </c>
      <c r="AE184">
        <f t="shared" si="77"/>
        <v>120.78</v>
      </c>
      <c r="AF184">
        <f t="shared" si="78"/>
        <v>1.4705882352941272E-3</v>
      </c>
    </row>
    <row r="185" spans="1:32" x14ac:dyDescent="0.25">
      <c r="A185">
        <v>6.0720000000000001</v>
      </c>
      <c r="B185">
        <v>-0.43099999999999999</v>
      </c>
      <c r="C185">
        <v>-0.27400000000000002</v>
      </c>
      <c r="E185">
        <v>6.0720000000000001</v>
      </c>
      <c r="F185">
        <v>-1.974</v>
      </c>
      <c r="G185">
        <v>-0.24399999999999999</v>
      </c>
      <c r="I185">
        <f t="shared" si="58"/>
        <v>0</v>
      </c>
      <c r="K185">
        <f t="shared" si="59"/>
        <v>-2.0000000000000018E-3</v>
      </c>
      <c r="L185">
        <f t="shared" si="60"/>
        <v>2.0000000000000018E-3</v>
      </c>
      <c r="M185">
        <f t="shared" si="61"/>
        <v>0</v>
      </c>
      <c r="N185">
        <f t="shared" si="62"/>
        <v>0</v>
      </c>
      <c r="P185">
        <f t="shared" si="63"/>
        <v>-2.0000000000000018E-3</v>
      </c>
      <c r="Q185">
        <f t="shared" si="64"/>
        <v>2.0000000000000018E-3</v>
      </c>
      <c r="S185">
        <f t="shared" si="65"/>
        <v>6.0720000000000001</v>
      </c>
      <c r="T185">
        <f t="shared" si="66"/>
        <v>-3.0000000000000027E-3</v>
      </c>
      <c r="U185">
        <f t="shared" si="67"/>
        <v>7.0000000000000062E-3</v>
      </c>
      <c r="V185">
        <f t="shared" si="68"/>
        <v>6.0720000000000001</v>
      </c>
      <c r="W185">
        <f t="shared" si="69"/>
        <v>7.615773105863915E-3</v>
      </c>
      <c r="X185" t="str">
        <f t="shared" si="70"/>
        <v>Peak</v>
      </c>
      <c r="Y185" t="str">
        <f t="shared" si="71"/>
        <v/>
      </c>
      <c r="Z185">
        <f t="shared" si="72"/>
        <v>2.0000000000000018E-3</v>
      </c>
      <c r="AA185">
        <f t="shared" si="73"/>
        <v>2.0000000000000018E-3</v>
      </c>
      <c r="AB185">
        <f t="shared" si="74"/>
        <v>2.8284271247461927E-3</v>
      </c>
      <c r="AC185">
        <f t="shared" si="75"/>
        <v>3.3000000000000362E-2</v>
      </c>
      <c r="AD185">
        <f t="shared" si="76"/>
        <v>0.66000000000000725</v>
      </c>
      <c r="AE185">
        <f t="shared" si="77"/>
        <v>121.44</v>
      </c>
      <c r="AF185">
        <f t="shared" si="78"/>
        <v>4.2854956435547905E-3</v>
      </c>
    </row>
    <row r="186" spans="1:32" x14ac:dyDescent="0.25">
      <c r="A186">
        <v>6.1050000000000004</v>
      </c>
      <c r="B186">
        <v>-0.42899999999999999</v>
      </c>
      <c r="C186">
        <v>-0.27600000000000002</v>
      </c>
      <c r="E186">
        <v>6.1050000000000004</v>
      </c>
      <c r="F186">
        <v>-1.974</v>
      </c>
      <c r="G186">
        <v>-0.24399999999999999</v>
      </c>
      <c r="I186">
        <f t="shared" si="58"/>
        <v>0</v>
      </c>
      <c r="K186">
        <f t="shared" si="59"/>
        <v>2.0000000000000018E-3</v>
      </c>
      <c r="L186">
        <f t="shared" si="60"/>
        <v>-2.0000000000000018E-3</v>
      </c>
      <c r="M186">
        <f t="shared" si="61"/>
        <v>0</v>
      </c>
      <c r="N186">
        <f t="shared" si="62"/>
        <v>0</v>
      </c>
      <c r="P186">
        <f t="shared" si="63"/>
        <v>2.0000000000000018E-3</v>
      </c>
      <c r="Q186">
        <f t="shared" si="64"/>
        <v>-2.0000000000000018E-3</v>
      </c>
      <c r="S186">
        <f t="shared" si="65"/>
        <v>6.1050000000000004</v>
      </c>
      <c r="T186">
        <f t="shared" si="66"/>
        <v>-1.0000000000000009E-3</v>
      </c>
      <c r="U186">
        <f t="shared" si="67"/>
        <v>5.0000000000000044E-3</v>
      </c>
      <c r="V186">
        <f t="shared" si="68"/>
        <v>6.1050000000000004</v>
      </c>
      <c r="W186">
        <f t="shared" si="69"/>
        <v>5.0990195135927896E-3</v>
      </c>
      <c r="X186" t="str">
        <f t="shared" si="70"/>
        <v/>
      </c>
      <c r="Y186" t="str">
        <f t="shared" si="71"/>
        <v/>
      </c>
      <c r="Z186">
        <f t="shared" si="72"/>
        <v>2.0000000000000018E-3</v>
      </c>
      <c r="AA186">
        <f t="shared" si="73"/>
        <v>2.0000000000000018E-3</v>
      </c>
      <c r="AB186">
        <f t="shared" si="74"/>
        <v>2.8284271247461927E-3</v>
      </c>
      <c r="AC186">
        <f t="shared" si="75"/>
        <v>3.3000000000000362E-2</v>
      </c>
      <c r="AD186">
        <f t="shared" si="76"/>
        <v>0.66000000000000725</v>
      </c>
      <c r="AE186">
        <f t="shared" si="77"/>
        <v>122.10000000000001</v>
      </c>
      <c r="AF186">
        <f t="shared" si="78"/>
        <v>4.2854956435547905E-3</v>
      </c>
    </row>
    <row r="187" spans="1:32" x14ac:dyDescent="0.25">
      <c r="A187">
        <v>6.1390000000000002</v>
      </c>
      <c r="B187">
        <v>-0.42899999999999999</v>
      </c>
      <c r="C187">
        <v>-0.27600000000000002</v>
      </c>
      <c r="E187">
        <v>6.1390000000000002</v>
      </c>
      <c r="F187">
        <v>-1.974</v>
      </c>
      <c r="G187">
        <v>-0.24399999999999999</v>
      </c>
      <c r="I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P187">
        <f t="shared" si="63"/>
        <v>0</v>
      </c>
      <c r="Q187">
        <f t="shared" si="64"/>
        <v>0</v>
      </c>
      <c r="S187">
        <f t="shared" si="65"/>
        <v>6.1390000000000002</v>
      </c>
      <c r="T187">
        <f t="shared" si="66"/>
        <v>-1.0000000000000009E-3</v>
      </c>
      <c r="U187">
        <f t="shared" si="67"/>
        <v>5.0000000000000044E-3</v>
      </c>
      <c r="V187">
        <f t="shared" si="68"/>
        <v>6.1390000000000002</v>
      </c>
      <c r="W187">
        <f t="shared" si="69"/>
        <v>5.0990195135927896E-3</v>
      </c>
      <c r="X187" t="str">
        <f t="shared" si="70"/>
        <v/>
      </c>
      <c r="Y187" t="str">
        <f t="shared" si="71"/>
        <v/>
      </c>
      <c r="Z187">
        <f t="shared" si="72"/>
        <v>0</v>
      </c>
      <c r="AA187">
        <f t="shared" si="73"/>
        <v>0</v>
      </c>
      <c r="AB187">
        <f t="shared" si="74"/>
        <v>0</v>
      </c>
      <c r="AC187">
        <f t="shared" si="75"/>
        <v>3.3999999999999808E-2</v>
      </c>
      <c r="AD187">
        <f t="shared" si="76"/>
        <v>0.67999999999999616</v>
      </c>
      <c r="AE187">
        <f t="shared" si="77"/>
        <v>122.78</v>
      </c>
      <c r="AF187">
        <f t="shared" si="78"/>
        <v>0</v>
      </c>
    </row>
    <row r="188" spans="1:32" x14ac:dyDescent="0.25">
      <c r="A188">
        <v>6.1719999999999997</v>
      </c>
      <c r="B188">
        <v>-0.42899999999999999</v>
      </c>
      <c r="C188">
        <v>-0.27600000000000002</v>
      </c>
      <c r="E188">
        <v>6.1719999999999997</v>
      </c>
      <c r="F188">
        <v>-1.974</v>
      </c>
      <c r="G188">
        <v>-0.24399999999999999</v>
      </c>
      <c r="I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P188">
        <f t="shared" si="63"/>
        <v>0</v>
      </c>
      <c r="Q188">
        <f t="shared" si="64"/>
        <v>0</v>
      </c>
      <c r="S188">
        <f t="shared" si="65"/>
        <v>6.1719999999999997</v>
      </c>
      <c r="T188">
        <f t="shared" si="66"/>
        <v>-1.0000000000000009E-3</v>
      </c>
      <c r="U188">
        <f t="shared" si="67"/>
        <v>5.0000000000000044E-3</v>
      </c>
      <c r="V188">
        <f t="shared" si="68"/>
        <v>6.1719999999999997</v>
      </c>
      <c r="W188">
        <f t="shared" si="69"/>
        <v>5.0990195135927896E-3</v>
      </c>
      <c r="X188" t="str">
        <f t="shared" si="70"/>
        <v/>
      </c>
      <c r="Y188" t="str">
        <f t="shared" si="71"/>
        <v/>
      </c>
      <c r="Z188">
        <f t="shared" si="72"/>
        <v>0</v>
      </c>
      <c r="AA188">
        <f t="shared" si="73"/>
        <v>0</v>
      </c>
      <c r="AB188">
        <f t="shared" si="74"/>
        <v>0</v>
      </c>
      <c r="AC188">
        <f t="shared" si="75"/>
        <v>3.2999999999999474E-2</v>
      </c>
      <c r="AD188">
        <f t="shared" si="76"/>
        <v>0.65999999999998948</v>
      </c>
      <c r="AE188">
        <f t="shared" si="77"/>
        <v>123.44</v>
      </c>
      <c r="AF188">
        <f t="shared" si="78"/>
        <v>0</v>
      </c>
    </row>
    <row r="189" spans="1:32" x14ac:dyDescent="0.25">
      <c r="A189">
        <v>6.2050000000000001</v>
      </c>
      <c r="B189">
        <v>-0.43099999999999999</v>
      </c>
      <c r="C189">
        <v>-0.27400000000000002</v>
      </c>
      <c r="E189">
        <v>6.2050000000000001</v>
      </c>
      <c r="F189">
        <v>-1.974</v>
      </c>
      <c r="G189">
        <v>-0.24399999999999999</v>
      </c>
      <c r="I189">
        <f t="shared" si="58"/>
        <v>0</v>
      </c>
      <c r="K189">
        <f t="shared" si="59"/>
        <v>-2.0000000000000018E-3</v>
      </c>
      <c r="L189">
        <f t="shared" si="60"/>
        <v>2.0000000000000018E-3</v>
      </c>
      <c r="M189">
        <f t="shared" si="61"/>
        <v>0</v>
      </c>
      <c r="N189">
        <f t="shared" si="62"/>
        <v>0</v>
      </c>
      <c r="P189">
        <f t="shared" si="63"/>
        <v>-2.0000000000000018E-3</v>
      </c>
      <c r="Q189">
        <f t="shared" si="64"/>
        <v>2.0000000000000018E-3</v>
      </c>
      <c r="S189">
        <f t="shared" si="65"/>
        <v>6.2050000000000001</v>
      </c>
      <c r="T189">
        <f t="shared" si="66"/>
        <v>-3.0000000000000027E-3</v>
      </c>
      <c r="U189">
        <f t="shared" si="67"/>
        <v>7.0000000000000062E-3</v>
      </c>
      <c r="V189">
        <f t="shared" si="68"/>
        <v>6.2050000000000001</v>
      </c>
      <c r="W189">
        <f t="shared" si="69"/>
        <v>7.615773105863915E-3</v>
      </c>
      <c r="X189" t="str">
        <f t="shared" si="70"/>
        <v/>
      </c>
      <c r="Y189" t="str">
        <f t="shared" si="71"/>
        <v/>
      </c>
      <c r="Z189">
        <f t="shared" si="72"/>
        <v>2.0000000000000018E-3</v>
      </c>
      <c r="AA189">
        <f t="shared" si="73"/>
        <v>2.0000000000000018E-3</v>
      </c>
      <c r="AB189">
        <f t="shared" si="74"/>
        <v>2.8284271247461927E-3</v>
      </c>
      <c r="AC189">
        <f t="shared" si="75"/>
        <v>3.3000000000000362E-2</v>
      </c>
      <c r="AD189">
        <f t="shared" si="76"/>
        <v>0.66000000000000725</v>
      </c>
      <c r="AE189">
        <f t="shared" si="77"/>
        <v>124.1</v>
      </c>
      <c r="AF189">
        <f t="shared" si="78"/>
        <v>4.2854956435547905E-3</v>
      </c>
    </row>
    <row r="190" spans="1:32" x14ac:dyDescent="0.25">
      <c r="A190">
        <v>6.2389999999999999</v>
      </c>
      <c r="B190">
        <v>-0.43099999999999999</v>
      </c>
      <c r="C190">
        <v>-0.27300000000000002</v>
      </c>
      <c r="E190">
        <v>6.2389999999999999</v>
      </c>
      <c r="F190">
        <v>-1.974</v>
      </c>
      <c r="G190">
        <v>-0.24399999999999999</v>
      </c>
      <c r="I190">
        <f t="shared" si="58"/>
        <v>0</v>
      </c>
      <c r="K190">
        <f t="shared" si="59"/>
        <v>0</v>
      </c>
      <c r="L190">
        <f t="shared" si="60"/>
        <v>1.0000000000000009E-3</v>
      </c>
      <c r="M190">
        <f t="shared" si="61"/>
        <v>0</v>
      </c>
      <c r="N190">
        <f t="shared" si="62"/>
        <v>0</v>
      </c>
      <c r="P190">
        <f t="shared" si="63"/>
        <v>0</v>
      </c>
      <c r="Q190">
        <f t="shared" si="64"/>
        <v>1.0000000000000009E-3</v>
      </c>
      <c r="S190">
        <f t="shared" si="65"/>
        <v>6.2389999999999999</v>
      </c>
      <c r="T190">
        <f t="shared" si="66"/>
        <v>-3.0000000000000027E-3</v>
      </c>
      <c r="U190">
        <f t="shared" si="67"/>
        <v>8.0000000000000071E-3</v>
      </c>
      <c r="V190">
        <f t="shared" si="68"/>
        <v>6.2389999999999999</v>
      </c>
      <c r="W190">
        <f t="shared" si="69"/>
        <v>8.5440037453175383E-3</v>
      </c>
      <c r="X190" t="str">
        <f t="shared" si="70"/>
        <v>Peak</v>
      </c>
      <c r="Y190" t="str">
        <f t="shared" si="71"/>
        <v/>
      </c>
      <c r="Z190">
        <f t="shared" si="72"/>
        <v>0</v>
      </c>
      <c r="AA190">
        <f t="shared" si="73"/>
        <v>1.0000000000000009E-3</v>
      </c>
      <c r="AB190">
        <f t="shared" si="74"/>
        <v>1.0000000000000009E-3</v>
      </c>
      <c r="AC190">
        <f t="shared" si="75"/>
        <v>3.3999999999999808E-2</v>
      </c>
      <c r="AD190">
        <f t="shared" si="76"/>
        <v>0.67999999999999616</v>
      </c>
      <c r="AE190">
        <f t="shared" si="77"/>
        <v>124.78</v>
      </c>
      <c r="AF190">
        <f t="shared" si="78"/>
        <v>1.4705882352941272E-3</v>
      </c>
    </row>
    <row r="191" spans="1:32" x14ac:dyDescent="0.25">
      <c r="A191">
        <v>6.2720000000000002</v>
      </c>
      <c r="B191">
        <v>-0.43</v>
      </c>
      <c r="C191">
        <v>-0.27300000000000002</v>
      </c>
      <c r="E191">
        <v>6.2720000000000002</v>
      </c>
      <c r="F191">
        <v>-1.974</v>
      </c>
      <c r="G191">
        <v>-0.24399999999999999</v>
      </c>
      <c r="I191">
        <f t="shared" si="58"/>
        <v>0</v>
      </c>
      <c r="K191">
        <f t="shared" si="59"/>
        <v>1.0000000000000009E-3</v>
      </c>
      <c r="L191">
        <f t="shared" si="60"/>
        <v>0</v>
      </c>
      <c r="M191">
        <f t="shared" si="61"/>
        <v>0</v>
      </c>
      <c r="N191">
        <f t="shared" si="62"/>
        <v>0</v>
      </c>
      <c r="P191">
        <f t="shared" si="63"/>
        <v>1.0000000000000009E-3</v>
      </c>
      <c r="Q191">
        <f t="shared" si="64"/>
        <v>0</v>
      </c>
      <c r="S191">
        <f t="shared" si="65"/>
        <v>6.2720000000000002</v>
      </c>
      <c r="T191">
        <f t="shared" si="66"/>
        <v>-2.0000000000000018E-3</v>
      </c>
      <c r="U191">
        <f t="shared" si="67"/>
        <v>8.0000000000000071E-3</v>
      </c>
      <c r="V191">
        <f t="shared" si="68"/>
        <v>6.2720000000000002</v>
      </c>
      <c r="W191">
        <f t="shared" si="69"/>
        <v>8.2462112512353292E-3</v>
      </c>
      <c r="X191" t="str">
        <f t="shared" si="70"/>
        <v/>
      </c>
      <c r="Y191" t="str">
        <f t="shared" si="71"/>
        <v>valley</v>
      </c>
      <c r="Z191">
        <f t="shared" si="72"/>
        <v>1.0000000000000009E-3</v>
      </c>
      <c r="AA191">
        <f t="shared" si="73"/>
        <v>0</v>
      </c>
      <c r="AB191">
        <f t="shared" si="74"/>
        <v>1.0000000000000009E-3</v>
      </c>
      <c r="AC191">
        <f t="shared" si="75"/>
        <v>3.3000000000000362E-2</v>
      </c>
      <c r="AD191">
        <f t="shared" si="76"/>
        <v>0.66000000000000725</v>
      </c>
      <c r="AE191">
        <f t="shared" si="77"/>
        <v>125.44</v>
      </c>
      <c r="AF191">
        <f t="shared" si="78"/>
        <v>1.5151515151514998E-3</v>
      </c>
    </row>
    <row r="192" spans="1:32" x14ac:dyDescent="0.25">
      <c r="A192">
        <v>6.3049999999999997</v>
      </c>
      <c r="B192">
        <v>-0.432</v>
      </c>
      <c r="C192">
        <v>-0.27100000000000002</v>
      </c>
      <c r="E192">
        <v>6.3049999999999997</v>
      </c>
      <c r="F192">
        <v>-1.974</v>
      </c>
      <c r="G192">
        <v>-0.24399999999999999</v>
      </c>
      <c r="I192">
        <f t="shared" si="58"/>
        <v>0</v>
      </c>
      <c r="K192">
        <f t="shared" si="59"/>
        <v>-2.0000000000000018E-3</v>
      </c>
      <c r="L192">
        <f t="shared" si="60"/>
        <v>2.0000000000000018E-3</v>
      </c>
      <c r="M192">
        <f t="shared" si="61"/>
        <v>0</v>
      </c>
      <c r="N192">
        <f t="shared" si="62"/>
        <v>0</v>
      </c>
      <c r="P192">
        <f t="shared" si="63"/>
        <v>-2.0000000000000018E-3</v>
      </c>
      <c r="Q192">
        <f t="shared" si="64"/>
        <v>2.0000000000000018E-3</v>
      </c>
      <c r="S192">
        <f t="shared" si="65"/>
        <v>6.3049999999999997</v>
      </c>
      <c r="T192">
        <f t="shared" si="66"/>
        <v>-4.0000000000000036E-3</v>
      </c>
      <c r="U192">
        <f t="shared" si="67"/>
        <v>1.0000000000000009E-2</v>
      </c>
      <c r="V192">
        <f t="shared" si="68"/>
        <v>6.3049999999999997</v>
      </c>
      <c r="W192">
        <f t="shared" si="69"/>
        <v>1.0770329614269018E-2</v>
      </c>
      <c r="X192" t="str">
        <f t="shared" si="70"/>
        <v/>
      </c>
      <c r="Y192" t="str">
        <f t="shared" si="71"/>
        <v/>
      </c>
      <c r="Z192">
        <f t="shared" si="72"/>
        <v>2.0000000000000018E-3</v>
      </c>
      <c r="AA192">
        <f t="shared" si="73"/>
        <v>2.0000000000000018E-3</v>
      </c>
      <c r="AB192">
        <f t="shared" si="74"/>
        <v>2.8284271247461927E-3</v>
      </c>
      <c r="AC192">
        <f t="shared" si="75"/>
        <v>3.2999999999999474E-2</v>
      </c>
      <c r="AD192">
        <f t="shared" si="76"/>
        <v>0.65999999999998948</v>
      </c>
      <c r="AE192">
        <f t="shared" si="77"/>
        <v>126.1</v>
      </c>
      <c r="AF192">
        <f t="shared" si="78"/>
        <v>4.2854956435549058E-3</v>
      </c>
    </row>
    <row r="193" spans="1:32" x14ac:dyDescent="0.25">
      <c r="A193">
        <v>6.3390000000000004</v>
      </c>
      <c r="B193">
        <v>-0.432</v>
      </c>
      <c r="C193">
        <v>-0.27100000000000002</v>
      </c>
      <c r="E193">
        <v>6.3390000000000004</v>
      </c>
      <c r="F193">
        <v>-1.974</v>
      </c>
      <c r="G193">
        <v>-0.24399999999999999</v>
      </c>
      <c r="I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P193">
        <f t="shared" si="63"/>
        <v>0</v>
      </c>
      <c r="Q193">
        <f t="shared" si="64"/>
        <v>0</v>
      </c>
      <c r="S193">
        <f t="shared" si="65"/>
        <v>6.3390000000000004</v>
      </c>
      <c r="T193">
        <f t="shared" si="66"/>
        <v>-4.0000000000000036E-3</v>
      </c>
      <c r="U193">
        <f t="shared" si="67"/>
        <v>1.0000000000000009E-2</v>
      </c>
      <c r="V193">
        <f t="shared" si="68"/>
        <v>6.3390000000000004</v>
      </c>
      <c r="W193">
        <f t="shared" si="69"/>
        <v>1.0770329614269018E-2</v>
      </c>
      <c r="X193" t="str">
        <f t="shared" si="70"/>
        <v/>
      </c>
      <c r="Y193" t="str">
        <f t="shared" si="71"/>
        <v/>
      </c>
      <c r="Z193">
        <f t="shared" si="72"/>
        <v>0</v>
      </c>
      <c r="AA193">
        <f t="shared" si="73"/>
        <v>0</v>
      </c>
      <c r="AB193">
        <f t="shared" si="74"/>
        <v>0</v>
      </c>
      <c r="AC193">
        <f t="shared" si="75"/>
        <v>3.4000000000000696E-2</v>
      </c>
      <c r="AD193">
        <f t="shared" si="76"/>
        <v>0.68000000000001393</v>
      </c>
      <c r="AE193">
        <f t="shared" si="77"/>
        <v>126.78</v>
      </c>
      <c r="AF193">
        <f t="shared" si="78"/>
        <v>0</v>
      </c>
    </row>
    <row r="194" spans="1:32" x14ac:dyDescent="0.25">
      <c r="A194">
        <v>6.3719999999999999</v>
      </c>
      <c r="B194">
        <v>-0.432</v>
      </c>
      <c r="C194">
        <v>-0.27100000000000002</v>
      </c>
      <c r="E194">
        <v>6.3719999999999999</v>
      </c>
      <c r="F194">
        <v>-1.974</v>
      </c>
      <c r="G194">
        <v>-0.24399999999999999</v>
      </c>
      <c r="I194">
        <f t="shared" si="58"/>
        <v>0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P194">
        <f t="shared" si="63"/>
        <v>0</v>
      </c>
      <c r="Q194">
        <f t="shared" si="64"/>
        <v>0</v>
      </c>
      <c r="S194">
        <f t="shared" si="65"/>
        <v>6.3719999999999999</v>
      </c>
      <c r="T194">
        <f t="shared" si="66"/>
        <v>-4.0000000000000036E-3</v>
      </c>
      <c r="U194">
        <f t="shared" si="67"/>
        <v>1.0000000000000009E-2</v>
      </c>
      <c r="V194">
        <f t="shared" si="68"/>
        <v>6.3719999999999999</v>
      </c>
      <c r="W194">
        <f t="shared" si="69"/>
        <v>1.0770329614269018E-2</v>
      </c>
      <c r="X194" t="str">
        <f t="shared" si="70"/>
        <v/>
      </c>
      <c r="Y194" t="str">
        <f t="shared" si="71"/>
        <v/>
      </c>
      <c r="Z194">
        <f t="shared" si="72"/>
        <v>0</v>
      </c>
      <c r="AA194">
        <f t="shared" si="73"/>
        <v>0</v>
      </c>
      <c r="AB194">
        <f t="shared" si="74"/>
        <v>0</v>
      </c>
      <c r="AC194">
        <f t="shared" si="75"/>
        <v>3.2999999999999474E-2</v>
      </c>
      <c r="AD194">
        <f t="shared" si="76"/>
        <v>0.65999999999998948</v>
      </c>
      <c r="AE194">
        <f t="shared" si="77"/>
        <v>127.44</v>
      </c>
      <c r="AF194">
        <f t="shared" si="78"/>
        <v>0</v>
      </c>
    </row>
    <row r="195" spans="1:32" x14ac:dyDescent="0.25">
      <c r="A195">
        <v>6.4059999999999997</v>
      </c>
      <c r="B195">
        <v>-0.43099999999999999</v>
      </c>
      <c r="C195">
        <v>-0.27100000000000002</v>
      </c>
      <c r="E195">
        <v>6.4059999999999997</v>
      </c>
      <c r="F195">
        <v>-1.974</v>
      </c>
      <c r="G195">
        <v>-0.24399999999999999</v>
      </c>
      <c r="I195">
        <f t="shared" si="58"/>
        <v>0</v>
      </c>
      <c r="K195">
        <f t="shared" si="59"/>
        <v>1.0000000000000009E-3</v>
      </c>
      <c r="L195">
        <f t="shared" si="60"/>
        <v>0</v>
      </c>
      <c r="M195">
        <f t="shared" si="61"/>
        <v>0</v>
      </c>
      <c r="N195">
        <f t="shared" si="62"/>
        <v>0</v>
      </c>
      <c r="P195">
        <f t="shared" si="63"/>
        <v>1.0000000000000009E-3</v>
      </c>
      <c r="Q195">
        <f t="shared" si="64"/>
        <v>0</v>
      </c>
      <c r="S195">
        <f t="shared" si="65"/>
        <v>6.4059999999999997</v>
      </c>
      <c r="T195">
        <f t="shared" si="66"/>
        <v>-3.0000000000000027E-3</v>
      </c>
      <c r="U195">
        <f t="shared" si="67"/>
        <v>1.0000000000000009E-2</v>
      </c>
      <c r="V195">
        <f t="shared" si="68"/>
        <v>6.4059999999999997</v>
      </c>
      <c r="W195">
        <f t="shared" si="69"/>
        <v>1.0440306508910559E-2</v>
      </c>
      <c r="X195" t="str">
        <f t="shared" si="70"/>
        <v/>
      </c>
      <c r="Y195" t="str">
        <f t="shared" si="71"/>
        <v/>
      </c>
      <c r="Z195">
        <f t="shared" si="72"/>
        <v>1.0000000000000009E-3</v>
      </c>
      <c r="AA195">
        <f t="shared" si="73"/>
        <v>0</v>
      </c>
      <c r="AB195">
        <f t="shared" si="74"/>
        <v>1.0000000000000009E-3</v>
      </c>
      <c r="AC195">
        <f t="shared" si="75"/>
        <v>3.3999999999999808E-2</v>
      </c>
      <c r="AD195">
        <f t="shared" si="76"/>
        <v>0.67999999999999616</v>
      </c>
      <c r="AE195">
        <f t="shared" si="77"/>
        <v>128.12</v>
      </c>
      <c r="AF195">
        <f t="shared" si="78"/>
        <v>1.4705882352941272E-3</v>
      </c>
    </row>
    <row r="196" spans="1:32" x14ac:dyDescent="0.25">
      <c r="A196">
        <v>6.4390000000000001</v>
      </c>
      <c r="B196">
        <v>-0.43099999999999999</v>
      </c>
      <c r="C196">
        <v>-0.27100000000000002</v>
      </c>
      <c r="E196">
        <v>6.4390000000000001</v>
      </c>
      <c r="F196">
        <v>-1.974</v>
      </c>
      <c r="G196">
        <v>-0.24399999999999999</v>
      </c>
      <c r="I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P196">
        <f t="shared" si="63"/>
        <v>0</v>
      </c>
      <c r="Q196">
        <f t="shared" si="64"/>
        <v>0</v>
      </c>
      <c r="S196">
        <f t="shared" si="65"/>
        <v>6.4390000000000001</v>
      </c>
      <c r="T196">
        <f t="shared" si="66"/>
        <v>-3.0000000000000027E-3</v>
      </c>
      <c r="U196">
        <f t="shared" si="67"/>
        <v>1.0000000000000009E-2</v>
      </c>
      <c r="V196">
        <f t="shared" si="68"/>
        <v>6.4390000000000001</v>
      </c>
      <c r="W196">
        <f t="shared" si="69"/>
        <v>1.0440306508910559E-2</v>
      </c>
      <c r="X196" t="str">
        <f t="shared" si="70"/>
        <v/>
      </c>
      <c r="Y196" t="str">
        <f t="shared" si="71"/>
        <v/>
      </c>
      <c r="Z196">
        <f t="shared" si="72"/>
        <v>0</v>
      </c>
      <c r="AA196">
        <f t="shared" si="73"/>
        <v>0</v>
      </c>
      <c r="AB196">
        <f t="shared" si="74"/>
        <v>0</v>
      </c>
      <c r="AC196">
        <f t="shared" si="75"/>
        <v>3.3000000000000362E-2</v>
      </c>
      <c r="AD196">
        <f t="shared" si="76"/>
        <v>0.66000000000000725</v>
      </c>
      <c r="AE196">
        <f t="shared" si="77"/>
        <v>128.78</v>
      </c>
      <c r="AF196">
        <f t="shared" si="78"/>
        <v>0</v>
      </c>
    </row>
    <row r="197" spans="1:32" x14ac:dyDescent="0.25">
      <c r="A197">
        <v>6.4720000000000004</v>
      </c>
      <c r="B197">
        <v>-0.43099999999999999</v>
      </c>
      <c r="C197">
        <v>-0.27100000000000002</v>
      </c>
      <c r="E197">
        <v>6.4720000000000004</v>
      </c>
      <c r="F197">
        <v>-1.974</v>
      </c>
      <c r="G197">
        <v>-0.24399999999999999</v>
      </c>
      <c r="I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P197">
        <f t="shared" si="63"/>
        <v>0</v>
      </c>
      <c r="Q197">
        <f t="shared" si="64"/>
        <v>0</v>
      </c>
      <c r="S197">
        <f t="shared" si="65"/>
        <v>6.4720000000000004</v>
      </c>
      <c r="T197">
        <f t="shared" si="66"/>
        <v>-3.0000000000000027E-3</v>
      </c>
      <c r="U197">
        <f t="shared" si="67"/>
        <v>1.0000000000000009E-2</v>
      </c>
      <c r="V197">
        <f t="shared" si="68"/>
        <v>6.4720000000000004</v>
      </c>
      <c r="W197">
        <f t="shared" si="69"/>
        <v>1.0440306508910559E-2</v>
      </c>
      <c r="X197" t="str">
        <f t="shared" si="70"/>
        <v/>
      </c>
      <c r="Y197" t="str">
        <f t="shared" si="71"/>
        <v/>
      </c>
      <c r="Z197">
        <f t="shared" si="72"/>
        <v>0</v>
      </c>
      <c r="AA197">
        <f t="shared" si="73"/>
        <v>0</v>
      </c>
      <c r="AB197">
        <f t="shared" si="74"/>
        <v>0</v>
      </c>
      <c r="AC197">
        <f t="shared" si="75"/>
        <v>3.3000000000000362E-2</v>
      </c>
      <c r="AD197">
        <f t="shared" si="76"/>
        <v>0.66000000000000725</v>
      </c>
      <c r="AE197">
        <f t="shared" si="77"/>
        <v>129.44</v>
      </c>
      <c r="AF197">
        <f t="shared" si="78"/>
        <v>0</v>
      </c>
    </row>
    <row r="198" spans="1:32" x14ac:dyDescent="0.25">
      <c r="A198">
        <v>6.5060000000000002</v>
      </c>
      <c r="B198">
        <v>-0.43099999999999999</v>
      </c>
      <c r="C198">
        <v>-0.27100000000000002</v>
      </c>
      <c r="E198">
        <v>6.5060000000000002</v>
      </c>
      <c r="F198">
        <v>-1.974</v>
      </c>
      <c r="G198">
        <v>-0.24399999999999999</v>
      </c>
      <c r="I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P198">
        <f t="shared" si="63"/>
        <v>0</v>
      </c>
      <c r="Q198">
        <f t="shared" si="64"/>
        <v>0</v>
      </c>
      <c r="S198">
        <f t="shared" si="65"/>
        <v>6.5060000000000002</v>
      </c>
      <c r="T198">
        <f t="shared" si="66"/>
        <v>-3.0000000000000027E-3</v>
      </c>
      <c r="U198">
        <f t="shared" si="67"/>
        <v>1.0000000000000009E-2</v>
      </c>
      <c r="V198">
        <f t="shared" si="68"/>
        <v>6.5060000000000002</v>
      </c>
      <c r="W198">
        <f t="shared" si="69"/>
        <v>1.0440306508910559E-2</v>
      </c>
      <c r="X198" t="str">
        <f t="shared" si="70"/>
        <v/>
      </c>
      <c r="Y198" t="str">
        <f t="shared" si="71"/>
        <v/>
      </c>
      <c r="Z198">
        <f t="shared" si="72"/>
        <v>0</v>
      </c>
      <c r="AA198">
        <f t="shared" si="73"/>
        <v>0</v>
      </c>
      <c r="AB198">
        <f t="shared" si="74"/>
        <v>0</v>
      </c>
      <c r="AC198">
        <f t="shared" si="75"/>
        <v>3.3999999999999808E-2</v>
      </c>
      <c r="AD198">
        <f t="shared" si="76"/>
        <v>0.67999999999999616</v>
      </c>
      <c r="AE198">
        <f t="shared" si="77"/>
        <v>130.12</v>
      </c>
      <c r="AF198">
        <f t="shared" si="78"/>
        <v>0</v>
      </c>
    </row>
    <row r="199" spans="1:32" x14ac:dyDescent="0.25">
      <c r="A199">
        <v>6.5389999999999997</v>
      </c>
      <c r="B199">
        <v>-0.43099999999999999</v>
      </c>
      <c r="C199">
        <v>-0.27100000000000002</v>
      </c>
      <c r="E199">
        <v>6.5389999999999997</v>
      </c>
      <c r="F199">
        <v>-1.974</v>
      </c>
      <c r="G199">
        <v>-0.24399999999999999</v>
      </c>
      <c r="I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P199">
        <f t="shared" si="63"/>
        <v>0</v>
      </c>
      <c r="Q199">
        <f t="shared" si="64"/>
        <v>0</v>
      </c>
      <c r="S199">
        <f t="shared" si="65"/>
        <v>6.5389999999999997</v>
      </c>
      <c r="T199">
        <f t="shared" si="66"/>
        <v>-3.0000000000000027E-3</v>
      </c>
      <c r="U199">
        <f t="shared" si="67"/>
        <v>1.0000000000000009E-2</v>
      </c>
      <c r="V199">
        <f t="shared" si="68"/>
        <v>6.5389999999999997</v>
      </c>
      <c r="W199">
        <f t="shared" si="69"/>
        <v>1.0440306508910559E-2</v>
      </c>
      <c r="X199" t="str">
        <f t="shared" si="70"/>
        <v/>
      </c>
      <c r="Y199" t="str">
        <f t="shared" si="71"/>
        <v/>
      </c>
      <c r="Z199">
        <f t="shared" si="72"/>
        <v>0</v>
      </c>
      <c r="AA199">
        <f t="shared" si="73"/>
        <v>0</v>
      </c>
      <c r="AB199">
        <f t="shared" si="74"/>
        <v>0</v>
      </c>
      <c r="AC199">
        <f t="shared" si="75"/>
        <v>3.2999999999999474E-2</v>
      </c>
      <c r="AD199">
        <f t="shared" si="76"/>
        <v>0.65999999999998948</v>
      </c>
      <c r="AE199">
        <f t="shared" si="77"/>
        <v>130.78</v>
      </c>
      <c r="AF199">
        <f t="shared" si="78"/>
        <v>0</v>
      </c>
    </row>
    <row r="200" spans="1:32" x14ac:dyDescent="0.25">
      <c r="A200">
        <v>6.5720000000000001</v>
      </c>
      <c r="B200">
        <v>-0.43099999999999999</v>
      </c>
      <c r="C200">
        <v>-0.27100000000000002</v>
      </c>
      <c r="E200">
        <v>6.5720000000000001</v>
      </c>
      <c r="F200">
        <v>-1.974</v>
      </c>
      <c r="G200">
        <v>-0.24399999999999999</v>
      </c>
      <c r="I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P200">
        <f t="shared" si="63"/>
        <v>0</v>
      </c>
      <c r="Q200">
        <f t="shared" si="64"/>
        <v>0</v>
      </c>
      <c r="S200">
        <f t="shared" si="65"/>
        <v>6.5720000000000001</v>
      </c>
      <c r="T200">
        <f t="shared" si="66"/>
        <v>-3.0000000000000027E-3</v>
      </c>
      <c r="U200">
        <f t="shared" si="67"/>
        <v>1.0000000000000009E-2</v>
      </c>
      <c r="V200">
        <f t="shared" si="68"/>
        <v>6.5720000000000001</v>
      </c>
      <c r="W200">
        <f t="shared" si="69"/>
        <v>1.0440306508910559E-2</v>
      </c>
      <c r="X200" t="str">
        <f t="shared" si="70"/>
        <v/>
      </c>
      <c r="Y200" t="str">
        <f t="shared" si="71"/>
        <v/>
      </c>
      <c r="Z200">
        <f t="shared" si="72"/>
        <v>0</v>
      </c>
      <c r="AA200">
        <f t="shared" si="73"/>
        <v>0</v>
      </c>
      <c r="AB200">
        <f t="shared" si="74"/>
        <v>0</v>
      </c>
      <c r="AC200">
        <f t="shared" si="75"/>
        <v>3.3000000000000362E-2</v>
      </c>
      <c r="AD200">
        <f t="shared" si="76"/>
        <v>0.66000000000000725</v>
      </c>
      <c r="AE200">
        <f t="shared" si="77"/>
        <v>131.44</v>
      </c>
      <c r="AF200">
        <f t="shared" si="78"/>
        <v>0</v>
      </c>
    </row>
    <row r="201" spans="1:32" x14ac:dyDescent="0.25">
      <c r="A201">
        <v>6.6059999999999999</v>
      </c>
      <c r="B201">
        <v>-0.43099999999999999</v>
      </c>
      <c r="C201">
        <v>-0.27100000000000002</v>
      </c>
      <c r="E201">
        <v>6.6059999999999999</v>
      </c>
      <c r="F201">
        <v>-1.974</v>
      </c>
      <c r="G201">
        <v>-0.24399999999999999</v>
      </c>
      <c r="I201">
        <f t="shared" si="58"/>
        <v>0</v>
      </c>
      <c r="K201">
        <f t="shared" si="59"/>
        <v>0</v>
      </c>
      <c r="L201">
        <f t="shared" si="60"/>
        <v>0</v>
      </c>
      <c r="M201">
        <f t="shared" si="61"/>
        <v>0</v>
      </c>
      <c r="N201">
        <f t="shared" si="62"/>
        <v>0</v>
      </c>
      <c r="P201">
        <f t="shared" si="63"/>
        <v>0</v>
      </c>
      <c r="Q201">
        <f t="shared" si="64"/>
        <v>0</v>
      </c>
      <c r="S201">
        <f t="shared" si="65"/>
        <v>6.6059999999999999</v>
      </c>
      <c r="T201">
        <f t="shared" si="66"/>
        <v>-3.0000000000000027E-3</v>
      </c>
      <c r="U201">
        <f t="shared" si="67"/>
        <v>1.0000000000000009E-2</v>
      </c>
      <c r="V201">
        <f t="shared" si="68"/>
        <v>6.6059999999999999</v>
      </c>
      <c r="W201">
        <f t="shared" si="69"/>
        <v>1.0440306508910559E-2</v>
      </c>
      <c r="X201" t="str">
        <f t="shared" si="70"/>
        <v/>
      </c>
      <c r="Y201" t="str">
        <f t="shared" si="71"/>
        <v/>
      </c>
      <c r="Z201">
        <f t="shared" si="72"/>
        <v>0</v>
      </c>
      <c r="AA201">
        <f t="shared" si="73"/>
        <v>0</v>
      </c>
      <c r="AB201">
        <f t="shared" si="74"/>
        <v>0</v>
      </c>
      <c r="AC201">
        <f t="shared" si="75"/>
        <v>3.3999999999999808E-2</v>
      </c>
      <c r="AD201">
        <f t="shared" si="76"/>
        <v>0.67999999999999616</v>
      </c>
      <c r="AE201">
        <f t="shared" si="77"/>
        <v>132.12</v>
      </c>
      <c r="AF201">
        <f t="shared" si="78"/>
        <v>0</v>
      </c>
    </row>
    <row r="202" spans="1:32" x14ac:dyDescent="0.25">
      <c r="A202">
        <v>6.6390000000000002</v>
      </c>
      <c r="B202">
        <v>-0.43099999999999999</v>
      </c>
      <c r="C202">
        <v>-0.27100000000000002</v>
      </c>
      <c r="E202">
        <v>6.6390000000000002</v>
      </c>
      <c r="F202">
        <v>-1.974</v>
      </c>
      <c r="G202">
        <v>-0.24399999999999999</v>
      </c>
      <c r="I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P202">
        <f t="shared" si="63"/>
        <v>0</v>
      </c>
      <c r="Q202">
        <f t="shared" si="64"/>
        <v>0</v>
      </c>
      <c r="S202">
        <f t="shared" si="65"/>
        <v>6.6390000000000002</v>
      </c>
      <c r="T202">
        <f t="shared" si="66"/>
        <v>-3.0000000000000027E-3</v>
      </c>
      <c r="U202">
        <f t="shared" si="67"/>
        <v>1.0000000000000009E-2</v>
      </c>
      <c r="V202">
        <f t="shared" si="68"/>
        <v>6.6390000000000002</v>
      </c>
      <c r="W202">
        <f t="shared" si="69"/>
        <v>1.0440306508910559E-2</v>
      </c>
      <c r="X202" t="str">
        <f t="shared" si="70"/>
        <v/>
      </c>
      <c r="Y202" t="str">
        <f t="shared" si="71"/>
        <v/>
      </c>
      <c r="Z202">
        <f t="shared" si="72"/>
        <v>0</v>
      </c>
      <c r="AA202">
        <f t="shared" si="73"/>
        <v>0</v>
      </c>
      <c r="AB202">
        <f t="shared" si="74"/>
        <v>0</v>
      </c>
      <c r="AC202">
        <f t="shared" si="75"/>
        <v>3.3000000000000362E-2</v>
      </c>
      <c r="AD202">
        <f t="shared" si="76"/>
        <v>0.66000000000000725</v>
      </c>
      <c r="AE202">
        <f t="shared" si="77"/>
        <v>132.78</v>
      </c>
      <c r="AF202">
        <f t="shared" si="78"/>
        <v>0</v>
      </c>
    </row>
    <row r="203" spans="1:32" x14ac:dyDescent="0.25">
      <c r="A203">
        <v>6.6719999999999997</v>
      </c>
      <c r="B203">
        <v>-0.43099999999999999</v>
      </c>
      <c r="C203">
        <v>-0.27100000000000002</v>
      </c>
      <c r="E203">
        <v>6.6719999999999997</v>
      </c>
      <c r="F203">
        <v>-1.974</v>
      </c>
      <c r="G203">
        <v>-0.24399999999999999</v>
      </c>
      <c r="I203">
        <f t="shared" ref="I203:I266" si="79">A203-E203</f>
        <v>0</v>
      </c>
      <c r="K203">
        <f t="shared" ref="K203:K266" si="80">B203-B202</f>
        <v>0</v>
      </c>
      <c r="L203">
        <f t="shared" ref="L203:L266" si="81">C203-C202</f>
        <v>0</v>
      </c>
      <c r="M203">
        <f t="shared" ref="M203:M266" si="82">F203-F202</f>
        <v>0</v>
      </c>
      <c r="N203">
        <f t="shared" ref="N203:N266" si="83">G203-G202</f>
        <v>0</v>
      </c>
      <c r="P203">
        <f t="shared" ref="P203:P266" si="84">K203-M203</f>
        <v>0</v>
      </c>
      <c r="Q203">
        <f t="shared" ref="Q203:Q266" si="85">L203-N203</f>
        <v>0</v>
      </c>
      <c r="S203">
        <f t="shared" ref="S203:S266" si="86">A203</f>
        <v>6.6719999999999997</v>
      </c>
      <c r="T203">
        <f t="shared" ref="T203:T266" si="87">T202+P203</f>
        <v>-3.0000000000000027E-3</v>
      </c>
      <c r="U203">
        <f t="shared" ref="U203:U266" si="88">U202+Q203</f>
        <v>1.0000000000000009E-2</v>
      </c>
      <c r="V203">
        <f t="shared" ref="V203:V266" si="89">A203</f>
        <v>6.6719999999999997</v>
      </c>
      <c r="W203">
        <f t="shared" ref="W203:W266" si="90">SQRT((T203*T203)+(U203*U203))</f>
        <v>1.0440306508910559E-2</v>
      </c>
      <c r="X203" t="str">
        <f t="shared" ref="X203:X266" si="91">IF(AND(W203&gt;W202, W203&gt;W204), "Peak","")</f>
        <v/>
      </c>
      <c r="Y203" t="str">
        <f t="shared" ref="Y203:Y266" si="92">IF(AND(W203&lt;W202, W203&lt;W204), "valley","")</f>
        <v/>
      </c>
      <c r="Z203">
        <f t="shared" ref="Z203:Z266" si="93">ABS(P203)</f>
        <v>0</v>
      </c>
      <c r="AA203">
        <f t="shared" ref="AA203:AA266" si="94">ABS(Q203)</f>
        <v>0</v>
      </c>
      <c r="AB203">
        <f t="shared" ref="AB203:AB266" si="95">SQRT((Z203*Z203)+(AA203*AA203))</f>
        <v>0</v>
      </c>
      <c r="AC203">
        <f t="shared" ref="AC203:AC266" si="96">S203-S202</f>
        <v>3.2999999999999474E-2</v>
      </c>
      <c r="AD203">
        <f t="shared" ref="AD203:AD266" si="97">20*AC203</f>
        <v>0.65999999999998948</v>
      </c>
      <c r="AE203">
        <f t="shared" ref="AE203:AE266" si="98">S203*20</f>
        <v>133.44</v>
      </c>
      <c r="AF203">
        <f t="shared" ref="AF203:AF266" si="99">AB203/AD203</f>
        <v>0</v>
      </c>
    </row>
    <row r="204" spans="1:32" x14ac:dyDescent="0.25">
      <c r="A204">
        <v>6.7060000000000004</v>
      </c>
      <c r="B204">
        <v>-0.43099999999999999</v>
      </c>
      <c r="C204">
        <v>-0.27100000000000002</v>
      </c>
      <c r="E204">
        <v>6.7060000000000004</v>
      </c>
      <c r="F204">
        <v>-1.974</v>
      </c>
      <c r="G204">
        <v>-0.24399999999999999</v>
      </c>
      <c r="I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P204">
        <f t="shared" si="84"/>
        <v>0</v>
      </c>
      <c r="Q204">
        <f t="shared" si="85"/>
        <v>0</v>
      </c>
      <c r="S204">
        <f t="shared" si="86"/>
        <v>6.7060000000000004</v>
      </c>
      <c r="T204">
        <f t="shared" si="87"/>
        <v>-3.0000000000000027E-3</v>
      </c>
      <c r="U204">
        <f t="shared" si="88"/>
        <v>1.0000000000000009E-2</v>
      </c>
      <c r="V204">
        <f t="shared" si="89"/>
        <v>6.7060000000000004</v>
      </c>
      <c r="W204">
        <f t="shared" si="90"/>
        <v>1.0440306508910559E-2</v>
      </c>
      <c r="X204" t="str">
        <f t="shared" si="91"/>
        <v/>
      </c>
      <c r="Y204" t="str">
        <f t="shared" si="92"/>
        <v/>
      </c>
      <c r="Z204">
        <f t="shared" si="93"/>
        <v>0</v>
      </c>
      <c r="AA204">
        <f t="shared" si="94"/>
        <v>0</v>
      </c>
      <c r="AB204">
        <f t="shared" si="95"/>
        <v>0</v>
      </c>
      <c r="AC204">
        <f t="shared" si="96"/>
        <v>3.4000000000000696E-2</v>
      </c>
      <c r="AD204">
        <f t="shared" si="97"/>
        <v>0.68000000000001393</v>
      </c>
      <c r="AE204">
        <f t="shared" si="98"/>
        <v>134.12</v>
      </c>
      <c r="AF204">
        <f t="shared" si="99"/>
        <v>0</v>
      </c>
    </row>
    <row r="205" spans="1:32" x14ac:dyDescent="0.25">
      <c r="A205">
        <v>6.7389999999999999</v>
      </c>
      <c r="B205">
        <v>-0.43099999999999999</v>
      </c>
      <c r="C205">
        <v>-0.27100000000000002</v>
      </c>
      <c r="E205">
        <v>6.7389999999999999</v>
      </c>
      <c r="F205">
        <v>-1.974</v>
      </c>
      <c r="G205">
        <v>-0.24399999999999999</v>
      </c>
      <c r="I205">
        <f t="shared" si="79"/>
        <v>0</v>
      </c>
      <c r="K205">
        <f t="shared" si="80"/>
        <v>0</v>
      </c>
      <c r="L205">
        <f t="shared" si="81"/>
        <v>0</v>
      </c>
      <c r="M205">
        <f t="shared" si="82"/>
        <v>0</v>
      </c>
      <c r="N205">
        <f t="shared" si="83"/>
        <v>0</v>
      </c>
      <c r="P205">
        <f t="shared" si="84"/>
        <v>0</v>
      </c>
      <c r="Q205">
        <f t="shared" si="85"/>
        <v>0</v>
      </c>
      <c r="S205">
        <f t="shared" si="86"/>
        <v>6.7389999999999999</v>
      </c>
      <c r="T205">
        <f t="shared" si="87"/>
        <v>-3.0000000000000027E-3</v>
      </c>
      <c r="U205">
        <f t="shared" si="88"/>
        <v>1.0000000000000009E-2</v>
      </c>
      <c r="V205">
        <f t="shared" si="89"/>
        <v>6.7389999999999999</v>
      </c>
      <c r="W205">
        <f t="shared" si="90"/>
        <v>1.0440306508910559E-2</v>
      </c>
      <c r="X205" t="str">
        <f t="shared" si="91"/>
        <v/>
      </c>
      <c r="Y205" t="str">
        <f t="shared" si="92"/>
        <v/>
      </c>
      <c r="Z205">
        <f t="shared" si="93"/>
        <v>0</v>
      </c>
      <c r="AA205">
        <f t="shared" si="94"/>
        <v>0</v>
      </c>
      <c r="AB205">
        <f t="shared" si="95"/>
        <v>0</v>
      </c>
      <c r="AC205">
        <f t="shared" si="96"/>
        <v>3.2999999999999474E-2</v>
      </c>
      <c r="AD205">
        <f t="shared" si="97"/>
        <v>0.65999999999998948</v>
      </c>
      <c r="AE205">
        <f t="shared" si="98"/>
        <v>134.78</v>
      </c>
      <c r="AF205">
        <f t="shared" si="99"/>
        <v>0</v>
      </c>
    </row>
    <row r="206" spans="1:32" x14ac:dyDescent="0.25">
      <c r="A206">
        <v>6.7729999999999997</v>
      </c>
      <c r="B206">
        <v>-0.432</v>
      </c>
      <c r="C206">
        <v>-0.27100000000000002</v>
      </c>
      <c r="E206">
        <v>6.7729999999999997</v>
      </c>
      <c r="F206">
        <v>-1.974</v>
      </c>
      <c r="G206">
        <v>-0.24399999999999999</v>
      </c>
      <c r="I206">
        <f t="shared" si="79"/>
        <v>0</v>
      </c>
      <c r="K206">
        <f t="shared" si="80"/>
        <v>-1.0000000000000009E-3</v>
      </c>
      <c r="L206">
        <f t="shared" si="81"/>
        <v>0</v>
      </c>
      <c r="M206">
        <f t="shared" si="82"/>
        <v>0</v>
      </c>
      <c r="N206">
        <f t="shared" si="83"/>
        <v>0</v>
      </c>
      <c r="P206">
        <f t="shared" si="84"/>
        <v>-1.0000000000000009E-3</v>
      </c>
      <c r="Q206">
        <f t="shared" si="85"/>
        <v>0</v>
      </c>
      <c r="S206">
        <f t="shared" si="86"/>
        <v>6.7729999999999997</v>
      </c>
      <c r="T206">
        <f t="shared" si="87"/>
        <v>-4.0000000000000036E-3</v>
      </c>
      <c r="U206">
        <f t="shared" si="88"/>
        <v>1.0000000000000009E-2</v>
      </c>
      <c r="V206">
        <f t="shared" si="89"/>
        <v>6.7729999999999997</v>
      </c>
      <c r="W206">
        <f t="shared" si="90"/>
        <v>1.0770329614269018E-2</v>
      </c>
      <c r="X206" t="str">
        <f t="shared" si="91"/>
        <v>Peak</v>
      </c>
      <c r="Y206" t="str">
        <f t="shared" si="92"/>
        <v/>
      </c>
      <c r="Z206">
        <f t="shared" si="93"/>
        <v>1.0000000000000009E-3</v>
      </c>
      <c r="AA206">
        <f t="shared" si="94"/>
        <v>0</v>
      </c>
      <c r="AB206">
        <f t="shared" si="95"/>
        <v>1.0000000000000009E-3</v>
      </c>
      <c r="AC206">
        <f t="shared" si="96"/>
        <v>3.3999999999999808E-2</v>
      </c>
      <c r="AD206">
        <f t="shared" si="97"/>
        <v>0.67999999999999616</v>
      </c>
      <c r="AE206">
        <f t="shared" si="98"/>
        <v>135.45999999999998</v>
      </c>
      <c r="AF206">
        <f t="shared" si="99"/>
        <v>1.4705882352941272E-3</v>
      </c>
    </row>
    <row r="207" spans="1:32" x14ac:dyDescent="0.25">
      <c r="A207">
        <v>6.806</v>
      </c>
      <c r="B207">
        <v>-0.43099999999999999</v>
      </c>
      <c r="C207">
        <v>-0.27100000000000002</v>
      </c>
      <c r="E207">
        <v>6.806</v>
      </c>
      <c r="F207">
        <v>-1.974</v>
      </c>
      <c r="G207">
        <v>-0.24399999999999999</v>
      </c>
      <c r="I207">
        <f t="shared" si="79"/>
        <v>0</v>
      </c>
      <c r="K207">
        <f t="shared" si="80"/>
        <v>1.0000000000000009E-3</v>
      </c>
      <c r="L207">
        <f t="shared" si="81"/>
        <v>0</v>
      </c>
      <c r="M207">
        <f t="shared" si="82"/>
        <v>0</v>
      </c>
      <c r="N207">
        <f t="shared" si="83"/>
        <v>0</v>
      </c>
      <c r="P207">
        <f t="shared" si="84"/>
        <v>1.0000000000000009E-3</v>
      </c>
      <c r="Q207">
        <f t="shared" si="85"/>
        <v>0</v>
      </c>
      <c r="S207">
        <f t="shared" si="86"/>
        <v>6.806</v>
      </c>
      <c r="T207">
        <f t="shared" si="87"/>
        <v>-3.0000000000000027E-3</v>
      </c>
      <c r="U207">
        <f t="shared" si="88"/>
        <v>1.0000000000000009E-2</v>
      </c>
      <c r="V207">
        <f t="shared" si="89"/>
        <v>6.806</v>
      </c>
      <c r="W207">
        <f t="shared" si="90"/>
        <v>1.0440306508910559E-2</v>
      </c>
      <c r="X207" t="str">
        <f t="shared" si="91"/>
        <v/>
      </c>
      <c r="Y207" t="str">
        <f t="shared" si="92"/>
        <v/>
      </c>
      <c r="Z207">
        <f t="shared" si="93"/>
        <v>1.0000000000000009E-3</v>
      </c>
      <c r="AA207">
        <f t="shared" si="94"/>
        <v>0</v>
      </c>
      <c r="AB207">
        <f t="shared" si="95"/>
        <v>1.0000000000000009E-3</v>
      </c>
      <c r="AC207">
        <f t="shared" si="96"/>
        <v>3.3000000000000362E-2</v>
      </c>
      <c r="AD207">
        <f t="shared" si="97"/>
        <v>0.66000000000000725</v>
      </c>
      <c r="AE207">
        <f t="shared" si="98"/>
        <v>136.12</v>
      </c>
      <c r="AF207">
        <f t="shared" si="99"/>
        <v>1.5151515151514998E-3</v>
      </c>
    </row>
    <row r="208" spans="1:32" x14ac:dyDescent="0.25">
      <c r="A208">
        <v>6.8390000000000004</v>
      </c>
      <c r="B208">
        <v>-0.43099999999999999</v>
      </c>
      <c r="C208">
        <v>-0.27100000000000002</v>
      </c>
      <c r="E208">
        <v>6.8390000000000004</v>
      </c>
      <c r="F208">
        <v>-1.974</v>
      </c>
      <c r="G208">
        <v>-0.24399999999999999</v>
      </c>
      <c r="I208">
        <f t="shared" si="79"/>
        <v>0</v>
      </c>
      <c r="K208">
        <f t="shared" si="80"/>
        <v>0</v>
      </c>
      <c r="L208">
        <f t="shared" si="81"/>
        <v>0</v>
      </c>
      <c r="M208">
        <f t="shared" si="82"/>
        <v>0</v>
      </c>
      <c r="N208">
        <f t="shared" si="83"/>
        <v>0</v>
      </c>
      <c r="P208">
        <f t="shared" si="84"/>
        <v>0</v>
      </c>
      <c r="Q208">
        <f t="shared" si="85"/>
        <v>0</v>
      </c>
      <c r="S208">
        <f t="shared" si="86"/>
        <v>6.8390000000000004</v>
      </c>
      <c r="T208">
        <f t="shared" si="87"/>
        <v>-3.0000000000000027E-3</v>
      </c>
      <c r="U208">
        <f t="shared" si="88"/>
        <v>1.0000000000000009E-2</v>
      </c>
      <c r="V208">
        <f t="shared" si="89"/>
        <v>6.8390000000000004</v>
      </c>
      <c r="W208">
        <f t="shared" si="90"/>
        <v>1.0440306508910559E-2</v>
      </c>
      <c r="X208" t="str">
        <f t="shared" si="91"/>
        <v/>
      </c>
      <c r="Y208" t="str">
        <f t="shared" si="92"/>
        <v/>
      </c>
      <c r="Z208">
        <f t="shared" si="93"/>
        <v>0</v>
      </c>
      <c r="AA208">
        <f t="shared" si="94"/>
        <v>0</v>
      </c>
      <c r="AB208">
        <f t="shared" si="95"/>
        <v>0</v>
      </c>
      <c r="AC208">
        <f t="shared" si="96"/>
        <v>3.3000000000000362E-2</v>
      </c>
      <c r="AD208">
        <f t="shared" si="97"/>
        <v>0.66000000000000725</v>
      </c>
      <c r="AE208">
        <f t="shared" si="98"/>
        <v>136.78</v>
      </c>
      <c r="AF208">
        <f t="shared" si="99"/>
        <v>0</v>
      </c>
    </row>
    <row r="209" spans="1:32" x14ac:dyDescent="0.25">
      <c r="A209">
        <v>6.8730000000000002</v>
      </c>
      <c r="B209">
        <v>-0.43099999999999999</v>
      </c>
      <c r="C209">
        <v>-0.27100000000000002</v>
      </c>
      <c r="E209">
        <v>6.8730000000000002</v>
      </c>
      <c r="F209">
        <v>-1.974</v>
      </c>
      <c r="G209">
        <v>-0.24399999999999999</v>
      </c>
      <c r="I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P209">
        <f t="shared" si="84"/>
        <v>0</v>
      </c>
      <c r="Q209">
        <f t="shared" si="85"/>
        <v>0</v>
      </c>
      <c r="S209">
        <f t="shared" si="86"/>
        <v>6.8730000000000002</v>
      </c>
      <c r="T209">
        <f t="shared" si="87"/>
        <v>-3.0000000000000027E-3</v>
      </c>
      <c r="U209">
        <f t="shared" si="88"/>
        <v>1.0000000000000009E-2</v>
      </c>
      <c r="V209">
        <f t="shared" si="89"/>
        <v>6.8730000000000002</v>
      </c>
      <c r="W209">
        <f t="shared" si="90"/>
        <v>1.0440306508910559E-2</v>
      </c>
      <c r="X209" t="str">
        <f t="shared" si="91"/>
        <v/>
      </c>
      <c r="Y209" t="str">
        <f t="shared" si="92"/>
        <v/>
      </c>
      <c r="Z209">
        <f t="shared" si="93"/>
        <v>0</v>
      </c>
      <c r="AA209">
        <f t="shared" si="94"/>
        <v>0</v>
      </c>
      <c r="AB209">
        <f t="shared" si="95"/>
        <v>0</v>
      </c>
      <c r="AC209">
        <f t="shared" si="96"/>
        <v>3.3999999999999808E-2</v>
      </c>
      <c r="AD209">
        <f t="shared" si="97"/>
        <v>0.67999999999999616</v>
      </c>
      <c r="AE209">
        <f t="shared" si="98"/>
        <v>137.46</v>
      </c>
      <c r="AF209">
        <f t="shared" si="99"/>
        <v>0</v>
      </c>
    </row>
    <row r="210" spans="1:32" x14ac:dyDescent="0.25">
      <c r="A210">
        <v>6.9059999999999997</v>
      </c>
      <c r="B210">
        <v>-0.43099999999999999</v>
      </c>
      <c r="C210">
        <v>-0.27100000000000002</v>
      </c>
      <c r="E210">
        <v>6.9059999999999997</v>
      </c>
      <c r="F210">
        <v>-1.974</v>
      </c>
      <c r="G210">
        <v>-0.24399999999999999</v>
      </c>
      <c r="I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P210">
        <f t="shared" si="84"/>
        <v>0</v>
      </c>
      <c r="Q210">
        <f t="shared" si="85"/>
        <v>0</v>
      </c>
      <c r="S210">
        <f t="shared" si="86"/>
        <v>6.9059999999999997</v>
      </c>
      <c r="T210">
        <f t="shared" si="87"/>
        <v>-3.0000000000000027E-3</v>
      </c>
      <c r="U210">
        <f t="shared" si="88"/>
        <v>1.0000000000000009E-2</v>
      </c>
      <c r="V210">
        <f t="shared" si="89"/>
        <v>6.9059999999999997</v>
      </c>
      <c r="W210">
        <f t="shared" si="90"/>
        <v>1.0440306508910559E-2</v>
      </c>
      <c r="X210" t="str">
        <f t="shared" si="91"/>
        <v/>
      </c>
      <c r="Y210" t="str">
        <f t="shared" si="92"/>
        <v/>
      </c>
      <c r="Z210">
        <f t="shared" si="93"/>
        <v>0</v>
      </c>
      <c r="AA210">
        <f t="shared" si="94"/>
        <v>0</v>
      </c>
      <c r="AB210">
        <f t="shared" si="95"/>
        <v>0</v>
      </c>
      <c r="AC210">
        <f t="shared" si="96"/>
        <v>3.2999999999999474E-2</v>
      </c>
      <c r="AD210">
        <f t="shared" si="97"/>
        <v>0.65999999999998948</v>
      </c>
      <c r="AE210">
        <f t="shared" si="98"/>
        <v>138.12</v>
      </c>
      <c r="AF210">
        <f t="shared" si="99"/>
        <v>0</v>
      </c>
    </row>
    <row r="211" spans="1:32" x14ac:dyDescent="0.25">
      <c r="A211">
        <v>6.9390000000000001</v>
      </c>
      <c r="B211">
        <v>-0.43099999999999999</v>
      </c>
      <c r="C211">
        <v>-0.27100000000000002</v>
      </c>
      <c r="E211">
        <v>6.9390000000000001</v>
      </c>
      <c r="F211">
        <v>-1.974</v>
      </c>
      <c r="G211">
        <v>-0.24399999999999999</v>
      </c>
      <c r="I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P211">
        <f t="shared" si="84"/>
        <v>0</v>
      </c>
      <c r="Q211">
        <f t="shared" si="85"/>
        <v>0</v>
      </c>
      <c r="S211">
        <f t="shared" si="86"/>
        <v>6.9390000000000001</v>
      </c>
      <c r="T211">
        <f t="shared" si="87"/>
        <v>-3.0000000000000027E-3</v>
      </c>
      <c r="U211">
        <f t="shared" si="88"/>
        <v>1.0000000000000009E-2</v>
      </c>
      <c r="V211">
        <f t="shared" si="89"/>
        <v>6.9390000000000001</v>
      </c>
      <c r="W211">
        <f t="shared" si="90"/>
        <v>1.0440306508910559E-2</v>
      </c>
      <c r="X211" t="str">
        <f t="shared" si="91"/>
        <v/>
      </c>
      <c r="Y211" t="str">
        <f t="shared" si="92"/>
        <v/>
      </c>
      <c r="Z211">
        <f t="shared" si="93"/>
        <v>0</v>
      </c>
      <c r="AA211">
        <f t="shared" si="94"/>
        <v>0</v>
      </c>
      <c r="AB211">
        <f t="shared" si="95"/>
        <v>0</v>
      </c>
      <c r="AC211">
        <f t="shared" si="96"/>
        <v>3.3000000000000362E-2</v>
      </c>
      <c r="AD211">
        <f t="shared" si="97"/>
        <v>0.66000000000000725</v>
      </c>
      <c r="AE211">
        <f t="shared" si="98"/>
        <v>138.78</v>
      </c>
      <c r="AF211">
        <f t="shared" si="99"/>
        <v>0</v>
      </c>
    </row>
    <row r="212" spans="1:32" x14ac:dyDescent="0.25">
      <c r="A212">
        <v>6.9729999999999999</v>
      </c>
      <c r="B212">
        <v>-0.43099999999999999</v>
      </c>
      <c r="C212">
        <v>-0.27100000000000002</v>
      </c>
      <c r="E212">
        <v>6.9729999999999999</v>
      </c>
      <c r="F212">
        <v>-1.974</v>
      </c>
      <c r="G212">
        <v>-0.24399999999999999</v>
      </c>
      <c r="I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P212">
        <f t="shared" si="84"/>
        <v>0</v>
      </c>
      <c r="Q212">
        <f t="shared" si="85"/>
        <v>0</v>
      </c>
      <c r="S212">
        <f t="shared" si="86"/>
        <v>6.9729999999999999</v>
      </c>
      <c r="T212">
        <f t="shared" si="87"/>
        <v>-3.0000000000000027E-3</v>
      </c>
      <c r="U212">
        <f t="shared" si="88"/>
        <v>1.0000000000000009E-2</v>
      </c>
      <c r="V212">
        <f t="shared" si="89"/>
        <v>6.9729999999999999</v>
      </c>
      <c r="W212">
        <f t="shared" si="90"/>
        <v>1.0440306508910559E-2</v>
      </c>
      <c r="X212" t="str">
        <f t="shared" si="91"/>
        <v/>
      </c>
      <c r="Y212" t="str">
        <f t="shared" si="92"/>
        <v/>
      </c>
      <c r="Z212">
        <f t="shared" si="93"/>
        <v>0</v>
      </c>
      <c r="AA212">
        <f t="shared" si="94"/>
        <v>0</v>
      </c>
      <c r="AB212">
        <f t="shared" si="95"/>
        <v>0</v>
      </c>
      <c r="AC212">
        <f t="shared" si="96"/>
        <v>3.3999999999999808E-2</v>
      </c>
      <c r="AD212">
        <f t="shared" si="97"/>
        <v>0.67999999999999616</v>
      </c>
      <c r="AE212">
        <f t="shared" si="98"/>
        <v>139.46</v>
      </c>
      <c r="AF212">
        <f t="shared" si="99"/>
        <v>0</v>
      </c>
    </row>
    <row r="213" spans="1:32" x14ac:dyDescent="0.25">
      <c r="A213">
        <v>7.0060000000000002</v>
      </c>
      <c r="B213">
        <v>-0.43099999999999999</v>
      </c>
      <c r="C213">
        <v>-0.27100000000000002</v>
      </c>
      <c r="E213">
        <v>7.0060000000000002</v>
      </c>
      <c r="F213">
        <v>-1.974</v>
      </c>
      <c r="G213">
        <v>-0.24399999999999999</v>
      </c>
      <c r="I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P213">
        <f t="shared" si="84"/>
        <v>0</v>
      </c>
      <c r="Q213">
        <f t="shared" si="85"/>
        <v>0</v>
      </c>
      <c r="S213">
        <f t="shared" si="86"/>
        <v>7.0060000000000002</v>
      </c>
      <c r="T213">
        <f t="shared" si="87"/>
        <v>-3.0000000000000027E-3</v>
      </c>
      <c r="U213">
        <f t="shared" si="88"/>
        <v>1.0000000000000009E-2</v>
      </c>
      <c r="V213">
        <f t="shared" si="89"/>
        <v>7.0060000000000002</v>
      </c>
      <c r="W213">
        <f t="shared" si="90"/>
        <v>1.0440306508910559E-2</v>
      </c>
      <c r="X213" t="str">
        <f t="shared" si="91"/>
        <v/>
      </c>
      <c r="Y213" t="str">
        <f t="shared" si="92"/>
        <v/>
      </c>
      <c r="Z213">
        <f t="shared" si="93"/>
        <v>0</v>
      </c>
      <c r="AA213">
        <f t="shared" si="94"/>
        <v>0</v>
      </c>
      <c r="AB213">
        <f t="shared" si="95"/>
        <v>0</v>
      </c>
      <c r="AC213">
        <f t="shared" si="96"/>
        <v>3.3000000000000362E-2</v>
      </c>
      <c r="AD213">
        <f t="shared" si="97"/>
        <v>0.66000000000000725</v>
      </c>
      <c r="AE213">
        <f t="shared" si="98"/>
        <v>140.12</v>
      </c>
      <c r="AF213">
        <f t="shared" si="99"/>
        <v>0</v>
      </c>
    </row>
    <row r="214" spans="1:32" x14ac:dyDescent="0.25">
      <c r="A214">
        <v>7.0389999999999997</v>
      </c>
      <c r="B214">
        <v>-0.43099999999999999</v>
      </c>
      <c r="C214">
        <v>-0.27100000000000002</v>
      </c>
      <c r="E214">
        <v>7.0389999999999997</v>
      </c>
      <c r="F214">
        <v>-1.974</v>
      </c>
      <c r="G214">
        <v>-0.24399999999999999</v>
      </c>
      <c r="I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P214">
        <f t="shared" si="84"/>
        <v>0</v>
      </c>
      <c r="Q214">
        <f t="shared" si="85"/>
        <v>0</v>
      </c>
      <c r="S214">
        <f t="shared" si="86"/>
        <v>7.0389999999999997</v>
      </c>
      <c r="T214">
        <f t="shared" si="87"/>
        <v>-3.0000000000000027E-3</v>
      </c>
      <c r="U214">
        <f t="shared" si="88"/>
        <v>1.0000000000000009E-2</v>
      </c>
      <c r="V214">
        <f t="shared" si="89"/>
        <v>7.0389999999999997</v>
      </c>
      <c r="W214">
        <f t="shared" si="90"/>
        <v>1.0440306508910559E-2</v>
      </c>
      <c r="X214" t="str">
        <f t="shared" si="91"/>
        <v/>
      </c>
      <c r="Y214" t="str">
        <f t="shared" si="92"/>
        <v/>
      </c>
      <c r="Z214">
        <f t="shared" si="93"/>
        <v>0</v>
      </c>
      <c r="AA214">
        <f t="shared" si="94"/>
        <v>0</v>
      </c>
      <c r="AB214">
        <f t="shared" si="95"/>
        <v>0</v>
      </c>
      <c r="AC214">
        <f t="shared" si="96"/>
        <v>3.2999999999999474E-2</v>
      </c>
      <c r="AD214">
        <f t="shared" si="97"/>
        <v>0.65999999999998948</v>
      </c>
      <c r="AE214">
        <f t="shared" si="98"/>
        <v>140.78</v>
      </c>
      <c r="AF214">
        <f t="shared" si="99"/>
        <v>0</v>
      </c>
    </row>
    <row r="215" spans="1:32" x14ac:dyDescent="0.25">
      <c r="A215">
        <v>7.0730000000000004</v>
      </c>
      <c r="B215">
        <v>-0.43099999999999999</v>
      </c>
      <c r="C215">
        <v>-0.27100000000000002</v>
      </c>
      <c r="E215">
        <v>7.0730000000000004</v>
      </c>
      <c r="F215">
        <v>-1.974</v>
      </c>
      <c r="G215">
        <v>-0.24399999999999999</v>
      </c>
      <c r="I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P215">
        <f t="shared" si="84"/>
        <v>0</v>
      </c>
      <c r="Q215">
        <f t="shared" si="85"/>
        <v>0</v>
      </c>
      <c r="S215">
        <f t="shared" si="86"/>
        <v>7.0730000000000004</v>
      </c>
      <c r="T215">
        <f t="shared" si="87"/>
        <v>-3.0000000000000027E-3</v>
      </c>
      <c r="U215">
        <f t="shared" si="88"/>
        <v>1.0000000000000009E-2</v>
      </c>
      <c r="V215">
        <f t="shared" si="89"/>
        <v>7.0730000000000004</v>
      </c>
      <c r="W215">
        <f t="shared" si="90"/>
        <v>1.0440306508910559E-2</v>
      </c>
      <c r="X215" t="str">
        <f t="shared" si="91"/>
        <v/>
      </c>
      <c r="Y215" t="str">
        <f t="shared" si="92"/>
        <v/>
      </c>
      <c r="Z215">
        <f t="shared" si="93"/>
        <v>0</v>
      </c>
      <c r="AA215">
        <f t="shared" si="94"/>
        <v>0</v>
      </c>
      <c r="AB215">
        <f t="shared" si="95"/>
        <v>0</v>
      </c>
      <c r="AC215">
        <f t="shared" si="96"/>
        <v>3.4000000000000696E-2</v>
      </c>
      <c r="AD215">
        <f t="shared" si="97"/>
        <v>0.68000000000001393</v>
      </c>
      <c r="AE215">
        <f t="shared" si="98"/>
        <v>141.46</v>
      </c>
      <c r="AF215">
        <f t="shared" si="99"/>
        <v>0</v>
      </c>
    </row>
    <row r="216" spans="1:32" x14ac:dyDescent="0.25">
      <c r="A216">
        <v>7.1059999999999999</v>
      </c>
      <c r="B216">
        <v>-0.43099999999999999</v>
      </c>
      <c r="C216">
        <v>-0.27100000000000002</v>
      </c>
      <c r="E216">
        <v>7.1059999999999999</v>
      </c>
      <c r="F216">
        <v>-1.974</v>
      </c>
      <c r="G216">
        <v>-0.24399999999999999</v>
      </c>
      <c r="I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P216">
        <f t="shared" si="84"/>
        <v>0</v>
      </c>
      <c r="Q216">
        <f t="shared" si="85"/>
        <v>0</v>
      </c>
      <c r="S216">
        <f t="shared" si="86"/>
        <v>7.1059999999999999</v>
      </c>
      <c r="T216">
        <f t="shared" si="87"/>
        <v>-3.0000000000000027E-3</v>
      </c>
      <c r="U216">
        <f t="shared" si="88"/>
        <v>1.0000000000000009E-2</v>
      </c>
      <c r="V216">
        <f t="shared" si="89"/>
        <v>7.1059999999999999</v>
      </c>
      <c r="W216">
        <f t="shared" si="90"/>
        <v>1.0440306508910559E-2</v>
      </c>
      <c r="X216" t="str">
        <f t="shared" si="91"/>
        <v/>
      </c>
      <c r="Y216" t="str">
        <f t="shared" si="92"/>
        <v/>
      </c>
      <c r="Z216">
        <f t="shared" si="93"/>
        <v>0</v>
      </c>
      <c r="AA216">
        <f t="shared" si="94"/>
        <v>0</v>
      </c>
      <c r="AB216">
        <f t="shared" si="95"/>
        <v>0</v>
      </c>
      <c r="AC216">
        <f t="shared" si="96"/>
        <v>3.2999999999999474E-2</v>
      </c>
      <c r="AD216">
        <f t="shared" si="97"/>
        <v>0.65999999999998948</v>
      </c>
      <c r="AE216">
        <f t="shared" si="98"/>
        <v>142.12</v>
      </c>
      <c r="AF216">
        <f t="shared" si="99"/>
        <v>0</v>
      </c>
    </row>
    <row r="217" spans="1:32" x14ac:dyDescent="0.25">
      <c r="A217">
        <v>7.14</v>
      </c>
      <c r="B217">
        <v>-0.43099999999999999</v>
      </c>
      <c r="C217">
        <v>-0.27100000000000002</v>
      </c>
      <c r="E217">
        <v>7.14</v>
      </c>
      <c r="F217">
        <v>-1.974</v>
      </c>
      <c r="G217">
        <v>-0.24399999999999999</v>
      </c>
      <c r="I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P217">
        <f t="shared" si="84"/>
        <v>0</v>
      </c>
      <c r="Q217">
        <f t="shared" si="85"/>
        <v>0</v>
      </c>
      <c r="S217">
        <f t="shared" si="86"/>
        <v>7.14</v>
      </c>
      <c r="T217">
        <f t="shared" si="87"/>
        <v>-3.0000000000000027E-3</v>
      </c>
      <c r="U217">
        <f t="shared" si="88"/>
        <v>1.0000000000000009E-2</v>
      </c>
      <c r="V217">
        <f t="shared" si="89"/>
        <v>7.14</v>
      </c>
      <c r="W217">
        <f t="shared" si="90"/>
        <v>1.0440306508910559E-2</v>
      </c>
      <c r="X217" t="str">
        <f t="shared" si="91"/>
        <v/>
      </c>
      <c r="Y217" t="str">
        <f t="shared" si="92"/>
        <v/>
      </c>
      <c r="Z217">
        <f t="shared" si="93"/>
        <v>0</v>
      </c>
      <c r="AA217">
        <f t="shared" si="94"/>
        <v>0</v>
      </c>
      <c r="AB217">
        <f t="shared" si="95"/>
        <v>0</v>
      </c>
      <c r="AC217">
        <f t="shared" si="96"/>
        <v>3.3999999999999808E-2</v>
      </c>
      <c r="AD217">
        <f t="shared" si="97"/>
        <v>0.67999999999999616</v>
      </c>
      <c r="AE217">
        <f t="shared" si="98"/>
        <v>142.79999999999998</v>
      </c>
      <c r="AF217">
        <f t="shared" si="99"/>
        <v>0</v>
      </c>
    </row>
    <row r="218" spans="1:32" x14ac:dyDescent="0.25">
      <c r="A218">
        <v>7.173</v>
      </c>
      <c r="B218">
        <v>-0.432</v>
      </c>
      <c r="C218">
        <v>-0.27200000000000002</v>
      </c>
      <c r="E218">
        <v>7.173</v>
      </c>
      <c r="F218">
        <v>-1.974</v>
      </c>
      <c r="G218">
        <v>-0.24399999999999999</v>
      </c>
      <c r="I218">
        <f t="shared" si="79"/>
        <v>0</v>
      </c>
      <c r="K218">
        <f t="shared" si="80"/>
        <v>-1.0000000000000009E-3</v>
      </c>
      <c r="L218">
        <f t="shared" si="81"/>
        <v>-1.0000000000000009E-3</v>
      </c>
      <c r="M218">
        <f t="shared" si="82"/>
        <v>0</v>
      </c>
      <c r="N218">
        <f t="shared" si="83"/>
        <v>0</v>
      </c>
      <c r="P218">
        <f t="shared" si="84"/>
        <v>-1.0000000000000009E-3</v>
      </c>
      <c r="Q218">
        <f t="shared" si="85"/>
        <v>-1.0000000000000009E-3</v>
      </c>
      <c r="S218">
        <f t="shared" si="86"/>
        <v>7.173</v>
      </c>
      <c r="T218">
        <f t="shared" si="87"/>
        <v>-4.0000000000000036E-3</v>
      </c>
      <c r="U218">
        <f t="shared" si="88"/>
        <v>9.000000000000008E-3</v>
      </c>
      <c r="V218">
        <f t="shared" si="89"/>
        <v>7.173</v>
      </c>
      <c r="W218">
        <f t="shared" si="90"/>
        <v>9.8488578017961129E-3</v>
      </c>
      <c r="X218" t="str">
        <f t="shared" si="91"/>
        <v/>
      </c>
      <c r="Y218" t="str">
        <f t="shared" si="92"/>
        <v>valley</v>
      </c>
      <c r="Z218">
        <f t="shared" si="93"/>
        <v>1.0000000000000009E-3</v>
      </c>
      <c r="AA218">
        <f t="shared" si="94"/>
        <v>1.0000000000000009E-3</v>
      </c>
      <c r="AB218">
        <f t="shared" si="95"/>
        <v>1.4142135623730963E-3</v>
      </c>
      <c r="AC218">
        <f t="shared" si="96"/>
        <v>3.3000000000000362E-2</v>
      </c>
      <c r="AD218">
        <f t="shared" si="97"/>
        <v>0.66000000000000725</v>
      </c>
      <c r="AE218">
        <f t="shared" si="98"/>
        <v>143.46</v>
      </c>
      <c r="AF218">
        <f t="shared" si="99"/>
        <v>2.1427478217773952E-3</v>
      </c>
    </row>
    <row r="219" spans="1:32" x14ac:dyDescent="0.25">
      <c r="A219">
        <v>7.2060000000000004</v>
      </c>
      <c r="B219">
        <v>-0.43099999999999999</v>
      </c>
      <c r="C219">
        <v>-0.27100000000000002</v>
      </c>
      <c r="E219">
        <v>7.2060000000000004</v>
      </c>
      <c r="F219">
        <v>-1.974</v>
      </c>
      <c r="G219">
        <v>-0.24399999999999999</v>
      </c>
      <c r="I219">
        <f t="shared" si="79"/>
        <v>0</v>
      </c>
      <c r="K219">
        <f t="shared" si="80"/>
        <v>1.0000000000000009E-3</v>
      </c>
      <c r="L219">
        <f t="shared" si="81"/>
        <v>1.0000000000000009E-3</v>
      </c>
      <c r="M219">
        <f t="shared" si="82"/>
        <v>0</v>
      </c>
      <c r="N219">
        <f t="shared" si="83"/>
        <v>0</v>
      </c>
      <c r="P219">
        <f t="shared" si="84"/>
        <v>1.0000000000000009E-3</v>
      </c>
      <c r="Q219">
        <f t="shared" si="85"/>
        <v>1.0000000000000009E-3</v>
      </c>
      <c r="S219">
        <f t="shared" si="86"/>
        <v>7.2060000000000004</v>
      </c>
      <c r="T219">
        <f t="shared" si="87"/>
        <v>-3.0000000000000027E-3</v>
      </c>
      <c r="U219">
        <f t="shared" si="88"/>
        <v>1.0000000000000009E-2</v>
      </c>
      <c r="V219">
        <f t="shared" si="89"/>
        <v>7.2060000000000004</v>
      </c>
      <c r="W219">
        <f t="shared" si="90"/>
        <v>1.0440306508910559E-2</v>
      </c>
      <c r="X219" t="str">
        <f t="shared" si="91"/>
        <v/>
      </c>
      <c r="Y219" t="str">
        <f t="shared" si="92"/>
        <v/>
      </c>
      <c r="Z219">
        <f t="shared" si="93"/>
        <v>1.0000000000000009E-3</v>
      </c>
      <c r="AA219">
        <f t="shared" si="94"/>
        <v>1.0000000000000009E-3</v>
      </c>
      <c r="AB219">
        <f t="shared" si="95"/>
        <v>1.4142135623730963E-3</v>
      </c>
      <c r="AC219">
        <f t="shared" si="96"/>
        <v>3.3000000000000362E-2</v>
      </c>
      <c r="AD219">
        <f t="shared" si="97"/>
        <v>0.66000000000000725</v>
      </c>
      <c r="AE219">
        <f t="shared" si="98"/>
        <v>144.12</v>
      </c>
      <c r="AF219">
        <f t="shared" si="99"/>
        <v>2.1427478217773952E-3</v>
      </c>
    </row>
    <row r="220" spans="1:32" x14ac:dyDescent="0.25">
      <c r="A220">
        <v>7.24</v>
      </c>
      <c r="B220">
        <v>-0.43099999999999999</v>
      </c>
      <c r="C220">
        <v>-0.27100000000000002</v>
      </c>
      <c r="E220">
        <v>7.24</v>
      </c>
      <c r="F220">
        <v>-1.974</v>
      </c>
      <c r="G220">
        <v>-0.24399999999999999</v>
      </c>
      <c r="I220">
        <f t="shared" si="79"/>
        <v>0</v>
      </c>
      <c r="K220">
        <f t="shared" si="80"/>
        <v>0</v>
      </c>
      <c r="L220">
        <f t="shared" si="81"/>
        <v>0</v>
      </c>
      <c r="M220">
        <f t="shared" si="82"/>
        <v>0</v>
      </c>
      <c r="N220">
        <f t="shared" si="83"/>
        <v>0</v>
      </c>
      <c r="P220">
        <f t="shared" si="84"/>
        <v>0</v>
      </c>
      <c r="Q220">
        <f t="shared" si="85"/>
        <v>0</v>
      </c>
      <c r="S220">
        <f t="shared" si="86"/>
        <v>7.24</v>
      </c>
      <c r="T220">
        <f t="shared" si="87"/>
        <v>-3.0000000000000027E-3</v>
      </c>
      <c r="U220">
        <f t="shared" si="88"/>
        <v>1.0000000000000009E-2</v>
      </c>
      <c r="V220">
        <f t="shared" si="89"/>
        <v>7.24</v>
      </c>
      <c r="W220">
        <f t="shared" si="90"/>
        <v>1.0440306508910559E-2</v>
      </c>
      <c r="X220" t="str">
        <f t="shared" si="91"/>
        <v/>
      </c>
      <c r="Y220" t="str">
        <f t="shared" si="92"/>
        <v/>
      </c>
      <c r="Z220">
        <f t="shared" si="93"/>
        <v>0</v>
      </c>
      <c r="AA220">
        <f t="shared" si="94"/>
        <v>0</v>
      </c>
      <c r="AB220">
        <f t="shared" si="95"/>
        <v>0</v>
      </c>
      <c r="AC220">
        <f t="shared" si="96"/>
        <v>3.3999999999999808E-2</v>
      </c>
      <c r="AD220">
        <f t="shared" si="97"/>
        <v>0.67999999999999616</v>
      </c>
      <c r="AE220">
        <f t="shared" si="98"/>
        <v>144.80000000000001</v>
      </c>
      <c r="AF220">
        <f t="shared" si="99"/>
        <v>0</v>
      </c>
    </row>
    <row r="221" spans="1:32" x14ac:dyDescent="0.25">
      <c r="A221">
        <v>7.2729999999999997</v>
      </c>
      <c r="B221">
        <v>-0.43099999999999999</v>
      </c>
      <c r="C221">
        <v>-0.27100000000000002</v>
      </c>
      <c r="E221">
        <v>7.2729999999999997</v>
      </c>
      <c r="F221">
        <v>-1.974</v>
      </c>
      <c r="G221">
        <v>-0.24399999999999999</v>
      </c>
      <c r="I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P221">
        <f t="shared" si="84"/>
        <v>0</v>
      </c>
      <c r="Q221">
        <f t="shared" si="85"/>
        <v>0</v>
      </c>
      <c r="S221">
        <f t="shared" si="86"/>
        <v>7.2729999999999997</v>
      </c>
      <c r="T221">
        <f t="shared" si="87"/>
        <v>-3.0000000000000027E-3</v>
      </c>
      <c r="U221">
        <f t="shared" si="88"/>
        <v>1.0000000000000009E-2</v>
      </c>
      <c r="V221">
        <f t="shared" si="89"/>
        <v>7.2729999999999997</v>
      </c>
      <c r="W221">
        <f t="shared" si="90"/>
        <v>1.0440306508910559E-2</v>
      </c>
      <c r="X221" t="str">
        <f t="shared" si="91"/>
        <v/>
      </c>
      <c r="Y221" t="str">
        <f t="shared" si="92"/>
        <v/>
      </c>
      <c r="Z221">
        <f t="shared" si="93"/>
        <v>0</v>
      </c>
      <c r="AA221">
        <f t="shared" si="94"/>
        <v>0</v>
      </c>
      <c r="AB221">
        <f t="shared" si="95"/>
        <v>0</v>
      </c>
      <c r="AC221">
        <f t="shared" si="96"/>
        <v>3.2999999999999474E-2</v>
      </c>
      <c r="AD221">
        <f t="shared" si="97"/>
        <v>0.65999999999998948</v>
      </c>
      <c r="AE221">
        <f t="shared" si="98"/>
        <v>145.45999999999998</v>
      </c>
      <c r="AF221">
        <f t="shared" si="99"/>
        <v>0</v>
      </c>
    </row>
    <row r="222" spans="1:32" x14ac:dyDescent="0.25">
      <c r="A222">
        <v>7.306</v>
      </c>
      <c r="B222">
        <v>-0.43099999999999999</v>
      </c>
      <c r="C222">
        <v>-0.27100000000000002</v>
      </c>
      <c r="E222">
        <v>7.306</v>
      </c>
      <c r="F222">
        <v>-1.974</v>
      </c>
      <c r="G222">
        <v>-0.24399999999999999</v>
      </c>
      <c r="I222">
        <f t="shared" si="79"/>
        <v>0</v>
      </c>
      <c r="K222">
        <f t="shared" si="80"/>
        <v>0</v>
      </c>
      <c r="L222">
        <f t="shared" si="81"/>
        <v>0</v>
      </c>
      <c r="M222">
        <f t="shared" si="82"/>
        <v>0</v>
      </c>
      <c r="N222">
        <f t="shared" si="83"/>
        <v>0</v>
      </c>
      <c r="P222">
        <f t="shared" si="84"/>
        <v>0</v>
      </c>
      <c r="Q222">
        <f t="shared" si="85"/>
        <v>0</v>
      </c>
      <c r="S222">
        <f t="shared" si="86"/>
        <v>7.306</v>
      </c>
      <c r="T222">
        <f t="shared" si="87"/>
        <v>-3.0000000000000027E-3</v>
      </c>
      <c r="U222">
        <f t="shared" si="88"/>
        <v>1.0000000000000009E-2</v>
      </c>
      <c r="V222">
        <f t="shared" si="89"/>
        <v>7.306</v>
      </c>
      <c r="W222">
        <f t="shared" si="90"/>
        <v>1.0440306508910559E-2</v>
      </c>
      <c r="X222" t="str">
        <f t="shared" si="91"/>
        <v/>
      </c>
      <c r="Y222" t="str">
        <f t="shared" si="92"/>
        <v/>
      </c>
      <c r="Z222">
        <f t="shared" si="93"/>
        <v>0</v>
      </c>
      <c r="AA222">
        <f t="shared" si="94"/>
        <v>0</v>
      </c>
      <c r="AB222">
        <f t="shared" si="95"/>
        <v>0</v>
      </c>
      <c r="AC222">
        <f t="shared" si="96"/>
        <v>3.3000000000000362E-2</v>
      </c>
      <c r="AD222">
        <f t="shared" si="97"/>
        <v>0.66000000000000725</v>
      </c>
      <c r="AE222">
        <f t="shared" si="98"/>
        <v>146.12</v>
      </c>
      <c r="AF222">
        <f t="shared" si="99"/>
        <v>0</v>
      </c>
    </row>
    <row r="223" spans="1:32" x14ac:dyDescent="0.25">
      <c r="A223">
        <v>7.34</v>
      </c>
      <c r="B223">
        <v>-0.432</v>
      </c>
      <c r="C223">
        <v>-0.27100000000000002</v>
      </c>
      <c r="E223">
        <v>7.34</v>
      </c>
      <c r="F223">
        <v>-1.974</v>
      </c>
      <c r="G223">
        <v>-0.24399999999999999</v>
      </c>
      <c r="I223">
        <f t="shared" si="79"/>
        <v>0</v>
      </c>
      <c r="K223">
        <f t="shared" si="80"/>
        <v>-1.0000000000000009E-3</v>
      </c>
      <c r="L223">
        <f t="shared" si="81"/>
        <v>0</v>
      </c>
      <c r="M223">
        <f t="shared" si="82"/>
        <v>0</v>
      </c>
      <c r="N223">
        <f t="shared" si="83"/>
        <v>0</v>
      </c>
      <c r="P223">
        <f t="shared" si="84"/>
        <v>-1.0000000000000009E-3</v>
      </c>
      <c r="Q223">
        <f t="shared" si="85"/>
        <v>0</v>
      </c>
      <c r="S223">
        <f t="shared" si="86"/>
        <v>7.34</v>
      </c>
      <c r="T223">
        <f t="shared" si="87"/>
        <v>-4.0000000000000036E-3</v>
      </c>
      <c r="U223">
        <f t="shared" si="88"/>
        <v>1.0000000000000009E-2</v>
      </c>
      <c r="V223">
        <f t="shared" si="89"/>
        <v>7.34</v>
      </c>
      <c r="W223">
        <f t="shared" si="90"/>
        <v>1.0770329614269018E-2</v>
      </c>
      <c r="X223" t="str">
        <f t="shared" si="91"/>
        <v/>
      </c>
      <c r="Y223" t="str">
        <f t="shared" si="92"/>
        <v/>
      </c>
      <c r="Z223">
        <f t="shared" si="93"/>
        <v>1.0000000000000009E-3</v>
      </c>
      <c r="AA223">
        <f t="shared" si="94"/>
        <v>0</v>
      </c>
      <c r="AB223">
        <f t="shared" si="95"/>
        <v>1.0000000000000009E-3</v>
      </c>
      <c r="AC223">
        <f t="shared" si="96"/>
        <v>3.3999999999999808E-2</v>
      </c>
      <c r="AD223">
        <f t="shared" si="97"/>
        <v>0.67999999999999616</v>
      </c>
      <c r="AE223">
        <f t="shared" si="98"/>
        <v>146.80000000000001</v>
      </c>
      <c r="AF223">
        <f t="shared" si="99"/>
        <v>1.4705882352941272E-3</v>
      </c>
    </row>
    <row r="224" spans="1:32" x14ac:dyDescent="0.25">
      <c r="A224">
        <v>7.3730000000000002</v>
      </c>
      <c r="B224">
        <v>-0.432</v>
      </c>
      <c r="C224">
        <v>-0.27100000000000002</v>
      </c>
      <c r="E224">
        <v>7.3730000000000002</v>
      </c>
      <c r="F224">
        <v>-1.974</v>
      </c>
      <c r="G224">
        <v>-0.24399999999999999</v>
      </c>
      <c r="I224">
        <f t="shared" si="79"/>
        <v>0</v>
      </c>
      <c r="K224">
        <f t="shared" si="80"/>
        <v>0</v>
      </c>
      <c r="L224">
        <f t="shared" si="81"/>
        <v>0</v>
      </c>
      <c r="M224">
        <f t="shared" si="82"/>
        <v>0</v>
      </c>
      <c r="N224">
        <f t="shared" si="83"/>
        <v>0</v>
      </c>
      <c r="P224">
        <f t="shared" si="84"/>
        <v>0</v>
      </c>
      <c r="Q224">
        <f t="shared" si="85"/>
        <v>0</v>
      </c>
      <c r="S224">
        <f t="shared" si="86"/>
        <v>7.3730000000000002</v>
      </c>
      <c r="T224">
        <f t="shared" si="87"/>
        <v>-4.0000000000000036E-3</v>
      </c>
      <c r="U224">
        <f t="shared" si="88"/>
        <v>1.0000000000000009E-2</v>
      </c>
      <c r="V224">
        <f t="shared" si="89"/>
        <v>7.3730000000000002</v>
      </c>
      <c r="W224">
        <f t="shared" si="90"/>
        <v>1.0770329614269018E-2</v>
      </c>
      <c r="X224" t="str">
        <f t="shared" si="91"/>
        <v/>
      </c>
      <c r="Y224" t="str">
        <f t="shared" si="92"/>
        <v/>
      </c>
      <c r="Z224">
        <f t="shared" si="93"/>
        <v>0</v>
      </c>
      <c r="AA224">
        <f t="shared" si="94"/>
        <v>0</v>
      </c>
      <c r="AB224">
        <f t="shared" si="95"/>
        <v>0</v>
      </c>
      <c r="AC224">
        <f t="shared" si="96"/>
        <v>3.3000000000000362E-2</v>
      </c>
      <c r="AD224">
        <f t="shared" si="97"/>
        <v>0.66000000000000725</v>
      </c>
      <c r="AE224">
        <f t="shared" si="98"/>
        <v>147.46</v>
      </c>
      <c r="AF224">
        <f t="shared" si="99"/>
        <v>0</v>
      </c>
    </row>
    <row r="225" spans="1:32" x14ac:dyDescent="0.25">
      <c r="A225">
        <v>7.4059999999999997</v>
      </c>
      <c r="B225">
        <v>-0.432</v>
      </c>
      <c r="C225">
        <v>-0.27100000000000002</v>
      </c>
      <c r="E225">
        <v>7.4059999999999997</v>
      </c>
      <c r="F225">
        <v>-1.974</v>
      </c>
      <c r="G225">
        <v>-0.24399999999999999</v>
      </c>
      <c r="I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0</v>
      </c>
      <c r="N225">
        <f t="shared" si="83"/>
        <v>0</v>
      </c>
      <c r="P225">
        <f t="shared" si="84"/>
        <v>0</v>
      </c>
      <c r="Q225">
        <f t="shared" si="85"/>
        <v>0</v>
      </c>
      <c r="S225">
        <f t="shared" si="86"/>
        <v>7.4059999999999997</v>
      </c>
      <c r="T225">
        <f t="shared" si="87"/>
        <v>-4.0000000000000036E-3</v>
      </c>
      <c r="U225">
        <f t="shared" si="88"/>
        <v>1.0000000000000009E-2</v>
      </c>
      <c r="V225">
        <f t="shared" si="89"/>
        <v>7.4059999999999997</v>
      </c>
      <c r="W225">
        <f t="shared" si="90"/>
        <v>1.0770329614269018E-2</v>
      </c>
      <c r="X225" t="str">
        <f t="shared" si="91"/>
        <v/>
      </c>
      <c r="Y225" t="str">
        <f t="shared" si="92"/>
        <v/>
      </c>
      <c r="Z225">
        <f t="shared" si="93"/>
        <v>0</v>
      </c>
      <c r="AA225">
        <f t="shared" si="94"/>
        <v>0</v>
      </c>
      <c r="AB225">
        <f t="shared" si="95"/>
        <v>0</v>
      </c>
      <c r="AC225">
        <f t="shared" si="96"/>
        <v>3.2999999999999474E-2</v>
      </c>
      <c r="AD225">
        <f t="shared" si="97"/>
        <v>0.65999999999998948</v>
      </c>
      <c r="AE225">
        <f t="shared" si="98"/>
        <v>148.12</v>
      </c>
      <c r="AF225">
        <f t="shared" si="99"/>
        <v>0</v>
      </c>
    </row>
    <row r="226" spans="1:32" x14ac:dyDescent="0.25">
      <c r="A226">
        <v>7.44</v>
      </c>
      <c r="B226">
        <v>-0.432</v>
      </c>
      <c r="C226">
        <v>-0.27100000000000002</v>
      </c>
      <c r="E226">
        <v>7.44</v>
      </c>
      <c r="F226">
        <v>-1.974</v>
      </c>
      <c r="G226">
        <v>-0.24399999999999999</v>
      </c>
      <c r="I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0</v>
      </c>
      <c r="P226">
        <f t="shared" si="84"/>
        <v>0</v>
      </c>
      <c r="Q226">
        <f t="shared" si="85"/>
        <v>0</v>
      </c>
      <c r="S226">
        <f t="shared" si="86"/>
        <v>7.44</v>
      </c>
      <c r="T226">
        <f t="shared" si="87"/>
        <v>-4.0000000000000036E-3</v>
      </c>
      <c r="U226">
        <f t="shared" si="88"/>
        <v>1.0000000000000009E-2</v>
      </c>
      <c r="V226">
        <f t="shared" si="89"/>
        <v>7.44</v>
      </c>
      <c r="W226">
        <f t="shared" si="90"/>
        <v>1.0770329614269018E-2</v>
      </c>
      <c r="X226" t="str">
        <f t="shared" si="91"/>
        <v/>
      </c>
      <c r="Y226" t="str">
        <f t="shared" si="92"/>
        <v/>
      </c>
      <c r="Z226">
        <f t="shared" si="93"/>
        <v>0</v>
      </c>
      <c r="AA226">
        <f t="shared" si="94"/>
        <v>0</v>
      </c>
      <c r="AB226">
        <f t="shared" si="95"/>
        <v>0</v>
      </c>
      <c r="AC226">
        <f t="shared" si="96"/>
        <v>3.4000000000000696E-2</v>
      </c>
      <c r="AD226">
        <f t="shared" si="97"/>
        <v>0.68000000000001393</v>
      </c>
      <c r="AE226">
        <f t="shared" si="98"/>
        <v>148.80000000000001</v>
      </c>
      <c r="AF226">
        <f t="shared" si="99"/>
        <v>0</v>
      </c>
    </row>
    <row r="227" spans="1:32" x14ac:dyDescent="0.25">
      <c r="A227">
        <v>7.4729999999999999</v>
      </c>
      <c r="B227">
        <v>-0.43099999999999999</v>
      </c>
      <c r="C227">
        <v>-0.27100000000000002</v>
      </c>
      <c r="E227">
        <v>7.4729999999999999</v>
      </c>
      <c r="F227">
        <v>-1.974</v>
      </c>
      <c r="G227">
        <v>-0.24399999999999999</v>
      </c>
      <c r="I227">
        <f t="shared" si="79"/>
        <v>0</v>
      </c>
      <c r="K227">
        <f t="shared" si="80"/>
        <v>1.0000000000000009E-3</v>
      </c>
      <c r="L227">
        <f t="shared" si="81"/>
        <v>0</v>
      </c>
      <c r="M227">
        <f t="shared" si="82"/>
        <v>0</v>
      </c>
      <c r="N227">
        <f t="shared" si="83"/>
        <v>0</v>
      </c>
      <c r="P227">
        <f t="shared" si="84"/>
        <v>1.0000000000000009E-3</v>
      </c>
      <c r="Q227">
        <f t="shared" si="85"/>
        <v>0</v>
      </c>
      <c r="S227">
        <f t="shared" si="86"/>
        <v>7.4729999999999999</v>
      </c>
      <c r="T227">
        <f t="shared" si="87"/>
        <v>-3.0000000000000027E-3</v>
      </c>
      <c r="U227">
        <f t="shared" si="88"/>
        <v>1.0000000000000009E-2</v>
      </c>
      <c r="V227">
        <f t="shared" si="89"/>
        <v>7.4729999999999999</v>
      </c>
      <c r="W227">
        <f t="shared" si="90"/>
        <v>1.0440306508910559E-2</v>
      </c>
      <c r="X227" t="str">
        <f t="shared" si="91"/>
        <v/>
      </c>
      <c r="Y227" t="str">
        <f t="shared" si="92"/>
        <v>valley</v>
      </c>
      <c r="Z227">
        <f t="shared" si="93"/>
        <v>1.0000000000000009E-3</v>
      </c>
      <c r="AA227">
        <f t="shared" si="94"/>
        <v>0</v>
      </c>
      <c r="AB227">
        <f t="shared" si="95"/>
        <v>1.0000000000000009E-3</v>
      </c>
      <c r="AC227">
        <f t="shared" si="96"/>
        <v>3.2999999999999474E-2</v>
      </c>
      <c r="AD227">
        <f t="shared" si="97"/>
        <v>0.65999999999998948</v>
      </c>
      <c r="AE227">
        <f t="shared" si="98"/>
        <v>149.46</v>
      </c>
      <c r="AF227">
        <f t="shared" si="99"/>
        <v>1.5151515151515407E-3</v>
      </c>
    </row>
    <row r="228" spans="1:32" x14ac:dyDescent="0.25">
      <c r="A228">
        <v>7.5069999999999997</v>
      </c>
      <c r="B228">
        <v>-0.433</v>
      </c>
      <c r="C228">
        <v>-0.27100000000000002</v>
      </c>
      <c r="E228">
        <v>7.5069999999999997</v>
      </c>
      <c r="F228">
        <v>-1.974</v>
      </c>
      <c r="G228">
        <v>-0.24399999999999999</v>
      </c>
      <c r="I228">
        <f t="shared" si="79"/>
        <v>0</v>
      </c>
      <c r="K228">
        <f t="shared" si="80"/>
        <v>-2.0000000000000018E-3</v>
      </c>
      <c r="L228">
        <f t="shared" si="81"/>
        <v>0</v>
      </c>
      <c r="M228">
        <f t="shared" si="82"/>
        <v>0</v>
      </c>
      <c r="N228">
        <f t="shared" si="83"/>
        <v>0</v>
      </c>
      <c r="P228">
        <f t="shared" si="84"/>
        <v>-2.0000000000000018E-3</v>
      </c>
      <c r="Q228">
        <f t="shared" si="85"/>
        <v>0</v>
      </c>
      <c r="S228">
        <f t="shared" si="86"/>
        <v>7.5069999999999997</v>
      </c>
      <c r="T228">
        <f t="shared" si="87"/>
        <v>-5.0000000000000044E-3</v>
      </c>
      <c r="U228">
        <f t="shared" si="88"/>
        <v>1.0000000000000009E-2</v>
      </c>
      <c r="V228">
        <f t="shared" si="89"/>
        <v>7.5069999999999997</v>
      </c>
      <c r="W228">
        <f t="shared" si="90"/>
        <v>1.1180339887498959E-2</v>
      </c>
      <c r="X228" t="str">
        <f t="shared" si="91"/>
        <v>Peak</v>
      </c>
      <c r="Y228" t="str">
        <f t="shared" si="92"/>
        <v/>
      </c>
      <c r="Z228">
        <f t="shared" si="93"/>
        <v>2.0000000000000018E-3</v>
      </c>
      <c r="AA228">
        <f t="shared" si="94"/>
        <v>0</v>
      </c>
      <c r="AB228">
        <f t="shared" si="95"/>
        <v>2.0000000000000018E-3</v>
      </c>
      <c r="AC228">
        <f t="shared" si="96"/>
        <v>3.3999999999999808E-2</v>
      </c>
      <c r="AD228">
        <f t="shared" si="97"/>
        <v>0.67999999999999616</v>
      </c>
      <c r="AE228">
        <f t="shared" si="98"/>
        <v>150.13999999999999</v>
      </c>
      <c r="AF228">
        <f t="shared" si="99"/>
        <v>2.9411764705882543E-3</v>
      </c>
    </row>
    <row r="229" spans="1:32" x14ac:dyDescent="0.25">
      <c r="A229">
        <v>7.54</v>
      </c>
      <c r="B229">
        <v>-0.432</v>
      </c>
      <c r="C229">
        <v>-0.27100000000000002</v>
      </c>
      <c r="E229">
        <v>7.54</v>
      </c>
      <c r="F229">
        <v>-1.974</v>
      </c>
      <c r="G229">
        <v>-0.24399999999999999</v>
      </c>
      <c r="I229">
        <f t="shared" si="79"/>
        <v>0</v>
      </c>
      <c r="K229">
        <f t="shared" si="80"/>
        <v>1.0000000000000009E-3</v>
      </c>
      <c r="L229">
        <f t="shared" si="81"/>
        <v>0</v>
      </c>
      <c r="M229">
        <f t="shared" si="82"/>
        <v>0</v>
      </c>
      <c r="N229">
        <f t="shared" si="83"/>
        <v>0</v>
      </c>
      <c r="P229">
        <f t="shared" si="84"/>
        <v>1.0000000000000009E-3</v>
      </c>
      <c r="Q229">
        <f t="shared" si="85"/>
        <v>0</v>
      </c>
      <c r="S229">
        <f t="shared" si="86"/>
        <v>7.54</v>
      </c>
      <c r="T229">
        <f t="shared" si="87"/>
        <v>-4.0000000000000036E-3</v>
      </c>
      <c r="U229">
        <f t="shared" si="88"/>
        <v>1.0000000000000009E-2</v>
      </c>
      <c r="V229">
        <f t="shared" si="89"/>
        <v>7.54</v>
      </c>
      <c r="W229">
        <f t="shared" si="90"/>
        <v>1.0770329614269018E-2</v>
      </c>
      <c r="X229" t="str">
        <f t="shared" si="91"/>
        <v/>
      </c>
      <c r="Y229" t="str">
        <f t="shared" si="92"/>
        <v/>
      </c>
      <c r="Z229">
        <f t="shared" si="93"/>
        <v>1.0000000000000009E-3</v>
      </c>
      <c r="AA229">
        <f t="shared" si="94"/>
        <v>0</v>
      </c>
      <c r="AB229">
        <f t="shared" si="95"/>
        <v>1.0000000000000009E-3</v>
      </c>
      <c r="AC229">
        <f t="shared" si="96"/>
        <v>3.3000000000000362E-2</v>
      </c>
      <c r="AD229">
        <f t="shared" si="97"/>
        <v>0.66000000000000725</v>
      </c>
      <c r="AE229">
        <f t="shared" si="98"/>
        <v>150.80000000000001</v>
      </c>
      <c r="AF229">
        <f t="shared" si="99"/>
        <v>1.5151515151514998E-3</v>
      </c>
    </row>
    <row r="230" spans="1:32" x14ac:dyDescent="0.25">
      <c r="A230">
        <v>7.5730000000000004</v>
      </c>
      <c r="B230">
        <v>-0.43099999999999999</v>
      </c>
      <c r="C230">
        <v>-0.27100000000000002</v>
      </c>
      <c r="E230">
        <v>7.5730000000000004</v>
      </c>
      <c r="F230">
        <v>-1.974</v>
      </c>
      <c r="G230">
        <v>-0.24299999999999999</v>
      </c>
      <c r="I230">
        <f t="shared" si="79"/>
        <v>0</v>
      </c>
      <c r="K230">
        <f t="shared" si="80"/>
        <v>1.0000000000000009E-3</v>
      </c>
      <c r="L230">
        <f t="shared" si="81"/>
        <v>0</v>
      </c>
      <c r="M230">
        <f t="shared" si="82"/>
        <v>0</v>
      </c>
      <c r="N230">
        <f t="shared" si="83"/>
        <v>1.0000000000000009E-3</v>
      </c>
      <c r="P230">
        <f t="shared" si="84"/>
        <v>1.0000000000000009E-3</v>
      </c>
      <c r="Q230">
        <f t="shared" si="85"/>
        <v>-1.0000000000000009E-3</v>
      </c>
      <c r="S230">
        <f t="shared" si="86"/>
        <v>7.5730000000000004</v>
      </c>
      <c r="T230">
        <f t="shared" si="87"/>
        <v>-3.0000000000000027E-3</v>
      </c>
      <c r="U230">
        <f t="shared" si="88"/>
        <v>9.000000000000008E-3</v>
      </c>
      <c r="V230">
        <f t="shared" si="89"/>
        <v>7.5730000000000004</v>
      </c>
      <c r="W230">
        <f t="shared" si="90"/>
        <v>9.4868329805051464E-3</v>
      </c>
      <c r="X230" t="str">
        <f t="shared" si="91"/>
        <v/>
      </c>
      <c r="Y230" t="str">
        <f t="shared" si="92"/>
        <v>valley</v>
      </c>
      <c r="Z230">
        <f t="shared" si="93"/>
        <v>1.0000000000000009E-3</v>
      </c>
      <c r="AA230">
        <f t="shared" si="94"/>
        <v>1.0000000000000009E-3</v>
      </c>
      <c r="AB230">
        <f t="shared" si="95"/>
        <v>1.4142135623730963E-3</v>
      </c>
      <c r="AC230">
        <f t="shared" si="96"/>
        <v>3.3000000000000362E-2</v>
      </c>
      <c r="AD230">
        <f t="shared" si="97"/>
        <v>0.66000000000000725</v>
      </c>
      <c r="AE230">
        <f t="shared" si="98"/>
        <v>151.46</v>
      </c>
      <c r="AF230">
        <f t="shared" si="99"/>
        <v>2.1427478217773952E-3</v>
      </c>
    </row>
    <row r="231" spans="1:32" x14ac:dyDescent="0.25">
      <c r="A231">
        <v>7.6070000000000002</v>
      </c>
      <c r="B231">
        <v>-0.43099999999999999</v>
      </c>
      <c r="C231">
        <v>-0.27100000000000002</v>
      </c>
      <c r="E231">
        <v>7.6070000000000002</v>
      </c>
      <c r="F231">
        <v>-1.974</v>
      </c>
      <c r="G231">
        <v>-0.24399999999999999</v>
      </c>
      <c r="I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-1.0000000000000009E-3</v>
      </c>
      <c r="P231">
        <f t="shared" si="84"/>
        <v>0</v>
      </c>
      <c r="Q231">
        <f t="shared" si="85"/>
        <v>1.0000000000000009E-3</v>
      </c>
      <c r="S231">
        <f t="shared" si="86"/>
        <v>7.6070000000000002</v>
      </c>
      <c r="T231">
        <f t="shared" si="87"/>
        <v>-3.0000000000000027E-3</v>
      </c>
      <c r="U231">
        <f t="shared" si="88"/>
        <v>1.0000000000000009E-2</v>
      </c>
      <c r="V231">
        <f t="shared" si="89"/>
        <v>7.6070000000000002</v>
      </c>
      <c r="W231">
        <f t="shared" si="90"/>
        <v>1.0440306508910559E-2</v>
      </c>
      <c r="X231" t="str">
        <f t="shared" si="91"/>
        <v/>
      </c>
      <c r="Y231" t="str">
        <f t="shared" si="92"/>
        <v/>
      </c>
      <c r="Z231">
        <f t="shared" si="93"/>
        <v>0</v>
      </c>
      <c r="AA231">
        <f t="shared" si="94"/>
        <v>1.0000000000000009E-3</v>
      </c>
      <c r="AB231">
        <f t="shared" si="95"/>
        <v>1.0000000000000009E-3</v>
      </c>
      <c r="AC231">
        <f t="shared" si="96"/>
        <v>3.3999999999999808E-2</v>
      </c>
      <c r="AD231">
        <f t="shared" si="97"/>
        <v>0.67999999999999616</v>
      </c>
      <c r="AE231">
        <f t="shared" si="98"/>
        <v>152.14000000000001</v>
      </c>
      <c r="AF231">
        <f t="shared" si="99"/>
        <v>1.4705882352941272E-3</v>
      </c>
    </row>
    <row r="232" spans="1:32" x14ac:dyDescent="0.25">
      <c r="A232">
        <v>7.64</v>
      </c>
      <c r="B232">
        <v>-0.43099999999999999</v>
      </c>
      <c r="C232">
        <v>-0.27100000000000002</v>
      </c>
      <c r="E232">
        <v>7.64</v>
      </c>
      <c r="F232">
        <v>-1.974</v>
      </c>
      <c r="G232">
        <v>-0.24399999999999999</v>
      </c>
      <c r="I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P232">
        <f t="shared" si="84"/>
        <v>0</v>
      </c>
      <c r="Q232">
        <f t="shared" si="85"/>
        <v>0</v>
      </c>
      <c r="S232">
        <f t="shared" si="86"/>
        <v>7.64</v>
      </c>
      <c r="T232">
        <f t="shared" si="87"/>
        <v>-3.0000000000000027E-3</v>
      </c>
      <c r="U232">
        <f t="shared" si="88"/>
        <v>1.0000000000000009E-2</v>
      </c>
      <c r="V232">
        <f t="shared" si="89"/>
        <v>7.64</v>
      </c>
      <c r="W232">
        <f t="shared" si="90"/>
        <v>1.0440306508910559E-2</v>
      </c>
      <c r="X232" t="str">
        <f t="shared" si="91"/>
        <v/>
      </c>
      <c r="Y232" t="str">
        <f t="shared" si="92"/>
        <v/>
      </c>
      <c r="Z232">
        <f t="shared" si="93"/>
        <v>0</v>
      </c>
      <c r="AA232">
        <f t="shared" si="94"/>
        <v>0</v>
      </c>
      <c r="AB232">
        <f t="shared" si="95"/>
        <v>0</v>
      </c>
      <c r="AC232">
        <f t="shared" si="96"/>
        <v>3.2999999999999474E-2</v>
      </c>
      <c r="AD232">
        <f t="shared" si="97"/>
        <v>0.65999999999998948</v>
      </c>
      <c r="AE232">
        <f t="shared" si="98"/>
        <v>152.79999999999998</v>
      </c>
      <c r="AF232">
        <f t="shared" si="99"/>
        <v>0</v>
      </c>
    </row>
    <row r="233" spans="1:32" x14ac:dyDescent="0.25">
      <c r="A233">
        <v>7.673</v>
      </c>
      <c r="B233">
        <v>-0.43099999999999999</v>
      </c>
      <c r="C233">
        <v>-0.27100000000000002</v>
      </c>
      <c r="E233">
        <v>7.673</v>
      </c>
      <c r="F233">
        <v>-1.974</v>
      </c>
      <c r="G233">
        <v>-0.24399999999999999</v>
      </c>
      <c r="I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P233">
        <f t="shared" si="84"/>
        <v>0</v>
      </c>
      <c r="Q233">
        <f t="shared" si="85"/>
        <v>0</v>
      </c>
      <c r="S233">
        <f t="shared" si="86"/>
        <v>7.673</v>
      </c>
      <c r="T233">
        <f t="shared" si="87"/>
        <v>-3.0000000000000027E-3</v>
      </c>
      <c r="U233">
        <f t="shared" si="88"/>
        <v>1.0000000000000009E-2</v>
      </c>
      <c r="V233">
        <f t="shared" si="89"/>
        <v>7.673</v>
      </c>
      <c r="W233">
        <f t="shared" si="90"/>
        <v>1.0440306508910559E-2</v>
      </c>
      <c r="X233" t="str">
        <f t="shared" si="91"/>
        <v/>
      </c>
      <c r="Y233" t="str">
        <f t="shared" si="92"/>
        <v/>
      </c>
      <c r="Z233">
        <f t="shared" si="93"/>
        <v>0</v>
      </c>
      <c r="AA233">
        <f t="shared" si="94"/>
        <v>0</v>
      </c>
      <c r="AB233">
        <f t="shared" si="95"/>
        <v>0</v>
      </c>
      <c r="AC233">
        <f t="shared" si="96"/>
        <v>3.3000000000000362E-2</v>
      </c>
      <c r="AD233">
        <f t="shared" si="97"/>
        <v>0.66000000000000725</v>
      </c>
      <c r="AE233">
        <f t="shared" si="98"/>
        <v>153.46</v>
      </c>
      <c r="AF233">
        <f t="shared" si="99"/>
        <v>0</v>
      </c>
    </row>
    <row r="234" spans="1:32" x14ac:dyDescent="0.25">
      <c r="A234">
        <v>7.7069999999999999</v>
      </c>
      <c r="B234">
        <v>-0.43099999999999999</v>
      </c>
      <c r="C234">
        <v>-0.27100000000000002</v>
      </c>
      <c r="E234">
        <v>7.7069999999999999</v>
      </c>
      <c r="F234">
        <v>-1.974</v>
      </c>
      <c r="G234">
        <v>-0.24399999999999999</v>
      </c>
      <c r="I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P234">
        <f t="shared" si="84"/>
        <v>0</v>
      </c>
      <c r="Q234">
        <f t="shared" si="85"/>
        <v>0</v>
      </c>
      <c r="S234">
        <f t="shared" si="86"/>
        <v>7.7069999999999999</v>
      </c>
      <c r="T234">
        <f t="shared" si="87"/>
        <v>-3.0000000000000027E-3</v>
      </c>
      <c r="U234">
        <f t="shared" si="88"/>
        <v>1.0000000000000009E-2</v>
      </c>
      <c r="V234">
        <f t="shared" si="89"/>
        <v>7.7069999999999999</v>
      </c>
      <c r="W234">
        <f t="shared" si="90"/>
        <v>1.0440306508910559E-2</v>
      </c>
      <c r="X234" t="str">
        <f t="shared" si="91"/>
        <v/>
      </c>
      <c r="Y234" t="str">
        <f t="shared" si="92"/>
        <v/>
      </c>
      <c r="Z234">
        <f t="shared" si="93"/>
        <v>0</v>
      </c>
      <c r="AA234">
        <f t="shared" si="94"/>
        <v>0</v>
      </c>
      <c r="AB234">
        <f t="shared" si="95"/>
        <v>0</v>
      </c>
      <c r="AC234">
        <f t="shared" si="96"/>
        <v>3.3999999999999808E-2</v>
      </c>
      <c r="AD234">
        <f t="shared" si="97"/>
        <v>0.67999999999999616</v>
      </c>
      <c r="AE234">
        <f t="shared" si="98"/>
        <v>154.13999999999999</v>
      </c>
      <c r="AF234">
        <f t="shared" si="99"/>
        <v>0</v>
      </c>
    </row>
    <row r="235" spans="1:32" x14ac:dyDescent="0.25">
      <c r="A235">
        <v>7.74</v>
      </c>
      <c r="B235">
        <v>-0.432</v>
      </c>
      <c r="C235">
        <v>-0.27100000000000002</v>
      </c>
      <c r="E235">
        <v>7.74</v>
      </c>
      <c r="F235">
        <v>-1.974</v>
      </c>
      <c r="G235">
        <v>-0.24399999999999999</v>
      </c>
      <c r="I235">
        <f t="shared" si="79"/>
        <v>0</v>
      </c>
      <c r="K235">
        <f t="shared" si="80"/>
        <v>-1.0000000000000009E-3</v>
      </c>
      <c r="L235">
        <f t="shared" si="81"/>
        <v>0</v>
      </c>
      <c r="M235">
        <f t="shared" si="82"/>
        <v>0</v>
      </c>
      <c r="N235">
        <f t="shared" si="83"/>
        <v>0</v>
      </c>
      <c r="P235">
        <f t="shared" si="84"/>
        <v>-1.0000000000000009E-3</v>
      </c>
      <c r="Q235">
        <f t="shared" si="85"/>
        <v>0</v>
      </c>
      <c r="S235">
        <f t="shared" si="86"/>
        <v>7.74</v>
      </c>
      <c r="T235">
        <f t="shared" si="87"/>
        <v>-4.0000000000000036E-3</v>
      </c>
      <c r="U235">
        <f t="shared" si="88"/>
        <v>1.0000000000000009E-2</v>
      </c>
      <c r="V235">
        <f t="shared" si="89"/>
        <v>7.74</v>
      </c>
      <c r="W235">
        <f t="shared" si="90"/>
        <v>1.0770329614269018E-2</v>
      </c>
      <c r="X235" t="str">
        <f t="shared" si="91"/>
        <v>Peak</v>
      </c>
      <c r="Y235" t="str">
        <f t="shared" si="92"/>
        <v/>
      </c>
      <c r="Z235">
        <f t="shared" si="93"/>
        <v>1.0000000000000009E-3</v>
      </c>
      <c r="AA235">
        <f t="shared" si="94"/>
        <v>0</v>
      </c>
      <c r="AB235">
        <f t="shared" si="95"/>
        <v>1.0000000000000009E-3</v>
      </c>
      <c r="AC235">
        <f t="shared" si="96"/>
        <v>3.3000000000000362E-2</v>
      </c>
      <c r="AD235">
        <f t="shared" si="97"/>
        <v>0.66000000000000725</v>
      </c>
      <c r="AE235">
        <f t="shared" si="98"/>
        <v>154.80000000000001</v>
      </c>
      <c r="AF235">
        <f t="shared" si="99"/>
        <v>1.5151515151514998E-3</v>
      </c>
    </row>
    <row r="236" spans="1:32" x14ac:dyDescent="0.25">
      <c r="A236">
        <v>7.7729999999999997</v>
      </c>
      <c r="B236">
        <v>-0.432</v>
      </c>
      <c r="C236">
        <v>-0.27200000000000002</v>
      </c>
      <c r="E236">
        <v>7.7729999999999997</v>
      </c>
      <c r="F236">
        <v>-1.9750000000000001</v>
      </c>
      <c r="G236">
        <v>-0.24399999999999999</v>
      </c>
      <c r="I236">
        <f t="shared" si="79"/>
        <v>0</v>
      </c>
      <c r="K236">
        <f t="shared" si="80"/>
        <v>0</v>
      </c>
      <c r="L236">
        <f t="shared" si="81"/>
        <v>-1.0000000000000009E-3</v>
      </c>
      <c r="M236">
        <f t="shared" si="82"/>
        <v>-1.0000000000001119E-3</v>
      </c>
      <c r="N236">
        <f t="shared" si="83"/>
        <v>0</v>
      </c>
      <c r="P236">
        <f t="shared" si="84"/>
        <v>1.0000000000001119E-3</v>
      </c>
      <c r="Q236">
        <f t="shared" si="85"/>
        <v>-1.0000000000000009E-3</v>
      </c>
      <c r="S236">
        <f t="shared" si="86"/>
        <v>7.7729999999999997</v>
      </c>
      <c r="T236">
        <f t="shared" si="87"/>
        <v>-2.9999999999998916E-3</v>
      </c>
      <c r="U236">
        <f t="shared" si="88"/>
        <v>9.000000000000008E-3</v>
      </c>
      <c r="V236">
        <f t="shared" si="89"/>
        <v>7.7729999999999997</v>
      </c>
      <c r="W236">
        <f t="shared" si="90"/>
        <v>9.4868329805051117E-3</v>
      </c>
      <c r="X236" t="str">
        <f t="shared" si="91"/>
        <v/>
      </c>
      <c r="Y236" t="str">
        <f t="shared" si="92"/>
        <v>valley</v>
      </c>
      <c r="Z236">
        <f t="shared" si="93"/>
        <v>1.0000000000001119E-3</v>
      </c>
      <c r="AA236">
        <f t="shared" si="94"/>
        <v>1.0000000000000009E-3</v>
      </c>
      <c r="AB236">
        <f t="shared" si="95"/>
        <v>1.4142135623731748E-3</v>
      </c>
      <c r="AC236">
        <f t="shared" si="96"/>
        <v>3.2999999999999474E-2</v>
      </c>
      <c r="AD236">
        <f t="shared" si="97"/>
        <v>0.65999999999998948</v>
      </c>
      <c r="AE236">
        <f t="shared" si="98"/>
        <v>155.45999999999998</v>
      </c>
      <c r="AF236">
        <f t="shared" si="99"/>
        <v>2.1427478217775717E-3</v>
      </c>
    </row>
    <row r="237" spans="1:32" x14ac:dyDescent="0.25">
      <c r="A237">
        <v>7.8070000000000004</v>
      </c>
      <c r="B237">
        <v>-0.432</v>
      </c>
      <c r="C237">
        <v>-0.27100000000000002</v>
      </c>
      <c r="E237">
        <v>7.8070000000000004</v>
      </c>
      <c r="F237">
        <v>-1.9750000000000001</v>
      </c>
      <c r="G237">
        <v>-0.24399999999999999</v>
      </c>
      <c r="I237">
        <f t="shared" si="79"/>
        <v>0</v>
      </c>
      <c r="K237">
        <f t="shared" si="80"/>
        <v>0</v>
      </c>
      <c r="L237">
        <f t="shared" si="81"/>
        <v>1.0000000000000009E-3</v>
      </c>
      <c r="M237">
        <f t="shared" si="82"/>
        <v>0</v>
      </c>
      <c r="N237">
        <f t="shared" si="83"/>
        <v>0</v>
      </c>
      <c r="P237">
        <f t="shared" si="84"/>
        <v>0</v>
      </c>
      <c r="Q237">
        <f t="shared" si="85"/>
        <v>1.0000000000000009E-3</v>
      </c>
      <c r="S237">
        <f t="shared" si="86"/>
        <v>7.8070000000000004</v>
      </c>
      <c r="T237">
        <f t="shared" si="87"/>
        <v>-2.9999999999998916E-3</v>
      </c>
      <c r="U237">
        <f t="shared" si="88"/>
        <v>1.0000000000000009E-2</v>
      </c>
      <c r="V237">
        <f t="shared" si="89"/>
        <v>7.8070000000000004</v>
      </c>
      <c r="W237">
        <f t="shared" si="90"/>
        <v>1.0440306508910528E-2</v>
      </c>
      <c r="X237" t="str">
        <f t="shared" si="91"/>
        <v/>
      </c>
      <c r="Y237" t="str">
        <f t="shared" si="92"/>
        <v/>
      </c>
      <c r="Z237">
        <f t="shared" si="93"/>
        <v>0</v>
      </c>
      <c r="AA237">
        <f t="shared" si="94"/>
        <v>1.0000000000000009E-3</v>
      </c>
      <c r="AB237">
        <f t="shared" si="95"/>
        <v>1.0000000000000009E-3</v>
      </c>
      <c r="AC237">
        <f t="shared" si="96"/>
        <v>3.4000000000000696E-2</v>
      </c>
      <c r="AD237">
        <f t="shared" si="97"/>
        <v>0.68000000000001393</v>
      </c>
      <c r="AE237">
        <f t="shared" si="98"/>
        <v>156.14000000000001</v>
      </c>
      <c r="AF237">
        <f t="shared" si="99"/>
        <v>1.4705882352940888E-3</v>
      </c>
    </row>
    <row r="238" spans="1:32" x14ac:dyDescent="0.25">
      <c r="A238">
        <v>7.84</v>
      </c>
      <c r="B238">
        <v>-0.433</v>
      </c>
      <c r="C238">
        <v>-0.27100000000000002</v>
      </c>
      <c r="E238">
        <v>7.84</v>
      </c>
      <c r="F238">
        <v>-1.974</v>
      </c>
      <c r="G238">
        <v>-0.24399999999999999</v>
      </c>
      <c r="I238">
        <f t="shared" si="79"/>
        <v>0</v>
      </c>
      <c r="K238">
        <f t="shared" si="80"/>
        <v>-1.0000000000000009E-3</v>
      </c>
      <c r="L238">
        <f t="shared" si="81"/>
        <v>0</v>
      </c>
      <c r="M238">
        <f t="shared" si="82"/>
        <v>1.0000000000001119E-3</v>
      </c>
      <c r="N238">
        <f t="shared" si="83"/>
        <v>0</v>
      </c>
      <c r="P238">
        <f t="shared" si="84"/>
        <v>-2.0000000000001128E-3</v>
      </c>
      <c r="Q238">
        <f t="shared" si="85"/>
        <v>0</v>
      </c>
      <c r="S238">
        <f t="shared" si="86"/>
        <v>7.84</v>
      </c>
      <c r="T238">
        <f t="shared" si="87"/>
        <v>-5.0000000000000044E-3</v>
      </c>
      <c r="U238">
        <f t="shared" si="88"/>
        <v>1.0000000000000009E-2</v>
      </c>
      <c r="V238">
        <f t="shared" si="89"/>
        <v>7.84</v>
      </c>
      <c r="W238">
        <f t="shared" si="90"/>
        <v>1.1180339887498959E-2</v>
      </c>
      <c r="X238" t="str">
        <f t="shared" si="91"/>
        <v/>
      </c>
      <c r="Y238" t="str">
        <f t="shared" si="92"/>
        <v/>
      </c>
      <c r="Z238">
        <f t="shared" si="93"/>
        <v>2.0000000000001128E-3</v>
      </c>
      <c r="AA238">
        <f t="shared" si="94"/>
        <v>0</v>
      </c>
      <c r="AB238">
        <f t="shared" si="95"/>
        <v>2.0000000000001128E-3</v>
      </c>
      <c r="AC238">
        <f t="shared" si="96"/>
        <v>3.2999999999999474E-2</v>
      </c>
      <c r="AD238">
        <f t="shared" si="97"/>
        <v>0.65999999999998948</v>
      </c>
      <c r="AE238">
        <f t="shared" si="98"/>
        <v>156.80000000000001</v>
      </c>
      <c r="AF238">
        <f t="shared" si="99"/>
        <v>3.0303030303032493E-3</v>
      </c>
    </row>
    <row r="239" spans="1:32" x14ac:dyDescent="0.25">
      <c r="A239">
        <v>7.8739999999999997</v>
      </c>
      <c r="B239">
        <v>-0.433</v>
      </c>
      <c r="C239">
        <v>-0.27100000000000002</v>
      </c>
      <c r="E239">
        <v>7.8739999999999997</v>
      </c>
      <c r="F239">
        <v>-1.974</v>
      </c>
      <c r="G239">
        <v>-0.24399999999999999</v>
      </c>
      <c r="I239">
        <f t="shared" si="79"/>
        <v>0</v>
      </c>
      <c r="K239">
        <f t="shared" si="80"/>
        <v>0</v>
      </c>
      <c r="L239">
        <f t="shared" si="81"/>
        <v>0</v>
      </c>
      <c r="M239">
        <f t="shared" si="82"/>
        <v>0</v>
      </c>
      <c r="N239">
        <f t="shared" si="83"/>
        <v>0</v>
      </c>
      <c r="P239">
        <f t="shared" si="84"/>
        <v>0</v>
      </c>
      <c r="Q239">
        <f t="shared" si="85"/>
        <v>0</v>
      </c>
      <c r="S239">
        <f t="shared" si="86"/>
        <v>7.8739999999999997</v>
      </c>
      <c r="T239">
        <f t="shared" si="87"/>
        <v>-5.0000000000000044E-3</v>
      </c>
      <c r="U239">
        <f t="shared" si="88"/>
        <v>1.0000000000000009E-2</v>
      </c>
      <c r="V239">
        <f t="shared" si="89"/>
        <v>7.8739999999999997</v>
      </c>
      <c r="W239">
        <f t="shared" si="90"/>
        <v>1.1180339887498959E-2</v>
      </c>
      <c r="X239" t="str">
        <f t="shared" si="91"/>
        <v/>
      </c>
      <c r="Y239" t="str">
        <f t="shared" si="92"/>
        <v/>
      </c>
      <c r="Z239">
        <f t="shared" si="93"/>
        <v>0</v>
      </c>
      <c r="AA239">
        <f t="shared" si="94"/>
        <v>0</v>
      </c>
      <c r="AB239">
        <f t="shared" si="95"/>
        <v>0</v>
      </c>
      <c r="AC239">
        <f t="shared" si="96"/>
        <v>3.3999999999999808E-2</v>
      </c>
      <c r="AD239">
        <f t="shared" si="97"/>
        <v>0.67999999999999616</v>
      </c>
      <c r="AE239">
        <f t="shared" si="98"/>
        <v>157.47999999999999</v>
      </c>
      <c r="AF239">
        <f t="shared" si="99"/>
        <v>0</v>
      </c>
    </row>
    <row r="240" spans="1:32" x14ac:dyDescent="0.25">
      <c r="A240">
        <v>7.907</v>
      </c>
      <c r="B240">
        <v>-0.433</v>
      </c>
      <c r="C240">
        <v>-0.27100000000000002</v>
      </c>
      <c r="E240">
        <v>7.907</v>
      </c>
      <c r="F240">
        <v>-1.974</v>
      </c>
      <c r="G240">
        <v>-0.24399999999999999</v>
      </c>
      <c r="I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P240">
        <f t="shared" si="84"/>
        <v>0</v>
      </c>
      <c r="Q240">
        <f t="shared" si="85"/>
        <v>0</v>
      </c>
      <c r="S240">
        <f t="shared" si="86"/>
        <v>7.907</v>
      </c>
      <c r="T240">
        <f t="shared" si="87"/>
        <v>-5.0000000000000044E-3</v>
      </c>
      <c r="U240">
        <f t="shared" si="88"/>
        <v>1.0000000000000009E-2</v>
      </c>
      <c r="V240">
        <f t="shared" si="89"/>
        <v>7.907</v>
      </c>
      <c r="W240">
        <f t="shared" si="90"/>
        <v>1.1180339887498959E-2</v>
      </c>
      <c r="X240" t="str">
        <f t="shared" si="91"/>
        <v/>
      </c>
      <c r="Y240" t="str">
        <f t="shared" si="92"/>
        <v/>
      </c>
      <c r="Z240">
        <f t="shared" si="93"/>
        <v>0</v>
      </c>
      <c r="AA240">
        <f t="shared" si="94"/>
        <v>0</v>
      </c>
      <c r="AB240">
        <f t="shared" si="95"/>
        <v>0</v>
      </c>
      <c r="AC240">
        <f t="shared" si="96"/>
        <v>3.3000000000000362E-2</v>
      </c>
      <c r="AD240">
        <f t="shared" si="97"/>
        <v>0.66000000000000725</v>
      </c>
      <c r="AE240">
        <f t="shared" si="98"/>
        <v>158.13999999999999</v>
      </c>
      <c r="AF240">
        <f t="shared" si="99"/>
        <v>0</v>
      </c>
    </row>
    <row r="241" spans="1:32" x14ac:dyDescent="0.25">
      <c r="A241">
        <v>7.94</v>
      </c>
      <c r="B241">
        <v>-0.433</v>
      </c>
      <c r="C241">
        <v>-0.27100000000000002</v>
      </c>
      <c r="E241">
        <v>7.94</v>
      </c>
      <c r="F241">
        <v>-1.974</v>
      </c>
      <c r="G241">
        <v>-0.24399999999999999</v>
      </c>
      <c r="I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P241">
        <f t="shared" si="84"/>
        <v>0</v>
      </c>
      <c r="Q241">
        <f t="shared" si="85"/>
        <v>0</v>
      </c>
      <c r="S241">
        <f t="shared" si="86"/>
        <v>7.94</v>
      </c>
      <c r="T241">
        <f t="shared" si="87"/>
        <v>-5.0000000000000044E-3</v>
      </c>
      <c r="U241">
        <f t="shared" si="88"/>
        <v>1.0000000000000009E-2</v>
      </c>
      <c r="V241">
        <f t="shared" si="89"/>
        <v>7.94</v>
      </c>
      <c r="W241">
        <f t="shared" si="90"/>
        <v>1.1180339887498959E-2</v>
      </c>
      <c r="X241" t="str">
        <f t="shared" si="91"/>
        <v/>
      </c>
      <c r="Y241" t="str">
        <f t="shared" si="92"/>
        <v/>
      </c>
      <c r="Z241">
        <f t="shared" si="93"/>
        <v>0</v>
      </c>
      <c r="AA241">
        <f t="shared" si="94"/>
        <v>0</v>
      </c>
      <c r="AB241">
        <f t="shared" si="95"/>
        <v>0</v>
      </c>
      <c r="AC241">
        <f t="shared" si="96"/>
        <v>3.3000000000000362E-2</v>
      </c>
      <c r="AD241">
        <f t="shared" si="97"/>
        <v>0.66000000000000725</v>
      </c>
      <c r="AE241">
        <f t="shared" si="98"/>
        <v>158.80000000000001</v>
      </c>
      <c r="AF241">
        <f t="shared" si="99"/>
        <v>0</v>
      </c>
    </row>
    <row r="242" spans="1:32" x14ac:dyDescent="0.25">
      <c r="A242">
        <v>7.9740000000000002</v>
      </c>
      <c r="B242">
        <v>-0.434</v>
      </c>
      <c r="C242">
        <v>-0.27100000000000002</v>
      </c>
      <c r="E242">
        <v>7.9740000000000002</v>
      </c>
      <c r="F242">
        <v>-1.974</v>
      </c>
      <c r="G242">
        <v>-0.24399999999999999</v>
      </c>
      <c r="I242">
        <f t="shared" si="79"/>
        <v>0</v>
      </c>
      <c r="K242">
        <f t="shared" si="80"/>
        <v>-1.0000000000000009E-3</v>
      </c>
      <c r="L242">
        <f t="shared" si="81"/>
        <v>0</v>
      </c>
      <c r="M242">
        <f t="shared" si="82"/>
        <v>0</v>
      </c>
      <c r="N242">
        <f t="shared" si="83"/>
        <v>0</v>
      </c>
      <c r="P242">
        <f t="shared" si="84"/>
        <v>-1.0000000000000009E-3</v>
      </c>
      <c r="Q242">
        <f t="shared" si="85"/>
        <v>0</v>
      </c>
      <c r="S242">
        <f t="shared" si="86"/>
        <v>7.9740000000000002</v>
      </c>
      <c r="T242">
        <f t="shared" si="87"/>
        <v>-6.0000000000000053E-3</v>
      </c>
      <c r="U242">
        <f t="shared" si="88"/>
        <v>1.0000000000000009E-2</v>
      </c>
      <c r="V242">
        <f t="shared" si="89"/>
        <v>7.9740000000000002</v>
      </c>
      <c r="W242">
        <f t="shared" si="90"/>
        <v>1.1661903789690611E-2</v>
      </c>
      <c r="X242" t="str">
        <f t="shared" si="91"/>
        <v/>
      </c>
      <c r="Y242" t="str">
        <f t="shared" si="92"/>
        <v/>
      </c>
      <c r="Z242">
        <f t="shared" si="93"/>
        <v>1.0000000000000009E-3</v>
      </c>
      <c r="AA242">
        <f t="shared" si="94"/>
        <v>0</v>
      </c>
      <c r="AB242">
        <f t="shared" si="95"/>
        <v>1.0000000000000009E-3</v>
      </c>
      <c r="AC242">
        <f t="shared" si="96"/>
        <v>3.3999999999999808E-2</v>
      </c>
      <c r="AD242">
        <f t="shared" si="97"/>
        <v>0.67999999999999616</v>
      </c>
      <c r="AE242">
        <f t="shared" si="98"/>
        <v>159.48000000000002</v>
      </c>
      <c r="AF242">
        <f t="shared" si="99"/>
        <v>1.4705882352941272E-3</v>
      </c>
    </row>
    <row r="243" spans="1:32" x14ac:dyDescent="0.25">
      <c r="A243">
        <v>8.0069999999999997</v>
      </c>
      <c r="B243">
        <v>-0.434</v>
      </c>
      <c r="C243">
        <v>-0.27100000000000002</v>
      </c>
      <c r="E243">
        <v>8.0069999999999997</v>
      </c>
      <c r="F243">
        <v>-1.974</v>
      </c>
      <c r="G243">
        <v>-0.24399999999999999</v>
      </c>
      <c r="I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P243">
        <f t="shared" si="84"/>
        <v>0</v>
      </c>
      <c r="Q243">
        <f t="shared" si="85"/>
        <v>0</v>
      </c>
      <c r="S243">
        <f t="shared" si="86"/>
        <v>8.0069999999999997</v>
      </c>
      <c r="T243">
        <f t="shared" si="87"/>
        <v>-6.0000000000000053E-3</v>
      </c>
      <c r="U243">
        <f t="shared" si="88"/>
        <v>1.0000000000000009E-2</v>
      </c>
      <c r="V243">
        <f t="shared" si="89"/>
        <v>8.0069999999999997</v>
      </c>
      <c r="W243">
        <f t="shared" si="90"/>
        <v>1.1661903789690611E-2</v>
      </c>
      <c r="X243" t="str">
        <f t="shared" si="91"/>
        <v/>
      </c>
      <c r="Y243" t="str">
        <f t="shared" si="92"/>
        <v/>
      </c>
      <c r="Z243">
        <f t="shared" si="93"/>
        <v>0</v>
      </c>
      <c r="AA243">
        <f t="shared" si="94"/>
        <v>0</v>
      </c>
      <c r="AB243">
        <f t="shared" si="95"/>
        <v>0</v>
      </c>
      <c r="AC243">
        <f t="shared" si="96"/>
        <v>3.2999999999999474E-2</v>
      </c>
      <c r="AD243">
        <f t="shared" si="97"/>
        <v>0.65999999999998948</v>
      </c>
      <c r="AE243">
        <f t="shared" si="98"/>
        <v>160.13999999999999</v>
      </c>
      <c r="AF243">
        <f t="shared" si="99"/>
        <v>0</v>
      </c>
    </row>
    <row r="244" spans="1:32" x14ac:dyDescent="0.25">
      <c r="A244">
        <v>8.0399999999999991</v>
      </c>
      <c r="B244">
        <v>-0.434</v>
      </c>
      <c r="C244">
        <v>-0.27100000000000002</v>
      </c>
      <c r="E244">
        <v>8.0399999999999991</v>
      </c>
      <c r="F244">
        <v>-1.974</v>
      </c>
      <c r="G244">
        <v>-0.24399999999999999</v>
      </c>
      <c r="I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P244">
        <f t="shared" si="84"/>
        <v>0</v>
      </c>
      <c r="Q244">
        <f t="shared" si="85"/>
        <v>0</v>
      </c>
      <c r="S244">
        <f t="shared" si="86"/>
        <v>8.0399999999999991</v>
      </c>
      <c r="T244">
        <f t="shared" si="87"/>
        <v>-6.0000000000000053E-3</v>
      </c>
      <c r="U244">
        <f t="shared" si="88"/>
        <v>1.0000000000000009E-2</v>
      </c>
      <c r="V244">
        <f t="shared" si="89"/>
        <v>8.0399999999999991</v>
      </c>
      <c r="W244">
        <f t="shared" si="90"/>
        <v>1.1661903789690611E-2</v>
      </c>
      <c r="X244" t="str">
        <f t="shared" si="91"/>
        <v/>
      </c>
      <c r="Y244" t="str">
        <f t="shared" si="92"/>
        <v/>
      </c>
      <c r="Z244">
        <f t="shared" si="93"/>
        <v>0</v>
      </c>
      <c r="AA244">
        <f t="shared" si="94"/>
        <v>0</v>
      </c>
      <c r="AB244">
        <f t="shared" si="95"/>
        <v>0</v>
      </c>
      <c r="AC244">
        <f t="shared" si="96"/>
        <v>3.2999999999999474E-2</v>
      </c>
      <c r="AD244">
        <f t="shared" si="97"/>
        <v>0.65999999999998948</v>
      </c>
      <c r="AE244">
        <f t="shared" si="98"/>
        <v>160.79999999999998</v>
      </c>
      <c r="AF244">
        <f t="shared" si="99"/>
        <v>0</v>
      </c>
    </row>
    <row r="245" spans="1:32" x14ac:dyDescent="0.25">
      <c r="A245">
        <v>8.0739999999999998</v>
      </c>
      <c r="B245">
        <v>-0.434</v>
      </c>
      <c r="C245">
        <v>-0.27100000000000002</v>
      </c>
      <c r="E245">
        <v>8.0739999999999998</v>
      </c>
      <c r="F245">
        <v>-1.974</v>
      </c>
      <c r="G245">
        <v>-0.24399999999999999</v>
      </c>
      <c r="I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P245">
        <f t="shared" si="84"/>
        <v>0</v>
      </c>
      <c r="Q245">
        <f t="shared" si="85"/>
        <v>0</v>
      </c>
      <c r="S245">
        <f t="shared" si="86"/>
        <v>8.0739999999999998</v>
      </c>
      <c r="T245">
        <f t="shared" si="87"/>
        <v>-6.0000000000000053E-3</v>
      </c>
      <c r="U245">
        <f t="shared" si="88"/>
        <v>1.0000000000000009E-2</v>
      </c>
      <c r="V245">
        <f t="shared" si="89"/>
        <v>8.0739999999999998</v>
      </c>
      <c r="W245">
        <f t="shared" si="90"/>
        <v>1.1661903789690611E-2</v>
      </c>
      <c r="X245" t="str">
        <f t="shared" si="91"/>
        <v/>
      </c>
      <c r="Y245" t="str">
        <f t="shared" si="92"/>
        <v/>
      </c>
      <c r="Z245">
        <f t="shared" si="93"/>
        <v>0</v>
      </c>
      <c r="AA245">
        <f t="shared" si="94"/>
        <v>0</v>
      </c>
      <c r="AB245">
        <f t="shared" si="95"/>
        <v>0</v>
      </c>
      <c r="AC245">
        <f t="shared" si="96"/>
        <v>3.4000000000000696E-2</v>
      </c>
      <c r="AD245">
        <f t="shared" si="97"/>
        <v>0.68000000000001393</v>
      </c>
      <c r="AE245">
        <f t="shared" si="98"/>
        <v>161.47999999999999</v>
      </c>
      <c r="AF245">
        <f t="shared" si="99"/>
        <v>0</v>
      </c>
    </row>
    <row r="246" spans="1:32" x14ac:dyDescent="0.25">
      <c r="A246">
        <v>8.1069999999999993</v>
      </c>
      <c r="B246">
        <v>-0.434</v>
      </c>
      <c r="C246">
        <v>-0.27100000000000002</v>
      </c>
      <c r="E246">
        <v>8.1069999999999993</v>
      </c>
      <c r="F246">
        <v>-1.974</v>
      </c>
      <c r="G246">
        <v>-0.24399999999999999</v>
      </c>
      <c r="I246">
        <f t="shared" si="79"/>
        <v>0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P246">
        <f t="shared" si="84"/>
        <v>0</v>
      </c>
      <c r="Q246">
        <f t="shared" si="85"/>
        <v>0</v>
      </c>
      <c r="S246">
        <f t="shared" si="86"/>
        <v>8.1069999999999993</v>
      </c>
      <c r="T246">
        <f t="shared" si="87"/>
        <v>-6.0000000000000053E-3</v>
      </c>
      <c r="U246">
        <f t="shared" si="88"/>
        <v>1.0000000000000009E-2</v>
      </c>
      <c r="V246">
        <f t="shared" si="89"/>
        <v>8.1069999999999993</v>
      </c>
      <c r="W246">
        <f t="shared" si="90"/>
        <v>1.1661903789690611E-2</v>
      </c>
      <c r="X246" t="str">
        <f t="shared" si="91"/>
        <v/>
      </c>
      <c r="Y246" t="str">
        <f t="shared" si="92"/>
        <v/>
      </c>
      <c r="Z246">
        <f t="shared" si="93"/>
        <v>0</v>
      </c>
      <c r="AA246">
        <f t="shared" si="94"/>
        <v>0</v>
      </c>
      <c r="AB246">
        <f t="shared" si="95"/>
        <v>0</v>
      </c>
      <c r="AC246">
        <f t="shared" si="96"/>
        <v>3.2999999999999474E-2</v>
      </c>
      <c r="AD246">
        <f t="shared" si="97"/>
        <v>0.65999999999998948</v>
      </c>
      <c r="AE246">
        <f t="shared" si="98"/>
        <v>162.13999999999999</v>
      </c>
      <c r="AF246">
        <f t="shared" si="99"/>
        <v>0</v>
      </c>
    </row>
    <row r="247" spans="1:32" x14ac:dyDescent="0.25">
      <c r="A247">
        <v>8.14</v>
      </c>
      <c r="B247">
        <v>-0.434</v>
      </c>
      <c r="C247">
        <v>-0.27100000000000002</v>
      </c>
      <c r="E247">
        <v>8.14</v>
      </c>
      <c r="F247">
        <v>-1.974</v>
      </c>
      <c r="G247">
        <v>-0.24399999999999999</v>
      </c>
      <c r="I247">
        <f t="shared" si="79"/>
        <v>0</v>
      </c>
      <c r="K247">
        <f t="shared" si="80"/>
        <v>0</v>
      </c>
      <c r="L247">
        <f t="shared" si="81"/>
        <v>0</v>
      </c>
      <c r="M247">
        <f t="shared" si="82"/>
        <v>0</v>
      </c>
      <c r="N247">
        <f t="shared" si="83"/>
        <v>0</v>
      </c>
      <c r="P247">
        <f t="shared" si="84"/>
        <v>0</v>
      </c>
      <c r="Q247">
        <f t="shared" si="85"/>
        <v>0</v>
      </c>
      <c r="S247">
        <f t="shared" si="86"/>
        <v>8.14</v>
      </c>
      <c r="T247">
        <f t="shared" si="87"/>
        <v>-6.0000000000000053E-3</v>
      </c>
      <c r="U247">
        <f t="shared" si="88"/>
        <v>1.0000000000000009E-2</v>
      </c>
      <c r="V247">
        <f t="shared" si="89"/>
        <v>8.14</v>
      </c>
      <c r="W247">
        <f t="shared" si="90"/>
        <v>1.1661903789690611E-2</v>
      </c>
      <c r="X247" t="str">
        <f t="shared" si="91"/>
        <v/>
      </c>
      <c r="Y247" t="str">
        <f t="shared" si="92"/>
        <v/>
      </c>
      <c r="Z247">
        <f t="shared" si="93"/>
        <v>0</v>
      </c>
      <c r="AA247">
        <f t="shared" si="94"/>
        <v>0</v>
      </c>
      <c r="AB247">
        <f t="shared" si="95"/>
        <v>0</v>
      </c>
      <c r="AC247">
        <f t="shared" si="96"/>
        <v>3.3000000000001251E-2</v>
      </c>
      <c r="AD247">
        <f t="shared" si="97"/>
        <v>0.66000000000002501</v>
      </c>
      <c r="AE247">
        <f t="shared" si="98"/>
        <v>162.80000000000001</v>
      </c>
      <c r="AF247">
        <f t="shared" si="99"/>
        <v>0</v>
      </c>
    </row>
    <row r="248" spans="1:32" x14ac:dyDescent="0.25">
      <c r="A248">
        <v>8.1739999999999995</v>
      </c>
      <c r="B248">
        <v>-0.434</v>
      </c>
      <c r="C248">
        <v>-0.27100000000000002</v>
      </c>
      <c r="E248">
        <v>8.1739999999999995</v>
      </c>
      <c r="F248">
        <v>-1.974</v>
      </c>
      <c r="G248">
        <v>-0.24399999999999999</v>
      </c>
      <c r="I248">
        <f t="shared" si="79"/>
        <v>0</v>
      </c>
      <c r="K248">
        <f t="shared" si="80"/>
        <v>0</v>
      </c>
      <c r="L248">
        <f t="shared" si="81"/>
        <v>0</v>
      </c>
      <c r="M248">
        <f t="shared" si="82"/>
        <v>0</v>
      </c>
      <c r="N248">
        <f t="shared" si="83"/>
        <v>0</v>
      </c>
      <c r="P248">
        <f t="shared" si="84"/>
        <v>0</v>
      </c>
      <c r="Q248">
        <f t="shared" si="85"/>
        <v>0</v>
      </c>
      <c r="S248">
        <f t="shared" si="86"/>
        <v>8.1739999999999995</v>
      </c>
      <c r="T248">
        <f t="shared" si="87"/>
        <v>-6.0000000000000053E-3</v>
      </c>
      <c r="U248">
        <f t="shared" si="88"/>
        <v>1.0000000000000009E-2</v>
      </c>
      <c r="V248">
        <f t="shared" si="89"/>
        <v>8.1739999999999995</v>
      </c>
      <c r="W248">
        <f t="shared" si="90"/>
        <v>1.1661903789690611E-2</v>
      </c>
      <c r="X248" t="str">
        <f t="shared" si="91"/>
        <v/>
      </c>
      <c r="Y248" t="str">
        <f t="shared" si="92"/>
        <v/>
      </c>
      <c r="Z248">
        <f t="shared" si="93"/>
        <v>0</v>
      </c>
      <c r="AA248">
        <f t="shared" si="94"/>
        <v>0</v>
      </c>
      <c r="AB248">
        <f t="shared" si="95"/>
        <v>0</v>
      </c>
      <c r="AC248">
        <f t="shared" si="96"/>
        <v>3.399999999999892E-2</v>
      </c>
      <c r="AD248">
        <f t="shared" si="97"/>
        <v>0.6799999999999784</v>
      </c>
      <c r="AE248">
        <f t="shared" si="98"/>
        <v>163.47999999999999</v>
      </c>
      <c r="AF248">
        <f t="shared" si="99"/>
        <v>0</v>
      </c>
    </row>
    <row r="249" spans="1:32" x14ac:dyDescent="0.25">
      <c r="A249">
        <v>8.2070000000000007</v>
      </c>
      <c r="B249">
        <v>-0.434</v>
      </c>
      <c r="C249">
        <v>-0.27100000000000002</v>
      </c>
      <c r="E249">
        <v>8.2070000000000007</v>
      </c>
      <c r="F249">
        <v>-1.974</v>
      </c>
      <c r="G249">
        <v>-0.24399999999999999</v>
      </c>
      <c r="I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0</v>
      </c>
      <c r="N249">
        <f t="shared" si="83"/>
        <v>0</v>
      </c>
      <c r="P249">
        <f t="shared" si="84"/>
        <v>0</v>
      </c>
      <c r="Q249">
        <f t="shared" si="85"/>
        <v>0</v>
      </c>
      <c r="S249">
        <f t="shared" si="86"/>
        <v>8.2070000000000007</v>
      </c>
      <c r="T249">
        <f t="shared" si="87"/>
        <v>-6.0000000000000053E-3</v>
      </c>
      <c r="U249">
        <f t="shared" si="88"/>
        <v>1.0000000000000009E-2</v>
      </c>
      <c r="V249">
        <f t="shared" si="89"/>
        <v>8.2070000000000007</v>
      </c>
      <c r="W249">
        <f t="shared" si="90"/>
        <v>1.1661903789690611E-2</v>
      </c>
      <c r="X249" t="str">
        <f t="shared" si="91"/>
        <v/>
      </c>
      <c r="Y249" t="str">
        <f t="shared" si="92"/>
        <v/>
      </c>
      <c r="Z249">
        <f t="shared" si="93"/>
        <v>0</v>
      </c>
      <c r="AA249">
        <f t="shared" si="94"/>
        <v>0</v>
      </c>
      <c r="AB249">
        <f t="shared" si="95"/>
        <v>0</v>
      </c>
      <c r="AC249">
        <f t="shared" si="96"/>
        <v>3.3000000000001251E-2</v>
      </c>
      <c r="AD249">
        <f t="shared" si="97"/>
        <v>0.66000000000002501</v>
      </c>
      <c r="AE249">
        <f t="shared" si="98"/>
        <v>164.14000000000001</v>
      </c>
      <c r="AF249">
        <f t="shared" si="99"/>
        <v>0</v>
      </c>
    </row>
    <row r="250" spans="1:32" x14ac:dyDescent="0.25">
      <c r="A250">
        <v>8.2409999999999997</v>
      </c>
      <c r="B250">
        <v>-0.434</v>
      </c>
      <c r="C250">
        <v>-0.27100000000000002</v>
      </c>
      <c r="E250">
        <v>8.2409999999999997</v>
      </c>
      <c r="F250">
        <v>-1.974</v>
      </c>
      <c r="G250">
        <v>-0.24399999999999999</v>
      </c>
      <c r="I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0</v>
      </c>
      <c r="P250">
        <f t="shared" si="84"/>
        <v>0</v>
      </c>
      <c r="Q250">
        <f t="shared" si="85"/>
        <v>0</v>
      </c>
      <c r="S250">
        <f t="shared" si="86"/>
        <v>8.2409999999999997</v>
      </c>
      <c r="T250">
        <f t="shared" si="87"/>
        <v>-6.0000000000000053E-3</v>
      </c>
      <c r="U250">
        <f t="shared" si="88"/>
        <v>1.0000000000000009E-2</v>
      </c>
      <c r="V250">
        <f t="shared" si="89"/>
        <v>8.2409999999999997</v>
      </c>
      <c r="W250">
        <f t="shared" si="90"/>
        <v>1.1661903789690611E-2</v>
      </c>
      <c r="X250" t="str">
        <f t="shared" si="91"/>
        <v/>
      </c>
      <c r="Y250" t="str">
        <f t="shared" si="92"/>
        <v/>
      </c>
      <c r="Z250">
        <f t="shared" si="93"/>
        <v>0</v>
      </c>
      <c r="AA250">
        <f t="shared" si="94"/>
        <v>0</v>
      </c>
      <c r="AB250">
        <f t="shared" si="95"/>
        <v>0</v>
      </c>
      <c r="AC250">
        <f t="shared" si="96"/>
        <v>3.399999999999892E-2</v>
      </c>
      <c r="AD250">
        <f t="shared" si="97"/>
        <v>0.6799999999999784</v>
      </c>
      <c r="AE250">
        <f t="shared" si="98"/>
        <v>164.82</v>
      </c>
      <c r="AF250">
        <f t="shared" si="99"/>
        <v>0</v>
      </c>
    </row>
    <row r="251" spans="1:32" x14ac:dyDescent="0.25">
      <c r="A251">
        <v>8.2739999999999991</v>
      </c>
      <c r="B251">
        <v>-0.434</v>
      </c>
      <c r="C251">
        <v>-0.27100000000000002</v>
      </c>
      <c r="E251">
        <v>8.2739999999999991</v>
      </c>
      <c r="F251">
        <v>-1.974</v>
      </c>
      <c r="G251">
        <v>-0.24399999999999999</v>
      </c>
      <c r="I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P251">
        <f t="shared" si="84"/>
        <v>0</v>
      </c>
      <c r="Q251">
        <f t="shared" si="85"/>
        <v>0</v>
      </c>
      <c r="S251">
        <f t="shared" si="86"/>
        <v>8.2739999999999991</v>
      </c>
      <c r="T251">
        <f t="shared" si="87"/>
        <v>-6.0000000000000053E-3</v>
      </c>
      <c r="U251">
        <f t="shared" si="88"/>
        <v>1.0000000000000009E-2</v>
      </c>
      <c r="V251">
        <f t="shared" si="89"/>
        <v>8.2739999999999991</v>
      </c>
      <c r="W251">
        <f t="shared" si="90"/>
        <v>1.1661903789690611E-2</v>
      </c>
      <c r="X251" t="str">
        <f t="shared" si="91"/>
        <v/>
      </c>
      <c r="Y251" t="str">
        <f t="shared" si="92"/>
        <v/>
      </c>
      <c r="Z251">
        <f t="shared" si="93"/>
        <v>0</v>
      </c>
      <c r="AA251">
        <f t="shared" si="94"/>
        <v>0</v>
      </c>
      <c r="AB251">
        <f t="shared" si="95"/>
        <v>0</v>
      </c>
      <c r="AC251">
        <f t="shared" si="96"/>
        <v>3.2999999999999474E-2</v>
      </c>
      <c r="AD251">
        <f t="shared" si="97"/>
        <v>0.65999999999998948</v>
      </c>
      <c r="AE251">
        <f t="shared" si="98"/>
        <v>165.48</v>
      </c>
      <c r="AF251">
        <f t="shared" si="99"/>
        <v>0</v>
      </c>
    </row>
    <row r="252" spans="1:32" x14ac:dyDescent="0.25">
      <c r="A252">
        <v>8.3070000000000004</v>
      </c>
      <c r="B252">
        <v>-0.434</v>
      </c>
      <c r="C252">
        <v>-0.27100000000000002</v>
      </c>
      <c r="E252">
        <v>8.3070000000000004</v>
      </c>
      <c r="F252">
        <v>-1.974</v>
      </c>
      <c r="G252">
        <v>-0.24399999999999999</v>
      </c>
      <c r="I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P252">
        <f t="shared" si="84"/>
        <v>0</v>
      </c>
      <c r="Q252">
        <f t="shared" si="85"/>
        <v>0</v>
      </c>
      <c r="S252">
        <f t="shared" si="86"/>
        <v>8.3070000000000004</v>
      </c>
      <c r="T252">
        <f t="shared" si="87"/>
        <v>-6.0000000000000053E-3</v>
      </c>
      <c r="U252">
        <f t="shared" si="88"/>
        <v>1.0000000000000009E-2</v>
      </c>
      <c r="V252">
        <f t="shared" si="89"/>
        <v>8.3070000000000004</v>
      </c>
      <c r="W252">
        <f t="shared" si="90"/>
        <v>1.1661903789690611E-2</v>
      </c>
      <c r="X252" t="str">
        <f t="shared" si="91"/>
        <v/>
      </c>
      <c r="Y252" t="str">
        <f t="shared" si="92"/>
        <v/>
      </c>
      <c r="Z252">
        <f t="shared" si="93"/>
        <v>0</v>
      </c>
      <c r="AA252">
        <f t="shared" si="94"/>
        <v>0</v>
      </c>
      <c r="AB252">
        <f t="shared" si="95"/>
        <v>0</v>
      </c>
      <c r="AC252">
        <f t="shared" si="96"/>
        <v>3.3000000000001251E-2</v>
      </c>
      <c r="AD252">
        <f t="shared" si="97"/>
        <v>0.66000000000002501</v>
      </c>
      <c r="AE252">
        <f t="shared" si="98"/>
        <v>166.14000000000001</v>
      </c>
      <c r="AF252">
        <f t="shared" si="99"/>
        <v>0</v>
      </c>
    </row>
    <row r="253" spans="1:32" x14ac:dyDescent="0.25">
      <c r="A253">
        <v>8.3409999999999993</v>
      </c>
      <c r="B253">
        <v>-0.434</v>
      </c>
      <c r="C253">
        <v>-0.27100000000000002</v>
      </c>
      <c r="E253">
        <v>8.3409999999999993</v>
      </c>
      <c r="F253">
        <v>-1.974</v>
      </c>
      <c r="G253">
        <v>-0.24399999999999999</v>
      </c>
      <c r="I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P253">
        <f t="shared" si="84"/>
        <v>0</v>
      </c>
      <c r="Q253">
        <f t="shared" si="85"/>
        <v>0</v>
      </c>
      <c r="S253">
        <f t="shared" si="86"/>
        <v>8.3409999999999993</v>
      </c>
      <c r="T253">
        <f t="shared" si="87"/>
        <v>-6.0000000000000053E-3</v>
      </c>
      <c r="U253">
        <f t="shared" si="88"/>
        <v>1.0000000000000009E-2</v>
      </c>
      <c r="V253">
        <f t="shared" si="89"/>
        <v>8.3409999999999993</v>
      </c>
      <c r="W253">
        <f t="shared" si="90"/>
        <v>1.1661903789690611E-2</v>
      </c>
      <c r="X253" t="str">
        <f t="shared" si="91"/>
        <v/>
      </c>
      <c r="Y253" t="str">
        <f t="shared" si="92"/>
        <v/>
      </c>
      <c r="Z253">
        <f t="shared" si="93"/>
        <v>0</v>
      </c>
      <c r="AA253">
        <f t="shared" si="94"/>
        <v>0</v>
      </c>
      <c r="AB253">
        <f t="shared" si="95"/>
        <v>0</v>
      </c>
      <c r="AC253">
        <f t="shared" si="96"/>
        <v>3.399999999999892E-2</v>
      </c>
      <c r="AD253">
        <f t="shared" si="97"/>
        <v>0.6799999999999784</v>
      </c>
      <c r="AE253">
        <f t="shared" si="98"/>
        <v>166.82</v>
      </c>
      <c r="AF253">
        <f t="shared" si="99"/>
        <v>0</v>
      </c>
    </row>
    <row r="254" spans="1:32" x14ac:dyDescent="0.25">
      <c r="A254">
        <v>8.3740000000000006</v>
      </c>
      <c r="B254">
        <v>-0.434</v>
      </c>
      <c r="C254">
        <v>-0.27100000000000002</v>
      </c>
      <c r="E254">
        <v>8.3740000000000006</v>
      </c>
      <c r="F254">
        <v>-1.974</v>
      </c>
      <c r="G254">
        <v>-0.24399999999999999</v>
      </c>
      <c r="I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P254">
        <f t="shared" si="84"/>
        <v>0</v>
      </c>
      <c r="Q254">
        <f t="shared" si="85"/>
        <v>0</v>
      </c>
      <c r="S254">
        <f t="shared" si="86"/>
        <v>8.3740000000000006</v>
      </c>
      <c r="T254">
        <f t="shared" si="87"/>
        <v>-6.0000000000000053E-3</v>
      </c>
      <c r="U254">
        <f t="shared" si="88"/>
        <v>1.0000000000000009E-2</v>
      </c>
      <c r="V254">
        <f t="shared" si="89"/>
        <v>8.3740000000000006</v>
      </c>
      <c r="W254">
        <f t="shared" si="90"/>
        <v>1.1661903789690611E-2</v>
      </c>
      <c r="X254" t="str">
        <f t="shared" si="91"/>
        <v/>
      </c>
      <c r="Y254" t="str">
        <f t="shared" si="92"/>
        <v/>
      </c>
      <c r="Z254">
        <f t="shared" si="93"/>
        <v>0</v>
      </c>
      <c r="AA254">
        <f t="shared" si="94"/>
        <v>0</v>
      </c>
      <c r="AB254">
        <f t="shared" si="95"/>
        <v>0</v>
      </c>
      <c r="AC254">
        <f t="shared" si="96"/>
        <v>3.3000000000001251E-2</v>
      </c>
      <c r="AD254">
        <f t="shared" si="97"/>
        <v>0.66000000000002501</v>
      </c>
      <c r="AE254">
        <f t="shared" si="98"/>
        <v>167.48000000000002</v>
      </c>
      <c r="AF254">
        <f t="shared" si="99"/>
        <v>0</v>
      </c>
    </row>
    <row r="255" spans="1:32" x14ac:dyDescent="0.25">
      <c r="A255">
        <v>8.407</v>
      </c>
      <c r="B255">
        <v>-0.433</v>
      </c>
      <c r="C255">
        <v>-0.27100000000000002</v>
      </c>
      <c r="E255">
        <v>8.407</v>
      </c>
      <c r="F255">
        <v>-1.974</v>
      </c>
      <c r="G255">
        <v>-0.24399999999999999</v>
      </c>
      <c r="I255">
        <f t="shared" si="79"/>
        <v>0</v>
      </c>
      <c r="K255">
        <f t="shared" si="80"/>
        <v>1.0000000000000009E-3</v>
      </c>
      <c r="L255">
        <f t="shared" si="81"/>
        <v>0</v>
      </c>
      <c r="M255">
        <f t="shared" si="82"/>
        <v>0</v>
      </c>
      <c r="N255">
        <f t="shared" si="83"/>
        <v>0</v>
      </c>
      <c r="P255">
        <f t="shared" si="84"/>
        <v>1.0000000000000009E-3</v>
      </c>
      <c r="Q255">
        <f t="shared" si="85"/>
        <v>0</v>
      </c>
      <c r="S255">
        <f t="shared" si="86"/>
        <v>8.407</v>
      </c>
      <c r="T255">
        <f t="shared" si="87"/>
        <v>-5.0000000000000044E-3</v>
      </c>
      <c r="U255">
        <f t="shared" si="88"/>
        <v>1.0000000000000009E-2</v>
      </c>
      <c r="V255">
        <f t="shared" si="89"/>
        <v>8.407</v>
      </c>
      <c r="W255">
        <f t="shared" si="90"/>
        <v>1.1180339887498959E-2</v>
      </c>
      <c r="X255" t="str">
        <f t="shared" si="91"/>
        <v/>
      </c>
      <c r="Y255" t="str">
        <f t="shared" si="92"/>
        <v/>
      </c>
      <c r="Z255">
        <f t="shared" si="93"/>
        <v>1.0000000000000009E-3</v>
      </c>
      <c r="AA255">
        <f t="shared" si="94"/>
        <v>0</v>
      </c>
      <c r="AB255">
        <f t="shared" si="95"/>
        <v>1.0000000000000009E-3</v>
      </c>
      <c r="AC255">
        <f t="shared" si="96"/>
        <v>3.2999999999999474E-2</v>
      </c>
      <c r="AD255">
        <f t="shared" si="97"/>
        <v>0.65999999999998948</v>
      </c>
      <c r="AE255">
        <f t="shared" si="98"/>
        <v>168.14</v>
      </c>
      <c r="AF255">
        <f t="shared" si="99"/>
        <v>1.5151515151515407E-3</v>
      </c>
    </row>
    <row r="256" spans="1:32" x14ac:dyDescent="0.25">
      <c r="A256">
        <v>8.4410000000000007</v>
      </c>
      <c r="B256">
        <v>-0.433</v>
      </c>
      <c r="C256">
        <v>-0.27100000000000002</v>
      </c>
      <c r="E256">
        <v>8.4410000000000007</v>
      </c>
      <c r="F256">
        <v>-1.974</v>
      </c>
      <c r="G256">
        <v>-0.24399999999999999</v>
      </c>
      <c r="I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P256">
        <f t="shared" si="84"/>
        <v>0</v>
      </c>
      <c r="Q256">
        <f t="shared" si="85"/>
        <v>0</v>
      </c>
      <c r="S256">
        <f t="shared" si="86"/>
        <v>8.4410000000000007</v>
      </c>
      <c r="T256">
        <f t="shared" si="87"/>
        <v>-5.0000000000000044E-3</v>
      </c>
      <c r="U256">
        <f t="shared" si="88"/>
        <v>1.0000000000000009E-2</v>
      </c>
      <c r="V256">
        <f t="shared" si="89"/>
        <v>8.4410000000000007</v>
      </c>
      <c r="W256">
        <f t="shared" si="90"/>
        <v>1.1180339887498959E-2</v>
      </c>
      <c r="X256" t="str">
        <f t="shared" si="91"/>
        <v/>
      </c>
      <c r="Y256" t="str">
        <f t="shared" si="92"/>
        <v/>
      </c>
      <c r="Z256">
        <f t="shared" si="93"/>
        <v>0</v>
      </c>
      <c r="AA256">
        <f t="shared" si="94"/>
        <v>0</v>
      </c>
      <c r="AB256">
        <f t="shared" si="95"/>
        <v>0</v>
      </c>
      <c r="AC256">
        <f t="shared" si="96"/>
        <v>3.4000000000000696E-2</v>
      </c>
      <c r="AD256">
        <f t="shared" si="97"/>
        <v>0.68000000000001393</v>
      </c>
      <c r="AE256">
        <f t="shared" si="98"/>
        <v>168.82000000000002</v>
      </c>
      <c r="AF256">
        <f t="shared" si="99"/>
        <v>0</v>
      </c>
    </row>
    <row r="257" spans="1:32" x14ac:dyDescent="0.25">
      <c r="A257">
        <v>8.4740000000000002</v>
      </c>
      <c r="B257">
        <v>-0.433</v>
      </c>
      <c r="C257">
        <v>-0.27200000000000002</v>
      </c>
      <c r="E257">
        <v>8.4740000000000002</v>
      </c>
      <c r="F257">
        <v>-1.974</v>
      </c>
      <c r="G257">
        <v>-0.24399999999999999</v>
      </c>
      <c r="I257">
        <f t="shared" si="79"/>
        <v>0</v>
      </c>
      <c r="K257">
        <f t="shared" si="80"/>
        <v>0</v>
      </c>
      <c r="L257">
        <f t="shared" si="81"/>
        <v>-1.0000000000000009E-3</v>
      </c>
      <c r="M257">
        <f t="shared" si="82"/>
        <v>0</v>
      </c>
      <c r="N257">
        <f t="shared" si="83"/>
        <v>0</v>
      </c>
      <c r="P257">
        <f t="shared" si="84"/>
        <v>0</v>
      </c>
      <c r="Q257">
        <f t="shared" si="85"/>
        <v>-1.0000000000000009E-3</v>
      </c>
      <c r="S257">
        <f t="shared" si="86"/>
        <v>8.4740000000000002</v>
      </c>
      <c r="T257">
        <f t="shared" si="87"/>
        <v>-5.0000000000000044E-3</v>
      </c>
      <c r="U257">
        <f t="shared" si="88"/>
        <v>9.000000000000008E-3</v>
      </c>
      <c r="V257">
        <f t="shared" si="89"/>
        <v>8.4740000000000002</v>
      </c>
      <c r="W257">
        <f t="shared" si="90"/>
        <v>1.029563014098701E-2</v>
      </c>
      <c r="X257" t="str">
        <f t="shared" si="91"/>
        <v/>
      </c>
      <c r="Y257" t="str">
        <f t="shared" si="92"/>
        <v>valley</v>
      </c>
      <c r="Z257">
        <f t="shared" si="93"/>
        <v>0</v>
      </c>
      <c r="AA257">
        <f t="shared" si="94"/>
        <v>1.0000000000000009E-3</v>
      </c>
      <c r="AB257">
        <f t="shared" si="95"/>
        <v>1.0000000000000009E-3</v>
      </c>
      <c r="AC257">
        <f t="shared" si="96"/>
        <v>3.2999999999999474E-2</v>
      </c>
      <c r="AD257">
        <f t="shared" si="97"/>
        <v>0.65999999999998948</v>
      </c>
      <c r="AE257">
        <f t="shared" si="98"/>
        <v>169.48000000000002</v>
      </c>
      <c r="AF257">
        <f t="shared" si="99"/>
        <v>1.5151515151515407E-3</v>
      </c>
    </row>
    <row r="258" spans="1:32" x14ac:dyDescent="0.25">
      <c r="A258">
        <v>8.5069999999999997</v>
      </c>
      <c r="B258">
        <v>-0.432</v>
      </c>
      <c r="C258">
        <v>-0.27100000000000002</v>
      </c>
      <c r="E258">
        <v>8.5069999999999997</v>
      </c>
      <c r="F258">
        <v>-1.974</v>
      </c>
      <c r="G258">
        <v>-0.24399999999999999</v>
      </c>
      <c r="I258">
        <f t="shared" si="79"/>
        <v>0</v>
      </c>
      <c r="K258">
        <f t="shared" si="80"/>
        <v>1.0000000000000009E-3</v>
      </c>
      <c r="L258">
        <f t="shared" si="81"/>
        <v>1.0000000000000009E-3</v>
      </c>
      <c r="M258">
        <f t="shared" si="82"/>
        <v>0</v>
      </c>
      <c r="N258">
        <f t="shared" si="83"/>
        <v>0</v>
      </c>
      <c r="P258">
        <f t="shared" si="84"/>
        <v>1.0000000000000009E-3</v>
      </c>
      <c r="Q258">
        <f t="shared" si="85"/>
        <v>1.0000000000000009E-3</v>
      </c>
      <c r="S258">
        <f t="shared" si="86"/>
        <v>8.5069999999999997</v>
      </c>
      <c r="T258">
        <f t="shared" si="87"/>
        <v>-4.0000000000000036E-3</v>
      </c>
      <c r="U258">
        <f t="shared" si="88"/>
        <v>1.0000000000000009E-2</v>
      </c>
      <c r="V258">
        <f t="shared" si="89"/>
        <v>8.5069999999999997</v>
      </c>
      <c r="W258">
        <f t="shared" si="90"/>
        <v>1.0770329614269018E-2</v>
      </c>
      <c r="X258" t="str">
        <f t="shared" si="91"/>
        <v/>
      </c>
      <c r="Y258" t="str">
        <f t="shared" si="92"/>
        <v/>
      </c>
      <c r="Z258">
        <f t="shared" si="93"/>
        <v>1.0000000000000009E-3</v>
      </c>
      <c r="AA258">
        <f t="shared" si="94"/>
        <v>1.0000000000000009E-3</v>
      </c>
      <c r="AB258">
        <f t="shared" si="95"/>
        <v>1.4142135623730963E-3</v>
      </c>
      <c r="AC258">
        <f t="shared" si="96"/>
        <v>3.2999999999999474E-2</v>
      </c>
      <c r="AD258">
        <f t="shared" si="97"/>
        <v>0.65999999999998948</v>
      </c>
      <c r="AE258">
        <f t="shared" si="98"/>
        <v>170.14</v>
      </c>
      <c r="AF258">
        <f t="shared" si="99"/>
        <v>2.1427478217774529E-3</v>
      </c>
    </row>
    <row r="259" spans="1:32" x14ac:dyDescent="0.25">
      <c r="A259">
        <v>8.5410000000000004</v>
      </c>
      <c r="B259">
        <v>-0.432</v>
      </c>
      <c r="C259">
        <v>-0.27100000000000002</v>
      </c>
      <c r="E259">
        <v>8.5410000000000004</v>
      </c>
      <c r="F259">
        <v>-1.974</v>
      </c>
      <c r="G259">
        <v>-0.24399999999999999</v>
      </c>
      <c r="I259">
        <f t="shared" si="79"/>
        <v>0</v>
      </c>
      <c r="K259">
        <f t="shared" si="80"/>
        <v>0</v>
      </c>
      <c r="L259">
        <f t="shared" si="81"/>
        <v>0</v>
      </c>
      <c r="M259">
        <f t="shared" si="82"/>
        <v>0</v>
      </c>
      <c r="N259">
        <f t="shared" si="83"/>
        <v>0</v>
      </c>
      <c r="P259">
        <f t="shared" si="84"/>
        <v>0</v>
      </c>
      <c r="Q259">
        <f t="shared" si="85"/>
        <v>0</v>
      </c>
      <c r="S259">
        <f t="shared" si="86"/>
        <v>8.5410000000000004</v>
      </c>
      <c r="T259">
        <f t="shared" si="87"/>
        <v>-4.0000000000000036E-3</v>
      </c>
      <c r="U259">
        <f t="shared" si="88"/>
        <v>1.0000000000000009E-2</v>
      </c>
      <c r="V259">
        <f t="shared" si="89"/>
        <v>8.5410000000000004</v>
      </c>
      <c r="W259">
        <f t="shared" si="90"/>
        <v>1.0770329614269018E-2</v>
      </c>
      <c r="X259" t="str">
        <f t="shared" si="91"/>
        <v/>
      </c>
      <c r="Y259" t="str">
        <f t="shared" si="92"/>
        <v/>
      </c>
      <c r="Z259">
        <f t="shared" si="93"/>
        <v>0</v>
      </c>
      <c r="AA259">
        <f t="shared" si="94"/>
        <v>0</v>
      </c>
      <c r="AB259">
        <f t="shared" si="95"/>
        <v>0</v>
      </c>
      <c r="AC259">
        <f t="shared" si="96"/>
        <v>3.4000000000000696E-2</v>
      </c>
      <c r="AD259">
        <f t="shared" si="97"/>
        <v>0.68000000000001393</v>
      </c>
      <c r="AE259">
        <f t="shared" si="98"/>
        <v>170.82</v>
      </c>
      <c r="AF259">
        <f t="shared" si="99"/>
        <v>0</v>
      </c>
    </row>
    <row r="260" spans="1:32" x14ac:dyDescent="0.25">
      <c r="A260">
        <v>8.5739999999999998</v>
      </c>
      <c r="B260">
        <v>-0.432</v>
      </c>
      <c r="C260">
        <v>-0.27100000000000002</v>
      </c>
      <c r="E260">
        <v>8.5739999999999998</v>
      </c>
      <c r="F260">
        <v>-1.974</v>
      </c>
      <c r="G260">
        <v>-0.24399999999999999</v>
      </c>
      <c r="I260">
        <f t="shared" si="79"/>
        <v>0</v>
      </c>
      <c r="K260">
        <f t="shared" si="80"/>
        <v>0</v>
      </c>
      <c r="L260">
        <f t="shared" si="81"/>
        <v>0</v>
      </c>
      <c r="M260">
        <f t="shared" si="82"/>
        <v>0</v>
      </c>
      <c r="N260">
        <f t="shared" si="83"/>
        <v>0</v>
      </c>
      <c r="P260">
        <f t="shared" si="84"/>
        <v>0</v>
      </c>
      <c r="Q260">
        <f t="shared" si="85"/>
        <v>0</v>
      </c>
      <c r="S260">
        <f t="shared" si="86"/>
        <v>8.5739999999999998</v>
      </c>
      <c r="T260">
        <f t="shared" si="87"/>
        <v>-4.0000000000000036E-3</v>
      </c>
      <c r="U260">
        <f t="shared" si="88"/>
        <v>1.0000000000000009E-2</v>
      </c>
      <c r="V260">
        <f t="shared" si="89"/>
        <v>8.5739999999999998</v>
      </c>
      <c r="W260">
        <f t="shared" si="90"/>
        <v>1.0770329614269018E-2</v>
      </c>
      <c r="X260" t="str">
        <f t="shared" si="91"/>
        <v/>
      </c>
      <c r="Y260" t="str">
        <f t="shared" si="92"/>
        <v/>
      </c>
      <c r="Z260">
        <f t="shared" si="93"/>
        <v>0</v>
      </c>
      <c r="AA260">
        <f t="shared" si="94"/>
        <v>0</v>
      </c>
      <c r="AB260">
        <f t="shared" si="95"/>
        <v>0</v>
      </c>
      <c r="AC260">
        <f t="shared" si="96"/>
        <v>3.2999999999999474E-2</v>
      </c>
      <c r="AD260">
        <f t="shared" si="97"/>
        <v>0.65999999999998948</v>
      </c>
      <c r="AE260">
        <f t="shared" si="98"/>
        <v>171.48</v>
      </c>
      <c r="AF260">
        <f t="shared" si="99"/>
        <v>0</v>
      </c>
    </row>
    <row r="261" spans="1:32" x14ac:dyDescent="0.25">
      <c r="A261">
        <v>8.6069999999999993</v>
      </c>
      <c r="B261">
        <v>-0.432</v>
      </c>
      <c r="C261">
        <v>-0.27100000000000002</v>
      </c>
      <c r="E261">
        <v>8.6069999999999993</v>
      </c>
      <c r="F261">
        <v>-1.974</v>
      </c>
      <c r="G261">
        <v>-0.24399999999999999</v>
      </c>
      <c r="I261">
        <f t="shared" si="79"/>
        <v>0</v>
      </c>
      <c r="K261">
        <f t="shared" si="80"/>
        <v>0</v>
      </c>
      <c r="L261">
        <f t="shared" si="81"/>
        <v>0</v>
      </c>
      <c r="M261">
        <f t="shared" si="82"/>
        <v>0</v>
      </c>
      <c r="N261">
        <f t="shared" si="83"/>
        <v>0</v>
      </c>
      <c r="P261">
        <f t="shared" si="84"/>
        <v>0</v>
      </c>
      <c r="Q261">
        <f t="shared" si="85"/>
        <v>0</v>
      </c>
      <c r="S261">
        <f t="shared" si="86"/>
        <v>8.6069999999999993</v>
      </c>
      <c r="T261">
        <f t="shared" si="87"/>
        <v>-4.0000000000000036E-3</v>
      </c>
      <c r="U261">
        <f t="shared" si="88"/>
        <v>1.0000000000000009E-2</v>
      </c>
      <c r="V261">
        <f t="shared" si="89"/>
        <v>8.6069999999999993</v>
      </c>
      <c r="W261">
        <f t="shared" si="90"/>
        <v>1.0770329614269018E-2</v>
      </c>
      <c r="X261" t="str">
        <f t="shared" si="91"/>
        <v/>
      </c>
      <c r="Y261" t="str">
        <f t="shared" si="92"/>
        <v/>
      </c>
      <c r="Z261">
        <f t="shared" si="93"/>
        <v>0</v>
      </c>
      <c r="AA261">
        <f t="shared" si="94"/>
        <v>0</v>
      </c>
      <c r="AB261">
        <f t="shared" si="95"/>
        <v>0</v>
      </c>
      <c r="AC261">
        <f t="shared" si="96"/>
        <v>3.2999999999999474E-2</v>
      </c>
      <c r="AD261">
        <f t="shared" si="97"/>
        <v>0.65999999999998948</v>
      </c>
      <c r="AE261">
        <f t="shared" si="98"/>
        <v>172.14</v>
      </c>
      <c r="AF261">
        <f t="shared" si="99"/>
        <v>0</v>
      </c>
    </row>
    <row r="262" spans="1:32" x14ac:dyDescent="0.25">
      <c r="A262">
        <v>8.641</v>
      </c>
      <c r="B262">
        <v>-0.432</v>
      </c>
      <c r="C262">
        <v>-0.27100000000000002</v>
      </c>
      <c r="E262">
        <v>8.641</v>
      </c>
      <c r="F262">
        <v>-1.974</v>
      </c>
      <c r="G262">
        <v>-0.24399999999999999</v>
      </c>
      <c r="I262">
        <f t="shared" si="79"/>
        <v>0</v>
      </c>
      <c r="K262">
        <f t="shared" si="80"/>
        <v>0</v>
      </c>
      <c r="L262">
        <f t="shared" si="81"/>
        <v>0</v>
      </c>
      <c r="M262">
        <f t="shared" si="82"/>
        <v>0</v>
      </c>
      <c r="N262">
        <f t="shared" si="83"/>
        <v>0</v>
      </c>
      <c r="P262">
        <f t="shared" si="84"/>
        <v>0</v>
      </c>
      <c r="Q262">
        <f t="shared" si="85"/>
        <v>0</v>
      </c>
      <c r="S262">
        <f t="shared" si="86"/>
        <v>8.641</v>
      </c>
      <c r="T262">
        <f t="shared" si="87"/>
        <v>-4.0000000000000036E-3</v>
      </c>
      <c r="U262">
        <f t="shared" si="88"/>
        <v>1.0000000000000009E-2</v>
      </c>
      <c r="V262">
        <f t="shared" si="89"/>
        <v>8.641</v>
      </c>
      <c r="W262">
        <f t="shared" si="90"/>
        <v>1.0770329614269018E-2</v>
      </c>
      <c r="X262" t="str">
        <f t="shared" si="91"/>
        <v/>
      </c>
      <c r="Y262" t="str">
        <f t="shared" si="92"/>
        <v/>
      </c>
      <c r="Z262">
        <f t="shared" si="93"/>
        <v>0</v>
      </c>
      <c r="AA262">
        <f t="shared" si="94"/>
        <v>0</v>
      </c>
      <c r="AB262">
        <f t="shared" si="95"/>
        <v>0</v>
      </c>
      <c r="AC262">
        <f t="shared" si="96"/>
        <v>3.4000000000000696E-2</v>
      </c>
      <c r="AD262">
        <f t="shared" si="97"/>
        <v>0.68000000000001393</v>
      </c>
      <c r="AE262">
        <f t="shared" si="98"/>
        <v>172.82</v>
      </c>
      <c r="AF262">
        <f t="shared" si="99"/>
        <v>0</v>
      </c>
    </row>
    <row r="263" spans="1:32" x14ac:dyDescent="0.25">
      <c r="A263">
        <v>8.6739999999999995</v>
      </c>
      <c r="B263">
        <v>-0.432</v>
      </c>
      <c r="C263">
        <v>-0.27100000000000002</v>
      </c>
      <c r="E263">
        <v>8.6739999999999995</v>
      </c>
      <c r="F263">
        <v>-1.974</v>
      </c>
      <c r="G263">
        <v>-0.24399999999999999</v>
      </c>
      <c r="I263">
        <f t="shared" si="79"/>
        <v>0</v>
      </c>
      <c r="K263">
        <f t="shared" si="80"/>
        <v>0</v>
      </c>
      <c r="L263">
        <f t="shared" si="81"/>
        <v>0</v>
      </c>
      <c r="M263">
        <f t="shared" si="82"/>
        <v>0</v>
      </c>
      <c r="N263">
        <f t="shared" si="83"/>
        <v>0</v>
      </c>
      <c r="P263">
        <f t="shared" si="84"/>
        <v>0</v>
      </c>
      <c r="Q263">
        <f t="shared" si="85"/>
        <v>0</v>
      </c>
      <c r="S263">
        <f t="shared" si="86"/>
        <v>8.6739999999999995</v>
      </c>
      <c r="T263">
        <f t="shared" si="87"/>
        <v>-4.0000000000000036E-3</v>
      </c>
      <c r="U263">
        <f t="shared" si="88"/>
        <v>1.0000000000000009E-2</v>
      </c>
      <c r="V263">
        <f t="shared" si="89"/>
        <v>8.6739999999999995</v>
      </c>
      <c r="W263">
        <f t="shared" si="90"/>
        <v>1.0770329614269018E-2</v>
      </c>
      <c r="X263" t="str">
        <f t="shared" si="91"/>
        <v/>
      </c>
      <c r="Y263" t="str">
        <f t="shared" si="92"/>
        <v/>
      </c>
      <c r="Z263">
        <f t="shared" si="93"/>
        <v>0</v>
      </c>
      <c r="AA263">
        <f t="shared" si="94"/>
        <v>0</v>
      </c>
      <c r="AB263">
        <f t="shared" si="95"/>
        <v>0</v>
      </c>
      <c r="AC263">
        <f t="shared" si="96"/>
        <v>3.2999999999999474E-2</v>
      </c>
      <c r="AD263">
        <f t="shared" si="97"/>
        <v>0.65999999999998948</v>
      </c>
      <c r="AE263">
        <f t="shared" si="98"/>
        <v>173.48</v>
      </c>
      <c r="AF263">
        <f t="shared" si="99"/>
        <v>0</v>
      </c>
    </row>
    <row r="264" spans="1:32" x14ac:dyDescent="0.25">
      <c r="A264">
        <v>8.7080000000000002</v>
      </c>
      <c r="B264">
        <v>-0.432</v>
      </c>
      <c r="C264">
        <v>-0.27100000000000002</v>
      </c>
      <c r="E264">
        <v>8.7080000000000002</v>
      </c>
      <c r="F264">
        <v>-1.974</v>
      </c>
      <c r="G264">
        <v>-0.24399999999999999</v>
      </c>
      <c r="I264">
        <f t="shared" si="79"/>
        <v>0</v>
      </c>
      <c r="K264">
        <f t="shared" si="80"/>
        <v>0</v>
      </c>
      <c r="L264">
        <f t="shared" si="81"/>
        <v>0</v>
      </c>
      <c r="M264">
        <f t="shared" si="82"/>
        <v>0</v>
      </c>
      <c r="N264">
        <f t="shared" si="83"/>
        <v>0</v>
      </c>
      <c r="P264">
        <f t="shared" si="84"/>
        <v>0</v>
      </c>
      <c r="Q264">
        <f t="shared" si="85"/>
        <v>0</v>
      </c>
      <c r="S264">
        <f t="shared" si="86"/>
        <v>8.7080000000000002</v>
      </c>
      <c r="T264">
        <f t="shared" si="87"/>
        <v>-4.0000000000000036E-3</v>
      </c>
      <c r="U264">
        <f t="shared" si="88"/>
        <v>1.0000000000000009E-2</v>
      </c>
      <c r="V264">
        <f t="shared" si="89"/>
        <v>8.7080000000000002</v>
      </c>
      <c r="W264">
        <f t="shared" si="90"/>
        <v>1.0770329614269018E-2</v>
      </c>
      <c r="X264" t="str">
        <f t="shared" si="91"/>
        <v/>
      </c>
      <c r="Y264" t="str">
        <f t="shared" si="92"/>
        <v/>
      </c>
      <c r="Z264">
        <f t="shared" si="93"/>
        <v>0</v>
      </c>
      <c r="AA264">
        <f t="shared" si="94"/>
        <v>0</v>
      </c>
      <c r="AB264">
        <f t="shared" si="95"/>
        <v>0</v>
      </c>
      <c r="AC264">
        <f t="shared" si="96"/>
        <v>3.4000000000000696E-2</v>
      </c>
      <c r="AD264">
        <f t="shared" si="97"/>
        <v>0.68000000000001393</v>
      </c>
      <c r="AE264">
        <f t="shared" si="98"/>
        <v>174.16</v>
      </c>
      <c r="AF264">
        <f t="shared" si="99"/>
        <v>0</v>
      </c>
    </row>
    <row r="265" spans="1:32" x14ac:dyDescent="0.25">
      <c r="A265">
        <v>8.7409999999999997</v>
      </c>
      <c r="B265">
        <v>-0.432</v>
      </c>
      <c r="C265">
        <v>-0.27100000000000002</v>
      </c>
      <c r="E265">
        <v>8.7409999999999997</v>
      </c>
      <c r="F265">
        <v>-1.974</v>
      </c>
      <c r="G265">
        <v>-0.24399999999999999</v>
      </c>
      <c r="I265">
        <f t="shared" si="79"/>
        <v>0</v>
      </c>
      <c r="K265">
        <f t="shared" si="80"/>
        <v>0</v>
      </c>
      <c r="L265">
        <f t="shared" si="81"/>
        <v>0</v>
      </c>
      <c r="M265">
        <f t="shared" si="82"/>
        <v>0</v>
      </c>
      <c r="N265">
        <f t="shared" si="83"/>
        <v>0</v>
      </c>
      <c r="P265">
        <f t="shared" si="84"/>
        <v>0</v>
      </c>
      <c r="Q265">
        <f t="shared" si="85"/>
        <v>0</v>
      </c>
      <c r="S265">
        <f t="shared" si="86"/>
        <v>8.7409999999999997</v>
      </c>
      <c r="T265">
        <f t="shared" si="87"/>
        <v>-4.0000000000000036E-3</v>
      </c>
      <c r="U265">
        <f t="shared" si="88"/>
        <v>1.0000000000000009E-2</v>
      </c>
      <c r="V265">
        <f t="shared" si="89"/>
        <v>8.7409999999999997</v>
      </c>
      <c r="W265">
        <f t="shared" si="90"/>
        <v>1.0770329614269018E-2</v>
      </c>
      <c r="X265" t="str">
        <f t="shared" si="91"/>
        <v/>
      </c>
      <c r="Y265" t="str">
        <f t="shared" si="92"/>
        <v/>
      </c>
      <c r="Z265">
        <f t="shared" si="93"/>
        <v>0</v>
      </c>
      <c r="AA265">
        <f t="shared" si="94"/>
        <v>0</v>
      </c>
      <c r="AB265">
        <f t="shared" si="95"/>
        <v>0</v>
      </c>
      <c r="AC265">
        <f t="shared" si="96"/>
        <v>3.2999999999999474E-2</v>
      </c>
      <c r="AD265">
        <f t="shared" si="97"/>
        <v>0.65999999999998948</v>
      </c>
      <c r="AE265">
        <f t="shared" si="98"/>
        <v>174.82</v>
      </c>
      <c r="AF265">
        <f t="shared" si="99"/>
        <v>0</v>
      </c>
    </row>
    <row r="266" spans="1:32" x14ac:dyDescent="0.25">
      <c r="A266">
        <v>8.7739999999999991</v>
      </c>
      <c r="B266">
        <v>-0.432</v>
      </c>
      <c r="C266">
        <v>-0.27100000000000002</v>
      </c>
      <c r="E266">
        <v>8.7739999999999991</v>
      </c>
      <c r="F266">
        <v>-1.9750000000000001</v>
      </c>
      <c r="G266">
        <v>-0.24399999999999999</v>
      </c>
      <c r="I266">
        <f t="shared" si="79"/>
        <v>0</v>
      </c>
      <c r="K266">
        <f t="shared" si="80"/>
        <v>0</v>
      </c>
      <c r="L266">
        <f t="shared" si="81"/>
        <v>0</v>
      </c>
      <c r="M266">
        <f t="shared" si="82"/>
        <v>-1.0000000000001119E-3</v>
      </c>
      <c r="N266">
        <f t="shared" si="83"/>
        <v>0</v>
      </c>
      <c r="P266">
        <f t="shared" si="84"/>
        <v>1.0000000000001119E-3</v>
      </c>
      <c r="Q266">
        <f t="shared" si="85"/>
        <v>0</v>
      </c>
      <c r="S266">
        <f t="shared" si="86"/>
        <v>8.7739999999999991</v>
      </c>
      <c r="T266">
        <f t="shared" si="87"/>
        <v>-2.9999999999998916E-3</v>
      </c>
      <c r="U266">
        <f t="shared" si="88"/>
        <v>1.0000000000000009E-2</v>
      </c>
      <c r="V266">
        <f t="shared" si="89"/>
        <v>8.7739999999999991</v>
      </c>
      <c r="W266">
        <f t="shared" si="90"/>
        <v>1.0440306508910528E-2</v>
      </c>
      <c r="X266" t="str">
        <f t="shared" si="91"/>
        <v/>
      </c>
      <c r="Y266" t="str">
        <f t="shared" si="92"/>
        <v>valley</v>
      </c>
      <c r="Z266">
        <f t="shared" si="93"/>
        <v>1.0000000000001119E-3</v>
      </c>
      <c r="AA266">
        <f t="shared" si="94"/>
        <v>0</v>
      </c>
      <c r="AB266">
        <f t="shared" si="95"/>
        <v>1.0000000000001119E-3</v>
      </c>
      <c r="AC266">
        <f t="shared" si="96"/>
        <v>3.2999999999999474E-2</v>
      </c>
      <c r="AD266">
        <f t="shared" si="97"/>
        <v>0.65999999999998948</v>
      </c>
      <c r="AE266">
        <f t="shared" si="98"/>
        <v>175.48</v>
      </c>
      <c r="AF266">
        <f t="shared" si="99"/>
        <v>1.5151515151517088E-3</v>
      </c>
    </row>
    <row r="267" spans="1:32" x14ac:dyDescent="0.25">
      <c r="A267">
        <v>8.8079999999999998</v>
      </c>
      <c r="B267">
        <v>-0.432</v>
      </c>
      <c r="C267">
        <v>-0.27100000000000002</v>
      </c>
      <c r="E267">
        <v>8.8079999999999998</v>
      </c>
      <c r="F267">
        <v>-1.974</v>
      </c>
      <c r="G267">
        <v>-0.24399999999999999</v>
      </c>
      <c r="I267">
        <f t="shared" ref="I267:I330" si="100">A267-E267</f>
        <v>0</v>
      </c>
      <c r="K267">
        <f t="shared" ref="K267:K330" si="101">B267-B266</f>
        <v>0</v>
      </c>
      <c r="L267">
        <f t="shared" ref="L267:L330" si="102">C267-C266</f>
        <v>0</v>
      </c>
      <c r="M267">
        <f t="shared" ref="M267:M330" si="103">F267-F266</f>
        <v>1.0000000000001119E-3</v>
      </c>
      <c r="N267">
        <f t="shared" ref="N267:N330" si="104">G267-G266</f>
        <v>0</v>
      </c>
      <c r="P267">
        <f t="shared" ref="P267:P330" si="105">K267-M267</f>
        <v>-1.0000000000001119E-3</v>
      </c>
      <c r="Q267">
        <f t="shared" ref="Q267:Q330" si="106">L267-N267</f>
        <v>0</v>
      </c>
      <c r="S267">
        <f t="shared" ref="S267:S330" si="107">A267</f>
        <v>8.8079999999999998</v>
      </c>
      <c r="T267">
        <f t="shared" ref="T267:T330" si="108">T266+P267</f>
        <v>-4.0000000000000036E-3</v>
      </c>
      <c r="U267">
        <f t="shared" ref="U267:U330" si="109">U266+Q267</f>
        <v>1.0000000000000009E-2</v>
      </c>
      <c r="V267">
        <f t="shared" ref="V267:V330" si="110">A267</f>
        <v>8.8079999999999998</v>
      </c>
      <c r="W267">
        <f t="shared" ref="W267:W330" si="111">SQRT((T267*T267)+(U267*U267))</f>
        <v>1.0770329614269018E-2</v>
      </c>
      <c r="X267" t="str">
        <f t="shared" ref="X267:X330" si="112">IF(AND(W267&gt;W266, W267&gt;W268), "Peak","")</f>
        <v/>
      </c>
      <c r="Y267" t="str">
        <f t="shared" ref="Y267:Y330" si="113">IF(AND(W267&lt;W266, W267&lt;W268), "valley","")</f>
        <v/>
      </c>
      <c r="Z267">
        <f t="shared" ref="Z267:Z330" si="114">ABS(P267)</f>
        <v>1.0000000000001119E-3</v>
      </c>
      <c r="AA267">
        <f t="shared" ref="AA267:AA330" si="115">ABS(Q267)</f>
        <v>0</v>
      </c>
      <c r="AB267">
        <f t="shared" ref="AB267:AB330" si="116">SQRT((Z267*Z267)+(AA267*AA267))</f>
        <v>1.0000000000001119E-3</v>
      </c>
      <c r="AC267">
        <f t="shared" ref="AC267:AC330" si="117">S267-S266</f>
        <v>3.4000000000000696E-2</v>
      </c>
      <c r="AD267">
        <f t="shared" ref="AD267:AD330" si="118">20*AC267</f>
        <v>0.68000000000001393</v>
      </c>
      <c r="AE267">
        <f t="shared" ref="AE267:AE330" si="119">S267*20</f>
        <v>176.16</v>
      </c>
      <c r="AF267">
        <f t="shared" ref="AF267:AF330" si="120">AB267/AD267</f>
        <v>1.4705882352942521E-3</v>
      </c>
    </row>
    <row r="268" spans="1:32" x14ac:dyDescent="0.25">
      <c r="A268">
        <v>8.8409999999999993</v>
      </c>
      <c r="B268">
        <v>-0.432</v>
      </c>
      <c r="C268">
        <v>-0.27100000000000002</v>
      </c>
      <c r="E268">
        <v>8.8409999999999993</v>
      </c>
      <c r="F268">
        <v>-1.974</v>
      </c>
      <c r="G268">
        <v>-0.24399999999999999</v>
      </c>
      <c r="I268">
        <f t="shared" si="100"/>
        <v>0</v>
      </c>
      <c r="K268">
        <f t="shared" si="101"/>
        <v>0</v>
      </c>
      <c r="L268">
        <f t="shared" si="102"/>
        <v>0</v>
      </c>
      <c r="M268">
        <f t="shared" si="103"/>
        <v>0</v>
      </c>
      <c r="N268">
        <f t="shared" si="104"/>
        <v>0</v>
      </c>
      <c r="P268">
        <f t="shared" si="105"/>
        <v>0</v>
      </c>
      <c r="Q268">
        <f t="shared" si="106"/>
        <v>0</v>
      </c>
      <c r="S268">
        <f t="shared" si="107"/>
        <v>8.8409999999999993</v>
      </c>
      <c r="T268">
        <f t="shared" si="108"/>
        <v>-4.0000000000000036E-3</v>
      </c>
      <c r="U268">
        <f t="shared" si="109"/>
        <v>1.0000000000000009E-2</v>
      </c>
      <c r="V268">
        <f t="shared" si="110"/>
        <v>8.8409999999999993</v>
      </c>
      <c r="W268">
        <f t="shared" si="111"/>
        <v>1.0770329614269018E-2</v>
      </c>
      <c r="X268" t="str">
        <f t="shared" si="112"/>
        <v/>
      </c>
      <c r="Y268" t="str">
        <f t="shared" si="113"/>
        <v/>
      </c>
      <c r="Z268">
        <f t="shared" si="114"/>
        <v>0</v>
      </c>
      <c r="AA268">
        <f t="shared" si="115"/>
        <v>0</v>
      </c>
      <c r="AB268">
        <f t="shared" si="116"/>
        <v>0</v>
      </c>
      <c r="AC268">
        <f t="shared" si="117"/>
        <v>3.2999999999999474E-2</v>
      </c>
      <c r="AD268">
        <f t="shared" si="118"/>
        <v>0.65999999999998948</v>
      </c>
      <c r="AE268">
        <f t="shared" si="119"/>
        <v>176.82</v>
      </c>
      <c r="AF268">
        <f t="shared" si="120"/>
        <v>0</v>
      </c>
    </row>
    <row r="269" spans="1:32" x14ac:dyDescent="0.25">
      <c r="A269">
        <v>8.8740000000000006</v>
      </c>
      <c r="B269">
        <v>-0.432</v>
      </c>
      <c r="C269">
        <v>-0.27100000000000002</v>
      </c>
      <c r="E269">
        <v>8.8740000000000006</v>
      </c>
      <c r="F269">
        <v>-1.974</v>
      </c>
      <c r="G269">
        <v>-0.24399999999999999</v>
      </c>
      <c r="I269">
        <f t="shared" si="100"/>
        <v>0</v>
      </c>
      <c r="K269">
        <f t="shared" si="101"/>
        <v>0</v>
      </c>
      <c r="L269">
        <f t="shared" si="102"/>
        <v>0</v>
      </c>
      <c r="M269">
        <f t="shared" si="103"/>
        <v>0</v>
      </c>
      <c r="N269">
        <f t="shared" si="104"/>
        <v>0</v>
      </c>
      <c r="P269">
        <f t="shared" si="105"/>
        <v>0</v>
      </c>
      <c r="Q269">
        <f t="shared" si="106"/>
        <v>0</v>
      </c>
      <c r="S269">
        <f t="shared" si="107"/>
        <v>8.8740000000000006</v>
      </c>
      <c r="T269">
        <f t="shared" si="108"/>
        <v>-4.0000000000000036E-3</v>
      </c>
      <c r="U269">
        <f t="shared" si="109"/>
        <v>1.0000000000000009E-2</v>
      </c>
      <c r="V269">
        <f t="shared" si="110"/>
        <v>8.8740000000000006</v>
      </c>
      <c r="W269">
        <f t="shared" si="111"/>
        <v>1.0770329614269018E-2</v>
      </c>
      <c r="X269" t="str">
        <f t="shared" si="112"/>
        <v/>
      </c>
      <c r="Y269" t="str">
        <f t="shared" si="113"/>
        <v/>
      </c>
      <c r="Z269">
        <f t="shared" si="114"/>
        <v>0</v>
      </c>
      <c r="AA269">
        <f t="shared" si="115"/>
        <v>0</v>
      </c>
      <c r="AB269">
        <f t="shared" si="116"/>
        <v>0</v>
      </c>
      <c r="AC269">
        <f t="shared" si="117"/>
        <v>3.3000000000001251E-2</v>
      </c>
      <c r="AD269">
        <f t="shared" si="118"/>
        <v>0.66000000000002501</v>
      </c>
      <c r="AE269">
        <f t="shared" si="119"/>
        <v>177.48000000000002</v>
      </c>
      <c r="AF269">
        <f t="shared" si="120"/>
        <v>0</v>
      </c>
    </row>
    <row r="270" spans="1:32" x14ac:dyDescent="0.25">
      <c r="A270">
        <v>8.9079999999999995</v>
      </c>
      <c r="B270">
        <v>-0.432</v>
      </c>
      <c r="C270">
        <v>-0.27100000000000002</v>
      </c>
      <c r="E270">
        <v>8.9079999999999995</v>
      </c>
      <c r="F270">
        <v>-1.974</v>
      </c>
      <c r="G270">
        <v>-0.24399999999999999</v>
      </c>
      <c r="I270">
        <f t="shared" si="100"/>
        <v>0</v>
      </c>
      <c r="K270">
        <f t="shared" si="101"/>
        <v>0</v>
      </c>
      <c r="L270">
        <f t="shared" si="102"/>
        <v>0</v>
      </c>
      <c r="M270">
        <f t="shared" si="103"/>
        <v>0</v>
      </c>
      <c r="N270">
        <f t="shared" si="104"/>
        <v>0</v>
      </c>
      <c r="P270">
        <f t="shared" si="105"/>
        <v>0</v>
      </c>
      <c r="Q270">
        <f t="shared" si="106"/>
        <v>0</v>
      </c>
      <c r="S270">
        <f t="shared" si="107"/>
        <v>8.9079999999999995</v>
      </c>
      <c r="T270">
        <f t="shared" si="108"/>
        <v>-4.0000000000000036E-3</v>
      </c>
      <c r="U270">
        <f t="shared" si="109"/>
        <v>1.0000000000000009E-2</v>
      </c>
      <c r="V270">
        <f t="shared" si="110"/>
        <v>8.9079999999999995</v>
      </c>
      <c r="W270">
        <f t="shared" si="111"/>
        <v>1.0770329614269018E-2</v>
      </c>
      <c r="X270" t="str">
        <f t="shared" si="112"/>
        <v/>
      </c>
      <c r="Y270" t="str">
        <f t="shared" si="113"/>
        <v/>
      </c>
      <c r="Z270">
        <f t="shared" si="114"/>
        <v>0</v>
      </c>
      <c r="AA270">
        <f t="shared" si="115"/>
        <v>0</v>
      </c>
      <c r="AB270">
        <f t="shared" si="116"/>
        <v>0</v>
      </c>
      <c r="AC270">
        <f t="shared" si="117"/>
        <v>3.399999999999892E-2</v>
      </c>
      <c r="AD270">
        <f t="shared" si="118"/>
        <v>0.6799999999999784</v>
      </c>
      <c r="AE270">
        <f t="shared" si="119"/>
        <v>178.16</v>
      </c>
      <c r="AF270">
        <f t="shared" si="120"/>
        <v>0</v>
      </c>
    </row>
    <row r="271" spans="1:32" x14ac:dyDescent="0.25">
      <c r="A271">
        <v>8.9410000000000007</v>
      </c>
      <c r="B271">
        <v>-0.43099999999999999</v>
      </c>
      <c r="C271">
        <v>-0.27100000000000002</v>
      </c>
      <c r="E271">
        <v>8.9410000000000007</v>
      </c>
      <c r="F271">
        <v>-1.974</v>
      </c>
      <c r="G271">
        <v>-0.24399999999999999</v>
      </c>
      <c r="I271">
        <f t="shared" si="100"/>
        <v>0</v>
      </c>
      <c r="K271">
        <f t="shared" si="101"/>
        <v>1.0000000000000009E-3</v>
      </c>
      <c r="L271">
        <f t="shared" si="102"/>
        <v>0</v>
      </c>
      <c r="M271">
        <f t="shared" si="103"/>
        <v>0</v>
      </c>
      <c r="N271">
        <f t="shared" si="104"/>
        <v>0</v>
      </c>
      <c r="P271">
        <f t="shared" si="105"/>
        <v>1.0000000000000009E-3</v>
      </c>
      <c r="Q271">
        <f t="shared" si="106"/>
        <v>0</v>
      </c>
      <c r="S271">
        <f t="shared" si="107"/>
        <v>8.9410000000000007</v>
      </c>
      <c r="T271">
        <f t="shared" si="108"/>
        <v>-3.0000000000000027E-3</v>
      </c>
      <c r="U271">
        <f t="shared" si="109"/>
        <v>1.0000000000000009E-2</v>
      </c>
      <c r="V271">
        <f t="shared" si="110"/>
        <v>8.9410000000000007</v>
      </c>
      <c r="W271">
        <f t="shared" si="111"/>
        <v>1.0440306508910559E-2</v>
      </c>
      <c r="X271" t="str">
        <f t="shared" si="112"/>
        <v/>
      </c>
      <c r="Y271" t="str">
        <f t="shared" si="113"/>
        <v>valley</v>
      </c>
      <c r="Z271">
        <f t="shared" si="114"/>
        <v>1.0000000000000009E-3</v>
      </c>
      <c r="AA271">
        <f t="shared" si="115"/>
        <v>0</v>
      </c>
      <c r="AB271">
        <f t="shared" si="116"/>
        <v>1.0000000000000009E-3</v>
      </c>
      <c r="AC271">
        <f t="shared" si="117"/>
        <v>3.3000000000001251E-2</v>
      </c>
      <c r="AD271">
        <f t="shared" si="118"/>
        <v>0.66000000000002501</v>
      </c>
      <c r="AE271">
        <f t="shared" si="119"/>
        <v>178.82000000000002</v>
      </c>
      <c r="AF271">
        <f t="shared" si="120"/>
        <v>1.515151515151459E-3</v>
      </c>
    </row>
    <row r="272" spans="1:32" x14ac:dyDescent="0.25">
      <c r="A272">
        <v>8.9740000000000002</v>
      </c>
      <c r="B272">
        <v>-0.432</v>
      </c>
      <c r="C272">
        <v>-0.27100000000000002</v>
      </c>
      <c r="E272">
        <v>8.9740000000000002</v>
      </c>
      <c r="F272">
        <v>-1.974</v>
      </c>
      <c r="G272">
        <v>-0.24399999999999999</v>
      </c>
      <c r="I272">
        <f t="shared" si="100"/>
        <v>0</v>
      </c>
      <c r="K272">
        <f t="shared" si="101"/>
        <v>-1.0000000000000009E-3</v>
      </c>
      <c r="L272">
        <f t="shared" si="102"/>
        <v>0</v>
      </c>
      <c r="M272">
        <f t="shared" si="103"/>
        <v>0</v>
      </c>
      <c r="N272">
        <f t="shared" si="104"/>
        <v>0</v>
      </c>
      <c r="P272">
        <f t="shared" si="105"/>
        <v>-1.0000000000000009E-3</v>
      </c>
      <c r="Q272">
        <f t="shared" si="106"/>
        <v>0</v>
      </c>
      <c r="S272">
        <f t="shared" si="107"/>
        <v>8.9740000000000002</v>
      </c>
      <c r="T272">
        <f t="shared" si="108"/>
        <v>-4.0000000000000036E-3</v>
      </c>
      <c r="U272">
        <f t="shared" si="109"/>
        <v>1.0000000000000009E-2</v>
      </c>
      <c r="V272">
        <f t="shared" si="110"/>
        <v>8.9740000000000002</v>
      </c>
      <c r="W272">
        <f t="shared" si="111"/>
        <v>1.0770329614269018E-2</v>
      </c>
      <c r="X272" t="str">
        <f t="shared" si="112"/>
        <v/>
      </c>
      <c r="Y272" t="str">
        <f t="shared" si="113"/>
        <v/>
      </c>
      <c r="Z272">
        <f t="shared" si="114"/>
        <v>1.0000000000000009E-3</v>
      </c>
      <c r="AA272">
        <f t="shared" si="115"/>
        <v>0</v>
      </c>
      <c r="AB272">
        <f t="shared" si="116"/>
        <v>1.0000000000000009E-3</v>
      </c>
      <c r="AC272">
        <f t="shared" si="117"/>
        <v>3.2999999999999474E-2</v>
      </c>
      <c r="AD272">
        <f t="shared" si="118"/>
        <v>0.65999999999998948</v>
      </c>
      <c r="AE272">
        <f t="shared" si="119"/>
        <v>179.48000000000002</v>
      </c>
      <c r="AF272">
        <f t="shared" si="120"/>
        <v>1.5151515151515407E-3</v>
      </c>
    </row>
    <row r="273" spans="1:32" x14ac:dyDescent="0.25">
      <c r="A273">
        <v>9.0079999999999991</v>
      </c>
      <c r="B273">
        <v>-0.432</v>
      </c>
      <c r="C273">
        <v>-0.27100000000000002</v>
      </c>
      <c r="E273">
        <v>9.0079999999999991</v>
      </c>
      <c r="F273">
        <v>-1.974</v>
      </c>
      <c r="G273">
        <v>-0.24399999999999999</v>
      </c>
      <c r="I273">
        <f t="shared" si="100"/>
        <v>0</v>
      </c>
      <c r="K273">
        <f t="shared" si="101"/>
        <v>0</v>
      </c>
      <c r="L273">
        <f t="shared" si="102"/>
        <v>0</v>
      </c>
      <c r="M273">
        <f t="shared" si="103"/>
        <v>0</v>
      </c>
      <c r="N273">
        <f t="shared" si="104"/>
        <v>0</v>
      </c>
      <c r="P273">
        <f t="shared" si="105"/>
        <v>0</v>
      </c>
      <c r="Q273">
        <f t="shared" si="106"/>
        <v>0</v>
      </c>
      <c r="S273">
        <f t="shared" si="107"/>
        <v>9.0079999999999991</v>
      </c>
      <c r="T273">
        <f t="shared" si="108"/>
        <v>-4.0000000000000036E-3</v>
      </c>
      <c r="U273">
        <f t="shared" si="109"/>
        <v>1.0000000000000009E-2</v>
      </c>
      <c r="V273">
        <f t="shared" si="110"/>
        <v>9.0079999999999991</v>
      </c>
      <c r="W273">
        <f t="shared" si="111"/>
        <v>1.0770329614269018E-2</v>
      </c>
      <c r="X273" t="str">
        <f t="shared" si="112"/>
        <v/>
      </c>
      <c r="Y273" t="str">
        <f t="shared" si="113"/>
        <v/>
      </c>
      <c r="Z273">
        <f t="shared" si="114"/>
        <v>0</v>
      </c>
      <c r="AA273">
        <f t="shared" si="115"/>
        <v>0</v>
      </c>
      <c r="AB273">
        <f t="shared" si="116"/>
        <v>0</v>
      </c>
      <c r="AC273">
        <f t="shared" si="117"/>
        <v>3.399999999999892E-2</v>
      </c>
      <c r="AD273">
        <f t="shared" si="118"/>
        <v>0.6799999999999784</v>
      </c>
      <c r="AE273">
        <f t="shared" si="119"/>
        <v>180.15999999999997</v>
      </c>
      <c r="AF273">
        <f t="shared" si="120"/>
        <v>0</v>
      </c>
    </row>
    <row r="274" spans="1:32" x14ac:dyDescent="0.25">
      <c r="A274">
        <v>9.0410000000000004</v>
      </c>
      <c r="B274">
        <v>-0.432</v>
      </c>
      <c r="C274">
        <v>-0.27100000000000002</v>
      </c>
      <c r="E274">
        <v>9.0410000000000004</v>
      </c>
      <c r="F274">
        <v>-1.974</v>
      </c>
      <c r="G274">
        <v>-0.24399999999999999</v>
      </c>
      <c r="I274">
        <f t="shared" si="100"/>
        <v>0</v>
      </c>
      <c r="K274">
        <f t="shared" si="101"/>
        <v>0</v>
      </c>
      <c r="L274">
        <f t="shared" si="102"/>
        <v>0</v>
      </c>
      <c r="M274">
        <f t="shared" si="103"/>
        <v>0</v>
      </c>
      <c r="N274">
        <f t="shared" si="104"/>
        <v>0</v>
      </c>
      <c r="P274">
        <f t="shared" si="105"/>
        <v>0</v>
      </c>
      <c r="Q274">
        <f t="shared" si="106"/>
        <v>0</v>
      </c>
      <c r="S274">
        <f t="shared" si="107"/>
        <v>9.0410000000000004</v>
      </c>
      <c r="T274">
        <f t="shared" si="108"/>
        <v>-4.0000000000000036E-3</v>
      </c>
      <c r="U274">
        <f t="shared" si="109"/>
        <v>1.0000000000000009E-2</v>
      </c>
      <c r="V274">
        <f t="shared" si="110"/>
        <v>9.0410000000000004</v>
      </c>
      <c r="W274">
        <f t="shared" si="111"/>
        <v>1.0770329614269018E-2</v>
      </c>
      <c r="X274" t="str">
        <f t="shared" si="112"/>
        <v/>
      </c>
      <c r="Y274" t="str">
        <f t="shared" si="113"/>
        <v/>
      </c>
      <c r="Z274">
        <f t="shared" si="114"/>
        <v>0</v>
      </c>
      <c r="AA274">
        <f t="shared" si="115"/>
        <v>0</v>
      </c>
      <c r="AB274">
        <f t="shared" si="116"/>
        <v>0</v>
      </c>
      <c r="AC274">
        <f t="shared" si="117"/>
        <v>3.3000000000001251E-2</v>
      </c>
      <c r="AD274">
        <f t="shared" si="118"/>
        <v>0.66000000000002501</v>
      </c>
      <c r="AE274">
        <f t="shared" si="119"/>
        <v>180.82</v>
      </c>
      <c r="AF274">
        <f t="shared" si="120"/>
        <v>0</v>
      </c>
    </row>
    <row r="275" spans="1:32" x14ac:dyDescent="0.25">
      <c r="A275">
        <v>9.0749999999999993</v>
      </c>
      <c r="B275">
        <v>-0.432</v>
      </c>
      <c r="C275">
        <v>-0.27100000000000002</v>
      </c>
      <c r="E275">
        <v>9.0749999999999993</v>
      </c>
      <c r="F275">
        <v>-1.974</v>
      </c>
      <c r="G275">
        <v>-0.24399999999999999</v>
      </c>
      <c r="I275">
        <f t="shared" si="100"/>
        <v>0</v>
      </c>
      <c r="K275">
        <f t="shared" si="101"/>
        <v>0</v>
      </c>
      <c r="L275">
        <f t="shared" si="102"/>
        <v>0</v>
      </c>
      <c r="M275">
        <f t="shared" si="103"/>
        <v>0</v>
      </c>
      <c r="N275">
        <f t="shared" si="104"/>
        <v>0</v>
      </c>
      <c r="P275">
        <f t="shared" si="105"/>
        <v>0</v>
      </c>
      <c r="Q275">
        <f t="shared" si="106"/>
        <v>0</v>
      </c>
      <c r="S275">
        <f t="shared" si="107"/>
        <v>9.0749999999999993</v>
      </c>
      <c r="T275">
        <f t="shared" si="108"/>
        <v>-4.0000000000000036E-3</v>
      </c>
      <c r="U275">
        <f t="shared" si="109"/>
        <v>1.0000000000000009E-2</v>
      </c>
      <c r="V275">
        <f t="shared" si="110"/>
        <v>9.0749999999999993</v>
      </c>
      <c r="W275">
        <f t="shared" si="111"/>
        <v>1.0770329614269018E-2</v>
      </c>
      <c r="X275" t="str">
        <f t="shared" si="112"/>
        <v/>
      </c>
      <c r="Y275" t="str">
        <f t="shared" si="113"/>
        <v/>
      </c>
      <c r="Z275">
        <f t="shared" si="114"/>
        <v>0</v>
      </c>
      <c r="AA275">
        <f t="shared" si="115"/>
        <v>0</v>
      </c>
      <c r="AB275">
        <f t="shared" si="116"/>
        <v>0</v>
      </c>
      <c r="AC275">
        <f t="shared" si="117"/>
        <v>3.399999999999892E-2</v>
      </c>
      <c r="AD275">
        <f t="shared" si="118"/>
        <v>0.6799999999999784</v>
      </c>
      <c r="AE275">
        <f t="shared" si="119"/>
        <v>181.5</v>
      </c>
      <c r="AF275">
        <f t="shared" si="120"/>
        <v>0</v>
      </c>
    </row>
    <row r="276" spans="1:32" x14ac:dyDescent="0.25">
      <c r="A276">
        <v>9.1080000000000005</v>
      </c>
      <c r="B276">
        <v>-0.432</v>
      </c>
      <c r="C276">
        <v>-0.27100000000000002</v>
      </c>
      <c r="E276">
        <v>9.1080000000000005</v>
      </c>
      <c r="F276">
        <v>-1.974</v>
      </c>
      <c r="G276">
        <v>-0.24399999999999999</v>
      </c>
      <c r="I276">
        <f t="shared" si="100"/>
        <v>0</v>
      </c>
      <c r="K276">
        <f t="shared" si="101"/>
        <v>0</v>
      </c>
      <c r="L276">
        <f t="shared" si="102"/>
        <v>0</v>
      </c>
      <c r="M276">
        <f t="shared" si="103"/>
        <v>0</v>
      </c>
      <c r="N276">
        <f t="shared" si="104"/>
        <v>0</v>
      </c>
      <c r="P276">
        <f t="shared" si="105"/>
        <v>0</v>
      </c>
      <c r="Q276">
        <f t="shared" si="106"/>
        <v>0</v>
      </c>
      <c r="S276">
        <f t="shared" si="107"/>
        <v>9.1080000000000005</v>
      </c>
      <c r="T276">
        <f t="shared" si="108"/>
        <v>-4.0000000000000036E-3</v>
      </c>
      <c r="U276">
        <f t="shared" si="109"/>
        <v>1.0000000000000009E-2</v>
      </c>
      <c r="V276">
        <f t="shared" si="110"/>
        <v>9.1080000000000005</v>
      </c>
      <c r="W276">
        <f t="shared" si="111"/>
        <v>1.0770329614269018E-2</v>
      </c>
      <c r="X276" t="str">
        <f t="shared" si="112"/>
        <v/>
      </c>
      <c r="Y276" t="str">
        <f t="shared" si="113"/>
        <v/>
      </c>
      <c r="Z276">
        <f t="shared" si="114"/>
        <v>0</v>
      </c>
      <c r="AA276">
        <f t="shared" si="115"/>
        <v>0</v>
      </c>
      <c r="AB276">
        <f t="shared" si="116"/>
        <v>0</v>
      </c>
      <c r="AC276">
        <f t="shared" si="117"/>
        <v>3.3000000000001251E-2</v>
      </c>
      <c r="AD276">
        <f t="shared" si="118"/>
        <v>0.66000000000002501</v>
      </c>
      <c r="AE276">
        <f t="shared" si="119"/>
        <v>182.16000000000003</v>
      </c>
      <c r="AF276">
        <f t="shared" si="120"/>
        <v>0</v>
      </c>
    </row>
    <row r="277" spans="1:32" x14ac:dyDescent="0.25">
      <c r="A277">
        <v>9.141</v>
      </c>
      <c r="B277">
        <v>-0.432</v>
      </c>
      <c r="C277">
        <v>-0.27100000000000002</v>
      </c>
      <c r="E277">
        <v>9.141</v>
      </c>
      <c r="F277">
        <v>-1.974</v>
      </c>
      <c r="G277">
        <v>-0.24399999999999999</v>
      </c>
      <c r="I277">
        <f t="shared" si="100"/>
        <v>0</v>
      </c>
      <c r="K277">
        <f t="shared" si="101"/>
        <v>0</v>
      </c>
      <c r="L277">
        <f t="shared" si="102"/>
        <v>0</v>
      </c>
      <c r="M277">
        <f t="shared" si="103"/>
        <v>0</v>
      </c>
      <c r="N277">
        <f t="shared" si="104"/>
        <v>0</v>
      </c>
      <c r="P277">
        <f t="shared" si="105"/>
        <v>0</v>
      </c>
      <c r="Q277">
        <f t="shared" si="106"/>
        <v>0</v>
      </c>
      <c r="S277">
        <f t="shared" si="107"/>
        <v>9.141</v>
      </c>
      <c r="T277">
        <f t="shared" si="108"/>
        <v>-4.0000000000000036E-3</v>
      </c>
      <c r="U277">
        <f t="shared" si="109"/>
        <v>1.0000000000000009E-2</v>
      </c>
      <c r="V277">
        <f t="shared" si="110"/>
        <v>9.141</v>
      </c>
      <c r="W277">
        <f t="shared" si="111"/>
        <v>1.0770329614269018E-2</v>
      </c>
      <c r="X277" t="str">
        <f t="shared" si="112"/>
        <v/>
      </c>
      <c r="Y277" t="str">
        <f t="shared" si="113"/>
        <v/>
      </c>
      <c r="Z277">
        <f t="shared" si="114"/>
        <v>0</v>
      </c>
      <c r="AA277">
        <f t="shared" si="115"/>
        <v>0</v>
      </c>
      <c r="AB277">
        <f t="shared" si="116"/>
        <v>0</v>
      </c>
      <c r="AC277">
        <f t="shared" si="117"/>
        <v>3.2999999999999474E-2</v>
      </c>
      <c r="AD277">
        <f t="shared" si="118"/>
        <v>0.65999999999998948</v>
      </c>
      <c r="AE277">
        <f t="shared" si="119"/>
        <v>182.82</v>
      </c>
      <c r="AF277">
        <f t="shared" si="120"/>
        <v>0</v>
      </c>
    </row>
    <row r="278" spans="1:32" x14ac:dyDescent="0.25">
      <c r="A278">
        <v>9.1750000000000007</v>
      </c>
      <c r="B278">
        <v>-0.432</v>
      </c>
      <c r="C278">
        <v>-0.27100000000000002</v>
      </c>
      <c r="E278">
        <v>9.1750000000000007</v>
      </c>
      <c r="F278">
        <v>-1.974</v>
      </c>
      <c r="G278">
        <v>-0.24399999999999999</v>
      </c>
      <c r="I278">
        <f t="shared" si="100"/>
        <v>0</v>
      </c>
      <c r="K278">
        <f t="shared" si="101"/>
        <v>0</v>
      </c>
      <c r="L278">
        <f t="shared" si="102"/>
        <v>0</v>
      </c>
      <c r="M278">
        <f t="shared" si="103"/>
        <v>0</v>
      </c>
      <c r="N278">
        <f t="shared" si="104"/>
        <v>0</v>
      </c>
      <c r="P278">
        <f t="shared" si="105"/>
        <v>0</v>
      </c>
      <c r="Q278">
        <f t="shared" si="106"/>
        <v>0</v>
      </c>
      <c r="S278">
        <f t="shared" si="107"/>
        <v>9.1750000000000007</v>
      </c>
      <c r="T278">
        <f t="shared" si="108"/>
        <v>-4.0000000000000036E-3</v>
      </c>
      <c r="U278">
        <f t="shared" si="109"/>
        <v>1.0000000000000009E-2</v>
      </c>
      <c r="V278">
        <f t="shared" si="110"/>
        <v>9.1750000000000007</v>
      </c>
      <c r="W278">
        <f t="shared" si="111"/>
        <v>1.0770329614269018E-2</v>
      </c>
      <c r="X278" t="str">
        <f t="shared" si="112"/>
        <v/>
      </c>
      <c r="Y278" t="str">
        <f t="shared" si="113"/>
        <v/>
      </c>
      <c r="Z278">
        <f t="shared" si="114"/>
        <v>0</v>
      </c>
      <c r="AA278">
        <f t="shared" si="115"/>
        <v>0</v>
      </c>
      <c r="AB278">
        <f t="shared" si="116"/>
        <v>0</v>
      </c>
      <c r="AC278">
        <f t="shared" si="117"/>
        <v>3.4000000000000696E-2</v>
      </c>
      <c r="AD278">
        <f t="shared" si="118"/>
        <v>0.68000000000001393</v>
      </c>
      <c r="AE278">
        <f t="shared" si="119"/>
        <v>183.5</v>
      </c>
      <c r="AF278">
        <f t="shared" si="120"/>
        <v>0</v>
      </c>
    </row>
    <row r="279" spans="1:32" x14ac:dyDescent="0.25">
      <c r="A279">
        <v>9.2080000000000002</v>
      </c>
      <c r="B279">
        <v>-0.432</v>
      </c>
      <c r="C279">
        <v>-0.27100000000000002</v>
      </c>
      <c r="E279">
        <v>9.2080000000000002</v>
      </c>
      <c r="F279">
        <v>-1.974</v>
      </c>
      <c r="G279">
        <v>-0.24399999999999999</v>
      </c>
      <c r="I279">
        <f t="shared" si="100"/>
        <v>0</v>
      </c>
      <c r="K279">
        <f t="shared" si="101"/>
        <v>0</v>
      </c>
      <c r="L279">
        <f t="shared" si="102"/>
        <v>0</v>
      </c>
      <c r="M279">
        <f t="shared" si="103"/>
        <v>0</v>
      </c>
      <c r="N279">
        <f t="shared" si="104"/>
        <v>0</v>
      </c>
      <c r="P279">
        <f t="shared" si="105"/>
        <v>0</v>
      </c>
      <c r="Q279">
        <f t="shared" si="106"/>
        <v>0</v>
      </c>
      <c r="S279">
        <f t="shared" si="107"/>
        <v>9.2080000000000002</v>
      </c>
      <c r="T279">
        <f t="shared" si="108"/>
        <v>-4.0000000000000036E-3</v>
      </c>
      <c r="U279">
        <f t="shared" si="109"/>
        <v>1.0000000000000009E-2</v>
      </c>
      <c r="V279">
        <f t="shared" si="110"/>
        <v>9.2080000000000002</v>
      </c>
      <c r="W279">
        <f t="shared" si="111"/>
        <v>1.0770329614269018E-2</v>
      </c>
      <c r="X279" t="str">
        <f t="shared" si="112"/>
        <v/>
      </c>
      <c r="Y279" t="str">
        <f t="shared" si="113"/>
        <v/>
      </c>
      <c r="Z279">
        <f t="shared" si="114"/>
        <v>0</v>
      </c>
      <c r="AA279">
        <f t="shared" si="115"/>
        <v>0</v>
      </c>
      <c r="AB279">
        <f t="shared" si="116"/>
        <v>0</v>
      </c>
      <c r="AC279">
        <f t="shared" si="117"/>
        <v>3.2999999999999474E-2</v>
      </c>
      <c r="AD279">
        <f t="shared" si="118"/>
        <v>0.65999999999998948</v>
      </c>
      <c r="AE279">
        <f t="shared" si="119"/>
        <v>184.16</v>
      </c>
      <c r="AF279">
        <f t="shared" si="120"/>
        <v>0</v>
      </c>
    </row>
    <row r="280" spans="1:32" x14ac:dyDescent="0.25">
      <c r="A280">
        <v>9.2409999999999997</v>
      </c>
      <c r="B280">
        <v>-0.432</v>
      </c>
      <c r="C280">
        <v>-0.27100000000000002</v>
      </c>
      <c r="E280">
        <v>9.2409999999999997</v>
      </c>
      <c r="F280">
        <v>-1.974</v>
      </c>
      <c r="G280">
        <v>-0.24399999999999999</v>
      </c>
      <c r="I280">
        <f t="shared" si="100"/>
        <v>0</v>
      </c>
      <c r="K280">
        <f t="shared" si="101"/>
        <v>0</v>
      </c>
      <c r="L280">
        <f t="shared" si="102"/>
        <v>0</v>
      </c>
      <c r="M280">
        <f t="shared" si="103"/>
        <v>0</v>
      </c>
      <c r="N280">
        <f t="shared" si="104"/>
        <v>0</v>
      </c>
      <c r="P280">
        <f t="shared" si="105"/>
        <v>0</v>
      </c>
      <c r="Q280">
        <f t="shared" si="106"/>
        <v>0</v>
      </c>
      <c r="S280">
        <f t="shared" si="107"/>
        <v>9.2409999999999997</v>
      </c>
      <c r="T280">
        <f t="shared" si="108"/>
        <v>-4.0000000000000036E-3</v>
      </c>
      <c r="U280">
        <f t="shared" si="109"/>
        <v>1.0000000000000009E-2</v>
      </c>
      <c r="V280">
        <f t="shared" si="110"/>
        <v>9.2409999999999997</v>
      </c>
      <c r="W280">
        <f t="shared" si="111"/>
        <v>1.0770329614269018E-2</v>
      </c>
      <c r="X280" t="str">
        <f t="shared" si="112"/>
        <v/>
      </c>
      <c r="Y280" t="str">
        <f t="shared" si="113"/>
        <v/>
      </c>
      <c r="Z280">
        <f t="shared" si="114"/>
        <v>0</v>
      </c>
      <c r="AA280">
        <f t="shared" si="115"/>
        <v>0</v>
      </c>
      <c r="AB280">
        <f t="shared" si="116"/>
        <v>0</v>
      </c>
      <c r="AC280">
        <f t="shared" si="117"/>
        <v>3.2999999999999474E-2</v>
      </c>
      <c r="AD280">
        <f t="shared" si="118"/>
        <v>0.65999999999998948</v>
      </c>
      <c r="AE280">
        <f t="shared" si="119"/>
        <v>184.82</v>
      </c>
      <c r="AF280">
        <f t="shared" si="120"/>
        <v>0</v>
      </c>
    </row>
    <row r="281" spans="1:32" x14ac:dyDescent="0.25">
      <c r="A281">
        <v>9.2750000000000004</v>
      </c>
      <c r="B281">
        <v>-0.432</v>
      </c>
      <c r="C281">
        <v>-0.27100000000000002</v>
      </c>
      <c r="E281">
        <v>9.2750000000000004</v>
      </c>
      <c r="F281">
        <v>-1.974</v>
      </c>
      <c r="G281">
        <v>-0.24399999999999999</v>
      </c>
      <c r="I281">
        <f t="shared" si="100"/>
        <v>0</v>
      </c>
      <c r="K281">
        <f t="shared" si="101"/>
        <v>0</v>
      </c>
      <c r="L281">
        <f t="shared" si="102"/>
        <v>0</v>
      </c>
      <c r="M281">
        <f t="shared" si="103"/>
        <v>0</v>
      </c>
      <c r="N281">
        <f t="shared" si="104"/>
        <v>0</v>
      </c>
      <c r="P281">
        <f t="shared" si="105"/>
        <v>0</v>
      </c>
      <c r="Q281">
        <f t="shared" si="106"/>
        <v>0</v>
      </c>
      <c r="S281">
        <f t="shared" si="107"/>
        <v>9.2750000000000004</v>
      </c>
      <c r="T281">
        <f t="shared" si="108"/>
        <v>-4.0000000000000036E-3</v>
      </c>
      <c r="U281">
        <f t="shared" si="109"/>
        <v>1.0000000000000009E-2</v>
      </c>
      <c r="V281">
        <f t="shared" si="110"/>
        <v>9.2750000000000004</v>
      </c>
      <c r="W281">
        <f t="shared" si="111"/>
        <v>1.0770329614269018E-2</v>
      </c>
      <c r="X281" t="str">
        <f t="shared" si="112"/>
        <v/>
      </c>
      <c r="Y281" t="str">
        <f t="shared" si="113"/>
        <v/>
      </c>
      <c r="Z281">
        <f t="shared" si="114"/>
        <v>0</v>
      </c>
      <c r="AA281">
        <f t="shared" si="115"/>
        <v>0</v>
      </c>
      <c r="AB281">
        <f t="shared" si="116"/>
        <v>0</v>
      </c>
      <c r="AC281">
        <f t="shared" si="117"/>
        <v>3.4000000000000696E-2</v>
      </c>
      <c r="AD281">
        <f t="shared" si="118"/>
        <v>0.68000000000001393</v>
      </c>
      <c r="AE281">
        <f t="shared" si="119"/>
        <v>185.5</v>
      </c>
      <c r="AF281">
        <f t="shared" si="120"/>
        <v>0</v>
      </c>
    </row>
    <row r="282" spans="1:32" x14ac:dyDescent="0.25">
      <c r="A282">
        <v>9.3079999999999998</v>
      </c>
      <c r="B282">
        <v>-0.432</v>
      </c>
      <c r="C282">
        <v>-0.27100000000000002</v>
      </c>
      <c r="E282">
        <v>9.3079999999999998</v>
      </c>
      <c r="F282">
        <v>-1.974</v>
      </c>
      <c r="G282">
        <v>-0.24399999999999999</v>
      </c>
      <c r="I282">
        <f t="shared" si="100"/>
        <v>0</v>
      </c>
      <c r="K282">
        <f t="shared" si="101"/>
        <v>0</v>
      </c>
      <c r="L282">
        <f t="shared" si="102"/>
        <v>0</v>
      </c>
      <c r="M282">
        <f t="shared" si="103"/>
        <v>0</v>
      </c>
      <c r="N282">
        <f t="shared" si="104"/>
        <v>0</v>
      </c>
      <c r="P282">
        <f t="shared" si="105"/>
        <v>0</v>
      </c>
      <c r="Q282">
        <f t="shared" si="106"/>
        <v>0</v>
      </c>
      <c r="S282">
        <f t="shared" si="107"/>
        <v>9.3079999999999998</v>
      </c>
      <c r="T282">
        <f t="shared" si="108"/>
        <v>-4.0000000000000036E-3</v>
      </c>
      <c r="U282">
        <f t="shared" si="109"/>
        <v>1.0000000000000009E-2</v>
      </c>
      <c r="V282">
        <f t="shared" si="110"/>
        <v>9.3079999999999998</v>
      </c>
      <c r="W282">
        <f t="shared" si="111"/>
        <v>1.0770329614269018E-2</v>
      </c>
      <c r="X282" t="str">
        <f t="shared" si="112"/>
        <v/>
      </c>
      <c r="Y282" t="str">
        <f t="shared" si="113"/>
        <v/>
      </c>
      <c r="Z282">
        <f t="shared" si="114"/>
        <v>0</v>
      </c>
      <c r="AA282">
        <f t="shared" si="115"/>
        <v>0</v>
      </c>
      <c r="AB282">
        <f t="shared" si="116"/>
        <v>0</v>
      </c>
      <c r="AC282">
        <f t="shared" si="117"/>
        <v>3.2999999999999474E-2</v>
      </c>
      <c r="AD282">
        <f t="shared" si="118"/>
        <v>0.65999999999998948</v>
      </c>
      <c r="AE282">
        <f t="shared" si="119"/>
        <v>186.16</v>
      </c>
      <c r="AF282">
        <f t="shared" si="120"/>
        <v>0</v>
      </c>
    </row>
    <row r="283" spans="1:32" x14ac:dyDescent="0.25">
      <c r="A283">
        <v>9.3409999999999993</v>
      </c>
      <c r="B283">
        <v>-0.432</v>
      </c>
      <c r="C283">
        <v>-0.27100000000000002</v>
      </c>
      <c r="E283">
        <v>9.3409999999999993</v>
      </c>
      <c r="F283">
        <v>-1.974</v>
      </c>
      <c r="G283">
        <v>-0.24399999999999999</v>
      </c>
      <c r="I283">
        <f t="shared" si="100"/>
        <v>0</v>
      </c>
      <c r="K283">
        <f t="shared" si="101"/>
        <v>0</v>
      </c>
      <c r="L283">
        <f t="shared" si="102"/>
        <v>0</v>
      </c>
      <c r="M283">
        <f t="shared" si="103"/>
        <v>0</v>
      </c>
      <c r="N283">
        <f t="shared" si="104"/>
        <v>0</v>
      </c>
      <c r="P283">
        <f t="shared" si="105"/>
        <v>0</v>
      </c>
      <c r="Q283">
        <f t="shared" si="106"/>
        <v>0</v>
      </c>
      <c r="S283">
        <f t="shared" si="107"/>
        <v>9.3409999999999993</v>
      </c>
      <c r="T283">
        <f t="shared" si="108"/>
        <v>-4.0000000000000036E-3</v>
      </c>
      <c r="U283">
        <f t="shared" si="109"/>
        <v>1.0000000000000009E-2</v>
      </c>
      <c r="V283">
        <f t="shared" si="110"/>
        <v>9.3409999999999993</v>
      </c>
      <c r="W283">
        <f t="shared" si="111"/>
        <v>1.0770329614269018E-2</v>
      </c>
      <c r="X283" t="str">
        <f t="shared" si="112"/>
        <v/>
      </c>
      <c r="Y283" t="str">
        <f t="shared" si="113"/>
        <v/>
      </c>
      <c r="Z283">
        <f t="shared" si="114"/>
        <v>0</v>
      </c>
      <c r="AA283">
        <f t="shared" si="115"/>
        <v>0</v>
      </c>
      <c r="AB283">
        <f t="shared" si="116"/>
        <v>0</v>
      </c>
      <c r="AC283">
        <f t="shared" si="117"/>
        <v>3.2999999999999474E-2</v>
      </c>
      <c r="AD283">
        <f t="shared" si="118"/>
        <v>0.65999999999998948</v>
      </c>
      <c r="AE283">
        <f t="shared" si="119"/>
        <v>186.82</v>
      </c>
      <c r="AF283">
        <f t="shared" si="120"/>
        <v>0</v>
      </c>
    </row>
    <row r="284" spans="1:32" x14ac:dyDescent="0.25">
      <c r="A284">
        <v>9.375</v>
      </c>
      <c r="B284">
        <v>-0.43099999999999999</v>
      </c>
      <c r="C284">
        <v>-0.27</v>
      </c>
      <c r="E284">
        <v>9.375</v>
      </c>
      <c r="F284">
        <v>-1.974</v>
      </c>
      <c r="G284">
        <v>-0.24399999999999999</v>
      </c>
      <c r="I284">
        <f t="shared" si="100"/>
        <v>0</v>
      </c>
      <c r="K284">
        <f t="shared" si="101"/>
        <v>1.0000000000000009E-3</v>
      </c>
      <c r="L284">
        <f t="shared" si="102"/>
        <v>1.0000000000000009E-3</v>
      </c>
      <c r="M284">
        <f t="shared" si="103"/>
        <v>0</v>
      </c>
      <c r="N284">
        <f t="shared" si="104"/>
        <v>0</v>
      </c>
      <c r="P284">
        <f t="shared" si="105"/>
        <v>1.0000000000000009E-3</v>
      </c>
      <c r="Q284">
        <f t="shared" si="106"/>
        <v>1.0000000000000009E-3</v>
      </c>
      <c r="S284">
        <f t="shared" si="107"/>
        <v>9.375</v>
      </c>
      <c r="T284">
        <f t="shared" si="108"/>
        <v>-3.0000000000000027E-3</v>
      </c>
      <c r="U284">
        <f t="shared" si="109"/>
        <v>1.100000000000001E-2</v>
      </c>
      <c r="V284">
        <f t="shared" si="110"/>
        <v>9.375</v>
      </c>
      <c r="W284">
        <f t="shared" si="111"/>
        <v>1.1401754250991389E-2</v>
      </c>
      <c r="X284" t="str">
        <f t="shared" si="112"/>
        <v/>
      </c>
      <c r="Y284" t="str">
        <f t="shared" si="113"/>
        <v/>
      </c>
      <c r="Z284">
        <f t="shared" si="114"/>
        <v>1.0000000000000009E-3</v>
      </c>
      <c r="AA284">
        <f t="shared" si="115"/>
        <v>1.0000000000000009E-3</v>
      </c>
      <c r="AB284">
        <f t="shared" si="116"/>
        <v>1.4142135623730963E-3</v>
      </c>
      <c r="AC284">
        <f t="shared" si="117"/>
        <v>3.4000000000000696E-2</v>
      </c>
      <c r="AD284">
        <f t="shared" si="118"/>
        <v>0.68000000000001393</v>
      </c>
      <c r="AE284">
        <f t="shared" si="119"/>
        <v>187.5</v>
      </c>
      <c r="AF284">
        <f t="shared" si="120"/>
        <v>2.0797258270192167E-3</v>
      </c>
    </row>
    <row r="285" spans="1:32" x14ac:dyDescent="0.25">
      <c r="A285">
        <v>9.4079999999999995</v>
      </c>
      <c r="B285">
        <v>-0.43099999999999999</v>
      </c>
      <c r="C285">
        <v>-0.27</v>
      </c>
      <c r="E285">
        <v>9.4079999999999995</v>
      </c>
      <c r="F285">
        <v>-1.974</v>
      </c>
      <c r="G285">
        <v>-0.24399999999999999</v>
      </c>
      <c r="I285">
        <f t="shared" si="100"/>
        <v>0</v>
      </c>
      <c r="K285">
        <f t="shared" si="101"/>
        <v>0</v>
      </c>
      <c r="L285">
        <f t="shared" si="102"/>
        <v>0</v>
      </c>
      <c r="M285">
        <f t="shared" si="103"/>
        <v>0</v>
      </c>
      <c r="N285">
        <f t="shared" si="104"/>
        <v>0</v>
      </c>
      <c r="P285">
        <f t="shared" si="105"/>
        <v>0</v>
      </c>
      <c r="Q285">
        <f t="shared" si="106"/>
        <v>0</v>
      </c>
      <c r="S285">
        <f t="shared" si="107"/>
        <v>9.4079999999999995</v>
      </c>
      <c r="T285">
        <f t="shared" si="108"/>
        <v>-3.0000000000000027E-3</v>
      </c>
      <c r="U285">
        <f t="shared" si="109"/>
        <v>1.100000000000001E-2</v>
      </c>
      <c r="V285">
        <f t="shared" si="110"/>
        <v>9.4079999999999995</v>
      </c>
      <c r="W285">
        <f t="shared" si="111"/>
        <v>1.1401754250991389E-2</v>
      </c>
      <c r="X285" t="str">
        <f t="shared" si="112"/>
        <v/>
      </c>
      <c r="Y285" t="str">
        <f t="shared" si="113"/>
        <v/>
      </c>
      <c r="Z285">
        <f t="shared" si="114"/>
        <v>0</v>
      </c>
      <c r="AA285">
        <f t="shared" si="115"/>
        <v>0</v>
      </c>
      <c r="AB285">
        <f t="shared" si="116"/>
        <v>0</v>
      </c>
      <c r="AC285">
        <f t="shared" si="117"/>
        <v>3.2999999999999474E-2</v>
      </c>
      <c r="AD285">
        <f t="shared" si="118"/>
        <v>0.65999999999998948</v>
      </c>
      <c r="AE285">
        <f t="shared" si="119"/>
        <v>188.16</v>
      </c>
      <c r="AF285">
        <f t="shared" si="120"/>
        <v>0</v>
      </c>
    </row>
    <row r="286" spans="1:32" x14ac:dyDescent="0.25">
      <c r="A286">
        <v>9.4420000000000002</v>
      </c>
      <c r="B286">
        <v>-0.43099999999999999</v>
      </c>
      <c r="C286">
        <v>-0.27</v>
      </c>
      <c r="E286">
        <v>9.4420000000000002</v>
      </c>
      <c r="F286">
        <v>-1.974</v>
      </c>
      <c r="G286">
        <v>-0.24399999999999999</v>
      </c>
      <c r="I286">
        <f t="shared" si="100"/>
        <v>0</v>
      </c>
      <c r="K286">
        <f t="shared" si="101"/>
        <v>0</v>
      </c>
      <c r="L286">
        <f t="shared" si="102"/>
        <v>0</v>
      </c>
      <c r="M286">
        <f t="shared" si="103"/>
        <v>0</v>
      </c>
      <c r="N286">
        <f t="shared" si="104"/>
        <v>0</v>
      </c>
      <c r="P286">
        <f t="shared" si="105"/>
        <v>0</v>
      </c>
      <c r="Q286">
        <f t="shared" si="106"/>
        <v>0</v>
      </c>
      <c r="S286">
        <f t="shared" si="107"/>
        <v>9.4420000000000002</v>
      </c>
      <c r="T286">
        <f t="shared" si="108"/>
        <v>-3.0000000000000027E-3</v>
      </c>
      <c r="U286">
        <f t="shared" si="109"/>
        <v>1.100000000000001E-2</v>
      </c>
      <c r="V286">
        <f t="shared" si="110"/>
        <v>9.4420000000000002</v>
      </c>
      <c r="W286">
        <f t="shared" si="111"/>
        <v>1.1401754250991389E-2</v>
      </c>
      <c r="X286" t="str">
        <f t="shared" si="112"/>
        <v/>
      </c>
      <c r="Y286" t="str">
        <f t="shared" si="113"/>
        <v/>
      </c>
      <c r="Z286">
        <f t="shared" si="114"/>
        <v>0</v>
      </c>
      <c r="AA286">
        <f t="shared" si="115"/>
        <v>0</v>
      </c>
      <c r="AB286">
        <f t="shared" si="116"/>
        <v>0</v>
      </c>
      <c r="AC286">
        <f t="shared" si="117"/>
        <v>3.4000000000000696E-2</v>
      </c>
      <c r="AD286">
        <f t="shared" si="118"/>
        <v>0.68000000000001393</v>
      </c>
      <c r="AE286">
        <f t="shared" si="119"/>
        <v>188.84</v>
      </c>
      <c r="AF286">
        <f t="shared" si="120"/>
        <v>0</v>
      </c>
    </row>
    <row r="287" spans="1:32" x14ac:dyDescent="0.25">
      <c r="A287">
        <v>9.4749999999999996</v>
      </c>
      <c r="B287">
        <v>-0.43099999999999999</v>
      </c>
      <c r="C287">
        <v>-0.27</v>
      </c>
      <c r="E287">
        <v>9.4749999999999996</v>
      </c>
      <c r="F287">
        <v>-1.974</v>
      </c>
      <c r="G287">
        <v>-0.24399999999999999</v>
      </c>
      <c r="I287">
        <f t="shared" si="100"/>
        <v>0</v>
      </c>
      <c r="K287">
        <f t="shared" si="101"/>
        <v>0</v>
      </c>
      <c r="L287">
        <f t="shared" si="102"/>
        <v>0</v>
      </c>
      <c r="M287">
        <f t="shared" si="103"/>
        <v>0</v>
      </c>
      <c r="N287">
        <f t="shared" si="104"/>
        <v>0</v>
      </c>
      <c r="P287">
        <f t="shared" si="105"/>
        <v>0</v>
      </c>
      <c r="Q287">
        <f t="shared" si="106"/>
        <v>0</v>
      </c>
      <c r="S287">
        <f t="shared" si="107"/>
        <v>9.4749999999999996</v>
      </c>
      <c r="T287">
        <f t="shared" si="108"/>
        <v>-3.0000000000000027E-3</v>
      </c>
      <c r="U287">
        <f t="shared" si="109"/>
        <v>1.100000000000001E-2</v>
      </c>
      <c r="V287">
        <f t="shared" si="110"/>
        <v>9.4749999999999996</v>
      </c>
      <c r="W287">
        <f t="shared" si="111"/>
        <v>1.1401754250991389E-2</v>
      </c>
      <c r="X287" t="str">
        <f t="shared" si="112"/>
        <v/>
      </c>
      <c r="Y287" t="str">
        <f t="shared" si="113"/>
        <v/>
      </c>
      <c r="Z287">
        <f t="shared" si="114"/>
        <v>0</v>
      </c>
      <c r="AA287">
        <f t="shared" si="115"/>
        <v>0</v>
      </c>
      <c r="AB287">
        <f t="shared" si="116"/>
        <v>0</v>
      </c>
      <c r="AC287">
        <f t="shared" si="117"/>
        <v>3.2999999999999474E-2</v>
      </c>
      <c r="AD287">
        <f t="shared" si="118"/>
        <v>0.65999999999998948</v>
      </c>
      <c r="AE287">
        <f t="shared" si="119"/>
        <v>189.5</v>
      </c>
      <c r="AF287">
        <f t="shared" si="120"/>
        <v>0</v>
      </c>
    </row>
    <row r="288" spans="1:32" x14ac:dyDescent="0.25">
      <c r="A288">
        <v>9.5079999999999991</v>
      </c>
      <c r="B288">
        <v>-0.433</v>
      </c>
      <c r="C288">
        <v>-0.26900000000000002</v>
      </c>
      <c r="E288">
        <v>9.5079999999999991</v>
      </c>
      <c r="F288">
        <v>-1.974</v>
      </c>
      <c r="G288">
        <v>-0.24399999999999999</v>
      </c>
      <c r="I288">
        <f t="shared" si="100"/>
        <v>0</v>
      </c>
      <c r="K288">
        <f t="shared" si="101"/>
        <v>-2.0000000000000018E-3</v>
      </c>
      <c r="L288">
        <f t="shared" si="102"/>
        <v>1.0000000000000009E-3</v>
      </c>
      <c r="M288">
        <f t="shared" si="103"/>
        <v>0</v>
      </c>
      <c r="N288">
        <f t="shared" si="104"/>
        <v>0</v>
      </c>
      <c r="P288">
        <f t="shared" si="105"/>
        <v>-2.0000000000000018E-3</v>
      </c>
      <c r="Q288">
        <f t="shared" si="106"/>
        <v>1.0000000000000009E-3</v>
      </c>
      <c r="S288">
        <f t="shared" si="107"/>
        <v>9.5079999999999991</v>
      </c>
      <c r="T288">
        <f t="shared" si="108"/>
        <v>-5.0000000000000044E-3</v>
      </c>
      <c r="U288">
        <f t="shared" si="109"/>
        <v>1.2000000000000011E-2</v>
      </c>
      <c r="V288">
        <f t="shared" si="110"/>
        <v>9.5079999999999991</v>
      </c>
      <c r="W288">
        <f t="shared" si="111"/>
        <v>1.3000000000000012E-2</v>
      </c>
      <c r="X288" t="str">
        <f t="shared" si="112"/>
        <v>Peak</v>
      </c>
      <c r="Y288" t="str">
        <f t="shared" si="113"/>
        <v/>
      </c>
      <c r="Z288">
        <f t="shared" si="114"/>
        <v>2.0000000000000018E-3</v>
      </c>
      <c r="AA288">
        <f t="shared" si="115"/>
        <v>1.0000000000000009E-3</v>
      </c>
      <c r="AB288">
        <f t="shared" si="116"/>
        <v>2.236067977499792E-3</v>
      </c>
      <c r="AC288">
        <f t="shared" si="117"/>
        <v>3.2999999999999474E-2</v>
      </c>
      <c r="AD288">
        <f t="shared" si="118"/>
        <v>0.65999999999998948</v>
      </c>
      <c r="AE288">
        <f t="shared" si="119"/>
        <v>190.15999999999997</v>
      </c>
      <c r="AF288">
        <f t="shared" si="120"/>
        <v>3.3879817840906479E-3</v>
      </c>
    </row>
    <row r="289" spans="1:32" x14ac:dyDescent="0.25">
      <c r="A289">
        <v>9.5419999999999998</v>
      </c>
      <c r="B289">
        <v>-0.432</v>
      </c>
      <c r="C289">
        <v>-0.26900000000000002</v>
      </c>
      <c r="E289">
        <v>9.5419999999999998</v>
      </c>
      <c r="F289">
        <v>-1.9750000000000001</v>
      </c>
      <c r="G289">
        <v>-0.24399999999999999</v>
      </c>
      <c r="I289">
        <f t="shared" si="100"/>
        <v>0</v>
      </c>
      <c r="K289">
        <f t="shared" si="101"/>
        <v>1.0000000000000009E-3</v>
      </c>
      <c r="L289">
        <f t="shared" si="102"/>
        <v>0</v>
      </c>
      <c r="M289">
        <f t="shared" si="103"/>
        <v>-1.0000000000001119E-3</v>
      </c>
      <c r="N289">
        <f t="shared" si="104"/>
        <v>0</v>
      </c>
      <c r="P289">
        <f t="shared" si="105"/>
        <v>2.0000000000001128E-3</v>
      </c>
      <c r="Q289">
        <f t="shared" si="106"/>
        <v>0</v>
      </c>
      <c r="S289">
        <f t="shared" si="107"/>
        <v>9.5419999999999998</v>
      </c>
      <c r="T289">
        <f t="shared" si="108"/>
        <v>-2.9999999999998916E-3</v>
      </c>
      <c r="U289">
        <f t="shared" si="109"/>
        <v>1.2000000000000011E-2</v>
      </c>
      <c r="V289">
        <f t="shared" si="110"/>
        <v>9.5419999999999998</v>
      </c>
      <c r="W289">
        <f t="shared" si="111"/>
        <v>1.2369316876852965E-2</v>
      </c>
      <c r="X289" t="str">
        <f t="shared" si="112"/>
        <v/>
      </c>
      <c r="Y289" t="str">
        <f t="shared" si="113"/>
        <v>valley</v>
      </c>
      <c r="Z289">
        <f t="shared" si="114"/>
        <v>2.0000000000001128E-3</v>
      </c>
      <c r="AA289">
        <f t="shared" si="115"/>
        <v>0</v>
      </c>
      <c r="AB289">
        <f t="shared" si="116"/>
        <v>2.0000000000001128E-3</v>
      </c>
      <c r="AC289">
        <f t="shared" si="117"/>
        <v>3.4000000000000696E-2</v>
      </c>
      <c r="AD289">
        <f t="shared" si="118"/>
        <v>0.68000000000001393</v>
      </c>
      <c r="AE289">
        <f t="shared" si="119"/>
        <v>190.84</v>
      </c>
      <c r="AF289">
        <f t="shared" si="120"/>
        <v>2.9411764705883411E-3</v>
      </c>
    </row>
    <row r="290" spans="1:32" x14ac:dyDescent="0.25">
      <c r="A290">
        <v>9.5749999999999993</v>
      </c>
      <c r="B290">
        <v>-0.432</v>
      </c>
      <c r="C290">
        <v>-0.26800000000000002</v>
      </c>
      <c r="E290">
        <v>9.5749999999999993</v>
      </c>
      <c r="F290">
        <v>-1.974</v>
      </c>
      <c r="G290">
        <v>-0.24399999999999999</v>
      </c>
      <c r="I290">
        <f t="shared" si="100"/>
        <v>0</v>
      </c>
      <c r="K290">
        <f t="shared" si="101"/>
        <v>0</v>
      </c>
      <c r="L290">
        <f t="shared" si="102"/>
        <v>1.0000000000000009E-3</v>
      </c>
      <c r="M290">
        <f t="shared" si="103"/>
        <v>1.0000000000001119E-3</v>
      </c>
      <c r="N290">
        <f t="shared" si="104"/>
        <v>0</v>
      </c>
      <c r="P290">
        <f t="shared" si="105"/>
        <v>-1.0000000000001119E-3</v>
      </c>
      <c r="Q290">
        <f t="shared" si="106"/>
        <v>1.0000000000000009E-3</v>
      </c>
      <c r="S290">
        <f t="shared" si="107"/>
        <v>9.5749999999999993</v>
      </c>
      <c r="T290">
        <f t="shared" si="108"/>
        <v>-4.0000000000000036E-3</v>
      </c>
      <c r="U290">
        <f t="shared" si="109"/>
        <v>1.3000000000000012E-2</v>
      </c>
      <c r="V290">
        <f t="shared" si="110"/>
        <v>9.5749999999999993</v>
      </c>
      <c r="W290">
        <f t="shared" si="111"/>
        <v>1.3601470508735456E-2</v>
      </c>
      <c r="X290" t="str">
        <f t="shared" si="112"/>
        <v>Peak</v>
      </c>
      <c r="Y290" t="str">
        <f t="shared" si="113"/>
        <v/>
      </c>
      <c r="Z290">
        <f t="shared" si="114"/>
        <v>1.0000000000001119E-3</v>
      </c>
      <c r="AA290">
        <f t="shared" si="115"/>
        <v>1.0000000000000009E-3</v>
      </c>
      <c r="AB290">
        <f t="shared" si="116"/>
        <v>1.4142135623731748E-3</v>
      </c>
      <c r="AC290">
        <f t="shared" si="117"/>
        <v>3.2999999999999474E-2</v>
      </c>
      <c r="AD290">
        <f t="shared" si="118"/>
        <v>0.65999999999998948</v>
      </c>
      <c r="AE290">
        <f t="shared" si="119"/>
        <v>191.5</v>
      </c>
      <c r="AF290">
        <f t="shared" si="120"/>
        <v>2.1427478217775717E-3</v>
      </c>
    </row>
    <row r="291" spans="1:32" x14ac:dyDescent="0.25">
      <c r="A291">
        <v>9.6080000000000005</v>
      </c>
      <c r="B291">
        <v>-0.43099999999999999</v>
      </c>
      <c r="C291">
        <v>-0.26800000000000002</v>
      </c>
      <c r="E291">
        <v>9.6080000000000005</v>
      </c>
      <c r="F291">
        <v>-1.974</v>
      </c>
      <c r="G291">
        <v>-0.24399999999999999</v>
      </c>
      <c r="I291">
        <f t="shared" si="100"/>
        <v>0</v>
      </c>
      <c r="K291">
        <f t="shared" si="101"/>
        <v>1.0000000000000009E-3</v>
      </c>
      <c r="L291">
        <f t="shared" si="102"/>
        <v>0</v>
      </c>
      <c r="M291">
        <f t="shared" si="103"/>
        <v>0</v>
      </c>
      <c r="N291">
        <f t="shared" si="104"/>
        <v>0</v>
      </c>
      <c r="P291">
        <f t="shared" si="105"/>
        <v>1.0000000000000009E-3</v>
      </c>
      <c r="Q291">
        <f t="shared" si="106"/>
        <v>0</v>
      </c>
      <c r="S291">
        <f t="shared" si="107"/>
        <v>9.6080000000000005</v>
      </c>
      <c r="T291">
        <f t="shared" si="108"/>
        <v>-3.0000000000000027E-3</v>
      </c>
      <c r="U291">
        <f t="shared" si="109"/>
        <v>1.3000000000000012E-2</v>
      </c>
      <c r="V291">
        <f t="shared" si="110"/>
        <v>9.6080000000000005</v>
      </c>
      <c r="W291">
        <f t="shared" si="111"/>
        <v>1.3341664064126346E-2</v>
      </c>
      <c r="X291" t="str">
        <f t="shared" si="112"/>
        <v/>
      </c>
      <c r="Y291" t="str">
        <f t="shared" si="113"/>
        <v/>
      </c>
      <c r="Z291">
        <f t="shared" si="114"/>
        <v>1.0000000000000009E-3</v>
      </c>
      <c r="AA291">
        <f t="shared" si="115"/>
        <v>0</v>
      </c>
      <c r="AB291">
        <f t="shared" si="116"/>
        <v>1.0000000000000009E-3</v>
      </c>
      <c r="AC291">
        <f t="shared" si="117"/>
        <v>3.3000000000001251E-2</v>
      </c>
      <c r="AD291">
        <f t="shared" si="118"/>
        <v>0.66000000000002501</v>
      </c>
      <c r="AE291">
        <f t="shared" si="119"/>
        <v>192.16000000000003</v>
      </c>
      <c r="AF291">
        <f t="shared" si="120"/>
        <v>1.515151515151459E-3</v>
      </c>
    </row>
    <row r="292" spans="1:32" x14ac:dyDescent="0.25">
      <c r="A292">
        <v>9.6419999999999995</v>
      </c>
      <c r="B292">
        <v>-0.43099999999999999</v>
      </c>
      <c r="C292">
        <v>-0.26800000000000002</v>
      </c>
      <c r="E292">
        <v>9.6419999999999995</v>
      </c>
      <c r="F292">
        <v>-1.974</v>
      </c>
      <c r="G292">
        <v>-0.24399999999999999</v>
      </c>
      <c r="I292">
        <f t="shared" si="100"/>
        <v>0</v>
      </c>
      <c r="K292">
        <f t="shared" si="101"/>
        <v>0</v>
      </c>
      <c r="L292">
        <f t="shared" si="102"/>
        <v>0</v>
      </c>
      <c r="M292">
        <f t="shared" si="103"/>
        <v>0</v>
      </c>
      <c r="N292">
        <f t="shared" si="104"/>
        <v>0</v>
      </c>
      <c r="P292">
        <f t="shared" si="105"/>
        <v>0</v>
      </c>
      <c r="Q292">
        <f t="shared" si="106"/>
        <v>0</v>
      </c>
      <c r="S292">
        <f t="shared" si="107"/>
        <v>9.6419999999999995</v>
      </c>
      <c r="T292">
        <f t="shared" si="108"/>
        <v>-3.0000000000000027E-3</v>
      </c>
      <c r="U292">
        <f t="shared" si="109"/>
        <v>1.3000000000000012E-2</v>
      </c>
      <c r="V292">
        <f t="shared" si="110"/>
        <v>9.6419999999999995</v>
      </c>
      <c r="W292">
        <f t="shared" si="111"/>
        <v>1.3341664064126346E-2</v>
      </c>
      <c r="X292" t="str">
        <f t="shared" si="112"/>
        <v/>
      </c>
      <c r="Y292" t="str">
        <f t="shared" si="113"/>
        <v/>
      </c>
      <c r="Z292">
        <f t="shared" si="114"/>
        <v>0</v>
      </c>
      <c r="AA292">
        <f t="shared" si="115"/>
        <v>0</v>
      </c>
      <c r="AB292">
        <f t="shared" si="116"/>
        <v>0</v>
      </c>
      <c r="AC292">
        <f t="shared" si="117"/>
        <v>3.399999999999892E-2</v>
      </c>
      <c r="AD292">
        <f t="shared" si="118"/>
        <v>0.6799999999999784</v>
      </c>
      <c r="AE292">
        <f t="shared" si="119"/>
        <v>192.83999999999997</v>
      </c>
      <c r="AF292">
        <f t="shared" si="120"/>
        <v>0</v>
      </c>
    </row>
    <row r="293" spans="1:32" x14ac:dyDescent="0.25">
      <c r="A293">
        <v>9.6750000000000007</v>
      </c>
      <c r="B293">
        <v>-0.43099999999999999</v>
      </c>
      <c r="C293">
        <v>-0.26800000000000002</v>
      </c>
      <c r="E293">
        <v>9.6750000000000007</v>
      </c>
      <c r="F293">
        <v>-1.974</v>
      </c>
      <c r="G293">
        <v>-0.24399999999999999</v>
      </c>
      <c r="I293">
        <f t="shared" si="100"/>
        <v>0</v>
      </c>
      <c r="K293">
        <f t="shared" si="101"/>
        <v>0</v>
      </c>
      <c r="L293">
        <f t="shared" si="102"/>
        <v>0</v>
      </c>
      <c r="M293">
        <f t="shared" si="103"/>
        <v>0</v>
      </c>
      <c r="N293">
        <f t="shared" si="104"/>
        <v>0</v>
      </c>
      <c r="P293">
        <f t="shared" si="105"/>
        <v>0</v>
      </c>
      <c r="Q293">
        <f t="shared" si="106"/>
        <v>0</v>
      </c>
      <c r="S293">
        <f t="shared" si="107"/>
        <v>9.6750000000000007</v>
      </c>
      <c r="T293">
        <f t="shared" si="108"/>
        <v>-3.0000000000000027E-3</v>
      </c>
      <c r="U293">
        <f t="shared" si="109"/>
        <v>1.3000000000000012E-2</v>
      </c>
      <c r="V293">
        <f t="shared" si="110"/>
        <v>9.6750000000000007</v>
      </c>
      <c r="W293">
        <f t="shared" si="111"/>
        <v>1.3341664064126346E-2</v>
      </c>
      <c r="X293" t="str">
        <f t="shared" si="112"/>
        <v/>
      </c>
      <c r="Y293" t="str">
        <f t="shared" si="113"/>
        <v/>
      </c>
      <c r="Z293">
        <f t="shared" si="114"/>
        <v>0</v>
      </c>
      <c r="AA293">
        <f t="shared" si="115"/>
        <v>0</v>
      </c>
      <c r="AB293">
        <f t="shared" si="116"/>
        <v>0</v>
      </c>
      <c r="AC293">
        <f t="shared" si="117"/>
        <v>3.3000000000001251E-2</v>
      </c>
      <c r="AD293">
        <f t="shared" si="118"/>
        <v>0.66000000000002501</v>
      </c>
      <c r="AE293">
        <f t="shared" si="119"/>
        <v>193.5</v>
      </c>
      <c r="AF293">
        <f t="shared" si="120"/>
        <v>0</v>
      </c>
    </row>
    <row r="294" spans="1:32" x14ac:dyDescent="0.25">
      <c r="A294">
        <v>9.7080000000000002</v>
      </c>
      <c r="B294">
        <v>-0.43099999999999999</v>
      </c>
      <c r="C294">
        <v>-0.26800000000000002</v>
      </c>
      <c r="E294">
        <v>9.7080000000000002</v>
      </c>
      <c r="F294">
        <v>-1.974</v>
      </c>
      <c r="G294">
        <v>-0.24399999999999999</v>
      </c>
      <c r="I294">
        <f t="shared" si="100"/>
        <v>0</v>
      </c>
      <c r="K294">
        <f t="shared" si="101"/>
        <v>0</v>
      </c>
      <c r="L294">
        <f t="shared" si="102"/>
        <v>0</v>
      </c>
      <c r="M294">
        <f t="shared" si="103"/>
        <v>0</v>
      </c>
      <c r="N294">
        <f t="shared" si="104"/>
        <v>0</v>
      </c>
      <c r="P294">
        <f t="shared" si="105"/>
        <v>0</v>
      </c>
      <c r="Q294">
        <f t="shared" si="106"/>
        <v>0</v>
      </c>
      <c r="S294">
        <f t="shared" si="107"/>
        <v>9.7080000000000002</v>
      </c>
      <c r="T294">
        <f t="shared" si="108"/>
        <v>-3.0000000000000027E-3</v>
      </c>
      <c r="U294">
        <f t="shared" si="109"/>
        <v>1.3000000000000012E-2</v>
      </c>
      <c r="V294">
        <f t="shared" si="110"/>
        <v>9.7080000000000002</v>
      </c>
      <c r="W294">
        <f t="shared" si="111"/>
        <v>1.3341664064126346E-2</v>
      </c>
      <c r="X294" t="str">
        <f t="shared" si="112"/>
        <v/>
      </c>
      <c r="Y294" t="str">
        <f t="shared" si="113"/>
        <v/>
      </c>
      <c r="Z294">
        <f t="shared" si="114"/>
        <v>0</v>
      </c>
      <c r="AA294">
        <f t="shared" si="115"/>
        <v>0</v>
      </c>
      <c r="AB294">
        <f t="shared" si="116"/>
        <v>0</v>
      </c>
      <c r="AC294">
        <f t="shared" si="117"/>
        <v>3.2999999999999474E-2</v>
      </c>
      <c r="AD294">
        <f t="shared" si="118"/>
        <v>0.65999999999998948</v>
      </c>
      <c r="AE294">
        <f t="shared" si="119"/>
        <v>194.16</v>
      </c>
      <c r="AF294">
        <f t="shared" si="120"/>
        <v>0</v>
      </c>
    </row>
    <row r="295" spans="1:32" x14ac:dyDescent="0.25">
      <c r="A295">
        <v>9.7420000000000009</v>
      </c>
      <c r="B295">
        <v>-0.432</v>
      </c>
      <c r="C295">
        <v>-0.26800000000000002</v>
      </c>
      <c r="E295">
        <v>9.7420000000000009</v>
      </c>
      <c r="F295">
        <v>-1.974</v>
      </c>
      <c r="G295">
        <v>-0.24399999999999999</v>
      </c>
      <c r="I295">
        <f t="shared" si="100"/>
        <v>0</v>
      </c>
      <c r="K295">
        <f t="shared" si="101"/>
        <v>-1.0000000000000009E-3</v>
      </c>
      <c r="L295">
        <f t="shared" si="102"/>
        <v>0</v>
      </c>
      <c r="M295">
        <f t="shared" si="103"/>
        <v>0</v>
      </c>
      <c r="N295">
        <f t="shared" si="104"/>
        <v>0</v>
      </c>
      <c r="P295">
        <f t="shared" si="105"/>
        <v>-1.0000000000000009E-3</v>
      </c>
      <c r="Q295">
        <f t="shared" si="106"/>
        <v>0</v>
      </c>
      <c r="S295">
        <f t="shared" si="107"/>
        <v>9.7420000000000009</v>
      </c>
      <c r="T295">
        <f t="shared" si="108"/>
        <v>-4.0000000000000036E-3</v>
      </c>
      <c r="U295">
        <f t="shared" si="109"/>
        <v>1.3000000000000012E-2</v>
      </c>
      <c r="V295">
        <f t="shared" si="110"/>
        <v>9.7420000000000009</v>
      </c>
      <c r="W295">
        <f t="shared" si="111"/>
        <v>1.3601470508735456E-2</v>
      </c>
      <c r="X295" t="str">
        <f t="shared" si="112"/>
        <v>Peak</v>
      </c>
      <c r="Y295" t="str">
        <f t="shared" si="113"/>
        <v/>
      </c>
      <c r="Z295">
        <f t="shared" si="114"/>
        <v>1.0000000000000009E-3</v>
      </c>
      <c r="AA295">
        <f t="shared" si="115"/>
        <v>0</v>
      </c>
      <c r="AB295">
        <f t="shared" si="116"/>
        <v>1.0000000000000009E-3</v>
      </c>
      <c r="AC295">
        <f t="shared" si="117"/>
        <v>3.4000000000000696E-2</v>
      </c>
      <c r="AD295">
        <f t="shared" si="118"/>
        <v>0.68000000000001393</v>
      </c>
      <c r="AE295">
        <f t="shared" si="119"/>
        <v>194.84000000000003</v>
      </c>
      <c r="AF295">
        <f t="shared" si="120"/>
        <v>1.4705882352940888E-3</v>
      </c>
    </row>
    <row r="296" spans="1:32" x14ac:dyDescent="0.25">
      <c r="A296">
        <v>9.7750000000000004</v>
      </c>
      <c r="B296">
        <v>-0.432</v>
      </c>
      <c r="C296">
        <v>-0.26800000000000002</v>
      </c>
      <c r="E296">
        <v>9.7750000000000004</v>
      </c>
      <c r="F296">
        <v>-1.9750000000000001</v>
      </c>
      <c r="G296">
        <v>-0.24399999999999999</v>
      </c>
      <c r="I296">
        <f t="shared" si="100"/>
        <v>0</v>
      </c>
      <c r="K296">
        <f t="shared" si="101"/>
        <v>0</v>
      </c>
      <c r="L296">
        <f t="shared" si="102"/>
        <v>0</v>
      </c>
      <c r="M296">
        <f t="shared" si="103"/>
        <v>-1.0000000000001119E-3</v>
      </c>
      <c r="N296">
        <f t="shared" si="104"/>
        <v>0</v>
      </c>
      <c r="P296">
        <f t="shared" si="105"/>
        <v>1.0000000000001119E-3</v>
      </c>
      <c r="Q296">
        <f t="shared" si="106"/>
        <v>0</v>
      </c>
      <c r="S296">
        <f t="shared" si="107"/>
        <v>9.7750000000000004</v>
      </c>
      <c r="T296">
        <f t="shared" si="108"/>
        <v>-2.9999999999998916E-3</v>
      </c>
      <c r="U296">
        <f t="shared" si="109"/>
        <v>1.3000000000000012E-2</v>
      </c>
      <c r="V296">
        <f t="shared" si="110"/>
        <v>9.7750000000000004</v>
      </c>
      <c r="W296">
        <f t="shared" si="111"/>
        <v>1.3341664064126322E-2</v>
      </c>
      <c r="X296" t="str">
        <f t="shared" si="112"/>
        <v/>
      </c>
      <c r="Y296" t="str">
        <f t="shared" si="113"/>
        <v>valley</v>
      </c>
      <c r="Z296">
        <f t="shared" si="114"/>
        <v>1.0000000000001119E-3</v>
      </c>
      <c r="AA296">
        <f t="shared" si="115"/>
        <v>0</v>
      </c>
      <c r="AB296">
        <f t="shared" si="116"/>
        <v>1.0000000000001119E-3</v>
      </c>
      <c r="AC296">
        <f t="shared" si="117"/>
        <v>3.2999999999999474E-2</v>
      </c>
      <c r="AD296">
        <f t="shared" si="118"/>
        <v>0.65999999999998948</v>
      </c>
      <c r="AE296">
        <f t="shared" si="119"/>
        <v>195.5</v>
      </c>
      <c r="AF296">
        <f t="shared" si="120"/>
        <v>1.5151515151517088E-3</v>
      </c>
    </row>
    <row r="297" spans="1:32" x14ac:dyDescent="0.25">
      <c r="A297">
        <v>9.8089999999999993</v>
      </c>
      <c r="B297">
        <v>-0.432</v>
      </c>
      <c r="C297">
        <v>-0.26800000000000002</v>
      </c>
      <c r="E297">
        <v>9.8089999999999993</v>
      </c>
      <c r="F297">
        <v>-1.974</v>
      </c>
      <c r="G297">
        <v>-0.24399999999999999</v>
      </c>
      <c r="I297">
        <f t="shared" si="100"/>
        <v>0</v>
      </c>
      <c r="K297">
        <f t="shared" si="101"/>
        <v>0</v>
      </c>
      <c r="L297">
        <f t="shared" si="102"/>
        <v>0</v>
      </c>
      <c r="M297">
        <f t="shared" si="103"/>
        <v>1.0000000000001119E-3</v>
      </c>
      <c r="N297">
        <f t="shared" si="104"/>
        <v>0</v>
      </c>
      <c r="P297">
        <f t="shared" si="105"/>
        <v>-1.0000000000001119E-3</v>
      </c>
      <c r="Q297">
        <f t="shared" si="106"/>
        <v>0</v>
      </c>
      <c r="S297">
        <f t="shared" si="107"/>
        <v>9.8089999999999993</v>
      </c>
      <c r="T297">
        <f t="shared" si="108"/>
        <v>-4.0000000000000036E-3</v>
      </c>
      <c r="U297">
        <f t="shared" si="109"/>
        <v>1.3000000000000012E-2</v>
      </c>
      <c r="V297">
        <f t="shared" si="110"/>
        <v>9.8089999999999993</v>
      </c>
      <c r="W297">
        <f t="shared" si="111"/>
        <v>1.3601470508735456E-2</v>
      </c>
      <c r="X297" t="str">
        <f t="shared" si="112"/>
        <v/>
      </c>
      <c r="Y297" t="str">
        <f t="shared" si="113"/>
        <v/>
      </c>
      <c r="Z297">
        <f t="shared" si="114"/>
        <v>1.0000000000001119E-3</v>
      </c>
      <c r="AA297">
        <f t="shared" si="115"/>
        <v>0</v>
      </c>
      <c r="AB297">
        <f t="shared" si="116"/>
        <v>1.0000000000001119E-3</v>
      </c>
      <c r="AC297">
        <f t="shared" si="117"/>
        <v>3.399999999999892E-2</v>
      </c>
      <c r="AD297">
        <f t="shared" si="118"/>
        <v>0.6799999999999784</v>
      </c>
      <c r="AE297">
        <f t="shared" si="119"/>
        <v>196.17999999999998</v>
      </c>
      <c r="AF297">
        <f t="shared" si="120"/>
        <v>1.4705882352943288E-3</v>
      </c>
    </row>
    <row r="298" spans="1:32" x14ac:dyDescent="0.25">
      <c r="A298">
        <v>9.8420000000000005</v>
      </c>
      <c r="B298">
        <v>-0.432</v>
      </c>
      <c r="C298">
        <v>-0.26800000000000002</v>
      </c>
      <c r="E298">
        <v>9.8420000000000005</v>
      </c>
      <c r="F298">
        <v>-1.974</v>
      </c>
      <c r="G298">
        <v>-0.24399999999999999</v>
      </c>
      <c r="I298">
        <f t="shared" si="100"/>
        <v>0</v>
      </c>
      <c r="K298">
        <f t="shared" si="101"/>
        <v>0</v>
      </c>
      <c r="L298">
        <f t="shared" si="102"/>
        <v>0</v>
      </c>
      <c r="M298">
        <f t="shared" si="103"/>
        <v>0</v>
      </c>
      <c r="N298">
        <f t="shared" si="104"/>
        <v>0</v>
      </c>
      <c r="P298">
        <f t="shared" si="105"/>
        <v>0</v>
      </c>
      <c r="Q298">
        <f t="shared" si="106"/>
        <v>0</v>
      </c>
      <c r="S298">
        <f t="shared" si="107"/>
        <v>9.8420000000000005</v>
      </c>
      <c r="T298">
        <f t="shared" si="108"/>
        <v>-4.0000000000000036E-3</v>
      </c>
      <c r="U298">
        <f t="shared" si="109"/>
        <v>1.3000000000000012E-2</v>
      </c>
      <c r="V298">
        <f t="shared" si="110"/>
        <v>9.8420000000000005</v>
      </c>
      <c r="W298">
        <f t="shared" si="111"/>
        <v>1.3601470508735456E-2</v>
      </c>
      <c r="X298" t="str">
        <f t="shared" si="112"/>
        <v/>
      </c>
      <c r="Y298" t="str">
        <f t="shared" si="113"/>
        <v/>
      </c>
      <c r="Z298">
        <f t="shared" si="114"/>
        <v>0</v>
      </c>
      <c r="AA298">
        <f t="shared" si="115"/>
        <v>0</v>
      </c>
      <c r="AB298">
        <f t="shared" si="116"/>
        <v>0</v>
      </c>
      <c r="AC298">
        <f t="shared" si="117"/>
        <v>3.3000000000001251E-2</v>
      </c>
      <c r="AD298">
        <f t="shared" si="118"/>
        <v>0.66000000000002501</v>
      </c>
      <c r="AE298">
        <f t="shared" si="119"/>
        <v>196.84</v>
      </c>
      <c r="AF298">
        <f t="shared" si="120"/>
        <v>0</v>
      </c>
    </row>
    <row r="299" spans="1:32" x14ac:dyDescent="0.25">
      <c r="A299">
        <v>9.875</v>
      </c>
      <c r="B299">
        <v>-0.43099999999999999</v>
      </c>
      <c r="C299">
        <v>-0.26800000000000002</v>
      </c>
      <c r="E299">
        <v>9.875</v>
      </c>
      <c r="F299">
        <v>-1.974</v>
      </c>
      <c r="G299">
        <v>-0.24399999999999999</v>
      </c>
      <c r="I299">
        <f t="shared" si="100"/>
        <v>0</v>
      </c>
      <c r="K299">
        <f t="shared" si="101"/>
        <v>1.0000000000000009E-3</v>
      </c>
      <c r="L299">
        <f t="shared" si="102"/>
        <v>0</v>
      </c>
      <c r="M299">
        <f t="shared" si="103"/>
        <v>0</v>
      </c>
      <c r="N299">
        <f t="shared" si="104"/>
        <v>0</v>
      </c>
      <c r="P299">
        <f t="shared" si="105"/>
        <v>1.0000000000000009E-3</v>
      </c>
      <c r="Q299">
        <f t="shared" si="106"/>
        <v>0</v>
      </c>
      <c r="S299">
        <f t="shared" si="107"/>
        <v>9.875</v>
      </c>
      <c r="T299">
        <f t="shared" si="108"/>
        <v>-3.0000000000000027E-3</v>
      </c>
      <c r="U299">
        <f t="shared" si="109"/>
        <v>1.3000000000000012E-2</v>
      </c>
      <c r="V299">
        <f t="shared" si="110"/>
        <v>9.875</v>
      </c>
      <c r="W299">
        <f t="shared" si="111"/>
        <v>1.3341664064126346E-2</v>
      </c>
      <c r="X299" t="str">
        <f t="shared" si="112"/>
        <v/>
      </c>
      <c r="Y299" t="str">
        <f t="shared" si="113"/>
        <v/>
      </c>
      <c r="Z299">
        <f t="shared" si="114"/>
        <v>1.0000000000000009E-3</v>
      </c>
      <c r="AA299">
        <f t="shared" si="115"/>
        <v>0</v>
      </c>
      <c r="AB299">
        <f t="shared" si="116"/>
        <v>1.0000000000000009E-3</v>
      </c>
      <c r="AC299">
        <f t="shared" si="117"/>
        <v>3.2999999999999474E-2</v>
      </c>
      <c r="AD299">
        <f t="shared" si="118"/>
        <v>0.65999999999998948</v>
      </c>
      <c r="AE299">
        <f t="shared" si="119"/>
        <v>197.5</v>
      </c>
      <c r="AF299">
        <f t="shared" si="120"/>
        <v>1.5151515151515407E-3</v>
      </c>
    </row>
    <row r="300" spans="1:32" x14ac:dyDescent="0.25">
      <c r="A300">
        <v>9.9090000000000007</v>
      </c>
      <c r="B300">
        <v>-0.43099999999999999</v>
      </c>
      <c r="C300">
        <v>-0.26800000000000002</v>
      </c>
      <c r="E300">
        <v>9.9090000000000007</v>
      </c>
      <c r="F300">
        <v>-1.974</v>
      </c>
      <c r="G300">
        <v>-0.24399999999999999</v>
      </c>
      <c r="I300">
        <f t="shared" si="100"/>
        <v>0</v>
      </c>
      <c r="K300">
        <f t="shared" si="101"/>
        <v>0</v>
      </c>
      <c r="L300">
        <f t="shared" si="102"/>
        <v>0</v>
      </c>
      <c r="M300">
        <f t="shared" si="103"/>
        <v>0</v>
      </c>
      <c r="N300">
        <f t="shared" si="104"/>
        <v>0</v>
      </c>
      <c r="P300">
        <f t="shared" si="105"/>
        <v>0</v>
      </c>
      <c r="Q300">
        <f t="shared" si="106"/>
        <v>0</v>
      </c>
      <c r="S300">
        <f t="shared" si="107"/>
        <v>9.9090000000000007</v>
      </c>
      <c r="T300">
        <f t="shared" si="108"/>
        <v>-3.0000000000000027E-3</v>
      </c>
      <c r="U300">
        <f t="shared" si="109"/>
        <v>1.3000000000000012E-2</v>
      </c>
      <c r="V300">
        <f t="shared" si="110"/>
        <v>9.9090000000000007</v>
      </c>
      <c r="W300">
        <f t="shared" si="111"/>
        <v>1.3341664064126346E-2</v>
      </c>
      <c r="X300" t="str">
        <f t="shared" si="112"/>
        <v/>
      </c>
      <c r="Y300" t="str">
        <f t="shared" si="113"/>
        <v/>
      </c>
      <c r="Z300">
        <f t="shared" si="114"/>
        <v>0</v>
      </c>
      <c r="AA300">
        <f t="shared" si="115"/>
        <v>0</v>
      </c>
      <c r="AB300">
        <f t="shared" si="116"/>
        <v>0</v>
      </c>
      <c r="AC300">
        <f t="shared" si="117"/>
        <v>3.4000000000000696E-2</v>
      </c>
      <c r="AD300">
        <f t="shared" si="118"/>
        <v>0.68000000000001393</v>
      </c>
      <c r="AE300">
        <f t="shared" si="119"/>
        <v>198.18</v>
      </c>
      <c r="AF300">
        <f t="shared" si="120"/>
        <v>0</v>
      </c>
    </row>
    <row r="301" spans="1:32" x14ac:dyDescent="0.25">
      <c r="A301">
        <v>9.9420000000000002</v>
      </c>
      <c r="B301">
        <v>-0.43099999999999999</v>
      </c>
      <c r="C301">
        <v>-0.26800000000000002</v>
      </c>
      <c r="E301">
        <v>9.9420000000000002</v>
      </c>
      <c r="F301">
        <v>-1.974</v>
      </c>
      <c r="G301">
        <v>-0.24399999999999999</v>
      </c>
      <c r="I301">
        <f t="shared" si="100"/>
        <v>0</v>
      </c>
      <c r="K301">
        <f t="shared" si="101"/>
        <v>0</v>
      </c>
      <c r="L301">
        <f t="shared" si="102"/>
        <v>0</v>
      </c>
      <c r="M301">
        <f t="shared" si="103"/>
        <v>0</v>
      </c>
      <c r="N301">
        <f t="shared" si="104"/>
        <v>0</v>
      </c>
      <c r="P301">
        <f t="shared" si="105"/>
        <v>0</v>
      </c>
      <c r="Q301">
        <f t="shared" si="106"/>
        <v>0</v>
      </c>
      <c r="S301">
        <f t="shared" si="107"/>
        <v>9.9420000000000002</v>
      </c>
      <c r="T301">
        <f t="shared" si="108"/>
        <v>-3.0000000000000027E-3</v>
      </c>
      <c r="U301">
        <f t="shared" si="109"/>
        <v>1.3000000000000012E-2</v>
      </c>
      <c r="V301">
        <f t="shared" si="110"/>
        <v>9.9420000000000002</v>
      </c>
      <c r="W301">
        <f t="shared" si="111"/>
        <v>1.3341664064126346E-2</v>
      </c>
      <c r="X301" t="str">
        <f t="shared" si="112"/>
        <v/>
      </c>
      <c r="Y301" t="str">
        <f t="shared" si="113"/>
        <v/>
      </c>
      <c r="Z301">
        <f t="shared" si="114"/>
        <v>0</v>
      </c>
      <c r="AA301">
        <f t="shared" si="115"/>
        <v>0</v>
      </c>
      <c r="AB301">
        <f t="shared" si="116"/>
        <v>0</v>
      </c>
      <c r="AC301">
        <f t="shared" si="117"/>
        <v>3.2999999999999474E-2</v>
      </c>
      <c r="AD301">
        <f t="shared" si="118"/>
        <v>0.65999999999998948</v>
      </c>
      <c r="AE301">
        <f t="shared" si="119"/>
        <v>198.84</v>
      </c>
      <c r="AF301">
        <f t="shared" si="120"/>
        <v>0</v>
      </c>
    </row>
    <row r="302" spans="1:32" x14ac:dyDescent="0.25">
      <c r="A302">
        <v>9.9749999999999996</v>
      </c>
      <c r="B302">
        <v>-0.43099999999999999</v>
      </c>
      <c r="C302">
        <v>-0.26800000000000002</v>
      </c>
      <c r="E302">
        <v>9.9749999999999996</v>
      </c>
      <c r="F302">
        <v>-1.974</v>
      </c>
      <c r="G302">
        <v>-0.24399999999999999</v>
      </c>
      <c r="I302">
        <f t="shared" si="100"/>
        <v>0</v>
      </c>
      <c r="K302">
        <f t="shared" si="101"/>
        <v>0</v>
      </c>
      <c r="L302">
        <f t="shared" si="102"/>
        <v>0</v>
      </c>
      <c r="M302">
        <f t="shared" si="103"/>
        <v>0</v>
      </c>
      <c r="N302">
        <f t="shared" si="104"/>
        <v>0</v>
      </c>
      <c r="P302">
        <f t="shared" si="105"/>
        <v>0</v>
      </c>
      <c r="Q302">
        <f t="shared" si="106"/>
        <v>0</v>
      </c>
      <c r="S302">
        <f t="shared" si="107"/>
        <v>9.9749999999999996</v>
      </c>
      <c r="T302">
        <f t="shared" si="108"/>
        <v>-3.0000000000000027E-3</v>
      </c>
      <c r="U302">
        <f t="shared" si="109"/>
        <v>1.3000000000000012E-2</v>
      </c>
      <c r="V302">
        <f t="shared" si="110"/>
        <v>9.9749999999999996</v>
      </c>
      <c r="W302">
        <f t="shared" si="111"/>
        <v>1.3341664064126346E-2</v>
      </c>
      <c r="X302" t="str">
        <f t="shared" si="112"/>
        <v/>
      </c>
      <c r="Y302" t="str">
        <f t="shared" si="113"/>
        <v/>
      </c>
      <c r="Z302">
        <f t="shared" si="114"/>
        <v>0</v>
      </c>
      <c r="AA302">
        <f t="shared" si="115"/>
        <v>0</v>
      </c>
      <c r="AB302">
        <f t="shared" si="116"/>
        <v>0</v>
      </c>
      <c r="AC302">
        <f t="shared" si="117"/>
        <v>3.2999999999999474E-2</v>
      </c>
      <c r="AD302">
        <f t="shared" si="118"/>
        <v>0.65999999999998948</v>
      </c>
      <c r="AE302">
        <f t="shared" si="119"/>
        <v>199.5</v>
      </c>
      <c r="AF302">
        <f t="shared" si="120"/>
        <v>0</v>
      </c>
    </row>
    <row r="303" spans="1:32" x14ac:dyDescent="0.25">
      <c r="A303">
        <v>10.009</v>
      </c>
      <c r="B303">
        <v>-0.43099999999999999</v>
      </c>
      <c r="C303">
        <v>-0.26800000000000002</v>
      </c>
      <c r="E303">
        <v>10.009</v>
      </c>
      <c r="F303">
        <v>-1.974</v>
      </c>
      <c r="G303">
        <v>-0.24399999999999999</v>
      </c>
      <c r="I303">
        <f t="shared" si="100"/>
        <v>0</v>
      </c>
      <c r="K303">
        <f t="shared" si="101"/>
        <v>0</v>
      </c>
      <c r="L303">
        <f t="shared" si="102"/>
        <v>0</v>
      </c>
      <c r="M303">
        <f t="shared" si="103"/>
        <v>0</v>
      </c>
      <c r="N303">
        <f t="shared" si="104"/>
        <v>0</v>
      </c>
      <c r="P303">
        <f t="shared" si="105"/>
        <v>0</v>
      </c>
      <c r="Q303">
        <f t="shared" si="106"/>
        <v>0</v>
      </c>
      <c r="S303">
        <f t="shared" si="107"/>
        <v>10.009</v>
      </c>
      <c r="T303">
        <f t="shared" si="108"/>
        <v>-3.0000000000000027E-3</v>
      </c>
      <c r="U303">
        <f t="shared" si="109"/>
        <v>1.3000000000000012E-2</v>
      </c>
      <c r="V303">
        <f t="shared" si="110"/>
        <v>10.009</v>
      </c>
      <c r="W303">
        <f t="shared" si="111"/>
        <v>1.3341664064126346E-2</v>
      </c>
      <c r="X303" t="str">
        <f t="shared" si="112"/>
        <v/>
      </c>
      <c r="Y303" t="str">
        <f t="shared" si="113"/>
        <v/>
      </c>
      <c r="Z303">
        <f t="shared" si="114"/>
        <v>0</v>
      </c>
      <c r="AA303">
        <f t="shared" si="115"/>
        <v>0</v>
      </c>
      <c r="AB303">
        <f t="shared" si="116"/>
        <v>0</v>
      </c>
      <c r="AC303">
        <f t="shared" si="117"/>
        <v>3.4000000000000696E-2</v>
      </c>
      <c r="AD303">
        <f t="shared" si="118"/>
        <v>0.68000000000001393</v>
      </c>
      <c r="AE303">
        <f t="shared" si="119"/>
        <v>200.18</v>
      </c>
      <c r="AF303">
        <f t="shared" si="120"/>
        <v>0</v>
      </c>
    </row>
    <row r="304" spans="1:32" x14ac:dyDescent="0.25">
      <c r="A304">
        <v>10.042</v>
      </c>
      <c r="B304">
        <v>-0.432</v>
      </c>
      <c r="C304">
        <v>-0.26800000000000002</v>
      </c>
      <c r="E304">
        <v>10.042</v>
      </c>
      <c r="F304">
        <v>-1.974</v>
      </c>
      <c r="G304">
        <v>-0.24399999999999999</v>
      </c>
      <c r="I304">
        <f t="shared" si="100"/>
        <v>0</v>
      </c>
      <c r="K304">
        <f t="shared" si="101"/>
        <v>-1.0000000000000009E-3</v>
      </c>
      <c r="L304">
        <f t="shared" si="102"/>
        <v>0</v>
      </c>
      <c r="M304">
        <f t="shared" si="103"/>
        <v>0</v>
      </c>
      <c r="N304">
        <f t="shared" si="104"/>
        <v>0</v>
      </c>
      <c r="P304">
        <f t="shared" si="105"/>
        <v>-1.0000000000000009E-3</v>
      </c>
      <c r="Q304">
        <f t="shared" si="106"/>
        <v>0</v>
      </c>
      <c r="S304">
        <f t="shared" si="107"/>
        <v>10.042</v>
      </c>
      <c r="T304">
        <f t="shared" si="108"/>
        <v>-4.0000000000000036E-3</v>
      </c>
      <c r="U304">
        <f t="shared" si="109"/>
        <v>1.3000000000000012E-2</v>
      </c>
      <c r="V304">
        <f t="shared" si="110"/>
        <v>10.042</v>
      </c>
      <c r="W304">
        <f t="shared" si="111"/>
        <v>1.3601470508735456E-2</v>
      </c>
      <c r="X304" t="str">
        <f t="shared" si="112"/>
        <v>Peak</v>
      </c>
      <c r="Y304" t="str">
        <f t="shared" si="113"/>
        <v/>
      </c>
      <c r="Z304">
        <f t="shared" si="114"/>
        <v>1.0000000000000009E-3</v>
      </c>
      <c r="AA304">
        <f t="shared" si="115"/>
        <v>0</v>
      </c>
      <c r="AB304">
        <f t="shared" si="116"/>
        <v>1.0000000000000009E-3</v>
      </c>
      <c r="AC304">
        <f t="shared" si="117"/>
        <v>3.2999999999999474E-2</v>
      </c>
      <c r="AD304">
        <f t="shared" si="118"/>
        <v>0.65999999999998948</v>
      </c>
      <c r="AE304">
        <f t="shared" si="119"/>
        <v>200.84</v>
      </c>
      <c r="AF304">
        <f t="shared" si="120"/>
        <v>1.5151515151515407E-3</v>
      </c>
    </row>
    <row r="305" spans="1:32" x14ac:dyDescent="0.25">
      <c r="A305">
        <v>10.074999999999999</v>
      </c>
      <c r="B305">
        <v>-0.43099999999999999</v>
      </c>
      <c r="C305">
        <v>-0.26800000000000002</v>
      </c>
      <c r="E305">
        <v>10.074999999999999</v>
      </c>
      <c r="F305">
        <v>-1.974</v>
      </c>
      <c r="G305">
        <v>-0.24399999999999999</v>
      </c>
      <c r="I305">
        <f t="shared" si="100"/>
        <v>0</v>
      </c>
      <c r="K305">
        <f t="shared" si="101"/>
        <v>1.0000000000000009E-3</v>
      </c>
      <c r="L305">
        <f t="shared" si="102"/>
        <v>0</v>
      </c>
      <c r="M305">
        <f t="shared" si="103"/>
        <v>0</v>
      </c>
      <c r="N305">
        <f t="shared" si="104"/>
        <v>0</v>
      </c>
      <c r="P305">
        <f t="shared" si="105"/>
        <v>1.0000000000000009E-3</v>
      </c>
      <c r="Q305">
        <f t="shared" si="106"/>
        <v>0</v>
      </c>
      <c r="S305">
        <f t="shared" si="107"/>
        <v>10.074999999999999</v>
      </c>
      <c r="T305">
        <f t="shared" si="108"/>
        <v>-3.0000000000000027E-3</v>
      </c>
      <c r="U305">
        <f t="shared" si="109"/>
        <v>1.3000000000000012E-2</v>
      </c>
      <c r="V305">
        <f t="shared" si="110"/>
        <v>10.074999999999999</v>
      </c>
      <c r="W305">
        <f t="shared" si="111"/>
        <v>1.3341664064126346E-2</v>
      </c>
      <c r="X305" t="str">
        <f t="shared" si="112"/>
        <v/>
      </c>
      <c r="Y305" t="str">
        <f t="shared" si="113"/>
        <v/>
      </c>
      <c r="Z305">
        <f t="shared" si="114"/>
        <v>1.0000000000000009E-3</v>
      </c>
      <c r="AA305">
        <f t="shared" si="115"/>
        <v>0</v>
      </c>
      <c r="AB305">
        <f t="shared" si="116"/>
        <v>1.0000000000000009E-3</v>
      </c>
      <c r="AC305">
        <f t="shared" si="117"/>
        <v>3.2999999999999474E-2</v>
      </c>
      <c r="AD305">
        <f t="shared" si="118"/>
        <v>0.65999999999998948</v>
      </c>
      <c r="AE305">
        <f t="shared" si="119"/>
        <v>201.5</v>
      </c>
      <c r="AF305">
        <f t="shared" si="120"/>
        <v>1.5151515151515407E-3</v>
      </c>
    </row>
    <row r="306" spans="1:32" x14ac:dyDescent="0.25">
      <c r="A306">
        <v>10.109</v>
      </c>
      <c r="B306">
        <v>-0.43099999999999999</v>
      </c>
      <c r="C306">
        <v>-0.26800000000000002</v>
      </c>
      <c r="E306">
        <v>10.109</v>
      </c>
      <c r="F306">
        <v>-1.974</v>
      </c>
      <c r="G306">
        <v>-0.24399999999999999</v>
      </c>
      <c r="I306">
        <f t="shared" si="100"/>
        <v>0</v>
      </c>
      <c r="K306">
        <f t="shared" si="101"/>
        <v>0</v>
      </c>
      <c r="L306">
        <f t="shared" si="102"/>
        <v>0</v>
      </c>
      <c r="M306">
        <f t="shared" si="103"/>
        <v>0</v>
      </c>
      <c r="N306">
        <f t="shared" si="104"/>
        <v>0</v>
      </c>
      <c r="P306">
        <f t="shared" si="105"/>
        <v>0</v>
      </c>
      <c r="Q306">
        <f t="shared" si="106"/>
        <v>0</v>
      </c>
      <c r="S306">
        <f t="shared" si="107"/>
        <v>10.109</v>
      </c>
      <c r="T306">
        <f t="shared" si="108"/>
        <v>-3.0000000000000027E-3</v>
      </c>
      <c r="U306">
        <f t="shared" si="109"/>
        <v>1.3000000000000012E-2</v>
      </c>
      <c r="V306">
        <f t="shared" si="110"/>
        <v>10.109</v>
      </c>
      <c r="W306">
        <f t="shared" si="111"/>
        <v>1.3341664064126346E-2</v>
      </c>
      <c r="X306" t="str">
        <f t="shared" si="112"/>
        <v/>
      </c>
      <c r="Y306" t="str">
        <f t="shared" si="113"/>
        <v/>
      </c>
      <c r="Z306">
        <f t="shared" si="114"/>
        <v>0</v>
      </c>
      <c r="AA306">
        <f t="shared" si="115"/>
        <v>0</v>
      </c>
      <c r="AB306">
        <f t="shared" si="116"/>
        <v>0</v>
      </c>
      <c r="AC306">
        <f t="shared" si="117"/>
        <v>3.4000000000000696E-2</v>
      </c>
      <c r="AD306">
        <f t="shared" si="118"/>
        <v>0.68000000000001393</v>
      </c>
      <c r="AE306">
        <f t="shared" si="119"/>
        <v>202.18</v>
      </c>
      <c r="AF306">
        <f t="shared" si="120"/>
        <v>0</v>
      </c>
    </row>
    <row r="307" spans="1:32" x14ac:dyDescent="0.25">
      <c r="A307">
        <v>10.141999999999999</v>
      </c>
      <c r="B307">
        <v>-0.432</v>
      </c>
      <c r="C307">
        <v>-0.26800000000000002</v>
      </c>
      <c r="E307">
        <v>10.141999999999999</v>
      </c>
      <c r="F307">
        <v>-1.974</v>
      </c>
      <c r="G307">
        <v>-0.24399999999999999</v>
      </c>
      <c r="I307">
        <f t="shared" si="100"/>
        <v>0</v>
      </c>
      <c r="K307">
        <f t="shared" si="101"/>
        <v>-1.0000000000000009E-3</v>
      </c>
      <c r="L307">
        <f t="shared" si="102"/>
        <v>0</v>
      </c>
      <c r="M307">
        <f t="shared" si="103"/>
        <v>0</v>
      </c>
      <c r="N307">
        <f t="shared" si="104"/>
        <v>0</v>
      </c>
      <c r="P307">
        <f t="shared" si="105"/>
        <v>-1.0000000000000009E-3</v>
      </c>
      <c r="Q307">
        <f t="shared" si="106"/>
        <v>0</v>
      </c>
      <c r="S307">
        <f t="shared" si="107"/>
        <v>10.141999999999999</v>
      </c>
      <c r="T307">
        <f t="shared" si="108"/>
        <v>-4.0000000000000036E-3</v>
      </c>
      <c r="U307">
        <f t="shared" si="109"/>
        <v>1.3000000000000012E-2</v>
      </c>
      <c r="V307">
        <f t="shared" si="110"/>
        <v>10.141999999999999</v>
      </c>
      <c r="W307">
        <f t="shared" si="111"/>
        <v>1.3601470508735456E-2</v>
      </c>
      <c r="X307" t="str">
        <f t="shared" si="112"/>
        <v>Peak</v>
      </c>
      <c r="Y307" t="str">
        <f t="shared" si="113"/>
        <v/>
      </c>
      <c r="Z307">
        <f t="shared" si="114"/>
        <v>1.0000000000000009E-3</v>
      </c>
      <c r="AA307">
        <f t="shared" si="115"/>
        <v>0</v>
      </c>
      <c r="AB307">
        <f t="shared" si="116"/>
        <v>1.0000000000000009E-3</v>
      </c>
      <c r="AC307">
        <f t="shared" si="117"/>
        <v>3.2999999999999474E-2</v>
      </c>
      <c r="AD307">
        <f t="shared" si="118"/>
        <v>0.65999999999998948</v>
      </c>
      <c r="AE307">
        <f t="shared" si="119"/>
        <v>202.83999999999997</v>
      </c>
      <c r="AF307">
        <f t="shared" si="120"/>
        <v>1.5151515151515407E-3</v>
      </c>
    </row>
    <row r="308" spans="1:32" x14ac:dyDescent="0.25">
      <c r="A308">
        <v>10.176</v>
      </c>
      <c r="B308">
        <v>-0.432</v>
      </c>
      <c r="C308">
        <v>-0.26900000000000002</v>
      </c>
      <c r="E308">
        <v>10.176</v>
      </c>
      <c r="F308">
        <v>-1.974</v>
      </c>
      <c r="G308">
        <v>-0.24399999999999999</v>
      </c>
      <c r="I308">
        <f t="shared" si="100"/>
        <v>0</v>
      </c>
      <c r="K308">
        <f t="shared" si="101"/>
        <v>0</v>
      </c>
      <c r="L308">
        <f t="shared" si="102"/>
        <v>-1.0000000000000009E-3</v>
      </c>
      <c r="M308">
        <f t="shared" si="103"/>
        <v>0</v>
      </c>
      <c r="N308">
        <f t="shared" si="104"/>
        <v>0</v>
      </c>
      <c r="P308">
        <f t="shared" si="105"/>
        <v>0</v>
      </c>
      <c r="Q308">
        <f t="shared" si="106"/>
        <v>-1.0000000000000009E-3</v>
      </c>
      <c r="S308">
        <f t="shared" si="107"/>
        <v>10.176</v>
      </c>
      <c r="T308">
        <f t="shared" si="108"/>
        <v>-4.0000000000000036E-3</v>
      </c>
      <c r="U308">
        <f t="shared" si="109"/>
        <v>1.2000000000000011E-2</v>
      </c>
      <c r="V308">
        <f t="shared" si="110"/>
        <v>10.176</v>
      </c>
      <c r="W308">
        <f t="shared" si="111"/>
        <v>1.2649110640673528E-2</v>
      </c>
      <c r="X308" t="str">
        <f t="shared" si="112"/>
        <v/>
      </c>
      <c r="Y308" t="str">
        <f t="shared" si="113"/>
        <v/>
      </c>
      <c r="Z308">
        <f t="shared" si="114"/>
        <v>0</v>
      </c>
      <c r="AA308">
        <f t="shared" si="115"/>
        <v>1.0000000000000009E-3</v>
      </c>
      <c r="AB308">
        <f t="shared" si="116"/>
        <v>1.0000000000000009E-3</v>
      </c>
      <c r="AC308">
        <f t="shared" si="117"/>
        <v>3.4000000000000696E-2</v>
      </c>
      <c r="AD308">
        <f t="shared" si="118"/>
        <v>0.68000000000001393</v>
      </c>
      <c r="AE308">
        <f t="shared" si="119"/>
        <v>203.52</v>
      </c>
      <c r="AF308">
        <f t="shared" si="120"/>
        <v>1.4705882352940888E-3</v>
      </c>
    </row>
    <row r="309" spans="1:32" x14ac:dyDescent="0.25">
      <c r="A309">
        <v>10.209</v>
      </c>
      <c r="B309">
        <v>-0.432</v>
      </c>
      <c r="C309">
        <v>-0.26900000000000002</v>
      </c>
      <c r="E309">
        <v>10.209</v>
      </c>
      <c r="F309">
        <v>-1.974</v>
      </c>
      <c r="G309">
        <v>-0.24399999999999999</v>
      </c>
      <c r="I309">
        <f t="shared" si="100"/>
        <v>0</v>
      </c>
      <c r="K309">
        <f t="shared" si="101"/>
        <v>0</v>
      </c>
      <c r="L309">
        <f t="shared" si="102"/>
        <v>0</v>
      </c>
      <c r="M309">
        <f t="shared" si="103"/>
        <v>0</v>
      </c>
      <c r="N309">
        <f t="shared" si="104"/>
        <v>0</v>
      </c>
      <c r="P309">
        <f t="shared" si="105"/>
        <v>0</v>
      </c>
      <c r="Q309">
        <f t="shared" si="106"/>
        <v>0</v>
      </c>
      <c r="S309">
        <f t="shared" si="107"/>
        <v>10.209</v>
      </c>
      <c r="T309">
        <f t="shared" si="108"/>
        <v>-4.0000000000000036E-3</v>
      </c>
      <c r="U309">
        <f t="shared" si="109"/>
        <v>1.2000000000000011E-2</v>
      </c>
      <c r="V309">
        <f t="shared" si="110"/>
        <v>10.209</v>
      </c>
      <c r="W309">
        <f t="shared" si="111"/>
        <v>1.2649110640673528E-2</v>
      </c>
      <c r="X309" t="str">
        <f t="shared" si="112"/>
        <v/>
      </c>
      <c r="Y309" t="str">
        <f t="shared" si="113"/>
        <v/>
      </c>
      <c r="Z309">
        <f t="shared" si="114"/>
        <v>0</v>
      </c>
      <c r="AA309">
        <f t="shared" si="115"/>
        <v>0</v>
      </c>
      <c r="AB309">
        <f t="shared" si="116"/>
        <v>0</v>
      </c>
      <c r="AC309">
        <f t="shared" si="117"/>
        <v>3.2999999999999474E-2</v>
      </c>
      <c r="AD309">
        <f t="shared" si="118"/>
        <v>0.65999999999998948</v>
      </c>
      <c r="AE309">
        <f t="shared" si="119"/>
        <v>204.18</v>
      </c>
      <c r="AF309">
        <f t="shared" si="120"/>
        <v>0</v>
      </c>
    </row>
    <row r="310" spans="1:32" x14ac:dyDescent="0.25">
      <c r="A310">
        <v>10.242000000000001</v>
      </c>
      <c r="B310">
        <v>-0.432</v>
      </c>
      <c r="C310">
        <v>-0.26900000000000002</v>
      </c>
      <c r="E310">
        <v>10.242000000000001</v>
      </c>
      <c r="F310">
        <v>-1.974</v>
      </c>
      <c r="G310">
        <v>-0.24399999999999999</v>
      </c>
      <c r="I310">
        <f t="shared" si="100"/>
        <v>0</v>
      </c>
      <c r="K310">
        <f t="shared" si="101"/>
        <v>0</v>
      </c>
      <c r="L310">
        <f t="shared" si="102"/>
        <v>0</v>
      </c>
      <c r="M310">
        <f t="shared" si="103"/>
        <v>0</v>
      </c>
      <c r="N310">
        <f t="shared" si="104"/>
        <v>0</v>
      </c>
      <c r="P310">
        <f t="shared" si="105"/>
        <v>0</v>
      </c>
      <c r="Q310">
        <f t="shared" si="106"/>
        <v>0</v>
      </c>
      <c r="S310">
        <f t="shared" si="107"/>
        <v>10.242000000000001</v>
      </c>
      <c r="T310">
        <f t="shared" si="108"/>
        <v>-4.0000000000000036E-3</v>
      </c>
      <c r="U310">
        <f t="shared" si="109"/>
        <v>1.2000000000000011E-2</v>
      </c>
      <c r="V310">
        <f t="shared" si="110"/>
        <v>10.242000000000001</v>
      </c>
      <c r="W310">
        <f t="shared" si="111"/>
        <v>1.2649110640673528E-2</v>
      </c>
      <c r="X310" t="str">
        <f t="shared" si="112"/>
        <v/>
      </c>
      <c r="Y310" t="str">
        <f t="shared" si="113"/>
        <v/>
      </c>
      <c r="Z310">
        <f t="shared" si="114"/>
        <v>0</v>
      </c>
      <c r="AA310">
        <f t="shared" si="115"/>
        <v>0</v>
      </c>
      <c r="AB310">
        <f t="shared" si="116"/>
        <v>0</v>
      </c>
      <c r="AC310">
        <f t="shared" si="117"/>
        <v>3.3000000000001251E-2</v>
      </c>
      <c r="AD310">
        <f t="shared" si="118"/>
        <v>0.66000000000002501</v>
      </c>
      <c r="AE310">
        <f t="shared" si="119"/>
        <v>204.84000000000003</v>
      </c>
      <c r="AF310">
        <f t="shared" si="120"/>
        <v>0</v>
      </c>
    </row>
    <row r="311" spans="1:32" x14ac:dyDescent="0.25">
      <c r="A311">
        <v>10.276</v>
      </c>
      <c r="B311">
        <v>-0.432</v>
      </c>
      <c r="C311">
        <v>-0.26900000000000002</v>
      </c>
      <c r="E311">
        <v>10.276</v>
      </c>
      <c r="F311">
        <v>-1.974</v>
      </c>
      <c r="G311">
        <v>-0.24399999999999999</v>
      </c>
      <c r="I311">
        <f t="shared" si="100"/>
        <v>0</v>
      </c>
      <c r="K311">
        <f t="shared" si="101"/>
        <v>0</v>
      </c>
      <c r="L311">
        <f t="shared" si="102"/>
        <v>0</v>
      </c>
      <c r="M311">
        <f t="shared" si="103"/>
        <v>0</v>
      </c>
      <c r="N311">
        <f t="shared" si="104"/>
        <v>0</v>
      </c>
      <c r="P311">
        <f t="shared" si="105"/>
        <v>0</v>
      </c>
      <c r="Q311">
        <f t="shared" si="106"/>
        <v>0</v>
      </c>
      <c r="S311">
        <f t="shared" si="107"/>
        <v>10.276</v>
      </c>
      <c r="T311">
        <f t="shared" si="108"/>
        <v>-4.0000000000000036E-3</v>
      </c>
      <c r="U311">
        <f t="shared" si="109"/>
        <v>1.2000000000000011E-2</v>
      </c>
      <c r="V311">
        <f t="shared" si="110"/>
        <v>10.276</v>
      </c>
      <c r="W311">
        <f t="shared" si="111"/>
        <v>1.2649110640673528E-2</v>
      </c>
      <c r="X311" t="str">
        <f t="shared" si="112"/>
        <v/>
      </c>
      <c r="Y311" t="str">
        <f t="shared" si="113"/>
        <v/>
      </c>
      <c r="Z311">
        <f t="shared" si="114"/>
        <v>0</v>
      </c>
      <c r="AA311">
        <f t="shared" si="115"/>
        <v>0</v>
      </c>
      <c r="AB311">
        <f t="shared" si="116"/>
        <v>0</v>
      </c>
      <c r="AC311">
        <f t="shared" si="117"/>
        <v>3.399999999999892E-2</v>
      </c>
      <c r="AD311">
        <f t="shared" si="118"/>
        <v>0.6799999999999784</v>
      </c>
      <c r="AE311">
        <f t="shared" si="119"/>
        <v>205.51999999999998</v>
      </c>
      <c r="AF311">
        <f t="shared" si="120"/>
        <v>0</v>
      </c>
    </row>
    <row r="312" spans="1:32" x14ac:dyDescent="0.25">
      <c r="A312">
        <v>10.308999999999999</v>
      </c>
      <c r="B312">
        <v>-0.42899999999999999</v>
      </c>
      <c r="C312">
        <v>-0.27100000000000002</v>
      </c>
      <c r="E312">
        <v>10.308999999999999</v>
      </c>
      <c r="F312">
        <v>-1.974</v>
      </c>
      <c r="G312">
        <v>-0.24399999999999999</v>
      </c>
      <c r="I312">
        <f t="shared" si="100"/>
        <v>0</v>
      </c>
      <c r="K312">
        <f t="shared" si="101"/>
        <v>3.0000000000000027E-3</v>
      </c>
      <c r="L312">
        <f t="shared" si="102"/>
        <v>-2.0000000000000018E-3</v>
      </c>
      <c r="M312">
        <f t="shared" si="103"/>
        <v>0</v>
      </c>
      <c r="N312">
        <f t="shared" si="104"/>
        <v>0</v>
      </c>
      <c r="P312">
        <f t="shared" si="105"/>
        <v>3.0000000000000027E-3</v>
      </c>
      <c r="Q312">
        <f t="shared" si="106"/>
        <v>-2.0000000000000018E-3</v>
      </c>
      <c r="S312">
        <f t="shared" si="107"/>
        <v>10.308999999999999</v>
      </c>
      <c r="T312">
        <f t="shared" si="108"/>
        <v>-1.0000000000000009E-3</v>
      </c>
      <c r="U312">
        <f t="shared" si="109"/>
        <v>1.0000000000000009E-2</v>
      </c>
      <c r="V312">
        <f t="shared" si="110"/>
        <v>10.308999999999999</v>
      </c>
      <c r="W312">
        <f t="shared" si="111"/>
        <v>1.0049875621120899E-2</v>
      </c>
      <c r="X312" t="str">
        <f t="shared" si="112"/>
        <v/>
      </c>
      <c r="Y312" t="str">
        <f t="shared" si="113"/>
        <v>valley</v>
      </c>
      <c r="Z312">
        <f t="shared" si="114"/>
        <v>3.0000000000000027E-3</v>
      </c>
      <c r="AA312">
        <f t="shared" si="115"/>
        <v>2.0000000000000018E-3</v>
      </c>
      <c r="AB312">
        <f t="shared" si="116"/>
        <v>3.6055512754639926E-3</v>
      </c>
      <c r="AC312">
        <f t="shared" si="117"/>
        <v>3.2999999999999474E-2</v>
      </c>
      <c r="AD312">
        <f t="shared" si="118"/>
        <v>0.65999999999998948</v>
      </c>
      <c r="AE312">
        <f t="shared" si="119"/>
        <v>206.17999999999998</v>
      </c>
      <c r="AF312">
        <f t="shared" si="120"/>
        <v>5.4629564779758331E-3</v>
      </c>
    </row>
    <row r="313" spans="1:32" x14ac:dyDescent="0.25">
      <c r="A313">
        <v>10.342000000000001</v>
      </c>
      <c r="B313">
        <v>-0.42899999999999999</v>
      </c>
      <c r="C313">
        <v>-0.27</v>
      </c>
      <c r="E313">
        <v>10.342000000000001</v>
      </c>
      <c r="F313">
        <v>-1.974</v>
      </c>
      <c r="G313">
        <v>-0.24399999999999999</v>
      </c>
      <c r="I313">
        <f t="shared" si="100"/>
        <v>0</v>
      </c>
      <c r="K313">
        <f t="shared" si="101"/>
        <v>0</v>
      </c>
      <c r="L313">
        <f t="shared" si="102"/>
        <v>1.0000000000000009E-3</v>
      </c>
      <c r="M313">
        <f t="shared" si="103"/>
        <v>0</v>
      </c>
      <c r="N313">
        <f t="shared" si="104"/>
        <v>0</v>
      </c>
      <c r="P313">
        <f t="shared" si="105"/>
        <v>0</v>
      </c>
      <c r="Q313">
        <f t="shared" si="106"/>
        <v>1.0000000000000009E-3</v>
      </c>
      <c r="S313">
        <f t="shared" si="107"/>
        <v>10.342000000000001</v>
      </c>
      <c r="T313">
        <f t="shared" si="108"/>
        <v>-1.0000000000000009E-3</v>
      </c>
      <c r="U313">
        <f t="shared" si="109"/>
        <v>1.100000000000001E-2</v>
      </c>
      <c r="V313">
        <f t="shared" si="110"/>
        <v>10.342000000000001</v>
      </c>
      <c r="W313">
        <f t="shared" si="111"/>
        <v>1.1045361017187271E-2</v>
      </c>
      <c r="X313" t="str">
        <f t="shared" si="112"/>
        <v/>
      </c>
      <c r="Y313" t="str">
        <f t="shared" si="113"/>
        <v/>
      </c>
      <c r="Z313">
        <f t="shared" si="114"/>
        <v>0</v>
      </c>
      <c r="AA313">
        <f t="shared" si="115"/>
        <v>1.0000000000000009E-3</v>
      </c>
      <c r="AB313">
        <f t="shared" si="116"/>
        <v>1.0000000000000009E-3</v>
      </c>
      <c r="AC313">
        <f t="shared" si="117"/>
        <v>3.3000000000001251E-2</v>
      </c>
      <c r="AD313">
        <f t="shared" si="118"/>
        <v>0.66000000000002501</v>
      </c>
      <c r="AE313">
        <f t="shared" si="119"/>
        <v>206.84</v>
      </c>
      <c r="AF313">
        <f t="shared" si="120"/>
        <v>1.515151515151459E-3</v>
      </c>
    </row>
    <row r="314" spans="1:32" x14ac:dyDescent="0.25">
      <c r="A314">
        <v>10.375999999999999</v>
      </c>
      <c r="B314">
        <v>-0.43099999999999999</v>
      </c>
      <c r="C314">
        <v>-0.26900000000000002</v>
      </c>
      <c r="E314">
        <v>10.375999999999999</v>
      </c>
      <c r="F314">
        <v>-1.974</v>
      </c>
      <c r="G314">
        <v>-0.24399999999999999</v>
      </c>
      <c r="I314">
        <f t="shared" si="100"/>
        <v>0</v>
      </c>
      <c r="K314">
        <f t="shared" si="101"/>
        <v>-2.0000000000000018E-3</v>
      </c>
      <c r="L314">
        <f t="shared" si="102"/>
        <v>1.0000000000000009E-3</v>
      </c>
      <c r="M314">
        <f t="shared" si="103"/>
        <v>0</v>
      </c>
      <c r="N314">
        <f t="shared" si="104"/>
        <v>0</v>
      </c>
      <c r="P314">
        <f t="shared" si="105"/>
        <v>-2.0000000000000018E-3</v>
      </c>
      <c r="Q314">
        <f t="shared" si="106"/>
        <v>1.0000000000000009E-3</v>
      </c>
      <c r="S314">
        <f t="shared" si="107"/>
        <v>10.375999999999999</v>
      </c>
      <c r="T314">
        <f t="shared" si="108"/>
        <v>-3.0000000000000027E-3</v>
      </c>
      <c r="U314">
        <f t="shared" si="109"/>
        <v>1.2000000000000011E-2</v>
      </c>
      <c r="V314">
        <f t="shared" si="110"/>
        <v>10.375999999999999</v>
      </c>
      <c r="W314">
        <f t="shared" si="111"/>
        <v>1.2369316876852991E-2</v>
      </c>
      <c r="X314" t="str">
        <f t="shared" si="112"/>
        <v/>
      </c>
      <c r="Y314" t="str">
        <f t="shared" si="113"/>
        <v/>
      </c>
      <c r="Z314">
        <f t="shared" si="114"/>
        <v>2.0000000000000018E-3</v>
      </c>
      <c r="AA314">
        <f t="shared" si="115"/>
        <v>1.0000000000000009E-3</v>
      </c>
      <c r="AB314">
        <f t="shared" si="116"/>
        <v>2.236067977499792E-3</v>
      </c>
      <c r="AC314">
        <f t="shared" si="117"/>
        <v>3.399999999999892E-2</v>
      </c>
      <c r="AD314">
        <f t="shared" si="118"/>
        <v>0.6799999999999784</v>
      </c>
      <c r="AE314">
        <f t="shared" si="119"/>
        <v>207.51999999999998</v>
      </c>
      <c r="AF314">
        <f t="shared" si="120"/>
        <v>3.2883352610292103E-3</v>
      </c>
    </row>
    <row r="315" spans="1:32" x14ac:dyDescent="0.25">
      <c r="A315">
        <v>10.409000000000001</v>
      </c>
      <c r="B315">
        <v>-0.43099999999999999</v>
      </c>
      <c r="C315">
        <v>-0.26900000000000002</v>
      </c>
      <c r="E315">
        <v>10.409000000000001</v>
      </c>
      <c r="F315">
        <v>-1.974</v>
      </c>
      <c r="G315">
        <v>-0.24399999999999999</v>
      </c>
      <c r="I315">
        <f t="shared" si="100"/>
        <v>0</v>
      </c>
      <c r="K315">
        <f t="shared" si="101"/>
        <v>0</v>
      </c>
      <c r="L315">
        <f t="shared" si="102"/>
        <v>0</v>
      </c>
      <c r="M315">
        <f t="shared" si="103"/>
        <v>0</v>
      </c>
      <c r="N315">
        <f t="shared" si="104"/>
        <v>0</v>
      </c>
      <c r="P315">
        <f t="shared" si="105"/>
        <v>0</v>
      </c>
      <c r="Q315">
        <f t="shared" si="106"/>
        <v>0</v>
      </c>
      <c r="S315">
        <f t="shared" si="107"/>
        <v>10.409000000000001</v>
      </c>
      <c r="T315">
        <f t="shared" si="108"/>
        <v>-3.0000000000000027E-3</v>
      </c>
      <c r="U315">
        <f t="shared" si="109"/>
        <v>1.2000000000000011E-2</v>
      </c>
      <c r="V315">
        <f t="shared" si="110"/>
        <v>10.409000000000001</v>
      </c>
      <c r="W315">
        <f t="shared" si="111"/>
        <v>1.2369316876852991E-2</v>
      </c>
      <c r="X315" t="str">
        <f t="shared" si="112"/>
        <v/>
      </c>
      <c r="Y315" t="str">
        <f t="shared" si="113"/>
        <v/>
      </c>
      <c r="Z315">
        <f t="shared" si="114"/>
        <v>0</v>
      </c>
      <c r="AA315">
        <f t="shared" si="115"/>
        <v>0</v>
      </c>
      <c r="AB315">
        <f t="shared" si="116"/>
        <v>0</v>
      </c>
      <c r="AC315">
        <f t="shared" si="117"/>
        <v>3.3000000000001251E-2</v>
      </c>
      <c r="AD315">
        <f t="shared" si="118"/>
        <v>0.66000000000002501</v>
      </c>
      <c r="AE315">
        <f t="shared" si="119"/>
        <v>208.18</v>
      </c>
      <c r="AF315">
        <f t="shared" si="120"/>
        <v>0</v>
      </c>
    </row>
    <row r="316" spans="1:32" x14ac:dyDescent="0.25">
      <c r="A316">
        <v>10.442</v>
      </c>
      <c r="B316">
        <v>-0.43099999999999999</v>
      </c>
      <c r="C316">
        <v>-0.26800000000000002</v>
      </c>
      <c r="E316">
        <v>10.442</v>
      </c>
      <c r="F316">
        <v>-1.974</v>
      </c>
      <c r="G316">
        <v>-0.24399999999999999</v>
      </c>
      <c r="I316">
        <f t="shared" si="100"/>
        <v>0</v>
      </c>
      <c r="K316">
        <f t="shared" si="101"/>
        <v>0</v>
      </c>
      <c r="L316">
        <f t="shared" si="102"/>
        <v>1.0000000000000009E-3</v>
      </c>
      <c r="M316">
        <f t="shared" si="103"/>
        <v>0</v>
      </c>
      <c r="N316">
        <f t="shared" si="104"/>
        <v>0</v>
      </c>
      <c r="P316">
        <f t="shared" si="105"/>
        <v>0</v>
      </c>
      <c r="Q316">
        <f t="shared" si="106"/>
        <v>1.0000000000000009E-3</v>
      </c>
      <c r="S316">
        <f t="shared" si="107"/>
        <v>10.442</v>
      </c>
      <c r="T316">
        <f t="shared" si="108"/>
        <v>-3.0000000000000027E-3</v>
      </c>
      <c r="U316">
        <f t="shared" si="109"/>
        <v>1.3000000000000012E-2</v>
      </c>
      <c r="V316">
        <f t="shared" si="110"/>
        <v>10.442</v>
      </c>
      <c r="W316">
        <f t="shared" si="111"/>
        <v>1.3341664064126346E-2</v>
      </c>
      <c r="X316" t="str">
        <f t="shared" si="112"/>
        <v/>
      </c>
      <c r="Y316" t="str">
        <f t="shared" si="113"/>
        <v/>
      </c>
      <c r="Z316">
        <f t="shared" si="114"/>
        <v>0</v>
      </c>
      <c r="AA316">
        <f t="shared" si="115"/>
        <v>1.0000000000000009E-3</v>
      </c>
      <c r="AB316">
        <f t="shared" si="116"/>
        <v>1.0000000000000009E-3</v>
      </c>
      <c r="AC316">
        <f t="shared" si="117"/>
        <v>3.2999999999999474E-2</v>
      </c>
      <c r="AD316">
        <f t="shared" si="118"/>
        <v>0.65999999999998948</v>
      </c>
      <c r="AE316">
        <f t="shared" si="119"/>
        <v>208.84</v>
      </c>
      <c r="AF316">
        <f t="shared" si="120"/>
        <v>1.5151515151515407E-3</v>
      </c>
    </row>
    <row r="317" spans="1:32" x14ac:dyDescent="0.25">
      <c r="A317">
        <v>10.476000000000001</v>
      </c>
      <c r="B317">
        <v>-0.43099999999999999</v>
      </c>
      <c r="C317">
        <v>-0.26800000000000002</v>
      </c>
      <c r="E317">
        <v>10.476000000000001</v>
      </c>
      <c r="F317">
        <v>-1.974</v>
      </c>
      <c r="G317">
        <v>-0.24399999999999999</v>
      </c>
      <c r="I317">
        <f t="shared" si="100"/>
        <v>0</v>
      </c>
      <c r="K317">
        <f t="shared" si="101"/>
        <v>0</v>
      </c>
      <c r="L317">
        <f t="shared" si="102"/>
        <v>0</v>
      </c>
      <c r="M317">
        <f t="shared" si="103"/>
        <v>0</v>
      </c>
      <c r="N317">
        <f t="shared" si="104"/>
        <v>0</v>
      </c>
      <c r="P317">
        <f t="shared" si="105"/>
        <v>0</v>
      </c>
      <c r="Q317">
        <f t="shared" si="106"/>
        <v>0</v>
      </c>
      <c r="S317">
        <f t="shared" si="107"/>
        <v>10.476000000000001</v>
      </c>
      <c r="T317">
        <f t="shared" si="108"/>
        <v>-3.0000000000000027E-3</v>
      </c>
      <c r="U317">
        <f t="shared" si="109"/>
        <v>1.3000000000000012E-2</v>
      </c>
      <c r="V317">
        <f t="shared" si="110"/>
        <v>10.476000000000001</v>
      </c>
      <c r="W317">
        <f t="shared" si="111"/>
        <v>1.3341664064126346E-2</v>
      </c>
      <c r="X317" t="str">
        <f t="shared" si="112"/>
        <v/>
      </c>
      <c r="Y317" t="str">
        <f t="shared" si="113"/>
        <v/>
      </c>
      <c r="Z317">
        <f t="shared" si="114"/>
        <v>0</v>
      </c>
      <c r="AA317">
        <f t="shared" si="115"/>
        <v>0</v>
      </c>
      <c r="AB317">
        <f t="shared" si="116"/>
        <v>0</v>
      </c>
      <c r="AC317">
        <f t="shared" si="117"/>
        <v>3.4000000000000696E-2</v>
      </c>
      <c r="AD317">
        <f t="shared" si="118"/>
        <v>0.68000000000001393</v>
      </c>
      <c r="AE317">
        <f t="shared" si="119"/>
        <v>209.52</v>
      </c>
      <c r="AF317">
        <f t="shared" si="120"/>
        <v>0</v>
      </c>
    </row>
    <row r="318" spans="1:32" x14ac:dyDescent="0.25">
      <c r="A318">
        <v>10.509</v>
      </c>
      <c r="B318">
        <v>-0.43099999999999999</v>
      </c>
      <c r="C318">
        <v>-0.26800000000000002</v>
      </c>
      <c r="E318">
        <v>10.509</v>
      </c>
      <c r="F318">
        <v>-1.974</v>
      </c>
      <c r="G318">
        <v>-0.24399999999999999</v>
      </c>
      <c r="I318">
        <f t="shared" si="100"/>
        <v>0</v>
      </c>
      <c r="K318">
        <f t="shared" si="101"/>
        <v>0</v>
      </c>
      <c r="L318">
        <f t="shared" si="102"/>
        <v>0</v>
      </c>
      <c r="M318">
        <f t="shared" si="103"/>
        <v>0</v>
      </c>
      <c r="N318">
        <f t="shared" si="104"/>
        <v>0</v>
      </c>
      <c r="P318">
        <f t="shared" si="105"/>
        <v>0</v>
      </c>
      <c r="Q318">
        <f t="shared" si="106"/>
        <v>0</v>
      </c>
      <c r="S318">
        <f t="shared" si="107"/>
        <v>10.509</v>
      </c>
      <c r="T318">
        <f t="shared" si="108"/>
        <v>-3.0000000000000027E-3</v>
      </c>
      <c r="U318">
        <f t="shared" si="109"/>
        <v>1.3000000000000012E-2</v>
      </c>
      <c r="V318">
        <f t="shared" si="110"/>
        <v>10.509</v>
      </c>
      <c r="W318">
        <f t="shared" si="111"/>
        <v>1.3341664064126346E-2</v>
      </c>
      <c r="X318" t="str">
        <f t="shared" si="112"/>
        <v/>
      </c>
      <c r="Y318" t="str">
        <f t="shared" si="113"/>
        <v/>
      </c>
      <c r="Z318">
        <f t="shared" si="114"/>
        <v>0</v>
      </c>
      <c r="AA318">
        <f t="shared" si="115"/>
        <v>0</v>
      </c>
      <c r="AB318">
        <f t="shared" si="116"/>
        <v>0</v>
      </c>
      <c r="AC318">
        <f t="shared" si="117"/>
        <v>3.2999999999999474E-2</v>
      </c>
      <c r="AD318">
        <f t="shared" si="118"/>
        <v>0.65999999999998948</v>
      </c>
      <c r="AE318">
        <f t="shared" si="119"/>
        <v>210.18</v>
      </c>
      <c r="AF318">
        <f t="shared" si="120"/>
        <v>0</v>
      </c>
    </row>
    <row r="319" spans="1:32" x14ac:dyDescent="0.25">
      <c r="A319">
        <v>10.542999999999999</v>
      </c>
      <c r="B319">
        <v>-0.432</v>
      </c>
      <c r="C319">
        <v>-0.26900000000000002</v>
      </c>
      <c r="E319">
        <v>10.542999999999999</v>
      </c>
      <c r="F319">
        <v>-1.9750000000000001</v>
      </c>
      <c r="G319">
        <v>-0.24399999999999999</v>
      </c>
      <c r="I319">
        <f t="shared" si="100"/>
        <v>0</v>
      </c>
      <c r="K319">
        <f t="shared" si="101"/>
        <v>-1.0000000000000009E-3</v>
      </c>
      <c r="L319">
        <f t="shared" si="102"/>
        <v>-1.0000000000000009E-3</v>
      </c>
      <c r="M319">
        <f t="shared" si="103"/>
        <v>-1.0000000000001119E-3</v>
      </c>
      <c r="N319">
        <f t="shared" si="104"/>
        <v>0</v>
      </c>
      <c r="P319">
        <f t="shared" si="105"/>
        <v>1.1102230246251565E-16</v>
      </c>
      <c r="Q319">
        <f t="shared" si="106"/>
        <v>-1.0000000000000009E-3</v>
      </c>
      <c r="S319">
        <f t="shared" si="107"/>
        <v>10.542999999999999</v>
      </c>
      <c r="T319">
        <f t="shared" si="108"/>
        <v>-2.9999999999998916E-3</v>
      </c>
      <c r="U319">
        <f t="shared" si="109"/>
        <v>1.2000000000000011E-2</v>
      </c>
      <c r="V319">
        <f t="shared" si="110"/>
        <v>10.542999999999999</v>
      </c>
      <c r="W319">
        <f t="shared" si="111"/>
        <v>1.2369316876852965E-2</v>
      </c>
      <c r="X319" t="str">
        <f t="shared" si="112"/>
        <v/>
      </c>
      <c r="Y319" t="str">
        <f t="shared" si="113"/>
        <v>valley</v>
      </c>
      <c r="Z319">
        <f t="shared" si="114"/>
        <v>1.1102230246251565E-16</v>
      </c>
      <c r="AA319">
        <f t="shared" si="115"/>
        <v>1.0000000000000009E-3</v>
      </c>
      <c r="AB319">
        <f t="shared" si="116"/>
        <v>1.0000000000000009E-3</v>
      </c>
      <c r="AC319">
        <f t="shared" si="117"/>
        <v>3.399999999999892E-2</v>
      </c>
      <c r="AD319">
        <f t="shared" si="118"/>
        <v>0.6799999999999784</v>
      </c>
      <c r="AE319">
        <f t="shared" si="119"/>
        <v>210.85999999999999</v>
      </c>
      <c r="AF319">
        <f t="shared" si="120"/>
        <v>1.4705882352941658E-3</v>
      </c>
    </row>
    <row r="320" spans="1:32" x14ac:dyDescent="0.25">
      <c r="A320">
        <v>10.576000000000001</v>
      </c>
      <c r="B320">
        <v>-0.432</v>
      </c>
      <c r="C320">
        <v>-0.26900000000000002</v>
      </c>
      <c r="E320">
        <v>10.576000000000001</v>
      </c>
      <c r="F320">
        <v>-1.974</v>
      </c>
      <c r="G320">
        <v>-0.24399999999999999</v>
      </c>
      <c r="I320">
        <f t="shared" si="100"/>
        <v>0</v>
      </c>
      <c r="K320">
        <f t="shared" si="101"/>
        <v>0</v>
      </c>
      <c r="L320">
        <f t="shared" si="102"/>
        <v>0</v>
      </c>
      <c r="M320">
        <f t="shared" si="103"/>
        <v>1.0000000000001119E-3</v>
      </c>
      <c r="N320">
        <f t="shared" si="104"/>
        <v>0</v>
      </c>
      <c r="P320">
        <f t="shared" si="105"/>
        <v>-1.0000000000001119E-3</v>
      </c>
      <c r="Q320">
        <f t="shared" si="106"/>
        <v>0</v>
      </c>
      <c r="S320">
        <f t="shared" si="107"/>
        <v>10.576000000000001</v>
      </c>
      <c r="T320">
        <f t="shared" si="108"/>
        <v>-4.0000000000000036E-3</v>
      </c>
      <c r="U320">
        <f t="shared" si="109"/>
        <v>1.2000000000000011E-2</v>
      </c>
      <c r="V320">
        <f t="shared" si="110"/>
        <v>10.576000000000001</v>
      </c>
      <c r="W320">
        <f t="shared" si="111"/>
        <v>1.2649110640673528E-2</v>
      </c>
      <c r="X320" t="str">
        <f t="shared" si="112"/>
        <v/>
      </c>
      <c r="Y320" t="str">
        <f t="shared" si="113"/>
        <v/>
      </c>
      <c r="Z320">
        <f t="shared" si="114"/>
        <v>1.0000000000001119E-3</v>
      </c>
      <c r="AA320">
        <f t="shared" si="115"/>
        <v>0</v>
      </c>
      <c r="AB320">
        <f t="shared" si="116"/>
        <v>1.0000000000001119E-3</v>
      </c>
      <c r="AC320">
        <f t="shared" si="117"/>
        <v>3.3000000000001251E-2</v>
      </c>
      <c r="AD320">
        <f t="shared" si="118"/>
        <v>0.66000000000002501</v>
      </c>
      <c r="AE320">
        <f t="shared" si="119"/>
        <v>211.52</v>
      </c>
      <c r="AF320">
        <f t="shared" si="120"/>
        <v>1.5151515151516273E-3</v>
      </c>
    </row>
    <row r="321" spans="1:32" x14ac:dyDescent="0.25">
      <c r="A321">
        <v>10.609</v>
      </c>
      <c r="B321">
        <v>-0.432</v>
      </c>
      <c r="C321">
        <v>-0.26900000000000002</v>
      </c>
      <c r="E321">
        <v>10.609</v>
      </c>
      <c r="F321">
        <v>-1.974</v>
      </c>
      <c r="G321">
        <v>-0.24399999999999999</v>
      </c>
      <c r="I321">
        <f t="shared" si="100"/>
        <v>0</v>
      </c>
      <c r="K321">
        <f t="shared" si="101"/>
        <v>0</v>
      </c>
      <c r="L321">
        <f t="shared" si="102"/>
        <v>0</v>
      </c>
      <c r="M321">
        <f t="shared" si="103"/>
        <v>0</v>
      </c>
      <c r="N321">
        <f t="shared" si="104"/>
        <v>0</v>
      </c>
      <c r="P321">
        <f t="shared" si="105"/>
        <v>0</v>
      </c>
      <c r="Q321">
        <f t="shared" si="106"/>
        <v>0</v>
      </c>
      <c r="S321">
        <f t="shared" si="107"/>
        <v>10.609</v>
      </c>
      <c r="T321">
        <f t="shared" si="108"/>
        <v>-4.0000000000000036E-3</v>
      </c>
      <c r="U321">
        <f t="shared" si="109"/>
        <v>1.2000000000000011E-2</v>
      </c>
      <c r="V321">
        <f t="shared" si="110"/>
        <v>10.609</v>
      </c>
      <c r="W321">
        <f t="shared" si="111"/>
        <v>1.2649110640673528E-2</v>
      </c>
      <c r="X321" t="str">
        <f t="shared" si="112"/>
        <v/>
      </c>
      <c r="Y321" t="str">
        <f t="shared" si="113"/>
        <v/>
      </c>
      <c r="Z321">
        <f t="shared" si="114"/>
        <v>0</v>
      </c>
      <c r="AA321">
        <f t="shared" si="115"/>
        <v>0</v>
      </c>
      <c r="AB321">
        <f t="shared" si="116"/>
        <v>0</v>
      </c>
      <c r="AC321">
        <f t="shared" si="117"/>
        <v>3.2999999999999474E-2</v>
      </c>
      <c r="AD321">
        <f t="shared" si="118"/>
        <v>0.65999999999998948</v>
      </c>
      <c r="AE321">
        <f t="shared" si="119"/>
        <v>212.18</v>
      </c>
      <c r="AF321">
        <f t="shared" si="120"/>
        <v>0</v>
      </c>
    </row>
    <row r="322" spans="1:32" x14ac:dyDescent="0.25">
      <c r="A322">
        <v>10.643000000000001</v>
      </c>
      <c r="B322">
        <v>-0.432</v>
      </c>
      <c r="C322">
        <v>-0.26900000000000002</v>
      </c>
      <c r="E322">
        <v>10.643000000000001</v>
      </c>
      <c r="F322">
        <v>-1.974</v>
      </c>
      <c r="G322">
        <v>-0.24399999999999999</v>
      </c>
      <c r="I322">
        <f t="shared" si="100"/>
        <v>0</v>
      </c>
      <c r="K322">
        <f t="shared" si="101"/>
        <v>0</v>
      </c>
      <c r="L322">
        <f t="shared" si="102"/>
        <v>0</v>
      </c>
      <c r="M322">
        <f t="shared" si="103"/>
        <v>0</v>
      </c>
      <c r="N322">
        <f t="shared" si="104"/>
        <v>0</v>
      </c>
      <c r="P322">
        <f t="shared" si="105"/>
        <v>0</v>
      </c>
      <c r="Q322">
        <f t="shared" si="106"/>
        <v>0</v>
      </c>
      <c r="S322">
        <f t="shared" si="107"/>
        <v>10.643000000000001</v>
      </c>
      <c r="T322">
        <f t="shared" si="108"/>
        <v>-4.0000000000000036E-3</v>
      </c>
      <c r="U322">
        <f t="shared" si="109"/>
        <v>1.2000000000000011E-2</v>
      </c>
      <c r="V322">
        <f t="shared" si="110"/>
        <v>10.643000000000001</v>
      </c>
      <c r="W322">
        <f t="shared" si="111"/>
        <v>1.2649110640673528E-2</v>
      </c>
      <c r="X322" t="str">
        <f t="shared" si="112"/>
        <v/>
      </c>
      <c r="Y322" t="str">
        <f t="shared" si="113"/>
        <v/>
      </c>
      <c r="Z322">
        <f t="shared" si="114"/>
        <v>0</v>
      </c>
      <c r="AA322">
        <f t="shared" si="115"/>
        <v>0</v>
      </c>
      <c r="AB322">
        <f t="shared" si="116"/>
        <v>0</v>
      </c>
      <c r="AC322">
        <f t="shared" si="117"/>
        <v>3.4000000000000696E-2</v>
      </c>
      <c r="AD322">
        <f t="shared" si="118"/>
        <v>0.68000000000001393</v>
      </c>
      <c r="AE322">
        <f t="shared" si="119"/>
        <v>212.86</v>
      </c>
      <c r="AF322">
        <f t="shared" si="120"/>
        <v>0</v>
      </c>
    </row>
    <row r="323" spans="1:32" x14ac:dyDescent="0.25">
      <c r="A323">
        <v>10.676</v>
      </c>
      <c r="B323">
        <v>-0.43099999999999999</v>
      </c>
      <c r="C323">
        <v>-0.26900000000000002</v>
      </c>
      <c r="E323">
        <v>10.676</v>
      </c>
      <c r="F323">
        <v>-1.974</v>
      </c>
      <c r="G323">
        <v>-0.24399999999999999</v>
      </c>
      <c r="I323">
        <f t="shared" si="100"/>
        <v>0</v>
      </c>
      <c r="K323">
        <f t="shared" si="101"/>
        <v>1.0000000000000009E-3</v>
      </c>
      <c r="L323">
        <f t="shared" si="102"/>
        <v>0</v>
      </c>
      <c r="M323">
        <f t="shared" si="103"/>
        <v>0</v>
      </c>
      <c r="N323">
        <f t="shared" si="104"/>
        <v>0</v>
      </c>
      <c r="P323">
        <f t="shared" si="105"/>
        <v>1.0000000000000009E-3</v>
      </c>
      <c r="Q323">
        <f t="shared" si="106"/>
        <v>0</v>
      </c>
      <c r="S323">
        <f t="shared" si="107"/>
        <v>10.676</v>
      </c>
      <c r="T323">
        <f t="shared" si="108"/>
        <v>-3.0000000000000027E-3</v>
      </c>
      <c r="U323">
        <f t="shared" si="109"/>
        <v>1.2000000000000011E-2</v>
      </c>
      <c r="V323">
        <f t="shared" si="110"/>
        <v>10.676</v>
      </c>
      <c r="W323">
        <f t="shared" si="111"/>
        <v>1.2369316876852991E-2</v>
      </c>
      <c r="X323" t="str">
        <f t="shared" si="112"/>
        <v/>
      </c>
      <c r="Y323" t="str">
        <f t="shared" si="113"/>
        <v>valley</v>
      </c>
      <c r="Z323">
        <f t="shared" si="114"/>
        <v>1.0000000000000009E-3</v>
      </c>
      <c r="AA323">
        <f t="shared" si="115"/>
        <v>0</v>
      </c>
      <c r="AB323">
        <f t="shared" si="116"/>
        <v>1.0000000000000009E-3</v>
      </c>
      <c r="AC323">
        <f t="shared" si="117"/>
        <v>3.2999999999999474E-2</v>
      </c>
      <c r="AD323">
        <f t="shared" si="118"/>
        <v>0.65999999999998948</v>
      </c>
      <c r="AE323">
        <f t="shared" si="119"/>
        <v>213.52</v>
      </c>
      <c r="AF323">
        <f t="shared" si="120"/>
        <v>1.5151515151515407E-3</v>
      </c>
    </row>
    <row r="324" spans="1:32" x14ac:dyDescent="0.25">
      <c r="A324">
        <v>10.709</v>
      </c>
      <c r="B324">
        <v>-0.432</v>
      </c>
      <c r="C324">
        <v>-0.26900000000000002</v>
      </c>
      <c r="E324">
        <v>10.709</v>
      </c>
      <c r="F324">
        <v>-1.974</v>
      </c>
      <c r="G324">
        <v>-0.24399999999999999</v>
      </c>
      <c r="I324">
        <f t="shared" si="100"/>
        <v>0</v>
      </c>
      <c r="K324">
        <f t="shared" si="101"/>
        <v>-1.0000000000000009E-3</v>
      </c>
      <c r="L324">
        <f t="shared" si="102"/>
        <v>0</v>
      </c>
      <c r="M324">
        <f t="shared" si="103"/>
        <v>0</v>
      </c>
      <c r="N324">
        <f t="shared" si="104"/>
        <v>0</v>
      </c>
      <c r="P324">
        <f t="shared" si="105"/>
        <v>-1.0000000000000009E-3</v>
      </c>
      <c r="Q324">
        <f t="shared" si="106"/>
        <v>0</v>
      </c>
      <c r="S324">
        <f t="shared" si="107"/>
        <v>10.709</v>
      </c>
      <c r="T324">
        <f t="shared" si="108"/>
        <v>-4.0000000000000036E-3</v>
      </c>
      <c r="U324">
        <f t="shared" si="109"/>
        <v>1.2000000000000011E-2</v>
      </c>
      <c r="V324">
        <f t="shared" si="110"/>
        <v>10.709</v>
      </c>
      <c r="W324">
        <f t="shared" si="111"/>
        <v>1.2649110640673528E-2</v>
      </c>
      <c r="X324" t="str">
        <f t="shared" si="112"/>
        <v/>
      </c>
      <c r="Y324" t="str">
        <f t="shared" si="113"/>
        <v/>
      </c>
      <c r="Z324">
        <f t="shared" si="114"/>
        <v>1.0000000000000009E-3</v>
      </c>
      <c r="AA324">
        <f t="shared" si="115"/>
        <v>0</v>
      </c>
      <c r="AB324">
        <f t="shared" si="116"/>
        <v>1.0000000000000009E-3</v>
      </c>
      <c r="AC324">
        <f t="shared" si="117"/>
        <v>3.2999999999999474E-2</v>
      </c>
      <c r="AD324">
        <f t="shared" si="118"/>
        <v>0.65999999999998948</v>
      </c>
      <c r="AE324">
        <f t="shared" si="119"/>
        <v>214.18</v>
      </c>
      <c r="AF324">
        <f t="shared" si="120"/>
        <v>1.5151515151515407E-3</v>
      </c>
    </row>
    <row r="325" spans="1:32" x14ac:dyDescent="0.25">
      <c r="A325">
        <v>10.743</v>
      </c>
      <c r="B325">
        <v>-0.432</v>
      </c>
      <c r="C325">
        <v>-0.26900000000000002</v>
      </c>
      <c r="E325">
        <v>10.743</v>
      </c>
      <c r="F325">
        <v>-1.974</v>
      </c>
      <c r="G325">
        <v>-0.24399999999999999</v>
      </c>
      <c r="I325">
        <f t="shared" si="100"/>
        <v>0</v>
      </c>
      <c r="K325">
        <f t="shared" si="101"/>
        <v>0</v>
      </c>
      <c r="L325">
        <f t="shared" si="102"/>
        <v>0</v>
      </c>
      <c r="M325">
        <f t="shared" si="103"/>
        <v>0</v>
      </c>
      <c r="N325">
        <f t="shared" si="104"/>
        <v>0</v>
      </c>
      <c r="P325">
        <f t="shared" si="105"/>
        <v>0</v>
      </c>
      <c r="Q325">
        <f t="shared" si="106"/>
        <v>0</v>
      </c>
      <c r="S325">
        <f t="shared" si="107"/>
        <v>10.743</v>
      </c>
      <c r="T325">
        <f t="shared" si="108"/>
        <v>-4.0000000000000036E-3</v>
      </c>
      <c r="U325">
        <f t="shared" si="109"/>
        <v>1.2000000000000011E-2</v>
      </c>
      <c r="V325">
        <f t="shared" si="110"/>
        <v>10.743</v>
      </c>
      <c r="W325">
        <f t="shared" si="111"/>
        <v>1.2649110640673528E-2</v>
      </c>
      <c r="X325" t="str">
        <f t="shared" si="112"/>
        <v/>
      </c>
      <c r="Y325" t="str">
        <f t="shared" si="113"/>
        <v/>
      </c>
      <c r="Z325">
        <f t="shared" si="114"/>
        <v>0</v>
      </c>
      <c r="AA325">
        <f t="shared" si="115"/>
        <v>0</v>
      </c>
      <c r="AB325">
        <f t="shared" si="116"/>
        <v>0</v>
      </c>
      <c r="AC325">
        <f t="shared" si="117"/>
        <v>3.4000000000000696E-2</v>
      </c>
      <c r="AD325">
        <f t="shared" si="118"/>
        <v>0.68000000000001393</v>
      </c>
      <c r="AE325">
        <f t="shared" si="119"/>
        <v>214.86</v>
      </c>
      <c r="AF325">
        <f t="shared" si="120"/>
        <v>0</v>
      </c>
    </row>
    <row r="326" spans="1:32" x14ac:dyDescent="0.25">
      <c r="A326">
        <v>10.776</v>
      </c>
      <c r="B326">
        <v>-0.432</v>
      </c>
      <c r="C326">
        <v>-0.26900000000000002</v>
      </c>
      <c r="E326">
        <v>10.776</v>
      </c>
      <c r="F326">
        <v>-1.974</v>
      </c>
      <c r="G326">
        <v>-0.24399999999999999</v>
      </c>
      <c r="I326">
        <f t="shared" si="100"/>
        <v>0</v>
      </c>
      <c r="K326">
        <f t="shared" si="101"/>
        <v>0</v>
      </c>
      <c r="L326">
        <f t="shared" si="102"/>
        <v>0</v>
      </c>
      <c r="M326">
        <f t="shared" si="103"/>
        <v>0</v>
      </c>
      <c r="N326">
        <f t="shared" si="104"/>
        <v>0</v>
      </c>
      <c r="P326">
        <f t="shared" si="105"/>
        <v>0</v>
      </c>
      <c r="Q326">
        <f t="shared" si="106"/>
        <v>0</v>
      </c>
      <c r="S326">
        <f t="shared" si="107"/>
        <v>10.776</v>
      </c>
      <c r="T326">
        <f t="shared" si="108"/>
        <v>-4.0000000000000036E-3</v>
      </c>
      <c r="U326">
        <f t="shared" si="109"/>
        <v>1.2000000000000011E-2</v>
      </c>
      <c r="V326">
        <f t="shared" si="110"/>
        <v>10.776</v>
      </c>
      <c r="W326">
        <f t="shared" si="111"/>
        <v>1.2649110640673528E-2</v>
      </c>
      <c r="X326" t="str">
        <f t="shared" si="112"/>
        <v/>
      </c>
      <c r="Y326" t="str">
        <f t="shared" si="113"/>
        <v/>
      </c>
      <c r="Z326">
        <f t="shared" si="114"/>
        <v>0</v>
      </c>
      <c r="AA326">
        <f t="shared" si="115"/>
        <v>0</v>
      </c>
      <c r="AB326">
        <f t="shared" si="116"/>
        <v>0</v>
      </c>
      <c r="AC326">
        <f t="shared" si="117"/>
        <v>3.2999999999999474E-2</v>
      </c>
      <c r="AD326">
        <f t="shared" si="118"/>
        <v>0.65999999999998948</v>
      </c>
      <c r="AE326">
        <f t="shared" si="119"/>
        <v>215.51999999999998</v>
      </c>
      <c r="AF326">
        <f t="shared" si="120"/>
        <v>0</v>
      </c>
    </row>
    <row r="327" spans="1:32" x14ac:dyDescent="0.25">
      <c r="A327">
        <v>10.808999999999999</v>
      </c>
      <c r="B327">
        <v>-0.432</v>
      </c>
      <c r="C327">
        <v>-0.26900000000000002</v>
      </c>
      <c r="E327">
        <v>10.808999999999999</v>
      </c>
      <c r="F327">
        <v>-1.974</v>
      </c>
      <c r="G327">
        <v>-0.24399999999999999</v>
      </c>
      <c r="I327">
        <f t="shared" si="100"/>
        <v>0</v>
      </c>
      <c r="K327">
        <f t="shared" si="101"/>
        <v>0</v>
      </c>
      <c r="L327">
        <f t="shared" si="102"/>
        <v>0</v>
      </c>
      <c r="M327">
        <f t="shared" si="103"/>
        <v>0</v>
      </c>
      <c r="N327">
        <f t="shared" si="104"/>
        <v>0</v>
      </c>
      <c r="P327">
        <f t="shared" si="105"/>
        <v>0</v>
      </c>
      <c r="Q327">
        <f t="shared" si="106"/>
        <v>0</v>
      </c>
      <c r="S327">
        <f t="shared" si="107"/>
        <v>10.808999999999999</v>
      </c>
      <c r="T327">
        <f t="shared" si="108"/>
        <v>-4.0000000000000036E-3</v>
      </c>
      <c r="U327">
        <f t="shared" si="109"/>
        <v>1.2000000000000011E-2</v>
      </c>
      <c r="V327">
        <f t="shared" si="110"/>
        <v>10.808999999999999</v>
      </c>
      <c r="W327">
        <f t="shared" si="111"/>
        <v>1.2649110640673528E-2</v>
      </c>
      <c r="X327" t="str">
        <f t="shared" si="112"/>
        <v/>
      </c>
      <c r="Y327" t="str">
        <f t="shared" si="113"/>
        <v/>
      </c>
      <c r="Z327">
        <f t="shared" si="114"/>
        <v>0</v>
      </c>
      <c r="AA327">
        <f t="shared" si="115"/>
        <v>0</v>
      </c>
      <c r="AB327">
        <f t="shared" si="116"/>
        <v>0</v>
      </c>
      <c r="AC327">
        <f t="shared" si="117"/>
        <v>3.2999999999999474E-2</v>
      </c>
      <c r="AD327">
        <f t="shared" si="118"/>
        <v>0.65999999999998948</v>
      </c>
      <c r="AE327">
        <f t="shared" si="119"/>
        <v>216.17999999999998</v>
      </c>
      <c r="AF327">
        <f t="shared" si="120"/>
        <v>0</v>
      </c>
    </row>
    <row r="328" spans="1:32" x14ac:dyDescent="0.25">
      <c r="A328">
        <v>10.843</v>
      </c>
      <c r="B328">
        <v>-0.432</v>
      </c>
      <c r="C328">
        <v>-0.26900000000000002</v>
      </c>
      <c r="E328">
        <v>10.843</v>
      </c>
      <c r="F328">
        <v>-1.974</v>
      </c>
      <c r="G328">
        <v>-0.24399999999999999</v>
      </c>
      <c r="I328">
        <f t="shared" si="100"/>
        <v>0</v>
      </c>
      <c r="K328">
        <f t="shared" si="101"/>
        <v>0</v>
      </c>
      <c r="L328">
        <f t="shared" si="102"/>
        <v>0</v>
      </c>
      <c r="M328">
        <f t="shared" si="103"/>
        <v>0</v>
      </c>
      <c r="N328">
        <f t="shared" si="104"/>
        <v>0</v>
      </c>
      <c r="P328">
        <f t="shared" si="105"/>
        <v>0</v>
      </c>
      <c r="Q328">
        <f t="shared" si="106"/>
        <v>0</v>
      </c>
      <c r="S328">
        <f t="shared" si="107"/>
        <v>10.843</v>
      </c>
      <c r="T328">
        <f t="shared" si="108"/>
        <v>-4.0000000000000036E-3</v>
      </c>
      <c r="U328">
        <f t="shared" si="109"/>
        <v>1.2000000000000011E-2</v>
      </c>
      <c r="V328">
        <f t="shared" si="110"/>
        <v>10.843</v>
      </c>
      <c r="W328">
        <f t="shared" si="111"/>
        <v>1.2649110640673528E-2</v>
      </c>
      <c r="X328" t="str">
        <f t="shared" si="112"/>
        <v/>
      </c>
      <c r="Y328" t="str">
        <f t="shared" si="113"/>
        <v/>
      </c>
      <c r="Z328">
        <f t="shared" si="114"/>
        <v>0</v>
      </c>
      <c r="AA328">
        <f t="shared" si="115"/>
        <v>0</v>
      </c>
      <c r="AB328">
        <f t="shared" si="116"/>
        <v>0</v>
      </c>
      <c r="AC328">
        <f t="shared" si="117"/>
        <v>3.4000000000000696E-2</v>
      </c>
      <c r="AD328">
        <f t="shared" si="118"/>
        <v>0.68000000000001393</v>
      </c>
      <c r="AE328">
        <f t="shared" si="119"/>
        <v>216.86</v>
      </c>
      <c r="AF328">
        <f t="shared" si="120"/>
        <v>0</v>
      </c>
    </row>
    <row r="329" spans="1:32" x14ac:dyDescent="0.25">
      <c r="A329">
        <v>10.875999999999999</v>
      </c>
      <c r="B329">
        <v>-0.43099999999999999</v>
      </c>
      <c r="C329">
        <v>-0.26800000000000002</v>
      </c>
      <c r="E329">
        <v>10.875999999999999</v>
      </c>
      <c r="F329">
        <v>-1.974</v>
      </c>
      <c r="G329">
        <v>-0.24399999999999999</v>
      </c>
      <c r="I329">
        <f t="shared" si="100"/>
        <v>0</v>
      </c>
      <c r="K329">
        <f t="shared" si="101"/>
        <v>1.0000000000000009E-3</v>
      </c>
      <c r="L329">
        <f t="shared" si="102"/>
        <v>1.0000000000000009E-3</v>
      </c>
      <c r="M329">
        <f t="shared" si="103"/>
        <v>0</v>
      </c>
      <c r="N329">
        <f t="shared" si="104"/>
        <v>0</v>
      </c>
      <c r="P329">
        <f t="shared" si="105"/>
        <v>1.0000000000000009E-3</v>
      </c>
      <c r="Q329">
        <f t="shared" si="106"/>
        <v>1.0000000000000009E-3</v>
      </c>
      <c r="S329">
        <f t="shared" si="107"/>
        <v>10.875999999999999</v>
      </c>
      <c r="T329">
        <f t="shared" si="108"/>
        <v>-3.0000000000000027E-3</v>
      </c>
      <c r="U329">
        <f t="shared" si="109"/>
        <v>1.3000000000000012E-2</v>
      </c>
      <c r="V329">
        <f t="shared" si="110"/>
        <v>10.875999999999999</v>
      </c>
      <c r="W329">
        <f t="shared" si="111"/>
        <v>1.3341664064126346E-2</v>
      </c>
      <c r="X329" t="str">
        <f t="shared" si="112"/>
        <v>Peak</v>
      </c>
      <c r="Y329" t="str">
        <f t="shared" si="113"/>
        <v/>
      </c>
      <c r="Z329">
        <f t="shared" si="114"/>
        <v>1.0000000000000009E-3</v>
      </c>
      <c r="AA329">
        <f t="shared" si="115"/>
        <v>1.0000000000000009E-3</v>
      </c>
      <c r="AB329">
        <f t="shared" si="116"/>
        <v>1.4142135623730963E-3</v>
      </c>
      <c r="AC329">
        <f t="shared" si="117"/>
        <v>3.2999999999999474E-2</v>
      </c>
      <c r="AD329">
        <f t="shared" si="118"/>
        <v>0.65999999999998948</v>
      </c>
      <c r="AE329">
        <f t="shared" si="119"/>
        <v>217.51999999999998</v>
      </c>
      <c r="AF329">
        <f t="shared" si="120"/>
        <v>2.1427478217774529E-3</v>
      </c>
    </row>
    <row r="330" spans="1:32" x14ac:dyDescent="0.25">
      <c r="A330">
        <v>10.91</v>
      </c>
      <c r="B330">
        <v>-0.432</v>
      </c>
      <c r="C330">
        <v>-0.26900000000000002</v>
      </c>
      <c r="E330">
        <v>10.91</v>
      </c>
      <c r="F330">
        <v>-1.974</v>
      </c>
      <c r="G330">
        <v>-0.24399999999999999</v>
      </c>
      <c r="I330">
        <f t="shared" si="100"/>
        <v>0</v>
      </c>
      <c r="K330">
        <f t="shared" si="101"/>
        <v>-1.0000000000000009E-3</v>
      </c>
      <c r="L330">
        <f t="shared" si="102"/>
        <v>-1.0000000000000009E-3</v>
      </c>
      <c r="M330">
        <f t="shared" si="103"/>
        <v>0</v>
      </c>
      <c r="N330">
        <f t="shared" si="104"/>
        <v>0</v>
      </c>
      <c r="P330">
        <f t="shared" si="105"/>
        <v>-1.0000000000000009E-3</v>
      </c>
      <c r="Q330">
        <f t="shared" si="106"/>
        <v>-1.0000000000000009E-3</v>
      </c>
      <c r="S330">
        <f t="shared" si="107"/>
        <v>10.91</v>
      </c>
      <c r="T330">
        <f t="shared" si="108"/>
        <v>-4.0000000000000036E-3</v>
      </c>
      <c r="U330">
        <f t="shared" si="109"/>
        <v>1.2000000000000011E-2</v>
      </c>
      <c r="V330">
        <f t="shared" si="110"/>
        <v>10.91</v>
      </c>
      <c r="W330">
        <f t="shared" si="111"/>
        <v>1.2649110640673528E-2</v>
      </c>
      <c r="X330" t="str">
        <f t="shared" si="112"/>
        <v/>
      </c>
      <c r="Y330" t="str">
        <f t="shared" si="113"/>
        <v/>
      </c>
      <c r="Z330">
        <f t="shared" si="114"/>
        <v>1.0000000000000009E-3</v>
      </c>
      <c r="AA330">
        <f t="shared" si="115"/>
        <v>1.0000000000000009E-3</v>
      </c>
      <c r="AB330">
        <f t="shared" si="116"/>
        <v>1.4142135623730963E-3</v>
      </c>
      <c r="AC330">
        <f t="shared" si="117"/>
        <v>3.4000000000000696E-2</v>
      </c>
      <c r="AD330">
        <f t="shared" si="118"/>
        <v>0.68000000000001393</v>
      </c>
      <c r="AE330">
        <f t="shared" si="119"/>
        <v>218.2</v>
      </c>
      <c r="AF330">
        <f t="shared" si="120"/>
        <v>2.0797258270192167E-3</v>
      </c>
    </row>
    <row r="331" spans="1:32" x14ac:dyDescent="0.25">
      <c r="A331">
        <v>10.943</v>
      </c>
      <c r="B331">
        <v>-0.432</v>
      </c>
      <c r="C331">
        <v>-0.26900000000000002</v>
      </c>
      <c r="E331">
        <v>10.943</v>
      </c>
      <c r="F331">
        <v>-1.974</v>
      </c>
      <c r="G331">
        <v>-0.24399999999999999</v>
      </c>
      <c r="I331">
        <f t="shared" ref="I331:I349" si="121">A331-E331</f>
        <v>0</v>
      </c>
      <c r="K331">
        <f t="shared" ref="K331:K349" si="122">B331-B330</f>
        <v>0</v>
      </c>
      <c r="L331">
        <f t="shared" ref="L331:L349" si="123">C331-C330</f>
        <v>0</v>
      </c>
      <c r="M331">
        <f t="shared" ref="M331:M349" si="124">F331-F330</f>
        <v>0</v>
      </c>
      <c r="N331">
        <f t="shared" ref="N331:N349" si="125">G331-G330</f>
        <v>0</v>
      </c>
      <c r="P331">
        <f t="shared" ref="P331:P349" si="126">K331-M331</f>
        <v>0</v>
      </c>
      <c r="Q331">
        <f t="shared" ref="Q331:Q349" si="127">L331-N331</f>
        <v>0</v>
      </c>
      <c r="S331">
        <f t="shared" ref="S331:S349" si="128">A331</f>
        <v>10.943</v>
      </c>
      <c r="T331">
        <f t="shared" ref="T331:T349" si="129">T330+P331</f>
        <v>-4.0000000000000036E-3</v>
      </c>
      <c r="U331">
        <f t="shared" ref="U331:U349" si="130">U330+Q331</f>
        <v>1.2000000000000011E-2</v>
      </c>
      <c r="V331">
        <f t="shared" ref="V331:V349" si="131">A331</f>
        <v>10.943</v>
      </c>
      <c r="W331">
        <f t="shared" ref="W331:W349" si="132">SQRT((T331*T331)+(U331*U331))</f>
        <v>1.2649110640673528E-2</v>
      </c>
      <c r="X331" t="str">
        <f t="shared" ref="X331:X349" si="133">IF(AND(W331&gt;W330, W331&gt;W332), "Peak","")</f>
        <v/>
      </c>
      <c r="Y331" t="str">
        <f t="shared" ref="Y331:Y349" si="134">IF(AND(W331&lt;W330, W331&lt;W332), "valley","")</f>
        <v/>
      </c>
      <c r="Z331">
        <f t="shared" ref="Z331:Z349" si="135">ABS(P331)</f>
        <v>0</v>
      </c>
      <c r="AA331">
        <f t="shared" ref="AA331:AA349" si="136">ABS(Q331)</f>
        <v>0</v>
      </c>
      <c r="AB331">
        <f t="shared" ref="AB331:AB349" si="137">SQRT((Z331*Z331)+(AA331*AA331))</f>
        <v>0</v>
      </c>
      <c r="AC331">
        <f t="shared" ref="AC331:AC349" si="138">S331-S330</f>
        <v>3.2999999999999474E-2</v>
      </c>
      <c r="AD331">
        <f t="shared" ref="AD331:AD349" si="139">20*AC331</f>
        <v>0.65999999999998948</v>
      </c>
      <c r="AE331">
        <f t="shared" ref="AE331:AE349" si="140">S331*20</f>
        <v>218.85999999999999</v>
      </c>
      <c r="AF331">
        <f t="shared" ref="AF331:AF349" si="141">AB331/AD331</f>
        <v>0</v>
      </c>
    </row>
    <row r="332" spans="1:32" x14ac:dyDescent="0.25">
      <c r="A332">
        <v>10.976000000000001</v>
      </c>
      <c r="B332">
        <v>-0.432</v>
      </c>
      <c r="C332">
        <v>-0.26900000000000002</v>
      </c>
      <c r="E332">
        <v>10.976000000000001</v>
      </c>
      <c r="F332">
        <v>-1.974</v>
      </c>
      <c r="G332">
        <v>-0.24399999999999999</v>
      </c>
      <c r="I332">
        <f t="shared" si="121"/>
        <v>0</v>
      </c>
      <c r="K332">
        <f t="shared" si="122"/>
        <v>0</v>
      </c>
      <c r="L332">
        <f t="shared" si="123"/>
        <v>0</v>
      </c>
      <c r="M332">
        <f t="shared" si="124"/>
        <v>0</v>
      </c>
      <c r="N332">
        <f t="shared" si="125"/>
        <v>0</v>
      </c>
      <c r="P332">
        <f t="shared" si="126"/>
        <v>0</v>
      </c>
      <c r="Q332">
        <f t="shared" si="127"/>
        <v>0</v>
      </c>
      <c r="S332">
        <f t="shared" si="128"/>
        <v>10.976000000000001</v>
      </c>
      <c r="T332">
        <f t="shared" si="129"/>
        <v>-4.0000000000000036E-3</v>
      </c>
      <c r="U332">
        <f t="shared" si="130"/>
        <v>1.2000000000000011E-2</v>
      </c>
      <c r="V332">
        <f t="shared" si="131"/>
        <v>10.976000000000001</v>
      </c>
      <c r="W332">
        <f t="shared" si="132"/>
        <v>1.2649110640673528E-2</v>
      </c>
      <c r="X332" t="str">
        <f t="shared" si="133"/>
        <v/>
      </c>
      <c r="Y332" t="str">
        <f t="shared" si="134"/>
        <v/>
      </c>
      <c r="Z332">
        <f t="shared" si="135"/>
        <v>0</v>
      </c>
      <c r="AA332">
        <f t="shared" si="136"/>
        <v>0</v>
      </c>
      <c r="AB332">
        <f t="shared" si="137"/>
        <v>0</v>
      </c>
      <c r="AC332">
        <f t="shared" si="138"/>
        <v>3.3000000000001251E-2</v>
      </c>
      <c r="AD332">
        <f t="shared" si="139"/>
        <v>0.66000000000002501</v>
      </c>
      <c r="AE332">
        <f t="shared" si="140"/>
        <v>219.52</v>
      </c>
      <c r="AF332">
        <f t="shared" si="141"/>
        <v>0</v>
      </c>
    </row>
    <row r="333" spans="1:32" x14ac:dyDescent="0.25">
      <c r="A333">
        <v>11.01</v>
      </c>
      <c r="B333">
        <v>-0.432</v>
      </c>
      <c r="C333">
        <v>-0.26900000000000002</v>
      </c>
      <c r="E333">
        <v>11.01</v>
      </c>
      <c r="F333">
        <v>-1.974</v>
      </c>
      <c r="G333">
        <v>-0.24399999999999999</v>
      </c>
      <c r="I333">
        <f t="shared" si="121"/>
        <v>0</v>
      </c>
      <c r="K333">
        <f t="shared" si="122"/>
        <v>0</v>
      </c>
      <c r="L333">
        <f t="shared" si="123"/>
        <v>0</v>
      </c>
      <c r="M333">
        <f t="shared" si="124"/>
        <v>0</v>
      </c>
      <c r="N333">
        <f t="shared" si="125"/>
        <v>0</v>
      </c>
      <c r="P333">
        <f t="shared" si="126"/>
        <v>0</v>
      </c>
      <c r="Q333">
        <f t="shared" si="127"/>
        <v>0</v>
      </c>
      <c r="S333">
        <f t="shared" si="128"/>
        <v>11.01</v>
      </c>
      <c r="T333">
        <f t="shared" si="129"/>
        <v>-4.0000000000000036E-3</v>
      </c>
      <c r="U333">
        <f t="shared" si="130"/>
        <v>1.2000000000000011E-2</v>
      </c>
      <c r="V333">
        <f t="shared" si="131"/>
        <v>11.01</v>
      </c>
      <c r="W333">
        <f t="shared" si="132"/>
        <v>1.2649110640673528E-2</v>
      </c>
      <c r="X333" t="str">
        <f t="shared" si="133"/>
        <v/>
      </c>
      <c r="Y333" t="str">
        <f t="shared" si="134"/>
        <v/>
      </c>
      <c r="Z333">
        <f t="shared" si="135"/>
        <v>0</v>
      </c>
      <c r="AA333">
        <f t="shared" si="136"/>
        <v>0</v>
      </c>
      <c r="AB333">
        <f t="shared" si="137"/>
        <v>0</v>
      </c>
      <c r="AC333">
        <f t="shared" si="138"/>
        <v>3.399999999999892E-2</v>
      </c>
      <c r="AD333">
        <f t="shared" si="139"/>
        <v>0.6799999999999784</v>
      </c>
      <c r="AE333">
        <f t="shared" si="140"/>
        <v>220.2</v>
      </c>
      <c r="AF333">
        <f t="shared" si="141"/>
        <v>0</v>
      </c>
    </row>
    <row r="334" spans="1:32" x14ac:dyDescent="0.25">
      <c r="A334">
        <v>11.042999999999999</v>
      </c>
      <c r="B334">
        <v>-0.43099999999999999</v>
      </c>
      <c r="C334">
        <v>-0.26800000000000002</v>
      </c>
      <c r="E334">
        <v>11.042999999999999</v>
      </c>
      <c r="F334">
        <v>-1.974</v>
      </c>
      <c r="G334">
        <v>-0.24399999999999999</v>
      </c>
      <c r="I334">
        <f t="shared" si="121"/>
        <v>0</v>
      </c>
      <c r="K334">
        <f t="shared" si="122"/>
        <v>1.0000000000000009E-3</v>
      </c>
      <c r="L334">
        <f t="shared" si="123"/>
        <v>1.0000000000000009E-3</v>
      </c>
      <c r="M334">
        <f t="shared" si="124"/>
        <v>0</v>
      </c>
      <c r="N334">
        <f t="shared" si="125"/>
        <v>0</v>
      </c>
      <c r="P334">
        <f t="shared" si="126"/>
        <v>1.0000000000000009E-3</v>
      </c>
      <c r="Q334">
        <f t="shared" si="127"/>
        <v>1.0000000000000009E-3</v>
      </c>
      <c r="S334">
        <f t="shared" si="128"/>
        <v>11.042999999999999</v>
      </c>
      <c r="T334">
        <f t="shared" si="129"/>
        <v>-3.0000000000000027E-3</v>
      </c>
      <c r="U334">
        <f t="shared" si="130"/>
        <v>1.3000000000000012E-2</v>
      </c>
      <c r="V334">
        <f t="shared" si="131"/>
        <v>11.042999999999999</v>
      </c>
      <c r="W334">
        <f t="shared" si="132"/>
        <v>1.3341664064126346E-2</v>
      </c>
      <c r="X334" t="str">
        <f t="shared" si="133"/>
        <v/>
      </c>
      <c r="Y334" t="str">
        <f t="shared" si="134"/>
        <v/>
      </c>
      <c r="Z334">
        <f t="shared" si="135"/>
        <v>1.0000000000000009E-3</v>
      </c>
      <c r="AA334">
        <f t="shared" si="136"/>
        <v>1.0000000000000009E-3</v>
      </c>
      <c r="AB334">
        <f t="shared" si="137"/>
        <v>1.4142135623730963E-3</v>
      </c>
      <c r="AC334">
        <f t="shared" si="138"/>
        <v>3.2999999999999474E-2</v>
      </c>
      <c r="AD334">
        <f t="shared" si="139"/>
        <v>0.65999999999998948</v>
      </c>
      <c r="AE334">
        <f t="shared" si="140"/>
        <v>220.85999999999999</v>
      </c>
      <c r="AF334">
        <f t="shared" si="141"/>
        <v>2.1427478217774529E-3</v>
      </c>
    </row>
    <row r="335" spans="1:32" x14ac:dyDescent="0.25">
      <c r="A335">
        <v>11.076000000000001</v>
      </c>
      <c r="B335">
        <v>-0.43099999999999999</v>
      </c>
      <c r="C335">
        <v>-0.26800000000000002</v>
      </c>
      <c r="E335">
        <v>11.076000000000001</v>
      </c>
      <c r="F335">
        <v>-1.974</v>
      </c>
      <c r="G335">
        <v>-0.24399999999999999</v>
      </c>
      <c r="I335">
        <f t="shared" si="121"/>
        <v>0</v>
      </c>
      <c r="K335">
        <f t="shared" si="122"/>
        <v>0</v>
      </c>
      <c r="L335">
        <f t="shared" si="123"/>
        <v>0</v>
      </c>
      <c r="M335">
        <f t="shared" si="124"/>
        <v>0</v>
      </c>
      <c r="N335">
        <f t="shared" si="125"/>
        <v>0</v>
      </c>
      <c r="P335">
        <f t="shared" si="126"/>
        <v>0</v>
      </c>
      <c r="Q335">
        <f t="shared" si="127"/>
        <v>0</v>
      </c>
      <c r="S335">
        <f t="shared" si="128"/>
        <v>11.076000000000001</v>
      </c>
      <c r="T335">
        <f t="shared" si="129"/>
        <v>-3.0000000000000027E-3</v>
      </c>
      <c r="U335">
        <f t="shared" si="130"/>
        <v>1.3000000000000012E-2</v>
      </c>
      <c r="V335">
        <f t="shared" si="131"/>
        <v>11.076000000000001</v>
      </c>
      <c r="W335">
        <f t="shared" si="132"/>
        <v>1.3341664064126346E-2</v>
      </c>
      <c r="X335" t="str">
        <f t="shared" si="133"/>
        <v/>
      </c>
      <c r="Y335" t="str">
        <f t="shared" si="134"/>
        <v/>
      </c>
      <c r="Z335">
        <f t="shared" si="135"/>
        <v>0</v>
      </c>
      <c r="AA335">
        <f t="shared" si="136"/>
        <v>0</v>
      </c>
      <c r="AB335">
        <f t="shared" si="137"/>
        <v>0</v>
      </c>
      <c r="AC335">
        <f t="shared" si="138"/>
        <v>3.3000000000001251E-2</v>
      </c>
      <c r="AD335">
        <f t="shared" si="139"/>
        <v>0.66000000000002501</v>
      </c>
      <c r="AE335">
        <f t="shared" si="140"/>
        <v>221.52</v>
      </c>
      <c r="AF335">
        <f t="shared" si="141"/>
        <v>0</v>
      </c>
    </row>
    <row r="336" spans="1:32" x14ac:dyDescent="0.25">
      <c r="A336">
        <v>11.11</v>
      </c>
      <c r="B336">
        <v>-0.43099999999999999</v>
      </c>
      <c r="C336">
        <v>-0.26800000000000002</v>
      </c>
      <c r="E336">
        <v>11.11</v>
      </c>
      <c r="F336">
        <v>-1.9750000000000001</v>
      </c>
      <c r="G336">
        <v>-0.24399999999999999</v>
      </c>
      <c r="I336">
        <f t="shared" si="121"/>
        <v>0</v>
      </c>
      <c r="K336">
        <f t="shared" si="122"/>
        <v>0</v>
      </c>
      <c r="L336">
        <f t="shared" si="123"/>
        <v>0</v>
      </c>
      <c r="M336">
        <f t="shared" si="124"/>
        <v>-1.0000000000001119E-3</v>
      </c>
      <c r="N336">
        <f t="shared" si="125"/>
        <v>0</v>
      </c>
      <c r="P336">
        <f t="shared" si="126"/>
        <v>1.0000000000001119E-3</v>
      </c>
      <c r="Q336">
        <f t="shared" si="127"/>
        <v>0</v>
      </c>
      <c r="S336">
        <f t="shared" si="128"/>
        <v>11.11</v>
      </c>
      <c r="T336">
        <f t="shared" si="129"/>
        <v>-1.9999999999998908E-3</v>
      </c>
      <c r="U336">
        <f t="shared" si="130"/>
        <v>1.3000000000000012E-2</v>
      </c>
      <c r="V336">
        <f t="shared" si="131"/>
        <v>11.11</v>
      </c>
      <c r="W336">
        <f t="shared" si="132"/>
        <v>1.31529464379659E-2</v>
      </c>
      <c r="X336" t="str">
        <f t="shared" si="133"/>
        <v/>
      </c>
      <c r="Y336" t="str">
        <f t="shared" si="134"/>
        <v>valley</v>
      </c>
      <c r="Z336">
        <f t="shared" si="135"/>
        <v>1.0000000000001119E-3</v>
      </c>
      <c r="AA336">
        <f t="shared" si="136"/>
        <v>0</v>
      </c>
      <c r="AB336">
        <f t="shared" si="137"/>
        <v>1.0000000000001119E-3</v>
      </c>
      <c r="AC336">
        <f t="shared" si="138"/>
        <v>3.399999999999892E-2</v>
      </c>
      <c r="AD336">
        <f t="shared" si="139"/>
        <v>0.6799999999999784</v>
      </c>
      <c r="AE336">
        <f t="shared" si="140"/>
        <v>222.2</v>
      </c>
      <c r="AF336">
        <f t="shared" si="141"/>
        <v>1.4705882352943288E-3</v>
      </c>
    </row>
    <row r="337" spans="1:32" x14ac:dyDescent="0.25">
      <c r="A337">
        <v>11.143000000000001</v>
      </c>
      <c r="B337">
        <v>-0.43099999999999999</v>
      </c>
      <c r="C337">
        <v>-0.26800000000000002</v>
      </c>
      <c r="E337">
        <v>11.143000000000001</v>
      </c>
      <c r="F337">
        <v>-1.974</v>
      </c>
      <c r="G337">
        <v>-0.24399999999999999</v>
      </c>
      <c r="I337">
        <f t="shared" si="121"/>
        <v>0</v>
      </c>
      <c r="K337">
        <f t="shared" si="122"/>
        <v>0</v>
      </c>
      <c r="L337">
        <f t="shared" si="123"/>
        <v>0</v>
      </c>
      <c r="M337">
        <f t="shared" si="124"/>
        <v>1.0000000000001119E-3</v>
      </c>
      <c r="N337">
        <f t="shared" si="125"/>
        <v>0</v>
      </c>
      <c r="P337">
        <f t="shared" si="126"/>
        <v>-1.0000000000001119E-3</v>
      </c>
      <c r="Q337">
        <f t="shared" si="127"/>
        <v>0</v>
      </c>
      <c r="S337">
        <f t="shared" si="128"/>
        <v>11.143000000000001</v>
      </c>
      <c r="T337">
        <f t="shared" si="129"/>
        <v>-3.0000000000000027E-3</v>
      </c>
      <c r="U337">
        <f t="shared" si="130"/>
        <v>1.3000000000000012E-2</v>
      </c>
      <c r="V337">
        <f t="shared" si="131"/>
        <v>11.143000000000001</v>
      </c>
      <c r="W337">
        <f t="shared" si="132"/>
        <v>1.3341664064126346E-2</v>
      </c>
      <c r="X337" t="str">
        <f t="shared" si="133"/>
        <v/>
      </c>
      <c r="Y337" t="str">
        <f t="shared" si="134"/>
        <v/>
      </c>
      <c r="Z337">
        <f t="shared" si="135"/>
        <v>1.0000000000001119E-3</v>
      </c>
      <c r="AA337">
        <f t="shared" si="136"/>
        <v>0</v>
      </c>
      <c r="AB337">
        <f t="shared" si="137"/>
        <v>1.0000000000001119E-3</v>
      </c>
      <c r="AC337">
        <f t="shared" si="138"/>
        <v>3.3000000000001251E-2</v>
      </c>
      <c r="AD337">
        <f t="shared" si="139"/>
        <v>0.66000000000002501</v>
      </c>
      <c r="AE337">
        <f t="shared" si="140"/>
        <v>222.86</v>
      </c>
      <c r="AF337">
        <f t="shared" si="141"/>
        <v>1.5151515151516273E-3</v>
      </c>
    </row>
    <row r="338" spans="1:32" x14ac:dyDescent="0.25">
      <c r="A338">
        <v>11.176</v>
      </c>
      <c r="B338">
        <v>-0.43099999999999999</v>
      </c>
      <c r="C338">
        <v>-0.26800000000000002</v>
      </c>
      <c r="E338">
        <v>11.176</v>
      </c>
      <c r="F338">
        <v>-1.974</v>
      </c>
      <c r="G338">
        <v>-0.24399999999999999</v>
      </c>
      <c r="I338">
        <f t="shared" si="121"/>
        <v>0</v>
      </c>
      <c r="K338">
        <f t="shared" si="122"/>
        <v>0</v>
      </c>
      <c r="L338">
        <f t="shared" si="123"/>
        <v>0</v>
      </c>
      <c r="M338">
        <f t="shared" si="124"/>
        <v>0</v>
      </c>
      <c r="N338">
        <f t="shared" si="125"/>
        <v>0</v>
      </c>
      <c r="P338">
        <f t="shared" si="126"/>
        <v>0</v>
      </c>
      <c r="Q338">
        <f t="shared" si="127"/>
        <v>0</v>
      </c>
      <c r="S338">
        <f t="shared" si="128"/>
        <v>11.176</v>
      </c>
      <c r="T338">
        <f t="shared" si="129"/>
        <v>-3.0000000000000027E-3</v>
      </c>
      <c r="U338">
        <f t="shared" si="130"/>
        <v>1.3000000000000012E-2</v>
      </c>
      <c r="V338">
        <f t="shared" si="131"/>
        <v>11.176</v>
      </c>
      <c r="W338">
        <f t="shared" si="132"/>
        <v>1.3341664064126346E-2</v>
      </c>
      <c r="X338" t="str">
        <f t="shared" si="133"/>
        <v/>
      </c>
      <c r="Y338" t="str">
        <f t="shared" si="134"/>
        <v/>
      </c>
      <c r="Z338">
        <f t="shared" si="135"/>
        <v>0</v>
      </c>
      <c r="AA338">
        <f t="shared" si="136"/>
        <v>0</v>
      </c>
      <c r="AB338">
        <f t="shared" si="137"/>
        <v>0</v>
      </c>
      <c r="AC338">
        <f t="shared" si="138"/>
        <v>3.2999999999999474E-2</v>
      </c>
      <c r="AD338">
        <f t="shared" si="139"/>
        <v>0.65999999999998948</v>
      </c>
      <c r="AE338">
        <f t="shared" si="140"/>
        <v>223.52</v>
      </c>
      <c r="AF338">
        <f t="shared" si="141"/>
        <v>0</v>
      </c>
    </row>
    <row r="339" spans="1:32" x14ac:dyDescent="0.25">
      <c r="A339">
        <v>11.21</v>
      </c>
      <c r="B339">
        <v>-0.43099999999999999</v>
      </c>
      <c r="C339">
        <v>-0.26800000000000002</v>
      </c>
      <c r="E339">
        <v>11.21</v>
      </c>
      <c r="F339">
        <v>-1.974</v>
      </c>
      <c r="G339">
        <v>-0.24399999999999999</v>
      </c>
      <c r="I339">
        <f t="shared" si="121"/>
        <v>0</v>
      </c>
      <c r="K339">
        <f t="shared" si="122"/>
        <v>0</v>
      </c>
      <c r="L339">
        <f t="shared" si="123"/>
        <v>0</v>
      </c>
      <c r="M339">
        <f t="shared" si="124"/>
        <v>0</v>
      </c>
      <c r="N339">
        <f t="shared" si="125"/>
        <v>0</v>
      </c>
      <c r="P339">
        <f t="shared" si="126"/>
        <v>0</v>
      </c>
      <c r="Q339">
        <f t="shared" si="127"/>
        <v>0</v>
      </c>
      <c r="S339">
        <f t="shared" si="128"/>
        <v>11.21</v>
      </c>
      <c r="T339">
        <f t="shared" si="129"/>
        <v>-3.0000000000000027E-3</v>
      </c>
      <c r="U339">
        <f t="shared" si="130"/>
        <v>1.3000000000000012E-2</v>
      </c>
      <c r="V339">
        <f t="shared" si="131"/>
        <v>11.21</v>
      </c>
      <c r="W339">
        <f t="shared" si="132"/>
        <v>1.3341664064126346E-2</v>
      </c>
      <c r="X339" t="str">
        <f t="shared" si="133"/>
        <v/>
      </c>
      <c r="Y339" t="str">
        <f t="shared" si="134"/>
        <v/>
      </c>
      <c r="Z339">
        <f t="shared" si="135"/>
        <v>0</v>
      </c>
      <c r="AA339">
        <f t="shared" si="136"/>
        <v>0</v>
      </c>
      <c r="AB339">
        <f t="shared" si="137"/>
        <v>0</v>
      </c>
      <c r="AC339">
        <f t="shared" si="138"/>
        <v>3.4000000000000696E-2</v>
      </c>
      <c r="AD339">
        <f t="shared" si="139"/>
        <v>0.68000000000001393</v>
      </c>
      <c r="AE339">
        <f t="shared" si="140"/>
        <v>224.20000000000002</v>
      </c>
      <c r="AF339">
        <f t="shared" si="141"/>
        <v>0</v>
      </c>
    </row>
    <row r="340" spans="1:32" x14ac:dyDescent="0.25">
      <c r="A340">
        <v>11.243</v>
      </c>
      <c r="B340">
        <v>-0.432</v>
      </c>
      <c r="C340">
        <v>-0.26800000000000002</v>
      </c>
      <c r="E340">
        <v>11.243</v>
      </c>
      <c r="F340">
        <v>-1.974</v>
      </c>
      <c r="G340">
        <v>-0.24399999999999999</v>
      </c>
      <c r="I340">
        <f t="shared" si="121"/>
        <v>0</v>
      </c>
      <c r="K340">
        <f t="shared" si="122"/>
        <v>-1.0000000000000009E-3</v>
      </c>
      <c r="L340">
        <f t="shared" si="123"/>
        <v>0</v>
      </c>
      <c r="M340">
        <f t="shared" si="124"/>
        <v>0</v>
      </c>
      <c r="N340">
        <f t="shared" si="125"/>
        <v>0</v>
      </c>
      <c r="P340">
        <f t="shared" si="126"/>
        <v>-1.0000000000000009E-3</v>
      </c>
      <c r="Q340">
        <f t="shared" si="127"/>
        <v>0</v>
      </c>
      <c r="S340">
        <f t="shared" si="128"/>
        <v>11.243</v>
      </c>
      <c r="T340">
        <f t="shared" si="129"/>
        <v>-4.0000000000000036E-3</v>
      </c>
      <c r="U340">
        <f t="shared" si="130"/>
        <v>1.3000000000000012E-2</v>
      </c>
      <c r="V340">
        <f t="shared" si="131"/>
        <v>11.243</v>
      </c>
      <c r="W340">
        <f t="shared" si="132"/>
        <v>1.3601470508735456E-2</v>
      </c>
      <c r="X340" t="str">
        <f t="shared" si="133"/>
        <v/>
      </c>
      <c r="Y340" t="str">
        <f t="shared" si="134"/>
        <v/>
      </c>
      <c r="Z340">
        <f t="shared" si="135"/>
        <v>1.0000000000000009E-3</v>
      </c>
      <c r="AA340">
        <f t="shared" si="136"/>
        <v>0</v>
      </c>
      <c r="AB340">
        <f t="shared" si="137"/>
        <v>1.0000000000000009E-3</v>
      </c>
      <c r="AC340">
        <f t="shared" si="138"/>
        <v>3.2999999999999474E-2</v>
      </c>
      <c r="AD340">
        <f t="shared" si="139"/>
        <v>0.65999999999998948</v>
      </c>
      <c r="AE340">
        <f t="shared" si="140"/>
        <v>224.86</v>
      </c>
      <c r="AF340">
        <f t="shared" si="141"/>
        <v>1.5151515151515407E-3</v>
      </c>
    </row>
    <row r="341" spans="1:32" x14ac:dyDescent="0.25">
      <c r="A341">
        <v>11.276</v>
      </c>
      <c r="B341">
        <v>-0.432</v>
      </c>
      <c r="C341">
        <v>-0.26800000000000002</v>
      </c>
      <c r="E341">
        <v>11.276</v>
      </c>
      <c r="F341">
        <v>-1.974</v>
      </c>
      <c r="G341">
        <v>-0.24399999999999999</v>
      </c>
      <c r="I341">
        <f t="shared" si="121"/>
        <v>0</v>
      </c>
      <c r="K341">
        <f t="shared" si="122"/>
        <v>0</v>
      </c>
      <c r="L341">
        <f t="shared" si="123"/>
        <v>0</v>
      </c>
      <c r="M341">
        <f t="shared" si="124"/>
        <v>0</v>
      </c>
      <c r="N341">
        <f t="shared" si="125"/>
        <v>0</v>
      </c>
      <c r="P341">
        <f t="shared" si="126"/>
        <v>0</v>
      </c>
      <c r="Q341">
        <f t="shared" si="127"/>
        <v>0</v>
      </c>
      <c r="S341">
        <f t="shared" si="128"/>
        <v>11.276</v>
      </c>
      <c r="T341">
        <f t="shared" si="129"/>
        <v>-4.0000000000000036E-3</v>
      </c>
      <c r="U341">
        <f t="shared" si="130"/>
        <v>1.3000000000000012E-2</v>
      </c>
      <c r="V341">
        <f t="shared" si="131"/>
        <v>11.276</v>
      </c>
      <c r="W341">
        <f t="shared" si="132"/>
        <v>1.3601470508735456E-2</v>
      </c>
      <c r="X341" t="str">
        <f t="shared" si="133"/>
        <v/>
      </c>
      <c r="Y341" t="str">
        <f t="shared" si="134"/>
        <v/>
      </c>
      <c r="Z341">
        <f t="shared" si="135"/>
        <v>0</v>
      </c>
      <c r="AA341">
        <f t="shared" si="136"/>
        <v>0</v>
      </c>
      <c r="AB341">
        <f t="shared" si="137"/>
        <v>0</v>
      </c>
      <c r="AC341">
        <f t="shared" si="138"/>
        <v>3.2999999999999474E-2</v>
      </c>
      <c r="AD341">
        <f t="shared" si="139"/>
        <v>0.65999999999998948</v>
      </c>
      <c r="AE341">
        <f t="shared" si="140"/>
        <v>225.51999999999998</v>
      </c>
      <c r="AF341">
        <f t="shared" si="141"/>
        <v>0</v>
      </c>
    </row>
    <row r="342" spans="1:32" x14ac:dyDescent="0.25">
      <c r="A342">
        <v>11.31</v>
      </c>
      <c r="B342">
        <v>-0.432</v>
      </c>
      <c r="C342">
        <v>-0.26800000000000002</v>
      </c>
      <c r="E342">
        <v>11.31</v>
      </c>
      <c r="F342">
        <v>-1.974</v>
      </c>
      <c r="G342">
        <v>-0.24399999999999999</v>
      </c>
      <c r="I342">
        <f t="shared" si="121"/>
        <v>0</v>
      </c>
      <c r="K342">
        <f t="shared" si="122"/>
        <v>0</v>
      </c>
      <c r="L342">
        <f t="shared" si="123"/>
        <v>0</v>
      </c>
      <c r="M342">
        <f t="shared" si="124"/>
        <v>0</v>
      </c>
      <c r="N342">
        <f t="shared" si="125"/>
        <v>0</v>
      </c>
      <c r="P342">
        <f t="shared" si="126"/>
        <v>0</v>
      </c>
      <c r="Q342">
        <f t="shared" si="127"/>
        <v>0</v>
      </c>
      <c r="S342">
        <f t="shared" si="128"/>
        <v>11.31</v>
      </c>
      <c r="T342">
        <f t="shared" si="129"/>
        <v>-4.0000000000000036E-3</v>
      </c>
      <c r="U342">
        <f t="shared" si="130"/>
        <v>1.3000000000000012E-2</v>
      </c>
      <c r="V342">
        <f t="shared" si="131"/>
        <v>11.31</v>
      </c>
      <c r="W342">
        <f t="shared" si="132"/>
        <v>1.3601470508735456E-2</v>
      </c>
      <c r="X342" t="str">
        <f t="shared" si="133"/>
        <v/>
      </c>
      <c r="Y342" t="str">
        <f t="shared" si="134"/>
        <v/>
      </c>
      <c r="Z342">
        <f t="shared" si="135"/>
        <v>0</v>
      </c>
      <c r="AA342">
        <f t="shared" si="136"/>
        <v>0</v>
      </c>
      <c r="AB342">
        <f t="shared" si="137"/>
        <v>0</v>
      </c>
      <c r="AC342">
        <f t="shared" si="138"/>
        <v>3.4000000000000696E-2</v>
      </c>
      <c r="AD342">
        <f t="shared" si="139"/>
        <v>0.68000000000001393</v>
      </c>
      <c r="AE342">
        <f t="shared" si="140"/>
        <v>226.20000000000002</v>
      </c>
      <c r="AF342">
        <f t="shared" si="141"/>
        <v>0</v>
      </c>
    </row>
    <row r="343" spans="1:32" x14ac:dyDescent="0.25">
      <c r="A343">
        <v>11.343</v>
      </c>
      <c r="B343">
        <v>-0.43099999999999999</v>
      </c>
      <c r="C343">
        <v>-0.26800000000000002</v>
      </c>
      <c r="E343">
        <v>11.343</v>
      </c>
      <c r="F343">
        <v>-1.974</v>
      </c>
      <c r="G343">
        <v>-0.24399999999999999</v>
      </c>
      <c r="I343">
        <f t="shared" si="121"/>
        <v>0</v>
      </c>
      <c r="K343">
        <f t="shared" si="122"/>
        <v>1.0000000000000009E-3</v>
      </c>
      <c r="L343">
        <f t="shared" si="123"/>
        <v>0</v>
      </c>
      <c r="M343">
        <f t="shared" si="124"/>
        <v>0</v>
      </c>
      <c r="N343">
        <f t="shared" si="125"/>
        <v>0</v>
      </c>
      <c r="P343">
        <f t="shared" si="126"/>
        <v>1.0000000000000009E-3</v>
      </c>
      <c r="Q343">
        <f t="shared" si="127"/>
        <v>0</v>
      </c>
      <c r="S343">
        <f t="shared" si="128"/>
        <v>11.343</v>
      </c>
      <c r="T343">
        <f t="shared" si="129"/>
        <v>-3.0000000000000027E-3</v>
      </c>
      <c r="U343">
        <f t="shared" si="130"/>
        <v>1.3000000000000012E-2</v>
      </c>
      <c r="V343">
        <f t="shared" si="131"/>
        <v>11.343</v>
      </c>
      <c r="W343">
        <f t="shared" si="132"/>
        <v>1.3341664064126346E-2</v>
      </c>
      <c r="X343" t="str">
        <f t="shared" si="133"/>
        <v/>
      </c>
      <c r="Y343" t="str">
        <f t="shared" si="134"/>
        <v>valley</v>
      </c>
      <c r="Z343">
        <f t="shared" si="135"/>
        <v>1.0000000000000009E-3</v>
      </c>
      <c r="AA343">
        <f t="shared" si="136"/>
        <v>0</v>
      </c>
      <c r="AB343">
        <f t="shared" si="137"/>
        <v>1.0000000000000009E-3</v>
      </c>
      <c r="AC343">
        <f t="shared" si="138"/>
        <v>3.2999999999999474E-2</v>
      </c>
      <c r="AD343">
        <f t="shared" si="139"/>
        <v>0.65999999999998948</v>
      </c>
      <c r="AE343">
        <f t="shared" si="140"/>
        <v>226.86</v>
      </c>
      <c r="AF343">
        <f t="shared" si="141"/>
        <v>1.5151515151515407E-3</v>
      </c>
    </row>
    <row r="344" spans="1:32" x14ac:dyDescent="0.25">
      <c r="A344">
        <v>11.377000000000001</v>
      </c>
      <c r="B344">
        <v>-0.432</v>
      </c>
      <c r="C344">
        <v>-0.26800000000000002</v>
      </c>
      <c r="E344">
        <v>11.377000000000001</v>
      </c>
      <c r="F344">
        <v>-1.974</v>
      </c>
      <c r="G344">
        <v>-0.24399999999999999</v>
      </c>
      <c r="I344">
        <f t="shared" si="121"/>
        <v>0</v>
      </c>
      <c r="K344">
        <f t="shared" si="122"/>
        <v>-1.0000000000000009E-3</v>
      </c>
      <c r="L344">
        <f t="shared" si="123"/>
        <v>0</v>
      </c>
      <c r="M344">
        <f t="shared" si="124"/>
        <v>0</v>
      </c>
      <c r="N344">
        <f t="shared" si="125"/>
        <v>0</v>
      </c>
      <c r="P344">
        <f t="shared" si="126"/>
        <v>-1.0000000000000009E-3</v>
      </c>
      <c r="Q344">
        <f t="shared" si="127"/>
        <v>0</v>
      </c>
      <c r="S344">
        <f t="shared" si="128"/>
        <v>11.377000000000001</v>
      </c>
      <c r="T344">
        <f t="shared" si="129"/>
        <v>-4.0000000000000036E-3</v>
      </c>
      <c r="U344">
        <f t="shared" si="130"/>
        <v>1.3000000000000012E-2</v>
      </c>
      <c r="V344">
        <f t="shared" si="131"/>
        <v>11.377000000000001</v>
      </c>
      <c r="W344">
        <f t="shared" si="132"/>
        <v>1.3601470508735456E-2</v>
      </c>
      <c r="X344" t="str">
        <f t="shared" si="133"/>
        <v>Peak</v>
      </c>
      <c r="Y344" t="str">
        <f t="shared" si="134"/>
        <v/>
      </c>
      <c r="Z344">
        <f t="shared" si="135"/>
        <v>1.0000000000000009E-3</v>
      </c>
      <c r="AA344">
        <f t="shared" si="136"/>
        <v>0</v>
      </c>
      <c r="AB344">
        <f t="shared" si="137"/>
        <v>1.0000000000000009E-3</v>
      </c>
      <c r="AC344">
        <f t="shared" si="138"/>
        <v>3.4000000000000696E-2</v>
      </c>
      <c r="AD344">
        <f t="shared" si="139"/>
        <v>0.68000000000001393</v>
      </c>
      <c r="AE344">
        <f t="shared" si="140"/>
        <v>227.54000000000002</v>
      </c>
      <c r="AF344">
        <f t="shared" si="141"/>
        <v>1.4705882352940888E-3</v>
      </c>
    </row>
    <row r="345" spans="1:32" x14ac:dyDescent="0.25">
      <c r="A345">
        <v>11.41</v>
      </c>
      <c r="B345">
        <v>-0.43099999999999999</v>
      </c>
      <c r="C345">
        <v>-0.26800000000000002</v>
      </c>
      <c r="E345">
        <v>11.41</v>
      </c>
      <c r="F345">
        <v>-1.974</v>
      </c>
      <c r="G345">
        <v>-0.24399999999999999</v>
      </c>
      <c r="I345">
        <f t="shared" si="121"/>
        <v>0</v>
      </c>
      <c r="K345">
        <f t="shared" si="122"/>
        <v>1.0000000000000009E-3</v>
      </c>
      <c r="L345">
        <f t="shared" si="123"/>
        <v>0</v>
      </c>
      <c r="M345">
        <f t="shared" si="124"/>
        <v>0</v>
      </c>
      <c r="N345">
        <f t="shared" si="125"/>
        <v>0</v>
      </c>
      <c r="P345">
        <f t="shared" si="126"/>
        <v>1.0000000000000009E-3</v>
      </c>
      <c r="Q345">
        <f t="shared" si="127"/>
        <v>0</v>
      </c>
      <c r="S345">
        <f t="shared" si="128"/>
        <v>11.41</v>
      </c>
      <c r="T345">
        <f t="shared" si="129"/>
        <v>-3.0000000000000027E-3</v>
      </c>
      <c r="U345">
        <f t="shared" si="130"/>
        <v>1.3000000000000012E-2</v>
      </c>
      <c r="V345">
        <f t="shared" si="131"/>
        <v>11.41</v>
      </c>
      <c r="W345">
        <f t="shared" si="132"/>
        <v>1.3341664064126346E-2</v>
      </c>
      <c r="X345" t="str">
        <f t="shared" si="133"/>
        <v/>
      </c>
      <c r="Y345" t="str">
        <f t="shared" si="134"/>
        <v/>
      </c>
      <c r="Z345">
        <f t="shared" si="135"/>
        <v>1.0000000000000009E-3</v>
      </c>
      <c r="AA345">
        <f t="shared" si="136"/>
        <v>0</v>
      </c>
      <c r="AB345">
        <f t="shared" si="137"/>
        <v>1.0000000000000009E-3</v>
      </c>
      <c r="AC345">
        <f t="shared" si="138"/>
        <v>3.2999999999999474E-2</v>
      </c>
      <c r="AD345">
        <f t="shared" si="139"/>
        <v>0.65999999999998948</v>
      </c>
      <c r="AE345">
        <f t="shared" si="140"/>
        <v>228.2</v>
      </c>
      <c r="AF345">
        <f t="shared" si="141"/>
        <v>1.5151515151515407E-3</v>
      </c>
    </row>
    <row r="346" spans="1:32" x14ac:dyDescent="0.25">
      <c r="A346">
        <v>11.443</v>
      </c>
      <c r="B346">
        <v>-0.43099999999999999</v>
      </c>
      <c r="C346">
        <v>-0.26800000000000002</v>
      </c>
      <c r="E346">
        <v>11.443</v>
      </c>
      <c r="F346">
        <v>-1.974</v>
      </c>
      <c r="G346">
        <v>-0.24399999999999999</v>
      </c>
      <c r="I346">
        <f t="shared" si="121"/>
        <v>0</v>
      </c>
      <c r="K346">
        <f t="shared" si="122"/>
        <v>0</v>
      </c>
      <c r="L346">
        <f t="shared" si="123"/>
        <v>0</v>
      </c>
      <c r="M346">
        <f t="shared" si="124"/>
        <v>0</v>
      </c>
      <c r="N346">
        <f t="shared" si="125"/>
        <v>0</v>
      </c>
      <c r="P346">
        <f t="shared" si="126"/>
        <v>0</v>
      </c>
      <c r="Q346">
        <f t="shared" si="127"/>
        <v>0</v>
      </c>
      <c r="S346">
        <f t="shared" si="128"/>
        <v>11.443</v>
      </c>
      <c r="T346">
        <f t="shared" si="129"/>
        <v>-3.0000000000000027E-3</v>
      </c>
      <c r="U346">
        <f t="shared" si="130"/>
        <v>1.3000000000000012E-2</v>
      </c>
      <c r="V346">
        <f t="shared" si="131"/>
        <v>11.443</v>
      </c>
      <c r="W346">
        <f t="shared" si="132"/>
        <v>1.3341664064126346E-2</v>
      </c>
      <c r="X346" t="str">
        <f t="shared" si="133"/>
        <v/>
      </c>
      <c r="Y346" t="str">
        <f t="shared" si="134"/>
        <v/>
      </c>
      <c r="Z346">
        <f t="shared" si="135"/>
        <v>0</v>
      </c>
      <c r="AA346">
        <f t="shared" si="136"/>
        <v>0</v>
      </c>
      <c r="AB346">
        <f t="shared" si="137"/>
        <v>0</v>
      </c>
      <c r="AC346">
        <f t="shared" si="138"/>
        <v>3.2999999999999474E-2</v>
      </c>
      <c r="AD346">
        <f t="shared" si="139"/>
        <v>0.65999999999998948</v>
      </c>
      <c r="AE346">
        <f t="shared" si="140"/>
        <v>228.85999999999999</v>
      </c>
      <c r="AF346">
        <f t="shared" si="141"/>
        <v>0</v>
      </c>
    </row>
    <row r="347" spans="1:32" x14ac:dyDescent="0.25">
      <c r="A347">
        <v>11.477</v>
      </c>
      <c r="B347">
        <v>-0.43099999999999999</v>
      </c>
      <c r="C347">
        <v>-0.26800000000000002</v>
      </c>
      <c r="E347">
        <v>11.477</v>
      </c>
      <c r="F347">
        <v>-1.974</v>
      </c>
      <c r="G347">
        <v>-0.24399999999999999</v>
      </c>
      <c r="I347">
        <f t="shared" si="121"/>
        <v>0</v>
      </c>
      <c r="K347">
        <f t="shared" si="122"/>
        <v>0</v>
      </c>
      <c r="L347">
        <f t="shared" si="123"/>
        <v>0</v>
      </c>
      <c r="M347">
        <f t="shared" si="124"/>
        <v>0</v>
      </c>
      <c r="N347">
        <f t="shared" si="125"/>
        <v>0</v>
      </c>
      <c r="P347">
        <f t="shared" si="126"/>
        <v>0</v>
      </c>
      <c r="Q347">
        <f t="shared" si="127"/>
        <v>0</v>
      </c>
      <c r="S347">
        <f t="shared" si="128"/>
        <v>11.477</v>
      </c>
      <c r="T347">
        <f t="shared" si="129"/>
        <v>-3.0000000000000027E-3</v>
      </c>
      <c r="U347">
        <f t="shared" si="130"/>
        <v>1.3000000000000012E-2</v>
      </c>
      <c r="V347">
        <f t="shared" si="131"/>
        <v>11.477</v>
      </c>
      <c r="W347">
        <f t="shared" si="132"/>
        <v>1.3341664064126346E-2</v>
      </c>
      <c r="X347" t="str">
        <f t="shared" si="133"/>
        <v/>
      </c>
      <c r="Y347" t="str">
        <f t="shared" si="134"/>
        <v/>
      </c>
      <c r="Z347">
        <f t="shared" si="135"/>
        <v>0</v>
      </c>
      <c r="AA347">
        <f t="shared" si="136"/>
        <v>0</v>
      </c>
      <c r="AB347">
        <f t="shared" si="137"/>
        <v>0</v>
      </c>
      <c r="AC347">
        <f t="shared" si="138"/>
        <v>3.4000000000000696E-2</v>
      </c>
      <c r="AD347">
        <f t="shared" si="139"/>
        <v>0.68000000000001393</v>
      </c>
      <c r="AE347">
        <f t="shared" si="140"/>
        <v>229.54000000000002</v>
      </c>
      <c r="AF347">
        <f t="shared" si="141"/>
        <v>0</v>
      </c>
    </row>
    <row r="348" spans="1:32" x14ac:dyDescent="0.25">
      <c r="A348">
        <v>11.51</v>
      </c>
      <c r="B348">
        <v>-0.43099999999999999</v>
      </c>
      <c r="C348">
        <v>-0.26800000000000002</v>
      </c>
      <c r="E348">
        <v>11.51</v>
      </c>
      <c r="F348">
        <v>-1.974</v>
      </c>
      <c r="G348">
        <v>-0.24399999999999999</v>
      </c>
      <c r="I348">
        <f t="shared" si="121"/>
        <v>0</v>
      </c>
      <c r="K348">
        <f t="shared" si="122"/>
        <v>0</v>
      </c>
      <c r="L348">
        <f t="shared" si="123"/>
        <v>0</v>
      </c>
      <c r="M348">
        <f t="shared" si="124"/>
        <v>0</v>
      </c>
      <c r="N348">
        <f t="shared" si="125"/>
        <v>0</v>
      </c>
      <c r="P348">
        <f t="shared" si="126"/>
        <v>0</v>
      </c>
      <c r="Q348">
        <f t="shared" si="127"/>
        <v>0</v>
      </c>
      <c r="S348">
        <f t="shared" si="128"/>
        <v>11.51</v>
      </c>
      <c r="T348">
        <f t="shared" si="129"/>
        <v>-3.0000000000000027E-3</v>
      </c>
      <c r="U348">
        <f t="shared" si="130"/>
        <v>1.3000000000000012E-2</v>
      </c>
      <c r="V348">
        <f t="shared" si="131"/>
        <v>11.51</v>
      </c>
      <c r="W348">
        <f t="shared" si="132"/>
        <v>1.3341664064126346E-2</v>
      </c>
      <c r="X348" t="str">
        <f t="shared" si="133"/>
        <v/>
      </c>
      <c r="Y348" t="str">
        <f t="shared" si="134"/>
        <v/>
      </c>
      <c r="Z348">
        <f t="shared" si="135"/>
        <v>0</v>
      </c>
      <c r="AA348">
        <f t="shared" si="136"/>
        <v>0</v>
      </c>
      <c r="AB348">
        <f t="shared" si="137"/>
        <v>0</v>
      </c>
      <c r="AC348">
        <f t="shared" si="138"/>
        <v>3.2999999999999474E-2</v>
      </c>
      <c r="AD348">
        <f t="shared" si="139"/>
        <v>0.65999999999998948</v>
      </c>
      <c r="AE348">
        <f t="shared" si="140"/>
        <v>230.2</v>
      </c>
      <c r="AF348">
        <f t="shared" si="141"/>
        <v>0</v>
      </c>
    </row>
    <row r="349" spans="1:32" x14ac:dyDescent="0.25">
      <c r="A349">
        <v>11.542999999999999</v>
      </c>
      <c r="B349">
        <v>-0.43099999999999999</v>
      </c>
      <c r="C349">
        <v>-0.26800000000000002</v>
      </c>
      <c r="E349">
        <v>11.542999999999999</v>
      </c>
      <c r="F349">
        <v>-1.974</v>
      </c>
      <c r="G349">
        <v>-0.24399999999999999</v>
      </c>
      <c r="I349">
        <f t="shared" si="121"/>
        <v>0</v>
      </c>
      <c r="K349">
        <f t="shared" si="122"/>
        <v>0</v>
      </c>
      <c r="L349">
        <f t="shared" si="123"/>
        <v>0</v>
      </c>
      <c r="M349">
        <f t="shared" si="124"/>
        <v>0</v>
      </c>
      <c r="N349">
        <f t="shared" si="125"/>
        <v>0</v>
      </c>
      <c r="P349">
        <f t="shared" si="126"/>
        <v>0</v>
      </c>
      <c r="Q349">
        <f t="shared" si="127"/>
        <v>0</v>
      </c>
      <c r="S349">
        <f t="shared" si="128"/>
        <v>11.542999999999999</v>
      </c>
      <c r="T349">
        <f t="shared" si="129"/>
        <v>-3.0000000000000027E-3</v>
      </c>
      <c r="U349">
        <f t="shared" si="130"/>
        <v>1.3000000000000012E-2</v>
      </c>
      <c r="V349">
        <f t="shared" si="131"/>
        <v>11.542999999999999</v>
      </c>
      <c r="W349">
        <f t="shared" si="132"/>
        <v>1.3341664064126346E-2</v>
      </c>
      <c r="X349" t="str">
        <f t="shared" si="133"/>
        <v/>
      </c>
      <c r="Y349" t="str">
        <f t="shared" si="134"/>
        <v/>
      </c>
      <c r="Z349">
        <f t="shared" si="135"/>
        <v>0</v>
      </c>
      <c r="AA349">
        <f t="shared" si="136"/>
        <v>0</v>
      </c>
      <c r="AB349">
        <f t="shared" si="137"/>
        <v>0</v>
      </c>
      <c r="AC349">
        <f t="shared" si="138"/>
        <v>3.2999999999999474E-2</v>
      </c>
      <c r="AD349">
        <f t="shared" si="139"/>
        <v>0.65999999999998948</v>
      </c>
      <c r="AE349">
        <f t="shared" si="140"/>
        <v>230.85999999999999</v>
      </c>
      <c r="AF349">
        <f t="shared" si="141"/>
        <v>0</v>
      </c>
    </row>
    <row r="350" spans="1:32" x14ac:dyDescent="0.25">
      <c r="A350">
        <v>11.577</v>
      </c>
      <c r="C350">
        <v>-0.26800000000000002</v>
      </c>
      <c r="E350">
        <v>11.577</v>
      </c>
      <c r="F350">
        <v>-1.974</v>
      </c>
      <c r="G350">
        <v>-0.24399999999999999</v>
      </c>
    </row>
    <row r="351" spans="1:32" x14ac:dyDescent="0.25">
      <c r="E351">
        <v>11.61</v>
      </c>
      <c r="F351">
        <v>-1.974</v>
      </c>
      <c r="G351">
        <v>-0.24399999999999999</v>
      </c>
    </row>
    <row r="352" spans="1:32" x14ac:dyDescent="0.25">
      <c r="E352">
        <v>11.643000000000001</v>
      </c>
      <c r="F352">
        <v>-1.974</v>
      </c>
      <c r="G352">
        <v>-0.24399999999999999</v>
      </c>
    </row>
    <row r="353" spans="5:7" x14ac:dyDescent="0.25">
      <c r="E353">
        <v>11.677</v>
      </c>
      <c r="F353">
        <v>-1.974</v>
      </c>
      <c r="G353">
        <v>-0.24399999999999999</v>
      </c>
    </row>
    <row r="354" spans="5:7" x14ac:dyDescent="0.25">
      <c r="E354">
        <v>11.71</v>
      </c>
      <c r="F354">
        <v>-1.974</v>
      </c>
      <c r="G354">
        <v>-0.24299999999999999</v>
      </c>
    </row>
    <row r="355" spans="5:7" x14ac:dyDescent="0.25">
      <c r="E355">
        <v>11.744</v>
      </c>
      <c r="F355">
        <v>-1.974</v>
      </c>
      <c r="G355">
        <v>-0.24399999999999999</v>
      </c>
    </row>
    <row r="356" spans="5:7" x14ac:dyDescent="0.25">
      <c r="E356">
        <v>11.776999999999999</v>
      </c>
      <c r="F356">
        <v>-1.974</v>
      </c>
      <c r="G356">
        <v>-0.24399999999999999</v>
      </c>
    </row>
    <row r="357" spans="5:7" x14ac:dyDescent="0.25">
      <c r="E357">
        <v>11.81</v>
      </c>
      <c r="F357">
        <v>-1.974</v>
      </c>
      <c r="G357">
        <v>-0.24399999999999999</v>
      </c>
    </row>
    <row r="358" spans="5:7" x14ac:dyDescent="0.25">
      <c r="E358">
        <v>11.843999999999999</v>
      </c>
      <c r="F358">
        <v>-1.974</v>
      </c>
      <c r="G358">
        <v>-0.24399999999999999</v>
      </c>
    </row>
    <row r="359" spans="5:7" x14ac:dyDescent="0.25">
      <c r="E359">
        <v>11.877000000000001</v>
      </c>
      <c r="F359">
        <v>-1.974</v>
      </c>
      <c r="G359">
        <v>-0.24399999999999999</v>
      </c>
    </row>
    <row r="360" spans="5:7" x14ac:dyDescent="0.25">
      <c r="E360">
        <v>11.91</v>
      </c>
      <c r="F360">
        <v>-1.974</v>
      </c>
      <c r="G360">
        <v>-0.24399999999999999</v>
      </c>
    </row>
    <row r="361" spans="5:7" x14ac:dyDescent="0.25">
      <c r="E361">
        <v>11.944000000000001</v>
      </c>
      <c r="F361">
        <v>-1.974</v>
      </c>
      <c r="G361">
        <v>-0.24399999999999999</v>
      </c>
    </row>
    <row r="362" spans="5:7" x14ac:dyDescent="0.25">
      <c r="E362">
        <v>11.977</v>
      </c>
      <c r="F362">
        <v>-1.974</v>
      </c>
      <c r="G362">
        <v>-0.24399999999999999</v>
      </c>
    </row>
    <row r="363" spans="5:7" x14ac:dyDescent="0.25">
      <c r="E363">
        <v>12.01</v>
      </c>
      <c r="F363">
        <v>-1.974</v>
      </c>
      <c r="G363">
        <v>-0.24399999999999999</v>
      </c>
    </row>
    <row r="364" spans="5:7" x14ac:dyDescent="0.25">
      <c r="E364">
        <v>12.044</v>
      </c>
      <c r="F364">
        <v>-1.974</v>
      </c>
      <c r="G364">
        <v>-0.24399999999999999</v>
      </c>
    </row>
    <row r="365" spans="5:7" x14ac:dyDescent="0.25">
      <c r="E365">
        <v>12.077</v>
      </c>
      <c r="F365">
        <v>-1.974</v>
      </c>
      <c r="G365">
        <v>-0.24399999999999999</v>
      </c>
    </row>
    <row r="366" spans="5:7" x14ac:dyDescent="0.25">
      <c r="E366">
        <v>12.111000000000001</v>
      </c>
      <c r="F366">
        <v>-1.974</v>
      </c>
      <c r="G366">
        <v>-0.24399999999999999</v>
      </c>
    </row>
    <row r="367" spans="5:7" x14ac:dyDescent="0.25">
      <c r="E367">
        <v>12.144</v>
      </c>
      <c r="F367">
        <v>-1.974</v>
      </c>
      <c r="G367">
        <v>-0.24399999999999999</v>
      </c>
    </row>
    <row r="368" spans="5:7" x14ac:dyDescent="0.25">
      <c r="E368">
        <v>12.177</v>
      </c>
      <c r="F368">
        <v>-1.974</v>
      </c>
      <c r="G368">
        <v>-0.24399999999999999</v>
      </c>
    </row>
    <row r="369" spans="5:7" x14ac:dyDescent="0.25">
      <c r="E369">
        <v>12.211</v>
      </c>
      <c r="F369">
        <v>-1.974</v>
      </c>
      <c r="G369">
        <v>-0.24399999999999999</v>
      </c>
    </row>
    <row r="370" spans="5:7" x14ac:dyDescent="0.25">
      <c r="E370">
        <v>12.244</v>
      </c>
      <c r="F370">
        <v>-1.974</v>
      </c>
      <c r="G370">
        <v>-0.24399999999999999</v>
      </c>
    </row>
    <row r="371" spans="5:7" x14ac:dyDescent="0.25">
      <c r="E371">
        <v>12.276999999999999</v>
      </c>
      <c r="F371">
        <v>-1.974</v>
      </c>
      <c r="G371">
        <v>-0.24399999999999999</v>
      </c>
    </row>
    <row r="372" spans="5:7" x14ac:dyDescent="0.25">
      <c r="E372">
        <v>12.311</v>
      </c>
      <c r="F372">
        <v>-1.974</v>
      </c>
      <c r="G372">
        <v>-0.24399999999999999</v>
      </c>
    </row>
    <row r="373" spans="5:7" x14ac:dyDescent="0.25">
      <c r="E373">
        <v>12.343999999999999</v>
      </c>
      <c r="F373">
        <v>-1.974</v>
      </c>
      <c r="G373">
        <v>-0.24399999999999999</v>
      </c>
    </row>
    <row r="374" spans="5:7" x14ac:dyDescent="0.25">
      <c r="E374">
        <v>12.377000000000001</v>
      </c>
      <c r="F374">
        <v>-1.974</v>
      </c>
      <c r="G374">
        <v>-0.24399999999999999</v>
      </c>
    </row>
    <row r="375" spans="5:7" x14ac:dyDescent="0.25">
      <c r="E375">
        <v>12.411</v>
      </c>
      <c r="F375">
        <v>-1.974</v>
      </c>
      <c r="G375">
        <v>-0.24399999999999999</v>
      </c>
    </row>
    <row r="376" spans="5:7" x14ac:dyDescent="0.25">
      <c r="E376">
        <v>12.444000000000001</v>
      </c>
      <c r="F376">
        <v>-1.974</v>
      </c>
      <c r="G376">
        <v>-0.24399999999999999</v>
      </c>
    </row>
    <row r="377" spans="5:7" x14ac:dyDescent="0.25">
      <c r="E377">
        <v>12.478</v>
      </c>
      <c r="F377">
        <v>-1.974</v>
      </c>
      <c r="G377">
        <v>-0.24399999999999999</v>
      </c>
    </row>
    <row r="378" spans="5:7" x14ac:dyDescent="0.25">
      <c r="E378">
        <v>12.510999999999999</v>
      </c>
      <c r="F378">
        <v>-1.974</v>
      </c>
      <c r="G378">
        <v>-0.24399999999999999</v>
      </c>
    </row>
    <row r="379" spans="5:7" x14ac:dyDescent="0.25">
      <c r="E379">
        <v>12.544</v>
      </c>
      <c r="F379">
        <v>-1.974</v>
      </c>
      <c r="G379">
        <v>-0.24399999999999999</v>
      </c>
    </row>
    <row r="380" spans="5:7" x14ac:dyDescent="0.25">
      <c r="E380">
        <v>12.577999999999999</v>
      </c>
      <c r="F380">
        <v>-1.974</v>
      </c>
      <c r="G380">
        <v>-0.24399999999999999</v>
      </c>
    </row>
    <row r="381" spans="5:7" x14ac:dyDescent="0.25">
      <c r="E381">
        <v>12.611000000000001</v>
      </c>
      <c r="F381">
        <v>-1.974</v>
      </c>
      <c r="G381">
        <v>-0.24399999999999999</v>
      </c>
    </row>
    <row r="382" spans="5:7" x14ac:dyDescent="0.25">
      <c r="E382">
        <v>12.644</v>
      </c>
      <c r="F382">
        <v>-1.974</v>
      </c>
      <c r="G382">
        <v>-0.24399999999999999</v>
      </c>
    </row>
    <row r="383" spans="5:7" x14ac:dyDescent="0.25">
      <c r="E383">
        <v>12.678000000000001</v>
      </c>
      <c r="F383">
        <v>-1.974</v>
      </c>
      <c r="G383">
        <v>-0.24399999999999999</v>
      </c>
    </row>
    <row r="384" spans="5:7" x14ac:dyDescent="0.25">
      <c r="E384">
        <v>12.711</v>
      </c>
      <c r="F384">
        <v>-1.974</v>
      </c>
      <c r="G384">
        <v>-0.24399999999999999</v>
      </c>
    </row>
    <row r="385" spans="5:7" x14ac:dyDescent="0.25">
      <c r="E385">
        <v>12.744</v>
      </c>
      <c r="F385">
        <v>-1.974</v>
      </c>
      <c r="G385">
        <v>-0.24399999999999999</v>
      </c>
    </row>
    <row r="386" spans="5:7" x14ac:dyDescent="0.25">
      <c r="E386">
        <v>12.778</v>
      </c>
      <c r="F386">
        <v>-1.974</v>
      </c>
      <c r="G386">
        <v>-0.24399999999999999</v>
      </c>
    </row>
    <row r="387" spans="5:7" x14ac:dyDescent="0.25">
      <c r="E387">
        <v>12.811</v>
      </c>
      <c r="F387">
        <v>-1.9750000000000001</v>
      </c>
      <c r="G387">
        <v>-0.24399999999999999</v>
      </c>
    </row>
    <row r="388" spans="5:7" x14ac:dyDescent="0.25">
      <c r="E388">
        <v>12.845000000000001</v>
      </c>
      <c r="F388">
        <v>-1.974</v>
      </c>
      <c r="G388">
        <v>-0.24399999999999999</v>
      </c>
    </row>
    <row r="389" spans="5:7" x14ac:dyDescent="0.25">
      <c r="E389">
        <v>12.878</v>
      </c>
      <c r="F389">
        <v>-1.974</v>
      </c>
      <c r="G389">
        <v>-0.24399999999999999</v>
      </c>
    </row>
    <row r="390" spans="5:7" x14ac:dyDescent="0.25">
      <c r="E390">
        <v>12.911</v>
      </c>
      <c r="F390">
        <v>-1.974</v>
      </c>
      <c r="G390">
        <v>-0.24399999999999999</v>
      </c>
    </row>
    <row r="391" spans="5:7" x14ac:dyDescent="0.25">
      <c r="E391">
        <v>12.945</v>
      </c>
      <c r="F391">
        <v>-1.974</v>
      </c>
      <c r="G391">
        <v>-0.24399999999999999</v>
      </c>
    </row>
    <row r="392" spans="5:7" x14ac:dyDescent="0.25">
      <c r="E392">
        <v>12.978</v>
      </c>
      <c r="F392">
        <v>-1.974</v>
      </c>
      <c r="G392">
        <v>-0.24399999999999999</v>
      </c>
    </row>
    <row r="393" spans="5:7" x14ac:dyDescent="0.25">
      <c r="E393">
        <v>13.010999999999999</v>
      </c>
      <c r="F393">
        <v>-1.974</v>
      </c>
      <c r="G393">
        <v>-0.24399999999999999</v>
      </c>
    </row>
    <row r="394" spans="5:7" x14ac:dyDescent="0.25">
      <c r="E394">
        <v>13.045</v>
      </c>
      <c r="F394">
        <v>-1.974</v>
      </c>
      <c r="G394">
        <v>-0.24399999999999999</v>
      </c>
    </row>
    <row r="395" spans="5:7" x14ac:dyDescent="0.25">
      <c r="E395">
        <v>13.077999999999999</v>
      </c>
      <c r="F395">
        <v>-1.974</v>
      </c>
      <c r="G395">
        <v>-0.24399999999999999</v>
      </c>
    </row>
    <row r="396" spans="5:7" x14ac:dyDescent="0.25">
      <c r="E396">
        <v>13.111000000000001</v>
      </c>
      <c r="F396">
        <v>-1.974</v>
      </c>
      <c r="G396">
        <v>-0.24399999999999999</v>
      </c>
    </row>
    <row r="397" spans="5:7" x14ac:dyDescent="0.25">
      <c r="E397">
        <v>13.145</v>
      </c>
      <c r="F397">
        <v>-1.974</v>
      </c>
      <c r="G397">
        <v>-0.24399999999999999</v>
      </c>
    </row>
    <row r="398" spans="5:7" x14ac:dyDescent="0.25">
      <c r="E398">
        <v>13.178000000000001</v>
      </c>
      <c r="F398">
        <v>-1.974</v>
      </c>
      <c r="G398">
        <v>-0.24399999999999999</v>
      </c>
    </row>
    <row r="399" spans="5:7" x14ac:dyDescent="0.25">
      <c r="E399">
        <v>13.212</v>
      </c>
      <c r="F399">
        <v>-1.974</v>
      </c>
      <c r="G399">
        <v>-0.24399999999999999</v>
      </c>
    </row>
    <row r="400" spans="5:7" x14ac:dyDescent="0.25">
      <c r="E400">
        <v>13.244999999999999</v>
      </c>
      <c r="F400">
        <v>-1.974</v>
      </c>
      <c r="G400">
        <v>-0.24399999999999999</v>
      </c>
    </row>
    <row r="401" spans="5:7" x14ac:dyDescent="0.25">
      <c r="E401">
        <v>13.278</v>
      </c>
      <c r="F401">
        <v>-1.974</v>
      </c>
      <c r="G401">
        <v>-0.24399999999999999</v>
      </c>
    </row>
    <row r="402" spans="5:7" x14ac:dyDescent="0.25">
      <c r="E402">
        <v>13.311999999999999</v>
      </c>
      <c r="F402">
        <v>-1.974</v>
      </c>
      <c r="G402">
        <v>-0.24399999999999999</v>
      </c>
    </row>
    <row r="403" spans="5:7" x14ac:dyDescent="0.25">
      <c r="E403">
        <v>13.345000000000001</v>
      </c>
      <c r="F403">
        <v>-1.9750000000000001</v>
      </c>
      <c r="G403">
        <v>-0.24399999999999999</v>
      </c>
    </row>
    <row r="404" spans="5:7" x14ac:dyDescent="0.25">
      <c r="E404">
        <v>13.378</v>
      </c>
      <c r="F404">
        <v>-1.974</v>
      </c>
      <c r="G404">
        <v>-0.24399999999999999</v>
      </c>
    </row>
    <row r="405" spans="5:7" x14ac:dyDescent="0.25">
      <c r="E405">
        <v>13.412000000000001</v>
      </c>
      <c r="F405">
        <v>-1.974</v>
      </c>
      <c r="G405">
        <v>-0.24399999999999999</v>
      </c>
    </row>
    <row r="406" spans="5:7" x14ac:dyDescent="0.25">
      <c r="E406">
        <v>13.445</v>
      </c>
      <c r="F406">
        <v>-1.974</v>
      </c>
      <c r="G406">
        <v>-0.24399999999999999</v>
      </c>
    </row>
    <row r="407" spans="5:7" x14ac:dyDescent="0.25">
      <c r="E407">
        <v>13.478</v>
      </c>
      <c r="F407">
        <v>-1.974</v>
      </c>
      <c r="G407">
        <v>-0.24399999999999999</v>
      </c>
    </row>
    <row r="408" spans="5:7" x14ac:dyDescent="0.25">
      <c r="E408">
        <v>13.512</v>
      </c>
      <c r="F408">
        <v>-1.974</v>
      </c>
      <c r="G408">
        <v>-0.24399999999999999</v>
      </c>
    </row>
    <row r="409" spans="5:7" x14ac:dyDescent="0.25">
      <c r="E409">
        <v>13.545</v>
      </c>
      <c r="F409">
        <v>-1.974</v>
      </c>
      <c r="G409">
        <v>-0.24399999999999999</v>
      </c>
    </row>
    <row r="410" spans="5:7" x14ac:dyDescent="0.25">
      <c r="E410">
        <v>13.577999999999999</v>
      </c>
      <c r="F410">
        <v>-1.974</v>
      </c>
      <c r="G410">
        <v>-0.24399999999999999</v>
      </c>
    </row>
    <row r="411" spans="5:7" x14ac:dyDescent="0.25">
      <c r="E411">
        <v>13.612</v>
      </c>
      <c r="F411">
        <v>-1.974</v>
      </c>
      <c r="G411">
        <v>-0.24399999999999999</v>
      </c>
    </row>
    <row r="412" spans="5:7" x14ac:dyDescent="0.25">
      <c r="E412">
        <v>13.645</v>
      </c>
      <c r="F412">
        <v>-1.974</v>
      </c>
      <c r="G412">
        <v>-0.24399999999999999</v>
      </c>
    </row>
    <row r="413" spans="5:7" x14ac:dyDescent="0.25">
      <c r="E413">
        <v>13.679</v>
      </c>
      <c r="F413">
        <v>-1.974</v>
      </c>
      <c r="G413">
        <v>-0.24399999999999999</v>
      </c>
    </row>
    <row r="414" spans="5:7" x14ac:dyDescent="0.25">
      <c r="E414">
        <v>13.712</v>
      </c>
      <c r="F414">
        <v>-1.974</v>
      </c>
      <c r="G414">
        <v>-0.24399999999999999</v>
      </c>
    </row>
    <row r="415" spans="5:7" x14ac:dyDescent="0.25">
      <c r="E415">
        <v>13.744999999999999</v>
      </c>
      <c r="F415">
        <v>-1.974</v>
      </c>
      <c r="G415">
        <v>-0.24399999999999999</v>
      </c>
    </row>
    <row r="416" spans="5:7" x14ac:dyDescent="0.25">
      <c r="E416">
        <v>13.779</v>
      </c>
      <c r="F416">
        <v>-1.9750000000000001</v>
      </c>
      <c r="G416">
        <v>-0.24399999999999999</v>
      </c>
    </row>
    <row r="417" spans="5:7" x14ac:dyDescent="0.25">
      <c r="E417">
        <v>13.811999999999999</v>
      </c>
      <c r="F417">
        <v>-1.974</v>
      </c>
      <c r="G417">
        <v>-0.24399999999999999</v>
      </c>
    </row>
    <row r="418" spans="5:7" x14ac:dyDescent="0.25">
      <c r="E418">
        <v>13.845000000000001</v>
      </c>
      <c r="F418">
        <v>-1.974</v>
      </c>
      <c r="G418">
        <v>-0.24399999999999999</v>
      </c>
    </row>
    <row r="419" spans="5:7" x14ac:dyDescent="0.25">
      <c r="E419">
        <v>13.879</v>
      </c>
      <c r="F419">
        <v>-1.974</v>
      </c>
      <c r="G419">
        <v>-0.24399999999999999</v>
      </c>
    </row>
    <row r="420" spans="5:7" x14ac:dyDescent="0.25">
      <c r="E420">
        <v>13.912000000000001</v>
      </c>
      <c r="F420">
        <v>-1.9750000000000001</v>
      </c>
      <c r="G420">
        <v>-0.24399999999999999</v>
      </c>
    </row>
    <row r="421" spans="5:7" x14ac:dyDescent="0.25">
      <c r="E421">
        <v>13.945</v>
      </c>
      <c r="F421">
        <v>-1.974</v>
      </c>
      <c r="G421">
        <v>-0.24399999999999999</v>
      </c>
    </row>
    <row r="422" spans="5:7" x14ac:dyDescent="0.25">
      <c r="E422">
        <v>13.978999999999999</v>
      </c>
      <c r="F422">
        <v>-1.974</v>
      </c>
      <c r="G422">
        <v>-0.24399999999999999</v>
      </c>
    </row>
    <row r="423" spans="5:7" x14ac:dyDescent="0.25">
      <c r="E423">
        <v>14.012</v>
      </c>
      <c r="F423">
        <v>-1.974</v>
      </c>
      <c r="G423">
        <v>-0.24399999999999999</v>
      </c>
    </row>
    <row r="424" spans="5:7" x14ac:dyDescent="0.25">
      <c r="E424">
        <v>14.045999999999999</v>
      </c>
      <c r="F424">
        <v>-1.974</v>
      </c>
      <c r="G424">
        <v>-0.24399999999999999</v>
      </c>
    </row>
    <row r="425" spans="5:7" x14ac:dyDescent="0.25">
      <c r="E425">
        <v>14.079000000000001</v>
      </c>
      <c r="F425">
        <v>-1.974</v>
      </c>
      <c r="G425">
        <v>-0.24399999999999999</v>
      </c>
    </row>
    <row r="426" spans="5:7" x14ac:dyDescent="0.25">
      <c r="E426">
        <v>14.112</v>
      </c>
      <c r="F426">
        <v>-1.974</v>
      </c>
      <c r="G426">
        <v>-0.24399999999999999</v>
      </c>
    </row>
    <row r="427" spans="5:7" x14ac:dyDescent="0.25">
      <c r="E427">
        <v>14.146000000000001</v>
      </c>
      <c r="F427">
        <v>-1.974</v>
      </c>
      <c r="G427">
        <v>-0.24399999999999999</v>
      </c>
    </row>
    <row r="428" spans="5:7" x14ac:dyDescent="0.25">
      <c r="E428">
        <v>14.179</v>
      </c>
      <c r="F428">
        <v>-1.974</v>
      </c>
      <c r="G428">
        <v>-0.24399999999999999</v>
      </c>
    </row>
    <row r="429" spans="5:7" x14ac:dyDescent="0.25">
      <c r="E429">
        <v>14.212</v>
      </c>
      <c r="F429">
        <v>-1.974</v>
      </c>
      <c r="G429">
        <v>-0.24399999999999999</v>
      </c>
    </row>
    <row r="430" spans="5:7" x14ac:dyDescent="0.25">
      <c r="E430">
        <v>14.246</v>
      </c>
      <c r="F430">
        <v>-1.974</v>
      </c>
      <c r="G430">
        <v>-0.24399999999999999</v>
      </c>
    </row>
    <row r="431" spans="5:7" x14ac:dyDescent="0.25">
      <c r="E431">
        <v>14.279</v>
      </c>
      <c r="F431">
        <v>-1.974</v>
      </c>
      <c r="G431">
        <v>-0.24399999999999999</v>
      </c>
    </row>
    <row r="432" spans="5:7" x14ac:dyDescent="0.25">
      <c r="E432">
        <v>14.311999999999999</v>
      </c>
      <c r="F432">
        <v>-1.974</v>
      </c>
      <c r="G432">
        <v>-0.24399999999999999</v>
      </c>
    </row>
    <row r="433" spans="5:7" x14ac:dyDescent="0.25">
      <c r="E433">
        <v>14.346</v>
      </c>
      <c r="F433">
        <v>-1.974</v>
      </c>
      <c r="G433">
        <v>-0.24399999999999999</v>
      </c>
    </row>
    <row r="434" spans="5:7" x14ac:dyDescent="0.25">
      <c r="E434">
        <v>14.379</v>
      </c>
      <c r="F434">
        <v>-1.974</v>
      </c>
      <c r="G434">
        <v>-0.24399999999999999</v>
      </c>
    </row>
    <row r="435" spans="5:7" x14ac:dyDescent="0.25">
      <c r="E435">
        <v>14.413</v>
      </c>
      <c r="F435">
        <v>-1.974</v>
      </c>
      <c r="G435">
        <v>-0.24399999999999999</v>
      </c>
    </row>
    <row r="436" spans="5:7" x14ac:dyDescent="0.25">
      <c r="E436">
        <v>14.446</v>
      </c>
      <c r="F436">
        <v>-1.974</v>
      </c>
      <c r="G436">
        <v>-0.24399999999999999</v>
      </c>
    </row>
    <row r="437" spans="5:7" x14ac:dyDescent="0.25">
      <c r="E437">
        <v>14.478999999999999</v>
      </c>
      <c r="F437">
        <v>-1.974</v>
      </c>
      <c r="G437">
        <v>-0.24399999999999999</v>
      </c>
    </row>
    <row r="438" spans="5:7" x14ac:dyDescent="0.25">
      <c r="E438">
        <v>14.513</v>
      </c>
      <c r="F438">
        <v>-1.974</v>
      </c>
      <c r="G438">
        <v>-0.24399999999999999</v>
      </c>
    </row>
    <row r="439" spans="5:7" x14ac:dyDescent="0.25">
      <c r="E439">
        <v>14.545999999999999</v>
      </c>
      <c r="F439">
        <v>-1.974</v>
      </c>
      <c r="G439">
        <v>-0.24399999999999999</v>
      </c>
    </row>
    <row r="440" spans="5:7" x14ac:dyDescent="0.25">
      <c r="E440">
        <v>14.579000000000001</v>
      </c>
      <c r="F440">
        <v>-1.974</v>
      </c>
      <c r="G440">
        <v>-0.24399999999999999</v>
      </c>
    </row>
    <row r="441" spans="5:7" x14ac:dyDescent="0.25">
      <c r="E441">
        <v>14.613</v>
      </c>
      <c r="F441">
        <v>-1.974</v>
      </c>
      <c r="G441">
        <v>-0.24399999999999999</v>
      </c>
    </row>
    <row r="442" spans="5:7" x14ac:dyDescent="0.25">
      <c r="E442">
        <v>14.646000000000001</v>
      </c>
      <c r="F442">
        <v>-1.974</v>
      </c>
      <c r="G442">
        <v>-0.24399999999999999</v>
      </c>
    </row>
    <row r="443" spans="5:7" x14ac:dyDescent="0.25">
      <c r="E443">
        <v>14.679</v>
      </c>
      <c r="F443">
        <v>-1.974</v>
      </c>
      <c r="G443">
        <v>-0.24399999999999999</v>
      </c>
    </row>
    <row r="444" spans="5:7" x14ac:dyDescent="0.25">
      <c r="E444">
        <v>14.712999999999999</v>
      </c>
      <c r="F444">
        <v>-1.974</v>
      </c>
      <c r="G444">
        <v>-0.24399999999999999</v>
      </c>
    </row>
    <row r="445" spans="5:7" x14ac:dyDescent="0.25">
      <c r="E445">
        <v>14.746</v>
      </c>
      <c r="F445">
        <v>-1.974</v>
      </c>
      <c r="G445">
        <v>-0.24399999999999999</v>
      </c>
    </row>
    <row r="446" spans="5:7" x14ac:dyDescent="0.25">
      <c r="E446">
        <v>14.78</v>
      </c>
      <c r="F446">
        <v>-1.974</v>
      </c>
      <c r="G446">
        <v>-0.24399999999999999</v>
      </c>
    </row>
    <row r="447" spans="5:7" x14ac:dyDescent="0.25">
      <c r="E447">
        <v>14.813000000000001</v>
      </c>
      <c r="F447">
        <v>-1.974</v>
      </c>
      <c r="G447">
        <v>-0.24399999999999999</v>
      </c>
    </row>
    <row r="448" spans="5:7" x14ac:dyDescent="0.25">
      <c r="E448">
        <v>14.846</v>
      </c>
      <c r="F448">
        <v>-1.974</v>
      </c>
      <c r="G448">
        <v>-0.24399999999999999</v>
      </c>
    </row>
    <row r="449" spans="5:7" x14ac:dyDescent="0.25">
      <c r="E449">
        <v>14.88</v>
      </c>
      <c r="F449">
        <v>-1.974</v>
      </c>
      <c r="G449">
        <v>-0.24399999999999999</v>
      </c>
    </row>
    <row r="450" spans="5:7" x14ac:dyDescent="0.25">
      <c r="E450">
        <v>14.913</v>
      </c>
      <c r="F450">
        <v>-1.974</v>
      </c>
      <c r="G450">
        <v>-0.24399999999999999</v>
      </c>
    </row>
    <row r="451" spans="5:7" x14ac:dyDescent="0.25">
      <c r="E451">
        <v>14.946</v>
      </c>
      <c r="F451">
        <v>-1.974</v>
      </c>
      <c r="G451">
        <v>-0.24399999999999999</v>
      </c>
    </row>
    <row r="452" spans="5:7" x14ac:dyDescent="0.25">
      <c r="E452">
        <v>14.98</v>
      </c>
      <c r="F452">
        <v>-1.974</v>
      </c>
      <c r="G452">
        <v>-0.24399999999999999</v>
      </c>
    </row>
    <row r="453" spans="5:7" x14ac:dyDescent="0.25">
      <c r="E453">
        <v>15.013</v>
      </c>
      <c r="F453">
        <v>-1.974</v>
      </c>
      <c r="G453">
        <v>-0.24399999999999999</v>
      </c>
    </row>
    <row r="454" spans="5:7" x14ac:dyDescent="0.25">
      <c r="E454">
        <v>15.045999999999999</v>
      </c>
      <c r="F454">
        <v>-1.974</v>
      </c>
      <c r="G454">
        <v>-0.24399999999999999</v>
      </c>
    </row>
    <row r="455" spans="5:7" x14ac:dyDescent="0.25">
      <c r="E455">
        <v>15.08</v>
      </c>
      <c r="F455">
        <v>-1.974</v>
      </c>
      <c r="G455">
        <v>-0.24399999999999999</v>
      </c>
    </row>
    <row r="456" spans="5:7" x14ac:dyDescent="0.25">
      <c r="E456">
        <v>15.113</v>
      </c>
      <c r="F456">
        <v>-1.974</v>
      </c>
      <c r="G456">
        <v>-0.24399999999999999</v>
      </c>
    </row>
    <row r="457" spans="5:7" x14ac:dyDescent="0.25">
      <c r="E457">
        <v>15.147</v>
      </c>
      <c r="F457">
        <v>-1.974</v>
      </c>
      <c r="G457">
        <v>-0.24399999999999999</v>
      </c>
    </row>
    <row r="458" spans="5:7" x14ac:dyDescent="0.25">
      <c r="E458">
        <v>15.18</v>
      </c>
      <c r="F458">
        <v>-1.974</v>
      </c>
      <c r="G458">
        <v>-0.24399999999999999</v>
      </c>
    </row>
    <row r="459" spans="5:7" x14ac:dyDescent="0.25">
      <c r="E459">
        <v>15.212999999999999</v>
      </c>
      <c r="F459">
        <v>-1.974</v>
      </c>
      <c r="G459">
        <v>-0.24399999999999999</v>
      </c>
    </row>
    <row r="460" spans="5:7" x14ac:dyDescent="0.25">
      <c r="E460">
        <v>15.247</v>
      </c>
      <c r="F460">
        <v>-1.974</v>
      </c>
      <c r="G460">
        <v>-0.24399999999999999</v>
      </c>
    </row>
    <row r="461" spans="5:7" x14ac:dyDescent="0.25">
      <c r="E461">
        <v>15.28</v>
      </c>
      <c r="F461">
        <v>-1.974</v>
      </c>
      <c r="G461">
        <v>-0.24399999999999999</v>
      </c>
    </row>
    <row r="462" spans="5:7" x14ac:dyDescent="0.25">
      <c r="E462">
        <v>15.313000000000001</v>
      </c>
      <c r="F462">
        <v>-1.974</v>
      </c>
      <c r="G462">
        <v>-0.24399999999999999</v>
      </c>
    </row>
    <row r="463" spans="5:7" x14ac:dyDescent="0.25">
      <c r="E463">
        <v>15.347</v>
      </c>
      <c r="F463">
        <v>-1.974</v>
      </c>
      <c r="G463">
        <v>-0.24399999999999999</v>
      </c>
    </row>
    <row r="464" spans="5:7" x14ac:dyDescent="0.25">
      <c r="E464">
        <v>15.38</v>
      </c>
      <c r="F464">
        <v>-1.974</v>
      </c>
      <c r="G464">
        <v>-0.24399999999999999</v>
      </c>
    </row>
    <row r="465" spans="5:7" x14ac:dyDescent="0.25">
      <c r="E465">
        <v>15.413</v>
      </c>
      <c r="F465">
        <v>-1.974</v>
      </c>
      <c r="G465">
        <v>-0.24399999999999999</v>
      </c>
    </row>
    <row r="466" spans="5:7" x14ac:dyDescent="0.25">
      <c r="E466">
        <v>15.446999999999999</v>
      </c>
      <c r="F466">
        <v>-1.974</v>
      </c>
      <c r="G466">
        <v>-0.24399999999999999</v>
      </c>
    </row>
    <row r="467" spans="5:7" x14ac:dyDescent="0.25">
      <c r="E467">
        <v>15.48</v>
      </c>
      <c r="F467">
        <v>-1.974</v>
      </c>
      <c r="G467">
        <v>-0.24399999999999999</v>
      </c>
    </row>
    <row r="468" spans="5:7" x14ac:dyDescent="0.25">
      <c r="E468">
        <v>15.513999999999999</v>
      </c>
      <c r="F468">
        <v>-1.974</v>
      </c>
      <c r="G468">
        <v>-0.24399999999999999</v>
      </c>
    </row>
    <row r="469" spans="5:7" x14ac:dyDescent="0.25">
      <c r="E469">
        <v>15.547000000000001</v>
      </c>
      <c r="F469">
        <v>-1.974</v>
      </c>
      <c r="G469">
        <v>-0.24399999999999999</v>
      </c>
    </row>
    <row r="470" spans="5:7" x14ac:dyDescent="0.25">
      <c r="E470">
        <v>15.58</v>
      </c>
      <c r="F470">
        <v>-1.974</v>
      </c>
      <c r="G470">
        <v>-0.24399999999999999</v>
      </c>
    </row>
    <row r="471" spans="5:7" x14ac:dyDescent="0.25">
      <c r="E471">
        <v>15.614000000000001</v>
      </c>
      <c r="F471">
        <v>-1.974</v>
      </c>
      <c r="G471">
        <v>-0.24399999999999999</v>
      </c>
    </row>
    <row r="472" spans="5:7" x14ac:dyDescent="0.25">
      <c r="E472">
        <v>15.647</v>
      </c>
      <c r="F472">
        <v>-1.974</v>
      </c>
      <c r="G472">
        <v>-0.24399999999999999</v>
      </c>
    </row>
    <row r="473" spans="5:7" x14ac:dyDescent="0.25">
      <c r="E473">
        <v>15.68</v>
      </c>
      <c r="F473">
        <v>-1.974</v>
      </c>
      <c r="G473">
        <v>-0.24399999999999999</v>
      </c>
    </row>
    <row r="474" spans="5:7" x14ac:dyDescent="0.25">
      <c r="E474">
        <v>15.714</v>
      </c>
      <c r="F474">
        <v>-1.974</v>
      </c>
      <c r="G474">
        <v>-0.24399999999999999</v>
      </c>
    </row>
    <row r="475" spans="5:7" x14ac:dyDescent="0.25">
      <c r="E475">
        <v>15.747</v>
      </c>
      <c r="F475">
        <v>-1.974</v>
      </c>
      <c r="G475">
        <v>-0.24399999999999999</v>
      </c>
    </row>
    <row r="476" spans="5:7" x14ac:dyDescent="0.25">
      <c r="E476">
        <v>15.78</v>
      </c>
      <c r="F476">
        <v>-1.974</v>
      </c>
      <c r="G476">
        <v>-0.24399999999999999</v>
      </c>
    </row>
    <row r="477" spans="5:7" x14ac:dyDescent="0.25">
      <c r="E477">
        <v>15.814</v>
      </c>
      <c r="F477">
        <v>-1.974</v>
      </c>
      <c r="G477">
        <v>-0.24399999999999999</v>
      </c>
    </row>
    <row r="478" spans="5:7" x14ac:dyDescent="0.25">
      <c r="E478">
        <v>15.847</v>
      </c>
      <c r="F478">
        <v>-1.9750000000000001</v>
      </c>
      <c r="G478">
        <v>-0.24399999999999999</v>
      </c>
    </row>
    <row r="479" spans="5:7" x14ac:dyDescent="0.25">
      <c r="E479">
        <v>15.881</v>
      </c>
      <c r="F479">
        <v>-1.974</v>
      </c>
      <c r="G479">
        <v>-0.24399999999999999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79"/>
  <sheetViews>
    <sheetView topLeftCell="G449" workbookViewId="0">
      <selection activeCell="W449" sqref="W1:W1048576"/>
    </sheetView>
  </sheetViews>
  <sheetFormatPr defaultRowHeight="15" x14ac:dyDescent="0.25"/>
  <sheetData>
    <row r="1" spans="1:32" x14ac:dyDescent="0.25">
      <c r="A1" t="s">
        <v>3</v>
      </c>
      <c r="E1" t="s">
        <v>2</v>
      </c>
      <c r="I1" t="s">
        <v>9</v>
      </c>
      <c r="K1" t="s">
        <v>10</v>
      </c>
      <c r="M1" t="s">
        <v>2</v>
      </c>
      <c r="P1" t="s">
        <v>11</v>
      </c>
      <c r="T1" t="s">
        <v>12</v>
      </c>
    </row>
    <row r="2" spans="1:32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13</v>
      </c>
      <c r="K2" t="s">
        <v>14</v>
      </c>
      <c r="L2" t="s">
        <v>15</v>
      </c>
      <c r="M2" t="s">
        <v>14</v>
      </c>
      <c r="N2" t="s">
        <v>16</v>
      </c>
      <c r="P2" t="s">
        <v>17</v>
      </c>
      <c r="Q2" t="s">
        <v>18</v>
      </c>
      <c r="S2" t="s">
        <v>6</v>
      </c>
      <c r="T2" t="s">
        <v>7</v>
      </c>
      <c r="U2" t="s">
        <v>19</v>
      </c>
      <c r="V2" t="s">
        <v>6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</row>
    <row r="3" spans="1:32" x14ac:dyDescent="0.25">
      <c r="A3">
        <v>0</v>
      </c>
      <c r="B3" s="1">
        <v>2.7289999999999998E-2</v>
      </c>
      <c r="C3" s="1">
        <v>-4.6050000000000001E-2</v>
      </c>
      <c r="E3">
        <v>0</v>
      </c>
      <c r="F3">
        <v>-1.972</v>
      </c>
      <c r="G3">
        <v>-0.24399999999999999</v>
      </c>
      <c r="I3">
        <f>A3-E3</f>
        <v>0</v>
      </c>
      <c r="S3">
        <f>A3</f>
        <v>0</v>
      </c>
      <c r="T3">
        <v>0</v>
      </c>
      <c r="U3">
        <v>0</v>
      </c>
      <c r="V3">
        <f t="shared" ref="V3:V10" si="0">A3</f>
        <v>0</v>
      </c>
      <c r="W3">
        <f t="shared" ref="W3:W10" si="1">SQRT((T3*T3)+(U3*U3))</f>
        <v>0</v>
      </c>
      <c r="AE3">
        <f t="shared" ref="AE3:AE10" si="2">S3*20</f>
        <v>0</v>
      </c>
    </row>
    <row r="4" spans="1:32" x14ac:dyDescent="0.25">
      <c r="A4">
        <v>3.3000000000000002E-2</v>
      </c>
      <c r="B4" s="1">
        <v>2.7550000000000002E-2</v>
      </c>
      <c r="C4" s="1">
        <v>-4.6609999999999999E-2</v>
      </c>
      <c r="E4">
        <v>3.3000000000000002E-2</v>
      </c>
      <c r="F4">
        <v>-1.972</v>
      </c>
      <c r="G4">
        <v>-0.24399999999999999</v>
      </c>
      <c r="I4">
        <f>A4-E4</f>
        <v>0</v>
      </c>
      <c r="K4">
        <f>B4-B3</f>
        <v>2.6000000000000328E-4</v>
      </c>
      <c r="L4">
        <f>C4-C3</f>
        <v>-5.59999999999998E-4</v>
      </c>
      <c r="M4">
        <f>F4-F3</f>
        <v>0</v>
      </c>
      <c r="N4">
        <f>G4-G3</f>
        <v>0</v>
      </c>
      <c r="P4">
        <f>K4-M4</f>
        <v>2.6000000000000328E-4</v>
      </c>
      <c r="Q4">
        <f>L4-N4</f>
        <v>-5.59999999999998E-4</v>
      </c>
      <c r="S4">
        <f t="shared" ref="S4:S10" si="3">A4</f>
        <v>3.3000000000000002E-2</v>
      </c>
      <c r="T4">
        <f>T3+P4</f>
        <v>2.6000000000000328E-4</v>
      </c>
      <c r="U4">
        <f>U3+Q4</f>
        <v>-5.59999999999998E-4</v>
      </c>
      <c r="V4">
        <f t="shared" si="0"/>
        <v>3.3000000000000002E-2</v>
      </c>
      <c r="W4">
        <f t="shared" si="1"/>
        <v>6.1741396161732486E-4</v>
      </c>
      <c r="X4" t="str">
        <f>IF(AND(W4&gt;W3, W4&gt;W5), "Peak","")</f>
        <v>Peak</v>
      </c>
      <c r="Y4" t="str">
        <f>IF(AND(W4&lt;W3, W4&lt;W5), "valley","")</f>
        <v/>
      </c>
      <c r="Z4">
        <f t="shared" ref="Z4:AA10" si="4">ABS(P4)</f>
        <v>2.6000000000000328E-4</v>
      </c>
      <c r="AA4">
        <f t="shared" si="4"/>
        <v>5.59999999999998E-4</v>
      </c>
      <c r="AB4">
        <f t="shared" ref="AB4:AB10" si="5">SQRT((Z4*Z4)+(AA4*AA4))</f>
        <v>6.1741396161732486E-4</v>
      </c>
      <c r="AC4">
        <f t="shared" ref="AC4:AC10" si="6">S4-S3</f>
        <v>3.3000000000000002E-2</v>
      </c>
      <c r="AD4">
        <f t="shared" ref="AD4:AD10" si="7">20*AC4</f>
        <v>0.66</v>
      </c>
      <c r="AE4">
        <f t="shared" si="2"/>
        <v>0.66</v>
      </c>
      <c r="AF4">
        <f t="shared" ref="AF4:AF10" si="8">AB4/AD4</f>
        <v>9.3547569942018915E-4</v>
      </c>
    </row>
    <row r="5" spans="1:32" x14ac:dyDescent="0.25">
      <c r="A5">
        <v>6.7000000000000004E-2</v>
      </c>
      <c r="B5" s="1">
        <v>2.7269999999999999E-2</v>
      </c>
      <c r="C5" s="1">
        <v>-4.6300000000000001E-2</v>
      </c>
      <c r="E5">
        <v>6.7000000000000004E-2</v>
      </c>
      <c r="F5">
        <v>-1.972</v>
      </c>
      <c r="G5">
        <v>-0.24399999999999999</v>
      </c>
      <c r="I5">
        <f t="shared" ref="I5:I10" si="9">A5-E5</f>
        <v>0</v>
      </c>
      <c r="K5">
        <f t="shared" ref="K5:L10" si="10">B5-B4</f>
        <v>-2.8000000000000247E-4</v>
      </c>
      <c r="L5">
        <f t="shared" si="10"/>
        <v>3.0999999999999778E-4</v>
      </c>
      <c r="M5">
        <f t="shared" ref="M5:N10" si="11">F5-F4</f>
        <v>0</v>
      </c>
      <c r="N5">
        <f t="shared" si="11"/>
        <v>0</v>
      </c>
      <c r="P5">
        <f t="shared" ref="P5:Q10" si="12">K5-M5</f>
        <v>-2.8000000000000247E-4</v>
      </c>
      <c r="Q5">
        <f t="shared" si="12"/>
        <v>3.0999999999999778E-4</v>
      </c>
      <c r="S5">
        <f t="shared" si="3"/>
        <v>6.7000000000000004E-2</v>
      </c>
      <c r="T5">
        <f t="shared" ref="T5:U10" si="13">T4+P5</f>
        <v>-1.9999999999999185E-5</v>
      </c>
      <c r="U5">
        <f t="shared" si="13"/>
        <v>-2.5000000000000022E-4</v>
      </c>
      <c r="V5">
        <f t="shared" si="0"/>
        <v>6.7000000000000004E-2</v>
      </c>
      <c r="W5">
        <f t="shared" si="1"/>
        <v>2.5079872407968921E-4</v>
      </c>
      <c r="X5" t="str">
        <f t="shared" ref="X5:X10" si="14">IF(AND(W5&gt;W4, W5&gt;W6), "Peak","")</f>
        <v/>
      </c>
      <c r="Y5" t="str">
        <f t="shared" ref="Y5:Y10" si="15">IF(AND(W5&lt;W4, W5&lt;W6), "valley","")</f>
        <v>valley</v>
      </c>
      <c r="Z5">
        <f t="shared" si="4"/>
        <v>2.8000000000000247E-4</v>
      </c>
      <c r="AA5">
        <f t="shared" si="4"/>
        <v>3.0999999999999778E-4</v>
      </c>
      <c r="AB5">
        <f t="shared" si="5"/>
        <v>4.1773197148410845E-4</v>
      </c>
      <c r="AC5">
        <f t="shared" si="6"/>
        <v>3.4000000000000002E-2</v>
      </c>
      <c r="AD5">
        <f t="shared" si="7"/>
        <v>0.68</v>
      </c>
      <c r="AE5">
        <f t="shared" si="2"/>
        <v>1.34</v>
      </c>
      <c r="AF5">
        <f t="shared" si="8"/>
        <v>6.1431172277074764E-4</v>
      </c>
    </row>
    <row r="6" spans="1:32" x14ac:dyDescent="0.25">
      <c r="A6">
        <v>0.1</v>
      </c>
      <c r="B6" s="1">
        <v>2.7060000000000001E-2</v>
      </c>
      <c r="C6" s="1">
        <v>-4.5940000000000002E-2</v>
      </c>
      <c r="E6">
        <v>0.1</v>
      </c>
      <c r="F6">
        <v>-1.972</v>
      </c>
      <c r="G6">
        <v>-0.24399999999999999</v>
      </c>
      <c r="I6">
        <f t="shared" si="9"/>
        <v>0</v>
      </c>
      <c r="K6">
        <f t="shared" si="10"/>
        <v>-2.0999999999999838E-4</v>
      </c>
      <c r="L6">
        <f t="shared" si="10"/>
        <v>3.5999999999999921E-4</v>
      </c>
      <c r="M6">
        <f t="shared" si="11"/>
        <v>0</v>
      </c>
      <c r="N6">
        <f t="shared" si="11"/>
        <v>0</v>
      </c>
      <c r="P6">
        <f t="shared" si="12"/>
        <v>-2.0999999999999838E-4</v>
      </c>
      <c r="Q6">
        <f t="shared" si="12"/>
        <v>3.5999999999999921E-4</v>
      </c>
      <c r="S6">
        <f t="shared" si="3"/>
        <v>0.1</v>
      </c>
      <c r="T6">
        <f t="shared" si="13"/>
        <v>-2.2999999999999757E-4</v>
      </c>
      <c r="U6">
        <f t="shared" si="13"/>
        <v>1.0999999999999899E-4</v>
      </c>
      <c r="V6">
        <f t="shared" si="0"/>
        <v>0.1</v>
      </c>
      <c r="W6">
        <f t="shared" si="1"/>
        <v>2.5495097567963663E-4</v>
      </c>
      <c r="X6" t="str">
        <f t="shared" si="14"/>
        <v>Peak</v>
      </c>
      <c r="Y6" t="str">
        <f t="shared" si="15"/>
        <v/>
      </c>
      <c r="Z6">
        <f t="shared" si="4"/>
        <v>2.0999999999999838E-4</v>
      </c>
      <c r="AA6">
        <f t="shared" si="4"/>
        <v>3.5999999999999921E-4</v>
      </c>
      <c r="AB6">
        <f t="shared" si="5"/>
        <v>4.1677331968349263E-4</v>
      </c>
      <c r="AC6">
        <f t="shared" si="6"/>
        <v>3.3000000000000002E-2</v>
      </c>
      <c r="AD6">
        <f t="shared" si="7"/>
        <v>0.66</v>
      </c>
      <c r="AE6">
        <f t="shared" si="2"/>
        <v>2</v>
      </c>
      <c r="AF6">
        <f t="shared" si="8"/>
        <v>6.314747267931706E-4</v>
      </c>
    </row>
    <row r="7" spans="1:32" x14ac:dyDescent="0.25">
      <c r="A7">
        <v>0.13300000000000001</v>
      </c>
      <c r="B7" s="1">
        <v>2.7119999999999998E-2</v>
      </c>
      <c r="C7" s="1">
        <v>-4.6089999999999999E-2</v>
      </c>
      <c r="E7">
        <v>0.13300000000000001</v>
      </c>
      <c r="F7">
        <v>-1.972</v>
      </c>
      <c r="G7">
        <v>-0.24399999999999999</v>
      </c>
      <c r="I7">
        <f t="shared" si="9"/>
        <v>0</v>
      </c>
      <c r="K7">
        <f t="shared" si="10"/>
        <v>5.9999999999997555E-5</v>
      </c>
      <c r="L7">
        <f t="shared" si="10"/>
        <v>-1.4999999999999736E-4</v>
      </c>
      <c r="M7">
        <f t="shared" si="11"/>
        <v>0</v>
      </c>
      <c r="N7">
        <f t="shared" si="11"/>
        <v>0</v>
      </c>
      <c r="P7">
        <f t="shared" si="12"/>
        <v>5.9999999999997555E-5</v>
      </c>
      <c r="Q7">
        <f t="shared" si="12"/>
        <v>-1.4999999999999736E-4</v>
      </c>
      <c r="S7">
        <f t="shared" si="3"/>
        <v>0.13300000000000001</v>
      </c>
      <c r="T7">
        <f t="shared" si="13"/>
        <v>-1.7000000000000001E-4</v>
      </c>
      <c r="U7">
        <f t="shared" si="13"/>
        <v>-3.999999999999837E-5</v>
      </c>
      <c r="V7">
        <f t="shared" si="0"/>
        <v>0.13300000000000001</v>
      </c>
      <c r="W7">
        <f t="shared" si="1"/>
        <v>1.7464249196572944E-4</v>
      </c>
      <c r="X7" t="str">
        <f t="shared" si="14"/>
        <v/>
      </c>
      <c r="Y7" t="str">
        <f t="shared" si="15"/>
        <v/>
      </c>
      <c r="Z7">
        <f t="shared" si="4"/>
        <v>5.9999999999997555E-5</v>
      </c>
      <c r="AA7">
        <f t="shared" si="4"/>
        <v>1.4999999999999736E-4</v>
      </c>
      <c r="AB7">
        <f t="shared" si="5"/>
        <v>1.6155494421403176E-4</v>
      </c>
      <c r="AC7">
        <f t="shared" si="6"/>
        <v>3.3000000000000002E-2</v>
      </c>
      <c r="AD7">
        <f t="shared" si="7"/>
        <v>0.66</v>
      </c>
      <c r="AE7">
        <f t="shared" si="2"/>
        <v>2.66</v>
      </c>
      <c r="AF7">
        <f t="shared" si="8"/>
        <v>2.4478021850610871E-4</v>
      </c>
    </row>
    <row r="8" spans="1:32" x14ac:dyDescent="0.25">
      <c r="A8">
        <v>0.16700000000000001</v>
      </c>
      <c r="B8" s="1">
        <v>2.7140000000000001E-2</v>
      </c>
      <c r="C8" s="1">
        <v>-4.6080000000000003E-2</v>
      </c>
      <c r="E8">
        <v>0.16700000000000001</v>
      </c>
      <c r="F8">
        <v>-1.972</v>
      </c>
      <c r="G8">
        <v>-0.24399999999999999</v>
      </c>
      <c r="I8">
        <f t="shared" si="9"/>
        <v>0</v>
      </c>
      <c r="K8">
        <f t="shared" si="10"/>
        <v>2.0000000000002655E-5</v>
      </c>
      <c r="L8">
        <f t="shared" si="10"/>
        <v>9.9999999999961231E-6</v>
      </c>
      <c r="M8">
        <f t="shared" si="11"/>
        <v>0</v>
      </c>
      <c r="N8">
        <f t="shared" si="11"/>
        <v>0</v>
      </c>
      <c r="P8">
        <f t="shared" si="12"/>
        <v>2.0000000000002655E-5</v>
      </c>
      <c r="Q8">
        <f t="shared" si="12"/>
        <v>9.9999999999961231E-6</v>
      </c>
      <c r="S8">
        <f t="shared" si="3"/>
        <v>0.16700000000000001</v>
      </c>
      <c r="T8">
        <f t="shared" si="13"/>
        <v>-1.4999999999999736E-4</v>
      </c>
      <c r="U8">
        <f t="shared" si="13"/>
        <v>-3.0000000000002247E-5</v>
      </c>
      <c r="V8">
        <f t="shared" si="0"/>
        <v>0.16700000000000001</v>
      </c>
      <c r="W8">
        <f t="shared" si="1"/>
        <v>1.5297058540778141E-4</v>
      </c>
      <c r="X8" t="str">
        <f t="shared" si="14"/>
        <v/>
      </c>
      <c r="Y8" t="str">
        <f t="shared" si="15"/>
        <v>valley</v>
      </c>
      <c r="Z8">
        <f t="shared" si="4"/>
        <v>2.0000000000002655E-5</v>
      </c>
      <c r="AA8">
        <f t="shared" si="4"/>
        <v>9.9999999999961231E-6</v>
      </c>
      <c r="AB8">
        <f t="shared" si="5"/>
        <v>2.2360679774998538E-5</v>
      </c>
      <c r="AC8">
        <f t="shared" si="6"/>
        <v>3.4000000000000002E-2</v>
      </c>
      <c r="AD8">
        <f t="shared" si="7"/>
        <v>0.68</v>
      </c>
      <c r="AE8">
        <f t="shared" si="2"/>
        <v>3.3400000000000003</v>
      </c>
      <c r="AF8">
        <f t="shared" si="8"/>
        <v>3.2883352610291968E-5</v>
      </c>
    </row>
    <row r="9" spans="1:32" x14ac:dyDescent="0.25">
      <c r="A9">
        <v>0.2</v>
      </c>
      <c r="B9" s="1">
        <v>2.7150000000000001E-2</v>
      </c>
      <c r="C9" s="1">
        <v>-4.6120000000000001E-2</v>
      </c>
      <c r="E9">
        <v>0.2</v>
      </c>
      <c r="F9">
        <v>-1.972</v>
      </c>
      <c r="G9">
        <v>-0.24399999999999999</v>
      </c>
      <c r="I9">
        <f t="shared" si="9"/>
        <v>0</v>
      </c>
      <c r="K9">
        <f t="shared" si="10"/>
        <v>9.9999999999995925E-6</v>
      </c>
      <c r="L9">
        <f t="shared" si="10"/>
        <v>-3.999999999999837E-5</v>
      </c>
      <c r="M9">
        <f t="shared" si="11"/>
        <v>0</v>
      </c>
      <c r="N9">
        <f t="shared" si="11"/>
        <v>0</v>
      </c>
      <c r="P9">
        <f t="shared" si="12"/>
        <v>9.9999999999995925E-6</v>
      </c>
      <c r="Q9">
        <f t="shared" si="12"/>
        <v>-3.999999999999837E-5</v>
      </c>
      <c r="S9">
        <f t="shared" si="3"/>
        <v>0.2</v>
      </c>
      <c r="T9">
        <f t="shared" si="13"/>
        <v>-1.3999999999999777E-4</v>
      </c>
      <c r="U9">
        <f t="shared" si="13"/>
        <v>-7.0000000000000617E-5</v>
      </c>
      <c r="V9">
        <f t="shared" si="0"/>
        <v>0.2</v>
      </c>
      <c r="W9">
        <f t="shared" si="1"/>
        <v>1.5652475842498355E-4</v>
      </c>
      <c r="X9" t="str">
        <f t="shared" si="14"/>
        <v/>
      </c>
      <c r="Y9" t="str">
        <f t="shared" si="15"/>
        <v/>
      </c>
      <c r="Z9">
        <f t="shared" si="4"/>
        <v>9.9999999999995925E-6</v>
      </c>
      <c r="AA9">
        <f t="shared" si="4"/>
        <v>3.999999999999837E-5</v>
      </c>
      <c r="AB9">
        <f t="shared" si="5"/>
        <v>4.1231056256174922E-5</v>
      </c>
      <c r="AC9">
        <f t="shared" si="6"/>
        <v>3.3000000000000002E-2</v>
      </c>
      <c r="AD9">
        <f t="shared" si="7"/>
        <v>0.66</v>
      </c>
      <c r="AE9">
        <f t="shared" si="2"/>
        <v>4</v>
      </c>
      <c r="AF9">
        <f t="shared" si="8"/>
        <v>6.2471297357840789E-5</v>
      </c>
    </row>
    <row r="10" spans="1:32" x14ac:dyDescent="0.25">
      <c r="A10">
        <v>0.23400000000000001</v>
      </c>
      <c r="B10" s="1">
        <v>2.708E-2</v>
      </c>
      <c r="C10" s="1">
        <v>-4.6039999999999998E-2</v>
      </c>
      <c r="E10">
        <v>0.23400000000000001</v>
      </c>
      <c r="F10">
        <v>-1.972</v>
      </c>
      <c r="G10">
        <v>-0.24399999999999999</v>
      </c>
      <c r="I10">
        <f t="shared" si="9"/>
        <v>0</v>
      </c>
      <c r="K10">
        <f t="shared" si="10"/>
        <v>-7.0000000000000617E-5</v>
      </c>
      <c r="L10">
        <f t="shared" si="10"/>
        <v>8.0000000000003679E-5</v>
      </c>
      <c r="M10">
        <f t="shared" si="11"/>
        <v>0</v>
      </c>
      <c r="N10">
        <f t="shared" si="11"/>
        <v>0</v>
      </c>
      <c r="P10">
        <f t="shared" si="12"/>
        <v>-7.0000000000000617E-5</v>
      </c>
      <c r="Q10">
        <f t="shared" si="12"/>
        <v>8.0000000000003679E-5</v>
      </c>
      <c r="S10">
        <f t="shared" si="3"/>
        <v>0.23400000000000001</v>
      </c>
      <c r="T10">
        <f t="shared" si="13"/>
        <v>-2.0999999999999838E-4</v>
      </c>
      <c r="U10">
        <f t="shared" si="13"/>
        <v>1.0000000000003062E-5</v>
      </c>
      <c r="V10">
        <f t="shared" si="0"/>
        <v>0.23400000000000001</v>
      </c>
      <c r="W10">
        <f t="shared" si="1"/>
        <v>2.1023796041628491E-4</v>
      </c>
      <c r="X10" t="str">
        <f t="shared" si="14"/>
        <v/>
      </c>
      <c r="Y10" t="str">
        <f t="shared" si="15"/>
        <v/>
      </c>
      <c r="Z10">
        <f t="shared" si="4"/>
        <v>7.0000000000000617E-5</v>
      </c>
      <c r="AA10">
        <f t="shared" si="4"/>
        <v>8.0000000000003679E-5</v>
      </c>
      <c r="AB10">
        <f t="shared" si="5"/>
        <v>1.0630145812734967E-4</v>
      </c>
      <c r="AC10">
        <f t="shared" si="6"/>
        <v>3.4000000000000002E-2</v>
      </c>
      <c r="AD10">
        <f t="shared" si="7"/>
        <v>0.68</v>
      </c>
      <c r="AE10">
        <f t="shared" si="2"/>
        <v>4.6800000000000006</v>
      </c>
      <c r="AF10">
        <f t="shared" si="8"/>
        <v>1.5632567371669066E-4</v>
      </c>
    </row>
    <row r="11" spans="1:32" x14ac:dyDescent="0.25">
      <c r="A11">
        <v>0.26700000000000002</v>
      </c>
      <c r="B11" s="1">
        <v>2.7099999999999999E-2</v>
      </c>
      <c r="C11" s="1">
        <v>-4.648E-2</v>
      </c>
      <c r="E11">
        <v>0.26700000000000002</v>
      </c>
      <c r="F11">
        <v>-1.972</v>
      </c>
      <c r="G11">
        <v>-0.24399999999999999</v>
      </c>
      <c r="I11">
        <f t="shared" ref="I11:I74" si="16">A11-E11</f>
        <v>0</v>
      </c>
      <c r="K11">
        <f t="shared" ref="K11:K74" si="17">B11-B10</f>
        <v>1.9999999999999185E-5</v>
      </c>
      <c r="L11">
        <f t="shared" ref="L11:L74" si="18">C11-C10</f>
        <v>-4.4000000000000289E-4</v>
      </c>
      <c r="M11">
        <f t="shared" ref="M11:M74" si="19">F11-F10</f>
        <v>0</v>
      </c>
      <c r="N11">
        <f t="shared" ref="N11:N74" si="20">G11-G10</f>
        <v>0</v>
      </c>
      <c r="P11">
        <f t="shared" ref="P11:P74" si="21">K11-M11</f>
        <v>1.9999999999999185E-5</v>
      </c>
      <c r="Q11">
        <f t="shared" ref="Q11:Q74" si="22">L11-N11</f>
        <v>-4.4000000000000289E-4</v>
      </c>
      <c r="S11">
        <f t="shared" ref="S11:S74" si="23">A11</f>
        <v>0.26700000000000002</v>
      </c>
      <c r="T11">
        <f t="shared" ref="T11:T74" si="24">T10+P11</f>
        <v>-1.899999999999992E-4</v>
      </c>
      <c r="U11">
        <f t="shared" ref="U11:U74" si="25">U10+Q11</f>
        <v>-4.2999999999999983E-4</v>
      </c>
      <c r="V11">
        <f t="shared" ref="V11:V74" si="26">A11</f>
        <v>0.26700000000000002</v>
      </c>
      <c r="W11">
        <f t="shared" ref="W11:W74" si="27">SQRT((T11*T11)+(U11*U11))</f>
        <v>4.7010637094172588E-4</v>
      </c>
      <c r="X11" t="str">
        <f t="shared" ref="X11:X74" si="28">IF(AND(W11&gt;W10, W11&gt;W12), "Peak","")</f>
        <v>Peak</v>
      </c>
      <c r="Y11" t="str">
        <f t="shared" ref="Y11:Y74" si="29">IF(AND(W11&lt;W10, W11&lt;W12), "valley","")</f>
        <v/>
      </c>
      <c r="Z11">
        <f t="shared" ref="Z11:Z74" si="30">ABS(P11)</f>
        <v>1.9999999999999185E-5</v>
      </c>
      <c r="AA11">
        <f t="shared" ref="AA11:AA74" si="31">ABS(Q11)</f>
        <v>4.4000000000000289E-4</v>
      </c>
      <c r="AB11">
        <f t="shared" ref="AB11:AB74" si="32">SQRT((Z11*Z11)+(AA11*AA11))</f>
        <v>4.404543109109077E-4</v>
      </c>
      <c r="AC11">
        <f t="shared" ref="AC11:AC74" si="33">S11-S10</f>
        <v>3.3000000000000002E-2</v>
      </c>
      <c r="AD11">
        <f t="shared" ref="AD11:AD74" si="34">20*AC11</f>
        <v>0.66</v>
      </c>
      <c r="AE11">
        <f t="shared" ref="AE11:AE74" si="35">S11*20</f>
        <v>5.34</v>
      </c>
      <c r="AF11">
        <f t="shared" ref="AF11:AF74" si="36">AB11/AD11</f>
        <v>6.6735501653167827E-4</v>
      </c>
    </row>
    <row r="12" spans="1:32" x14ac:dyDescent="0.25">
      <c r="A12">
        <v>0.3</v>
      </c>
      <c r="B12" s="1">
        <v>2.7109999999999999E-2</v>
      </c>
      <c r="C12" s="1">
        <v>-4.6440000000000002E-2</v>
      </c>
      <c r="E12">
        <v>0.3</v>
      </c>
      <c r="F12">
        <v>-1.972</v>
      </c>
      <c r="G12">
        <v>-0.24399999999999999</v>
      </c>
      <c r="I12">
        <f t="shared" si="16"/>
        <v>0</v>
      </c>
      <c r="K12">
        <f t="shared" si="17"/>
        <v>9.9999999999995925E-6</v>
      </c>
      <c r="L12">
        <f t="shared" si="18"/>
        <v>3.999999999999837E-5</v>
      </c>
      <c r="M12">
        <f t="shared" si="19"/>
        <v>0</v>
      </c>
      <c r="N12">
        <f t="shared" si="20"/>
        <v>0</v>
      </c>
      <c r="P12">
        <f t="shared" si="21"/>
        <v>9.9999999999995925E-6</v>
      </c>
      <c r="Q12">
        <f t="shared" si="22"/>
        <v>3.999999999999837E-5</v>
      </c>
      <c r="S12">
        <f t="shared" si="23"/>
        <v>0.3</v>
      </c>
      <c r="T12">
        <f t="shared" si="24"/>
        <v>-1.799999999999996E-4</v>
      </c>
      <c r="U12">
        <f t="shared" si="25"/>
        <v>-3.9000000000000146E-4</v>
      </c>
      <c r="V12">
        <f t="shared" si="26"/>
        <v>0.3</v>
      </c>
      <c r="W12">
        <f t="shared" si="27"/>
        <v>4.2953463189829175E-4</v>
      </c>
      <c r="X12" t="str">
        <f t="shared" si="28"/>
        <v/>
      </c>
      <c r="Y12" t="str">
        <f t="shared" si="29"/>
        <v>valley</v>
      </c>
      <c r="Z12">
        <f t="shared" si="30"/>
        <v>9.9999999999995925E-6</v>
      </c>
      <c r="AA12">
        <f t="shared" si="31"/>
        <v>3.999999999999837E-5</v>
      </c>
      <c r="AB12">
        <f t="shared" si="32"/>
        <v>4.1231056256174922E-5</v>
      </c>
      <c r="AC12">
        <f t="shared" si="33"/>
        <v>3.2999999999999974E-2</v>
      </c>
      <c r="AD12">
        <f t="shared" si="34"/>
        <v>0.65999999999999948</v>
      </c>
      <c r="AE12">
        <f t="shared" si="35"/>
        <v>6</v>
      </c>
      <c r="AF12">
        <f t="shared" si="36"/>
        <v>6.2471297357840844E-5</v>
      </c>
    </row>
    <row r="13" spans="1:32" x14ac:dyDescent="0.25">
      <c r="A13">
        <v>0.33400000000000002</v>
      </c>
      <c r="B13" s="1">
        <v>2.7140000000000001E-2</v>
      </c>
      <c r="C13" s="1">
        <v>-4.6550000000000001E-2</v>
      </c>
      <c r="E13">
        <v>0.33400000000000002</v>
      </c>
      <c r="F13">
        <v>-1.972</v>
      </c>
      <c r="G13">
        <v>-0.24399999999999999</v>
      </c>
      <c r="I13">
        <f t="shared" si="16"/>
        <v>0</v>
      </c>
      <c r="K13">
        <f t="shared" si="17"/>
        <v>3.0000000000002247E-5</v>
      </c>
      <c r="L13">
        <f t="shared" si="18"/>
        <v>-1.0999999999999899E-4</v>
      </c>
      <c r="M13">
        <f t="shared" si="19"/>
        <v>0</v>
      </c>
      <c r="N13">
        <f t="shared" si="20"/>
        <v>0</v>
      </c>
      <c r="P13">
        <f t="shared" si="21"/>
        <v>3.0000000000002247E-5</v>
      </c>
      <c r="Q13">
        <f t="shared" si="22"/>
        <v>-1.0999999999999899E-4</v>
      </c>
      <c r="S13">
        <f t="shared" si="23"/>
        <v>0.33400000000000002</v>
      </c>
      <c r="T13">
        <f t="shared" si="24"/>
        <v>-1.4999999999999736E-4</v>
      </c>
      <c r="U13">
        <f t="shared" si="25"/>
        <v>-5.0000000000000044E-4</v>
      </c>
      <c r="V13">
        <f t="shared" si="26"/>
        <v>0.33400000000000002</v>
      </c>
      <c r="W13">
        <f t="shared" si="27"/>
        <v>5.2201532544552721E-4</v>
      </c>
      <c r="X13" t="str">
        <f t="shared" si="28"/>
        <v>Peak</v>
      </c>
      <c r="Y13" t="str">
        <f t="shared" si="29"/>
        <v/>
      </c>
      <c r="Z13">
        <f t="shared" si="30"/>
        <v>3.0000000000002247E-5</v>
      </c>
      <c r="AA13">
        <f t="shared" si="31"/>
        <v>1.0999999999999899E-4</v>
      </c>
      <c r="AB13">
        <f t="shared" si="32"/>
        <v>1.1401754250991342E-4</v>
      </c>
      <c r="AC13">
        <f t="shared" si="33"/>
        <v>3.400000000000003E-2</v>
      </c>
      <c r="AD13">
        <f t="shared" si="34"/>
        <v>0.6800000000000006</v>
      </c>
      <c r="AE13">
        <f t="shared" si="35"/>
        <v>6.6800000000000006</v>
      </c>
      <c r="AF13">
        <f t="shared" si="36"/>
        <v>1.6767285663222547E-4</v>
      </c>
    </row>
    <row r="14" spans="1:32" x14ac:dyDescent="0.25">
      <c r="A14">
        <v>0.36699999999999999</v>
      </c>
      <c r="B14" s="1">
        <v>2.7109999999999999E-2</v>
      </c>
      <c r="C14" s="1">
        <v>-4.6519999999999999E-2</v>
      </c>
      <c r="E14">
        <v>0.36699999999999999</v>
      </c>
      <c r="F14">
        <v>-1.972</v>
      </c>
      <c r="G14">
        <v>-0.24399999999999999</v>
      </c>
      <c r="I14">
        <f t="shared" si="16"/>
        <v>0</v>
      </c>
      <c r="K14">
        <f t="shared" si="17"/>
        <v>-3.0000000000002247E-5</v>
      </c>
      <c r="L14">
        <f t="shared" si="18"/>
        <v>3.0000000000002247E-5</v>
      </c>
      <c r="M14">
        <f t="shared" si="19"/>
        <v>0</v>
      </c>
      <c r="N14">
        <f t="shared" si="20"/>
        <v>0</v>
      </c>
      <c r="P14">
        <f t="shared" si="21"/>
        <v>-3.0000000000002247E-5</v>
      </c>
      <c r="Q14">
        <f t="shared" si="22"/>
        <v>3.0000000000002247E-5</v>
      </c>
      <c r="S14">
        <f t="shared" si="23"/>
        <v>0.36699999999999999</v>
      </c>
      <c r="T14">
        <f t="shared" si="24"/>
        <v>-1.799999999999996E-4</v>
      </c>
      <c r="U14">
        <f t="shared" si="25"/>
        <v>-4.699999999999982E-4</v>
      </c>
      <c r="V14">
        <f t="shared" si="26"/>
        <v>0.36699999999999999</v>
      </c>
      <c r="W14">
        <f t="shared" si="27"/>
        <v>5.0328918128646292E-4</v>
      </c>
      <c r="X14" t="str">
        <f t="shared" si="28"/>
        <v/>
      </c>
      <c r="Y14" t="str">
        <f t="shared" si="29"/>
        <v/>
      </c>
      <c r="Z14">
        <f t="shared" si="30"/>
        <v>3.0000000000002247E-5</v>
      </c>
      <c r="AA14">
        <f t="shared" si="31"/>
        <v>3.0000000000002247E-5</v>
      </c>
      <c r="AB14">
        <f t="shared" si="32"/>
        <v>4.2426406871196026E-5</v>
      </c>
      <c r="AC14">
        <f t="shared" si="33"/>
        <v>3.2999999999999974E-2</v>
      </c>
      <c r="AD14">
        <f t="shared" si="34"/>
        <v>0.65999999999999948</v>
      </c>
      <c r="AE14">
        <f t="shared" si="35"/>
        <v>7.34</v>
      </c>
      <c r="AF14">
        <f t="shared" si="36"/>
        <v>6.428243465332736E-5</v>
      </c>
    </row>
    <row r="15" spans="1:32" x14ac:dyDescent="0.25">
      <c r="A15">
        <v>0.4</v>
      </c>
      <c r="B15" s="1">
        <v>2.681E-2</v>
      </c>
      <c r="C15" s="1">
        <v>-4.6149999999999997E-2</v>
      </c>
      <c r="E15">
        <v>0.4</v>
      </c>
      <c r="F15">
        <v>-1.972</v>
      </c>
      <c r="G15">
        <v>-0.24399999999999999</v>
      </c>
      <c r="I15">
        <f t="shared" si="16"/>
        <v>0</v>
      </c>
      <c r="K15">
        <f t="shared" si="17"/>
        <v>-2.9999999999999818E-4</v>
      </c>
      <c r="L15">
        <f t="shared" si="18"/>
        <v>3.7000000000000227E-4</v>
      </c>
      <c r="M15">
        <f t="shared" si="19"/>
        <v>0</v>
      </c>
      <c r="N15">
        <f t="shared" si="20"/>
        <v>0</v>
      </c>
      <c r="P15">
        <f t="shared" si="21"/>
        <v>-2.9999999999999818E-4</v>
      </c>
      <c r="Q15">
        <f t="shared" si="22"/>
        <v>3.7000000000000227E-4</v>
      </c>
      <c r="S15">
        <f t="shared" si="23"/>
        <v>0.4</v>
      </c>
      <c r="T15">
        <f t="shared" si="24"/>
        <v>-4.7999999999999779E-4</v>
      </c>
      <c r="U15">
        <f t="shared" si="25"/>
        <v>-9.9999999999995925E-5</v>
      </c>
      <c r="V15">
        <f t="shared" si="26"/>
        <v>0.4</v>
      </c>
      <c r="W15">
        <f t="shared" si="27"/>
        <v>4.9030602688524753E-4</v>
      </c>
      <c r="X15" t="str">
        <f t="shared" si="28"/>
        <v/>
      </c>
      <c r="Y15" t="str">
        <f t="shared" si="29"/>
        <v>valley</v>
      </c>
      <c r="Z15">
        <f t="shared" si="30"/>
        <v>2.9999999999999818E-4</v>
      </c>
      <c r="AA15">
        <f t="shared" si="31"/>
        <v>3.7000000000000227E-4</v>
      </c>
      <c r="AB15">
        <f t="shared" si="32"/>
        <v>4.7634021455258274E-4</v>
      </c>
      <c r="AC15">
        <f t="shared" si="33"/>
        <v>3.3000000000000029E-2</v>
      </c>
      <c r="AD15">
        <f t="shared" si="34"/>
        <v>0.66000000000000059</v>
      </c>
      <c r="AE15">
        <f t="shared" si="35"/>
        <v>8</v>
      </c>
      <c r="AF15">
        <f t="shared" si="36"/>
        <v>7.2172759780694286E-4</v>
      </c>
    </row>
    <row r="16" spans="1:32" x14ac:dyDescent="0.25">
      <c r="A16">
        <v>0.434</v>
      </c>
      <c r="B16" s="1">
        <v>2.69E-2</v>
      </c>
      <c r="C16" s="1">
        <v>-4.573E-2</v>
      </c>
      <c r="E16">
        <v>0.434</v>
      </c>
      <c r="F16">
        <v>-1.972</v>
      </c>
      <c r="G16">
        <v>-0.24399999999999999</v>
      </c>
      <c r="I16">
        <f t="shared" si="16"/>
        <v>0</v>
      </c>
      <c r="K16">
        <f t="shared" si="17"/>
        <v>8.9999999999999802E-5</v>
      </c>
      <c r="L16">
        <f t="shared" si="18"/>
        <v>4.1999999999999676E-4</v>
      </c>
      <c r="M16">
        <f t="shared" si="19"/>
        <v>0</v>
      </c>
      <c r="N16">
        <f t="shared" si="20"/>
        <v>0</v>
      </c>
      <c r="P16">
        <f t="shared" si="21"/>
        <v>8.9999999999999802E-5</v>
      </c>
      <c r="Q16">
        <f t="shared" si="22"/>
        <v>4.1999999999999676E-4</v>
      </c>
      <c r="S16">
        <f t="shared" si="23"/>
        <v>0.434</v>
      </c>
      <c r="T16">
        <f t="shared" si="24"/>
        <v>-3.8999999999999799E-4</v>
      </c>
      <c r="U16">
        <f t="shared" si="25"/>
        <v>3.2000000000000084E-4</v>
      </c>
      <c r="V16">
        <f t="shared" si="26"/>
        <v>0.434</v>
      </c>
      <c r="W16">
        <f t="shared" si="27"/>
        <v>5.0447993022517646E-4</v>
      </c>
      <c r="X16" t="str">
        <f t="shared" si="28"/>
        <v/>
      </c>
      <c r="Y16" t="str">
        <f t="shared" si="29"/>
        <v/>
      </c>
      <c r="Z16">
        <f t="shared" si="30"/>
        <v>8.9999999999999802E-5</v>
      </c>
      <c r="AA16">
        <f t="shared" si="31"/>
        <v>4.1999999999999676E-4</v>
      </c>
      <c r="AB16">
        <f t="shared" si="32"/>
        <v>4.2953463189828741E-4</v>
      </c>
      <c r="AC16">
        <f t="shared" si="33"/>
        <v>3.3999999999999975E-2</v>
      </c>
      <c r="AD16">
        <f t="shared" si="34"/>
        <v>0.67999999999999949</v>
      </c>
      <c r="AE16">
        <f t="shared" si="35"/>
        <v>8.68</v>
      </c>
      <c r="AF16">
        <f t="shared" si="36"/>
        <v>6.3166857632101136E-4</v>
      </c>
    </row>
    <row r="17" spans="1:32" x14ac:dyDescent="0.25">
      <c r="A17">
        <v>0.46700000000000003</v>
      </c>
      <c r="B17" s="1">
        <v>2.6509999999999999E-2</v>
      </c>
      <c r="C17" s="1">
        <v>-4.5850000000000002E-2</v>
      </c>
      <c r="E17">
        <v>0.46700000000000003</v>
      </c>
      <c r="F17">
        <v>-1.972</v>
      </c>
      <c r="G17">
        <v>-0.24399999999999999</v>
      </c>
      <c r="I17">
        <f t="shared" si="16"/>
        <v>0</v>
      </c>
      <c r="K17">
        <f t="shared" si="17"/>
        <v>-3.9000000000000146E-4</v>
      </c>
      <c r="L17">
        <f t="shared" si="18"/>
        <v>-1.2000000000000205E-4</v>
      </c>
      <c r="M17">
        <f t="shared" si="19"/>
        <v>0</v>
      </c>
      <c r="N17">
        <f t="shared" si="20"/>
        <v>0</v>
      </c>
      <c r="P17">
        <f t="shared" si="21"/>
        <v>-3.9000000000000146E-4</v>
      </c>
      <c r="Q17">
        <f t="shared" si="22"/>
        <v>-1.2000000000000205E-4</v>
      </c>
      <c r="S17">
        <f t="shared" si="23"/>
        <v>0.46700000000000003</v>
      </c>
      <c r="T17">
        <f t="shared" si="24"/>
        <v>-7.7999999999999944E-4</v>
      </c>
      <c r="U17">
        <f t="shared" si="25"/>
        <v>1.9999999999999879E-4</v>
      </c>
      <c r="V17">
        <f t="shared" si="26"/>
        <v>0.46700000000000003</v>
      </c>
      <c r="W17">
        <f t="shared" si="27"/>
        <v>8.0523288556789497E-4</v>
      </c>
      <c r="X17" t="str">
        <f t="shared" si="28"/>
        <v/>
      </c>
      <c r="Y17" t="str">
        <f t="shared" si="29"/>
        <v/>
      </c>
      <c r="Z17">
        <f t="shared" si="30"/>
        <v>3.9000000000000146E-4</v>
      </c>
      <c r="AA17">
        <f t="shared" si="31"/>
        <v>1.2000000000000205E-4</v>
      </c>
      <c r="AB17">
        <f t="shared" si="32"/>
        <v>4.0804411526206529E-4</v>
      </c>
      <c r="AC17">
        <f t="shared" si="33"/>
        <v>3.3000000000000029E-2</v>
      </c>
      <c r="AD17">
        <f t="shared" si="34"/>
        <v>0.66000000000000059</v>
      </c>
      <c r="AE17">
        <f t="shared" si="35"/>
        <v>9.34</v>
      </c>
      <c r="AF17">
        <f t="shared" si="36"/>
        <v>6.182486594879772E-4</v>
      </c>
    </row>
    <row r="18" spans="1:32" x14ac:dyDescent="0.25">
      <c r="A18">
        <v>0.5</v>
      </c>
      <c r="B18" s="1">
        <v>2.6530000000000001E-2</v>
      </c>
      <c r="C18" s="1">
        <v>-4.548E-2</v>
      </c>
      <c r="E18">
        <v>0.5</v>
      </c>
      <c r="F18">
        <v>-1.972</v>
      </c>
      <c r="G18">
        <v>-0.24399999999999999</v>
      </c>
      <c r="I18">
        <f t="shared" si="16"/>
        <v>0</v>
      </c>
      <c r="K18">
        <f t="shared" si="17"/>
        <v>2.0000000000002655E-5</v>
      </c>
      <c r="L18">
        <f t="shared" si="18"/>
        <v>3.7000000000000227E-4</v>
      </c>
      <c r="M18">
        <f t="shared" si="19"/>
        <v>0</v>
      </c>
      <c r="N18">
        <f t="shared" si="20"/>
        <v>0</v>
      </c>
      <c r="P18">
        <f t="shared" si="21"/>
        <v>2.0000000000002655E-5</v>
      </c>
      <c r="Q18">
        <f t="shared" si="22"/>
        <v>3.7000000000000227E-4</v>
      </c>
      <c r="S18">
        <f t="shared" si="23"/>
        <v>0.5</v>
      </c>
      <c r="T18">
        <f t="shared" si="24"/>
        <v>-7.5999999999999679E-4</v>
      </c>
      <c r="U18">
        <f t="shared" si="25"/>
        <v>5.7000000000000106E-4</v>
      </c>
      <c r="V18">
        <f t="shared" si="26"/>
        <v>0.5</v>
      </c>
      <c r="W18">
        <f t="shared" si="27"/>
        <v>9.4999999999999805E-4</v>
      </c>
      <c r="X18" t="str">
        <f t="shared" si="28"/>
        <v>Peak</v>
      </c>
      <c r="Y18" t="str">
        <f t="shared" si="29"/>
        <v/>
      </c>
      <c r="Z18">
        <f t="shared" si="30"/>
        <v>2.0000000000002655E-5</v>
      </c>
      <c r="AA18">
        <f t="shared" si="31"/>
        <v>3.7000000000000227E-4</v>
      </c>
      <c r="AB18">
        <f t="shared" si="32"/>
        <v>3.7054014627298053E-4</v>
      </c>
      <c r="AC18">
        <f t="shared" si="33"/>
        <v>3.2999999999999974E-2</v>
      </c>
      <c r="AD18">
        <f t="shared" si="34"/>
        <v>0.65999999999999948</v>
      </c>
      <c r="AE18">
        <f t="shared" si="35"/>
        <v>10</v>
      </c>
      <c r="AF18">
        <f t="shared" si="36"/>
        <v>5.614244640499709E-4</v>
      </c>
    </row>
    <row r="19" spans="1:32" x14ac:dyDescent="0.25">
      <c r="A19">
        <v>0.53400000000000003</v>
      </c>
      <c r="B19" s="1">
        <v>2.639E-2</v>
      </c>
      <c r="C19" s="1">
        <v>-4.5900000000000003E-2</v>
      </c>
      <c r="E19">
        <v>0.53400000000000003</v>
      </c>
      <c r="F19">
        <v>-1.972</v>
      </c>
      <c r="G19">
        <v>-0.24399999999999999</v>
      </c>
      <c r="I19">
        <f t="shared" si="16"/>
        <v>0</v>
      </c>
      <c r="K19">
        <f t="shared" si="17"/>
        <v>-1.4000000000000123E-4</v>
      </c>
      <c r="L19">
        <f t="shared" si="18"/>
        <v>-4.200000000000037E-4</v>
      </c>
      <c r="M19">
        <f t="shared" si="19"/>
        <v>0</v>
      </c>
      <c r="N19">
        <f t="shared" si="20"/>
        <v>0</v>
      </c>
      <c r="P19">
        <f t="shared" si="21"/>
        <v>-1.4000000000000123E-4</v>
      </c>
      <c r="Q19">
        <f t="shared" si="22"/>
        <v>-4.200000000000037E-4</v>
      </c>
      <c r="S19">
        <f t="shared" si="23"/>
        <v>0.53400000000000003</v>
      </c>
      <c r="T19">
        <f t="shared" si="24"/>
        <v>-8.9999999999999802E-4</v>
      </c>
      <c r="U19">
        <f t="shared" si="25"/>
        <v>1.4999999999999736E-4</v>
      </c>
      <c r="V19">
        <f t="shared" si="26"/>
        <v>0.53400000000000003</v>
      </c>
      <c r="W19">
        <f t="shared" si="27"/>
        <v>9.1241437954473067E-4</v>
      </c>
      <c r="X19" t="str">
        <f t="shared" si="28"/>
        <v/>
      </c>
      <c r="Y19" t="str">
        <f t="shared" si="29"/>
        <v>valley</v>
      </c>
      <c r="Z19">
        <f t="shared" si="30"/>
        <v>1.4000000000000123E-4</v>
      </c>
      <c r="AA19">
        <f t="shared" si="31"/>
        <v>4.200000000000037E-4</v>
      </c>
      <c r="AB19">
        <f t="shared" si="32"/>
        <v>4.42718872423577E-4</v>
      </c>
      <c r="AC19">
        <f t="shared" si="33"/>
        <v>3.400000000000003E-2</v>
      </c>
      <c r="AD19">
        <f t="shared" si="34"/>
        <v>0.6800000000000006</v>
      </c>
      <c r="AE19">
        <f t="shared" si="35"/>
        <v>10.68</v>
      </c>
      <c r="AF19">
        <f t="shared" si="36"/>
        <v>6.510571653287891E-4</v>
      </c>
    </row>
    <row r="20" spans="1:32" x14ac:dyDescent="0.25">
      <c r="A20">
        <v>0.56699999999999995</v>
      </c>
      <c r="B20" s="1">
        <v>2.6040000000000001E-2</v>
      </c>
      <c r="C20" s="1">
        <v>-4.5900000000000003E-2</v>
      </c>
      <c r="E20">
        <v>0.56699999999999995</v>
      </c>
      <c r="F20">
        <v>-1.972</v>
      </c>
      <c r="G20">
        <v>-0.24399999999999999</v>
      </c>
      <c r="I20">
        <f t="shared" si="16"/>
        <v>0</v>
      </c>
      <c r="K20">
        <f t="shared" si="17"/>
        <v>-3.4999999999999962E-4</v>
      </c>
      <c r="L20">
        <f t="shared" si="18"/>
        <v>0</v>
      </c>
      <c r="M20">
        <f t="shared" si="19"/>
        <v>0</v>
      </c>
      <c r="N20">
        <f t="shared" si="20"/>
        <v>0</v>
      </c>
      <c r="P20">
        <f t="shared" si="21"/>
        <v>-3.4999999999999962E-4</v>
      </c>
      <c r="Q20">
        <f t="shared" si="22"/>
        <v>0</v>
      </c>
      <c r="S20">
        <f t="shared" si="23"/>
        <v>0.56699999999999995</v>
      </c>
      <c r="T20">
        <f t="shared" si="24"/>
        <v>-1.2499999999999976E-3</v>
      </c>
      <c r="U20">
        <f t="shared" si="25"/>
        <v>1.4999999999999736E-4</v>
      </c>
      <c r="V20">
        <f t="shared" si="26"/>
        <v>0.56699999999999995</v>
      </c>
      <c r="W20">
        <f t="shared" si="27"/>
        <v>1.2589678312014145E-3</v>
      </c>
      <c r="X20" t="str">
        <f t="shared" si="28"/>
        <v/>
      </c>
      <c r="Y20" t="str">
        <f t="shared" si="29"/>
        <v/>
      </c>
      <c r="Z20">
        <f t="shared" si="30"/>
        <v>3.4999999999999962E-4</v>
      </c>
      <c r="AA20">
        <f t="shared" si="31"/>
        <v>0</v>
      </c>
      <c r="AB20">
        <f t="shared" si="32"/>
        <v>3.4999999999999962E-4</v>
      </c>
      <c r="AC20">
        <f t="shared" si="33"/>
        <v>3.2999999999999918E-2</v>
      </c>
      <c r="AD20">
        <f t="shared" si="34"/>
        <v>0.65999999999999837</v>
      </c>
      <c r="AE20">
        <f t="shared" si="35"/>
        <v>11.34</v>
      </c>
      <c r="AF20">
        <f t="shared" si="36"/>
        <v>5.3030303030303101E-4</v>
      </c>
    </row>
    <row r="21" spans="1:32" x14ac:dyDescent="0.25">
      <c r="A21">
        <v>0.60099999999999998</v>
      </c>
      <c r="B21" s="1">
        <v>2.5739999999999999E-2</v>
      </c>
      <c r="C21" s="1">
        <v>-4.6300000000000001E-2</v>
      </c>
      <c r="E21">
        <v>0.60099999999999998</v>
      </c>
      <c r="F21">
        <v>-1.972</v>
      </c>
      <c r="G21">
        <v>-0.24399999999999999</v>
      </c>
      <c r="I21">
        <f t="shared" si="16"/>
        <v>0</v>
      </c>
      <c r="K21">
        <f t="shared" si="17"/>
        <v>-3.0000000000000165E-4</v>
      </c>
      <c r="L21">
        <f t="shared" si="18"/>
        <v>-3.9999999999999758E-4</v>
      </c>
      <c r="M21">
        <f t="shared" si="19"/>
        <v>0</v>
      </c>
      <c r="N21">
        <f t="shared" si="20"/>
        <v>0</v>
      </c>
      <c r="P21">
        <f t="shared" si="21"/>
        <v>-3.0000000000000165E-4</v>
      </c>
      <c r="Q21">
        <f t="shared" si="22"/>
        <v>-3.9999999999999758E-4</v>
      </c>
      <c r="S21">
        <f t="shared" si="23"/>
        <v>0.60099999999999998</v>
      </c>
      <c r="T21">
        <f t="shared" si="24"/>
        <v>-1.5499999999999993E-3</v>
      </c>
      <c r="U21">
        <f t="shared" si="25"/>
        <v>-2.5000000000000022E-4</v>
      </c>
      <c r="V21">
        <f t="shared" si="26"/>
        <v>0.60099999999999998</v>
      </c>
      <c r="W21">
        <f t="shared" si="27"/>
        <v>1.5700318468107575E-3</v>
      </c>
      <c r="X21" t="str">
        <f t="shared" si="28"/>
        <v/>
      </c>
      <c r="Y21" t="str">
        <f t="shared" si="29"/>
        <v/>
      </c>
      <c r="Z21">
        <f t="shared" si="30"/>
        <v>3.0000000000000165E-4</v>
      </c>
      <c r="AA21">
        <f t="shared" si="31"/>
        <v>3.9999999999999758E-4</v>
      </c>
      <c r="AB21">
        <f t="shared" si="32"/>
        <v>4.9999999999999903E-4</v>
      </c>
      <c r="AC21">
        <f t="shared" si="33"/>
        <v>3.400000000000003E-2</v>
      </c>
      <c r="AD21">
        <f t="shared" si="34"/>
        <v>0.6800000000000006</v>
      </c>
      <c r="AE21">
        <f t="shared" si="35"/>
        <v>12.02</v>
      </c>
      <c r="AF21">
        <f t="shared" si="36"/>
        <v>7.3529411764705675E-4</v>
      </c>
    </row>
    <row r="22" spans="1:32" x14ac:dyDescent="0.25">
      <c r="A22">
        <v>0.63400000000000001</v>
      </c>
      <c r="B22" s="1">
        <v>2.4930000000000001E-2</v>
      </c>
      <c r="C22" s="1">
        <v>-4.6240000000000003E-2</v>
      </c>
      <c r="E22">
        <v>0.63400000000000001</v>
      </c>
      <c r="F22">
        <v>-1.972</v>
      </c>
      <c r="G22">
        <v>-0.24399999999999999</v>
      </c>
      <c r="I22">
        <f t="shared" si="16"/>
        <v>0</v>
      </c>
      <c r="K22">
        <f t="shared" si="17"/>
        <v>-8.0999999999999822E-4</v>
      </c>
      <c r="L22">
        <f t="shared" si="18"/>
        <v>5.9999999999997555E-5</v>
      </c>
      <c r="M22">
        <f t="shared" si="19"/>
        <v>0</v>
      </c>
      <c r="N22">
        <f t="shared" si="20"/>
        <v>0</v>
      </c>
      <c r="P22">
        <f t="shared" si="21"/>
        <v>-8.0999999999999822E-4</v>
      </c>
      <c r="Q22">
        <f t="shared" si="22"/>
        <v>5.9999999999997555E-5</v>
      </c>
      <c r="S22">
        <f t="shared" si="23"/>
        <v>0.63400000000000001</v>
      </c>
      <c r="T22">
        <f t="shared" si="24"/>
        <v>-2.3599999999999975E-3</v>
      </c>
      <c r="U22">
        <f t="shared" si="25"/>
        <v>-1.9000000000000267E-4</v>
      </c>
      <c r="V22">
        <f t="shared" si="26"/>
        <v>0.63400000000000001</v>
      </c>
      <c r="W22">
        <f t="shared" si="27"/>
        <v>2.3676359517459584E-3</v>
      </c>
      <c r="X22" t="str">
        <f t="shared" si="28"/>
        <v/>
      </c>
      <c r="Y22" t="str">
        <f t="shared" si="29"/>
        <v/>
      </c>
      <c r="Z22">
        <f t="shared" si="30"/>
        <v>8.0999999999999822E-4</v>
      </c>
      <c r="AA22">
        <f t="shared" si="31"/>
        <v>5.9999999999997555E-5</v>
      </c>
      <c r="AB22">
        <f t="shared" si="32"/>
        <v>8.1221918224085108E-4</v>
      </c>
      <c r="AC22">
        <f t="shared" si="33"/>
        <v>3.3000000000000029E-2</v>
      </c>
      <c r="AD22">
        <f t="shared" si="34"/>
        <v>0.66000000000000059</v>
      </c>
      <c r="AE22">
        <f t="shared" si="35"/>
        <v>12.68</v>
      </c>
      <c r="AF22">
        <f t="shared" si="36"/>
        <v>1.2306351246073491E-3</v>
      </c>
    </row>
    <row r="23" spans="1:32" x14ac:dyDescent="0.25">
      <c r="A23">
        <v>0.66700000000000004</v>
      </c>
      <c r="B23" s="1">
        <v>2.486E-2</v>
      </c>
      <c r="C23" s="1">
        <v>-4.6030000000000001E-2</v>
      </c>
      <c r="E23">
        <v>0.66700000000000004</v>
      </c>
      <c r="F23">
        <v>-1.972</v>
      </c>
      <c r="G23">
        <v>-0.24399999999999999</v>
      </c>
      <c r="I23">
        <f t="shared" si="16"/>
        <v>0</v>
      </c>
      <c r="K23">
        <f t="shared" si="17"/>
        <v>-7.0000000000000617E-5</v>
      </c>
      <c r="L23">
        <f t="shared" si="18"/>
        <v>2.1000000000000185E-4</v>
      </c>
      <c r="M23">
        <f t="shared" si="19"/>
        <v>0</v>
      </c>
      <c r="N23">
        <f t="shared" si="20"/>
        <v>0</v>
      </c>
      <c r="P23">
        <f t="shared" si="21"/>
        <v>-7.0000000000000617E-5</v>
      </c>
      <c r="Q23">
        <f t="shared" si="22"/>
        <v>2.1000000000000185E-4</v>
      </c>
      <c r="S23">
        <f t="shared" si="23"/>
        <v>0.66700000000000004</v>
      </c>
      <c r="T23">
        <f t="shared" si="24"/>
        <v>-2.4299999999999981E-3</v>
      </c>
      <c r="U23">
        <f t="shared" si="25"/>
        <v>1.9999999999999185E-5</v>
      </c>
      <c r="V23">
        <f t="shared" si="26"/>
        <v>0.66700000000000004</v>
      </c>
      <c r="W23">
        <f t="shared" si="27"/>
        <v>2.4300823031329598E-3</v>
      </c>
      <c r="X23" t="str">
        <f t="shared" si="28"/>
        <v/>
      </c>
      <c r="Y23" t="str">
        <f t="shared" si="29"/>
        <v/>
      </c>
      <c r="Z23">
        <f t="shared" si="30"/>
        <v>7.0000000000000617E-5</v>
      </c>
      <c r="AA23">
        <f t="shared" si="31"/>
        <v>2.1000000000000185E-4</v>
      </c>
      <c r="AB23">
        <f t="shared" si="32"/>
        <v>2.213594362117885E-4</v>
      </c>
      <c r="AC23">
        <f t="shared" si="33"/>
        <v>3.3000000000000029E-2</v>
      </c>
      <c r="AD23">
        <f t="shared" si="34"/>
        <v>0.66000000000000059</v>
      </c>
      <c r="AE23">
        <f t="shared" si="35"/>
        <v>13.34</v>
      </c>
      <c r="AF23">
        <f t="shared" si="36"/>
        <v>3.3539308516937624E-4</v>
      </c>
    </row>
    <row r="24" spans="1:32" x14ac:dyDescent="0.25">
      <c r="A24">
        <v>0.70099999999999996</v>
      </c>
      <c r="B24" s="1">
        <v>2.4799999999999999E-2</v>
      </c>
      <c r="C24" s="1">
        <v>-4.5769999999999998E-2</v>
      </c>
      <c r="E24">
        <v>0.70099999999999996</v>
      </c>
      <c r="F24">
        <v>-1.972</v>
      </c>
      <c r="G24">
        <v>-0.24399999999999999</v>
      </c>
      <c r="I24">
        <f t="shared" si="16"/>
        <v>0</v>
      </c>
      <c r="K24">
        <f t="shared" si="17"/>
        <v>-6.0000000000001025E-5</v>
      </c>
      <c r="L24">
        <f t="shared" si="18"/>
        <v>2.6000000000000328E-4</v>
      </c>
      <c r="M24">
        <f t="shared" si="19"/>
        <v>0</v>
      </c>
      <c r="N24">
        <f t="shared" si="20"/>
        <v>0</v>
      </c>
      <c r="P24">
        <f t="shared" si="21"/>
        <v>-6.0000000000001025E-5</v>
      </c>
      <c r="Q24">
        <f t="shared" si="22"/>
        <v>2.6000000000000328E-4</v>
      </c>
      <c r="S24">
        <f t="shared" si="23"/>
        <v>0.70099999999999996</v>
      </c>
      <c r="T24">
        <f t="shared" si="24"/>
        <v>-2.4899999999999992E-3</v>
      </c>
      <c r="U24">
        <f t="shared" si="25"/>
        <v>2.8000000000000247E-4</v>
      </c>
      <c r="V24">
        <f t="shared" si="26"/>
        <v>0.70099999999999996</v>
      </c>
      <c r="W24">
        <f t="shared" si="27"/>
        <v>2.5056935167733496E-3</v>
      </c>
      <c r="X24" t="str">
        <f t="shared" si="28"/>
        <v/>
      </c>
      <c r="Y24" t="str">
        <f t="shared" si="29"/>
        <v/>
      </c>
      <c r="Z24">
        <f t="shared" si="30"/>
        <v>6.0000000000001025E-5</v>
      </c>
      <c r="AA24">
        <f t="shared" si="31"/>
        <v>2.6000000000000328E-4</v>
      </c>
      <c r="AB24">
        <f t="shared" si="32"/>
        <v>2.668332812825301E-4</v>
      </c>
      <c r="AC24">
        <f t="shared" si="33"/>
        <v>3.3999999999999919E-2</v>
      </c>
      <c r="AD24">
        <f t="shared" si="34"/>
        <v>0.67999999999999838</v>
      </c>
      <c r="AE24">
        <f t="shared" si="35"/>
        <v>14.02</v>
      </c>
      <c r="AF24">
        <f t="shared" si="36"/>
        <v>3.9240188423901579E-4</v>
      </c>
    </row>
    <row r="25" spans="1:32" x14ac:dyDescent="0.25">
      <c r="A25">
        <v>0.73399999999999999</v>
      </c>
      <c r="B25" s="1">
        <v>2.4760000000000001E-2</v>
      </c>
      <c r="C25" s="1">
        <v>-4.5909999999999999E-2</v>
      </c>
      <c r="E25">
        <v>0.73399999999999999</v>
      </c>
      <c r="F25">
        <v>-1.972</v>
      </c>
      <c r="G25">
        <v>-0.24399999999999999</v>
      </c>
      <c r="I25">
        <f t="shared" si="16"/>
        <v>0</v>
      </c>
      <c r="K25">
        <f t="shared" si="17"/>
        <v>-3.999999999999837E-5</v>
      </c>
      <c r="L25">
        <f t="shared" si="18"/>
        <v>-1.4000000000000123E-4</v>
      </c>
      <c r="M25">
        <f t="shared" si="19"/>
        <v>0</v>
      </c>
      <c r="N25">
        <f t="shared" si="20"/>
        <v>0</v>
      </c>
      <c r="P25">
        <f t="shared" si="21"/>
        <v>-3.999999999999837E-5</v>
      </c>
      <c r="Q25">
        <f t="shared" si="22"/>
        <v>-1.4000000000000123E-4</v>
      </c>
      <c r="S25">
        <f t="shared" si="23"/>
        <v>0.73399999999999999</v>
      </c>
      <c r="T25">
        <f t="shared" si="24"/>
        <v>-2.5299999999999975E-3</v>
      </c>
      <c r="U25">
        <f t="shared" si="25"/>
        <v>1.4000000000000123E-4</v>
      </c>
      <c r="V25">
        <f t="shared" si="26"/>
        <v>0.73399999999999999</v>
      </c>
      <c r="W25">
        <f t="shared" si="27"/>
        <v>2.5338705570727145E-3</v>
      </c>
      <c r="X25" t="str">
        <f t="shared" si="28"/>
        <v/>
      </c>
      <c r="Y25" t="str">
        <f t="shared" si="29"/>
        <v/>
      </c>
      <c r="Z25">
        <f t="shared" si="30"/>
        <v>3.999999999999837E-5</v>
      </c>
      <c r="AA25">
        <f t="shared" si="31"/>
        <v>1.4000000000000123E-4</v>
      </c>
      <c r="AB25">
        <f t="shared" si="32"/>
        <v>1.456021977856111E-4</v>
      </c>
      <c r="AC25">
        <f t="shared" si="33"/>
        <v>3.3000000000000029E-2</v>
      </c>
      <c r="AD25">
        <f t="shared" si="34"/>
        <v>0.66000000000000059</v>
      </c>
      <c r="AE25">
        <f t="shared" si="35"/>
        <v>14.68</v>
      </c>
      <c r="AF25">
        <f t="shared" si="36"/>
        <v>2.2060939058425903E-4</v>
      </c>
    </row>
    <row r="26" spans="1:32" x14ac:dyDescent="0.25">
      <c r="A26">
        <v>0.76700000000000002</v>
      </c>
      <c r="B26" s="1">
        <v>2.4740000000000002E-2</v>
      </c>
      <c r="C26" s="1">
        <v>-4.5920000000000002E-2</v>
      </c>
      <c r="E26">
        <v>0.76700000000000002</v>
      </c>
      <c r="F26">
        <v>-1.972</v>
      </c>
      <c r="G26">
        <v>-0.24399999999999999</v>
      </c>
      <c r="I26">
        <f t="shared" si="16"/>
        <v>0</v>
      </c>
      <c r="K26">
        <f t="shared" si="17"/>
        <v>-1.9999999999999185E-5</v>
      </c>
      <c r="L26">
        <f t="shared" si="18"/>
        <v>-1.0000000000003062E-5</v>
      </c>
      <c r="M26">
        <f t="shared" si="19"/>
        <v>0</v>
      </c>
      <c r="N26">
        <f t="shared" si="20"/>
        <v>0</v>
      </c>
      <c r="P26">
        <f t="shared" si="21"/>
        <v>-1.9999999999999185E-5</v>
      </c>
      <c r="Q26">
        <f t="shared" si="22"/>
        <v>-1.0000000000003062E-5</v>
      </c>
      <c r="S26">
        <f t="shared" si="23"/>
        <v>0.76700000000000002</v>
      </c>
      <c r="T26">
        <f t="shared" si="24"/>
        <v>-2.5499999999999967E-3</v>
      </c>
      <c r="U26">
        <f t="shared" si="25"/>
        <v>1.2999999999999817E-4</v>
      </c>
      <c r="V26">
        <f t="shared" si="26"/>
        <v>0.76700000000000002</v>
      </c>
      <c r="W26">
        <f t="shared" si="27"/>
        <v>2.5533115751901455E-3</v>
      </c>
      <c r="X26" t="str">
        <f t="shared" si="28"/>
        <v>Peak</v>
      </c>
      <c r="Y26" t="str">
        <f t="shared" si="29"/>
        <v/>
      </c>
      <c r="Z26">
        <f t="shared" si="30"/>
        <v>1.9999999999999185E-5</v>
      </c>
      <c r="AA26">
        <f t="shared" si="31"/>
        <v>1.0000000000003062E-5</v>
      </c>
      <c r="AB26">
        <f t="shared" si="32"/>
        <v>2.2360679774998538E-5</v>
      </c>
      <c r="AC26">
        <f t="shared" si="33"/>
        <v>3.3000000000000029E-2</v>
      </c>
      <c r="AD26">
        <f t="shared" si="34"/>
        <v>0.66000000000000059</v>
      </c>
      <c r="AE26">
        <f t="shared" si="35"/>
        <v>15.34</v>
      </c>
      <c r="AF26">
        <f t="shared" si="36"/>
        <v>3.3879817840906846E-5</v>
      </c>
    </row>
    <row r="27" spans="1:32" x14ac:dyDescent="0.25">
      <c r="A27">
        <v>0.80100000000000005</v>
      </c>
      <c r="B27" s="1">
        <v>2.477E-2</v>
      </c>
      <c r="C27" s="1">
        <v>-4.58E-2</v>
      </c>
      <c r="E27">
        <v>0.80100000000000005</v>
      </c>
      <c r="F27">
        <v>-1.972</v>
      </c>
      <c r="G27">
        <v>-0.24399999999999999</v>
      </c>
      <c r="I27">
        <f t="shared" si="16"/>
        <v>0</v>
      </c>
      <c r="K27">
        <f t="shared" si="17"/>
        <v>2.9999999999998778E-5</v>
      </c>
      <c r="L27">
        <f t="shared" si="18"/>
        <v>1.2000000000000205E-4</v>
      </c>
      <c r="M27">
        <f t="shared" si="19"/>
        <v>0</v>
      </c>
      <c r="N27">
        <f t="shared" si="20"/>
        <v>0</v>
      </c>
      <c r="P27">
        <f t="shared" si="21"/>
        <v>2.9999999999998778E-5</v>
      </c>
      <c r="Q27">
        <f t="shared" si="22"/>
        <v>1.2000000000000205E-4</v>
      </c>
      <c r="S27">
        <f t="shared" si="23"/>
        <v>0.80100000000000005</v>
      </c>
      <c r="T27">
        <f t="shared" si="24"/>
        <v>-2.5199999999999979E-3</v>
      </c>
      <c r="U27">
        <f t="shared" si="25"/>
        <v>2.5000000000000022E-4</v>
      </c>
      <c r="V27">
        <f t="shared" si="26"/>
        <v>0.80100000000000005</v>
      </c>
      <c r="W27">
        <f t="shared" si="27"/>
        <v>2.5323704310388695E-3</v>
      </c>
      <c r="X27" t="str">
        <f t="shared" si="28"/>
        <v/>
      </c>
      <c r="Y27" t="str">
        <f t="shared" si="29"/>
        <v>valley</v>
      </c>
      <c r="Z27">
        <f t="shared" si="30"/>
        <v>2.9999999999998778E-5</v>
      </c>
      <c r="AA27">
        <f t="shared" si="31"/>
        <v>1.2000000000000205E-4</v>
      </c>
      <c r="AB27">
        <f t="shared" si="32"/>
        <v>1.2369316876853151E-4</v>
      </c>
      <c r="AC27">
        <f t="shared" si="33"/>
        <v>3.400000000000003E-2</v>
      </c>
      <c r="AD27">
        <f t="shared" si="34"/>
        <v>0.6800000000000006</v>
      </c>
      <c r="AE27">
        <f t="shared" si="35"/>
        <v>16.02</v>
      </c>
      <c r="AF27">
        <f t="shared" si="36"/>
        <v>1.8190171877725207E-4</v>
      </c>
    </row>
    <row r="28" spans="1:32" x14ac:dyDescent="0.25">
      <c r="A28">
        <v>0.83399999999999996</v>
      </c>
      <c r="B28" s="1">
        <v>2.47E-2</v>
      </c>
      <c r="C28" s="1">
        <v>-4.5940000000000002E-2</v>
      </c>
      <c r="E28">
        <v>0.83399999999999996</v>
      </c>
      <c r="F28">
        <v>-1.972</v>
      </c>
      <c r="G28">
        <v>-0.24399999999999999</v>
      </c>
      <c r="I28">
        <f t="shared" si="16"/>
        <v>0</v>
      </c>
      <c r="K28">
        <f t="shared" si="17"/>
        <v>-7.0000000000000617E-5</v>
      </c>
      <c r="L28">
        <f t="shared" si="18"/>
        <v>-1.4000000000000123E-4</v>
      </c>
      <c r="M28">
        <f t="shared" si="19"/>
        <v>0</v>
      </c>
      <c r="N28">
        <f t="shared" si="20"/>
        <v>0</v>
      </c>
      <c r="P28">
        <f t="shared" si="21"/>
        <v>-7.0000000000000617E-5</v>
      </c>
      <c r="Q28">
        <f t="shared" si="22"/>
        <v>-1.4000000000000123E-4</v>
      </c>
      <c r="S28">
        <f t="shared" si="23"/>
        <v>0.83399999999999996</v>
      </c>
      <c r="T28">
        <f t="shared" si="24"/>
        <v>-2.5899999999999986E-3</v>
      </c>
      <c r="U28">
        <f t="shared" si="25"/>
        <v>1.0999999999999899E-4</v>
      </c>
      <c r="V28">
        <f t="shared" si="26"/>
        <v>0.83399999999999996</v>
      </c>
      <c r="W28">
        <f t="shared" si="27"/>
        <v>2.5923348549136147E-3</v>
      </c>
      <c r="X28" t="str">
        <f t="shared" si="28"/>
        <v/>
      </c>
      <c r="Y28" t="str">
        <f t="shared" si="29"/>
        <v/>
      </c>
      <c r="Z28">
        <f t="shared" si="30"/>
        <v>7.0000000000000617E-5</v>
      </c>
      <c r="AA28">
        <f t="shared" si="31"/>
        <v>1.4000000000000123E-4</v>
      </c>
      <c r="AB28">
        <f t="shared" si="32"/>
        <v>1.5652475842498667E-4</v>
      </c>
      <c r="AC28">
        <f t="shared" si="33"/>
        <v>3.2999999999999918E-2</v>
      </c>
      <c r="AD28">
        <f t="shared" si="34"/>
        <v>0.65999999999999837</v>
      </c>
      <c r="AE28">
        <f t="shared" si="35"/>
        <v>16.68</v>
      </c>
      <c r="AF28">
        <f t="shared" si="36"/>
        <v>2.3715872488634402E-4</v>
      </c>
    </row>
    <row r="29" spans="1:32" x14ac:dyDescent="0.25">
      <c r="A29">
        <v>0.86699999999999999</v>
      </c>
      <c r="B29" s="1">
        <v>2.469E-2</v>
      </c>
      <c r="C29" s="1">
        <v>-4.5940000000000002E-2</v>
      </c>
      <c r="E29">
        <v>0.86699999999999999</v>
      </c>
      <c r="F29">
        <v>-1.972</v>
      </c>
      <c r="G29">
        <v>-0.24399999999999999</v>
      </c>
      <c r="I29">
        <f t="shared" si="16"/>
        <v>0</v>
      </c>
      <c r="K29">
        <f t="shared" si="17"/>
        <v>-9.9999999999995925E-6</v>
      </c>
      <c r="L29">
        <f t="shared" si="18"/>
        <v>0</v>
      </c>
      <c r="M29">
        <f t="shared" si="19"/>
        <v>0</v>
      </c>
      <c r="N29">
        <f t="shared" si="20"/>
        <v>0</v>
      </c>
      <c r="P29">
        <f t="shared" si="21"/>
        <v>-9.9999999999995925E-6</v>
      </c>
      <c r="Q29">
        <f t="shared" si="22"/>
        <v>0</v>
      </c>
      <c r="S29">
        <f t="shared" si="23"/>
        <v>0.86699999999999999</v>
      </c>
      <c r="T29">
        <f t="shared" si="24"/>
        <v>-2.5999999999999981E-3</v>
      </c>
      <c r="U29">
        <f t="shared" si="25"/>
        <v>1.0999999999999899E-4</v>
      </c>
      <c r="V29">
        <f t="shared" si="26"/>
        <v>0.86699999999999999</v>
      </c>
      <c r="W29">
        <f t="shared" si="27"/>
        <v>2.6023258827441251E-3</v>
      </c>
      <c r="X29" t="str">
        <f t="shared" si="28"/>
        <v/>
      </c>
      <c r="Y29" t="str">
        <f t="shared" si="29"/>
        <v/>
      </c>
      <c r="Z29">
        <f t="shared" si="30"/>
        <v>9.9999999999995925E-6</v>
      </c>
      <c r="AA29">
        <f t="shared" si="31"/>
        <v>0</v>
      </c>
      <c r="AB29">
        <f t="shared" si="32"/>
        <v>9.9999999999995925E-6</v>
      </c>
      <c r="AC29">
        <f t="shared" si="33"/>
        <v>3.3000000000000029E-2</v>
      </c>
      <c r="AD29">
        <f t="shared" si="34"/>
        <v>0.66000000000000059</v>
      </c>
      <c r="AE29">
        <f t="shared" si="35"/>
        <v>17.34</v>
      </c>
      <c r="AF29">
        <f t="shared" si="36"/>
        <v>1.5151515151514521E-5</v>
      </c>
    </row>
    <row r="30" spans="1:32" x14ac:dyDescent="0.25">
      <c r="A30">
        <v>0.90100000000000002</v>
      </c>
      <c r="B30" s="1">
        <v>2.4670000000000001E-2</v>
      </c>
      <c r="C30" s="1">
        <v>-4.5940000000000002E-2</v>
      </c>
      <c r="E30">
        <v>0.90100000000000002</v>
      </c>
      <c r="F30">
        <v>-1.972</v>
      </c>
      <c r="G30">
        <v>-0.24399999999999999</v>
      </c>
      <c r="I30">
        <f t="shared" si="16"/>
        <v>0</v>
      </c>
      <c r="K30">
        <f t="shared" si="17"/>
        <v>-1.9999999999999185E-5</v>
      </c>
      <c r="L30">
        <f t="shared" si="18"/>
        <v>0</v>
      </c>
      <c r="M30">
        <f t="shared" si="19"/>
        <v>0</v>
      </c>
      <c r="N30">
        <f t="shared" si="20"/>
        <v>0</v>
      </c>
      <c r="P30">
        <f t="shared" si="21"/>
        <v>-1.9999999999999185E-5</v>
      </c>
      <c r="Q30">
        <f t="shared" si="22"/>
        <v>0</v>
      </c>
      <c r="S30">
        <f t="shared" si="23"/>
        <v>0.90100000000000002</v>
      </c>
      <c r="T30">
        <f t="shared" si="24"/>
        <v>-2.6199999999999973E-3</v>
      </c>
      <c r="U30">
        <f t="shared" si="25"/>
        <v>1.0999999999999899E-4</v>
      </c>
      <c r="V30">
        <f t="shared" si="26"/>
        <v>0.90100000000000002</v>
      </c>
      <c r="W30">
        <f t="shared" si="27"/>
        <v>2.6223081436017367E-3</v>
      </c>
      <c r="X30" t="str">
        <f t="shared" si="28"/>
        <v>Peak</v>
      </c>
      <c r="Y30" t="str">
        <f t="shared" si="29"/>
        <v/>
      </c>
      <c r="Z30">
        <f t="shared" si="30"/>
        <v>1.9999999999999185E-5</v>
      </c>
      <c r="AA30">
        <f t="shared" si="31"/>
        <v>0</v>
      </c>
      <c r="AB30">
        <f t="shared" si="32"/>
        <v>1.9999999999999185E-5</v>
      </c>
      <c r="AC30">
        <f t="shared" si="33"/>
        <v>3.400000000000003E-2</v>
      </c>
      <c r="AD30">
        <f t="shared" si="34"/>
        <v>0.6800000000000006</v>
      </c>
      <c r="AE30">
        <f t="shared" si="35"/>
        <v>18.02</v>
      </c>
      <c r="AF30">
        <f t="shared" si="36"/>
        <v>2.9411764705881127E-5</v>
      </c>
    </row>
    <row r="31" spans="1:32" x14ac:dyDescent="0.25">
      <c r="A31">
        <v>0.93400000000000005</v>
      </c>
      <c r="B31" s="1">
        <v>2.4709999999999999E-2</v>
      </c>
      <c r="C31" s="1">
        <v>-4.5929999999999999E-2</v>
      </c>
      <c r="E31">
        <v>0.93400000000000005</v>
      </c>
      <c r="F31">
        <v>-1.972</v>
      </c>
      <c r="G31">
        <v>-0.24399999999999999</v>
      </c>
      <c r="I31">
        <f t="shared" si="16"/>
        <v>0</v>
      </c>
      <c r="K31">
        <f t="shared" si="17"/>
        <v>3.999999999999837E-5</v>
      </c>
      <c r="L31">
        <f t="shared" si="18"/>
        <v>1.0000000000003062E-5</v>
      </c>
      <c r="M31">
        <f t="shared" si="19"/>
        <v>0</v>
      </c>
      <c r="N31">
        <f t="shared" si="20"/>
        <v>0</v>
      </c>
      <c r="P31">
        <f t="shared" si="21"/>
        <v>3.999999999999837E-5</v>
      </c>
      <c r="Q31">
        <f t="shared" si="22"/>
        <v>1.0000000000003062E-5</v>
      </c>
      <c r="S31">
        <f t="shared" si="23"/>
        <v>0.93400000000000005</v>
      </c>
      <c r="T31">
        <f t="shared" si="24"/>
        <v>-2.579999999999999E-3</v>
      </c>
      <c r="U31">
        <f t="shared" si="25"/>
        <v>1.2000000000000205E-4</v>
      </c>
      <c r="V31">
        <f t="shared" si="26"/>
        <v>0.93400000000000005</v>
      </c>
      <c r="W31">
        <f t="shared" si="27"/>
        <v>2.5827891900037049E-3</v>
      </c>
      <c r="X31" t="str">
        <f t="shared" si="28"/>
        <v/>
      </c>
      <c r="Y31" t="str">
        <f t="shared" si="29"/>
        <v/>
      </c>
      <c r="Z31">
        <f t="shared" si="30"/>
        <v>3.999999999999837E-5</v>
      </c>
      <c r="AA31">
        <f t="shared" si="31"/>
        <v>1.0000000000003062E-5</v>
      </c>
      <c r="AB31">
        <f t="shared" si="32"/>
        <v>4.1231056256175769E-5</v>
      </c>
      <c r="AC31">
        <f t="shared" si="33"/>
        <v>3.3000000000000029E-2</v>
      </c>
      <c r="AD31">
        <f t="shared" si="34"/>
        <v>0.66000000000000059</v>
      </c>
      <c r="AE31">
        <f t="shared" si="35"/>
        <v>18.68</v>
      </c>
      <c r="AF31">
        <f t="shared" si="36"/>
        <v>6.2471297357842023E-5</v>
      </c>
    </row>
    <row r="32" spans="1:32" x14ac:dyDescent="0.25">
      <c r="A32">
        <v>0.96799999999999997</v>
      </c>
      <c r="B32" s="1">
        <v>2.4729999999999999E-2</v>
      </c>
      <c r="C32" s="1">
        <v>-4.5929999999999999E-2</v>
      </c>
      <c r="E32">
        <v>0.96799999999999997</v>
      </c>
      <c r="F32">
        <v>-1.972</v>
      </c>
      <c r="G32">
        <v>-0.24399999999999999</v>
      </c>
      <c r="I32">
        <f t="shared" si="16"/>
        <v>0</v>
      </c>
      <c r="K32">
        <f t="shared" si="17"/>
        <v>1.9999999999999185E-5</v>
      </c>
      <c r="L32">
        <f t="shared" si="18"/>
        <v>0</v>
      </c>
      <c r="M32">
        <f t="shared" si="19"/>
        <v>0</v>
      </c>
      <c r="N32">
        <f t="shared" si="20"/>
        <v>0</v>
      </c>
      <c r="P32">
        <f t="shared" si="21"/>
        <v>1.9999999999999185E-5</v>
      </c>
      <c r="Q32">
        <f t="shared" si="22"/>
        <v>0</v>
      </c>
      <c r="S32">
        <f t="shared" si="23"/>
        <v>0.96799999999999997</v>
      </c>
      <c r="T32">
        <f t="shared" si="24"/>
        <v>-2.5599999999999998E-3</v>
      </c>
      <c r="U32">
        <f t="shared" si="25"/>
        <v>1.2000000000000205E-4</v>
      </c>
      <c r="V32">
        <f t="shared" si="26"/>
        <v>0.96799999999999997</v>
      </c>
      <c r="W32">
        <f t="shared" si="27"/>
        <v>2.5628109567426153E-3</v>
      </c>
      <c r="X32" t="str">
        <f t="shared" si="28"/>
        <v/>
      </c>
      <c r="Y32" t="str">
        <f t="shared" si="29"/>
        <v/>
      </c>
      <c r="Z32">
        <f t="shared" si="30"/>
        <v>1.9999999999999185E-5</v>
      </c>
      <c r="AA32">
        <f t="shared" si="31"/>
        <v>0</v>
      </c>
      <c r="AB32">
        <f t="shared" si="32"/>
        <v>1.9999999999999185E-5</v>
      </c>
      <c r="AC32">
        <f t="shared" si="33"/>
        <v>3.3999999999999919E-2</v>
      </c>
      <c r="AD32">
        <f t="shared" si="34"/>
        <v>0.67999999999999838</v>
      </c>
      <c r="AE32">
        <f t="shared" si="35"/>
        <v>19.36</v>
      </c>
      <c r="AF32">
        <f t="shared" si="36"/>
        <v>2.9411764705881226E-5</v>
      </c>
    </row>
    <row r="33" spans="1:32" x14ac:dyDescent="0.25">
      <c r="A33">
        <v>1.0009999999999999</v>
      </c>
      <c r="B33" s="1">
        <v>2.4750000000000001E-2</v>
      </c>
      <c r="C33" s="1">
        <v>-4.5909999999999999E-2</v>
      </c>
      <c r="E33">
        <v>1.0009999999999999</v>
      </c>
      <c r="F33">
        <v>-1.972</v>
      </c>
      <c r="G33">
        <v>-0.24399999999999999</v>
      </c>
      <c r="I33">
        <f t="shared" si="16"/>
        <v>0</v>
      </c>
      <c r="K33">
        <f t="shared" si="17"/>
        <v>2.0000000000002655E-5</v>
      </c>
      <c r="L33">
        <f t="shared" si="18"/>
        <v>1.9999999999999185E-5</v>
      </c>
      <c r="M33">
        <f t="shared" si="19"/>
        <v>0</v>
      </c>
      <c r="N33">
        <f t="shared" si="20"/>
        <v>0</v>
      </c>
      <c r="P33">
        <f t="shared" si="21"/>
        <v>2.0000000000002655E-5</v>
      </c>
      <c r="Q33">
        <f t="shared" si="22"/>
        <v>1.9999999999999185E-5</v>
      </c>
      <c r="S33">
        <f t="shared" si="23"/>
        <v>1.0009999999999999</v>
      </c>
      <c r="T33">
        <f t="shared" si="24"/>
        <v>-2.5399999999999971E-3</v>
      </c>
      <c r="U33">
        <f t="shared" si="25"/>
        <v>1.4000000000000123E-4</v>
      </c>
      <c r="V33">
        <f t="shared" si="26"/>
        <v>1.0009999999999999</v>
      </c>
      <c r="W33">
        <f t="shared" si="27"/>
        <v>2.5438553417991335E-3</v>
      </c>
      <c r="X33" t="str">
        <f t="shared" si="28"/>
        <v/>
      </c>
      <c r="Y33" t="str">
        <f t="shared" si="29"/>
        <v/>
      </c>
      <c r="Z33">
        <f t="shared" si="30"/>
        <v>2.0000000000002655E-5</v>
      </c>
      <c r="AA33">
        <f t="shared" si="31"/>
        <v>1.9999999999999185E-5</v>
      </c>
      <c r="AB33">
        <f t="shared" si="32"/>
        <v>2.82842712474632E-5</v>
      </c>
      <c r="AC33">
        <f t="shared" si="33"/>
        <v>3.2999999999999918E-2</v>
      </c>
      <c r="AD33">
        <f t="shared" si="34"/>
        <v>0.65999999999999837</v>
      </c>
      <c r="AE33">
        <f t="shared" si="35"/>
        <v>20.019999999999996</v>
      </c>
      <c r="AF33">
        <f t="shared" si="36"/>
        <v>4.2854956435550408E-5</v>
      </c>
    </row>
    <row r="34" spans="1:32" x14ac:dyDescent="0.25">
      <c r="A34">
        <v>1.034</v>
      </c>
      <c r="B34" s="1">
        <v>2.477E-2</v>
      </c>
      <c r="C34" s="1">
        <v>-4.5909999999999999E-2</v>
      </c>
      <c r="E34">
        <v>1.034</v>
      </c>
      <c r="F34">
        <v>-1.972</v>
      </c>
      <c r="G34">
        <v>-0.24399999999999999</v>
      </c>
      <c r="I34">
        <f t="shared" si="16"/>
        <v>0</v>
      </c>
      <c r="K34">
        <f t="shared" si="17"/>
        <v>1.9999999999999185E-5</v>
      </c>
      <c r="L34">
        <f t="shared" si="18"/>
        <v>0</v>
      </c>
      <c r="M34">
        <f t="shared" si="19"/>
        <v>0</v>
      </c>
      <c r="N34">
        <f t="shared" si="20"/>
        <v>0</v>
      </c>
      <c r="P34">
        <f t="shared" si="21"/>
        <v>1.9999999999999185E-5</v>
      </c>
      <c r="Q34">
        <f t="shared" si="22"/>
        <v>0</v>
      </c>
      <c r="S34">
        <f t="shared" si="23"/>
        <v>1.034</v>
      </c>
      <c r="T34">
        <f t="shared" si="24"/>
        <v>-2.5199999999999979E-3</v>
      </c>
      <c r="U34">
        <f t="shared" si="25"/>
        <v>1.4000000000000123E-4</v>
      </c>
      <c r="V34">
        <f t="shared" si="26"/>
        <v>1.034</v>
      </c>
      <c r="W34">
        <f t="shared" si="27"/>
        <v>2.5238858928247907E-3</v>
      </c>
      <c r="X34" t="str">
        <f t="shared" si="28"/>
        <v/>
      </c>
      <c r="Y34" t="str">
        <f t="shared" si="29"/>
        <v>valley</v>
      </c>
      <c r="Z34">
        <f t="shared" si="30"/>
        <v>1.9999999999999185E-5</v>
      </c>
      <c r="AA34">
        <f t="shared" si="31"/>
        <v>0</v>
      </c>
      <c r="AB34">
        <f t="shared" si="32"/>
        <v>1.9999999999999185E-5</v>
      </c>
      <c r="AC34">
        <f t="shared" si="33"/>
        <v>3.300000000000014E-2</v>
      </c>
      <c r="AD34">
        <f t="shared" si="34"/>
        <v>0.66000000000000281</v>
      </c>
      <c r="AE34">
        <f t="shared" si="35"/>
        <v>20.68</v>
      </c>
      <c r="AF34">
        <f t="shared" si="36"/>
        <v>3.030303030302894E-5</v>
      </c>
    </row>
    <row r="35" spans="1:32" x14ac:dyDescent="0.25">
      <c r="A35">
        <v>1.0680000000000001</v>
      </c>
      <c r="B35" s="1">
        <v>2.4680000000000001E-2</v>
      </c>
      <c r="C35" s="1">
        <v>-4.5920000000000002E-2</v>
      </c>
      <c r="E35">
        <v>1.0680000000000001</v>
      </c>
      <c r="F35">
        <v>-1.972</v>
      </c>
      <c r="G35">
        <v>-0.24399999999999999</v>
      </c>
      <c r="I35">
        <f t="shared" si="16"/>
        <v>0</v>
      </c>
      <c r="K35">
        <f t="shared" si="17"/>
        <v>-8.9999999999999802E-5</v>
      </c>
      <c r="L35">
        <f t="shared" si="18"/>
        <v>-1.0000000000003062E-5</v>
      </c>
      <c r="M35">
        <f t="shared" si="19"/>
        <v>0</v>
      </c>
      <c r="N35">
        <f t="shared" si="20"/>
        <v>0</v>
      </c>
      <c r="P35">
        <f t="shared" si="21"/>
        <v>-8.9999999999999802E-5</v>
      </c>
      <c r="Q35">
        <f t="shared" si="22"/>
        <v>-1.0000000000003062E-5</v>
      </c>
      <c r="S35">
        <f t="shared" si="23"/>
        <v>1.0680000000000001</v>
      </c>
      <c r="T35">
        <f t="shared" si="24"/>
        <v>-2.6099999999999977E-3</v>
      </c>
      <c r="U35">
        <f t="shared" si="25"/>
        <v>1.2999999999999817E-4</v>
      </c>
      <c r="V35">
        <f t="shared" si="26"/>
        <v>1.0680000000000001</v>
      </c>
      <c r="W35">
        <f t="shared" si="27"/>
        <v>2.6132355423880162E-3</v>
      </c>
      <c r="X35" t="str">
        <f t="shared" si="28"/>
        <v/>
      </c>
      <c r="Y35" t="str">
        <f t="shared" si="29"/>
        <v/>
      </c>
      <c r="Z35">
        <f t="shared" si="30"/>
        <v>8.9999999999999802E-5</v>
      </c>
      <c r="AA35">
        <f t="shared" si="31"/>
        <v>1.0000000000003062E-5</v>
      </c>
      <c r="AB35">
        <f t="shared" si="32"/>
        <v>9.0553851381374307E-5</v>
      </c>
      <c r="AC35">
        <f t="shared" si="33"/>
        <v>3.400000000000003E-2</v>
      </c>
      <c r="AD35">
        <f t="shared" si="34"/>
        <v>0.6800000000000006</v>
      </c>
      <c r="AE35">
        <f t="shared" si="35"/>
        <v>21.36</v>
      </c>
      <c r="AF35">
        <f t="shared" si="36"/>
        <v>1.3316742850202093E-4</v>
      </c>
    </row>
    <row r="36" spans="1:32" x14ac:dyDescent="0.25">
      <c r="A36">
        <v>1.101</v>
      </c>
      <c r="B36" s="1">
        <v>2.4639999999999999E-2</v>
      </c>
      <c r="C36" s="1">
        <v>-4.5839999999999999E-2</v>
      </c>
      <c r="E36">
        <v>1.101</v>
      </c>
      <c r="F36">
        <v>-1.972</v>
      </c>
      <c r="G36">
        <v>-0.24399999999999999</v>
      </c>
      <c r="I36">
        <f t="shared" si="16"/>
        <v>0</v>
      </c>
      <c r="K36">
        <f t="shared" si="17"/>
        <v>-4.000000000000184E-5</v>
      </c>
      <c r="L36">
        <f t="shared" si="18"/>
        <v>8.0000000000003679E-5</v>
      </c>
      <c r="M36">
        <f t="shared" si="19"/>
        <v>0</v>
      </c>
      <c r="N36">
        <f t="shared" si="20"/>
        <v>0</v>
      </c>
      <c r="P36">
        <f t="shared" si="21"/>
        <v>-4.000000000000184E-5</v>
      </c>
      <c r="Q36">
        <f t="shared" si="22"/>
        <v>8.0000000000003679E-5</v>
      </c>
      <c r="S36">
        <f t="shared" si="23"/>
        <v>1.101</v>
      </c>
      <c r="T36">
        <f t="shared" si="24"/>
        <v>-2.6499999999999996E-3</v>
      </c>
      <c r="U36">
        <f t="shared" si="25"/>
        <v>2.1000000000000185E-4</v>
      </c>
      <c r="V36">
        <f t="shared" si="26"/>
        <v>1.101</v>
      </c>
      <c r="W36">
        <f t="shared" si="27"/>
        <v>2.6583077323741131E-3</v>
      </c>
      <c r="X36" t="str">
        <f t="shared" si="28"/>
        <v/>
      </c>
      <c r="Y36" t="str">
        <f t="shared" si="29"/>
        <v/>
      </c>
      <c r="Z36">
        <f t="shared" si="30"/>
        <v>4.000000000000184E-5</v>
      </c>
      <c r="AA36">
        <f t="shared" si="31"/>
        <v>8.0000000000003679E-5</v>
      </c>
      <c r="AB36">
        <f t="shared" si="32"/>
        <v>8.9442719099995697E-5</v>
      </c>
      <c r="AC36">
        <f t="shared" si="33"/>
        <v>3.2999999999999918E-2</v>
      </c>
      <c r="AD36">
        <f t="shared" si="34"/>
        <v>0.65999999999999837</v>
      </c>
      <c r="AE36">
        <f t="shared" si="35"/>
        <v>22.02</v>
      </c>
      <c r="AF36">
        <f t="shared" si="36"/>
        <v>1.3551927136363018E-4</v>
      </c>
    </row>
    <row r="37" spans="1:32" x14ac:dyDescent="0.25">
      <c r="A37">
        <v>1.1339999999999999</v>
      </c>
      <c r="B37" s="1">
        <v>2.4549999999999999E-2</v>
      </c>
      <c r="C37" s="1">
        <v>-4.5839999999999999E-2</v>
      </c>
      <c r="E37">
        <v>1.1339999999999999</v>
      </c>
      <c r="F37">
        <v>-1.972</v>
      </c>
      <c r="G37">
        <v>-0.24399999999999999</v>
      </c>
      <c r="I37">
        <f t="shared" si="16"/>
        <v>0</v>
      </c>
      <c r="K37">
        <f t="shared" si="17"/>
        <v>-8.9999999999999802E-5</v>
      </c>
      <c r="L37">
        <f t="shared" si="18"/>
        <v>0</v>
      </c>
      <c r="M37">
        <f t="shared" si="19"/>
        <v>0</v>
      </c>
      <c r="N37">
        <f t="shared" si="20"/>
        <v>0</v>
      </c>
      <c r="P37">
        <f t="shared" si="21"/>
        <v>-8.9999999999999802E-5</v>
      </c>
      <c r="Q37">
        <f t="shared" si="22"/>
        <v>0</v>
      </c>
      <c r="S37">
        <f t="shared" si="23"/>
        <v>1.1339999999999999</v>
      </c>
      <c r="T37">
        <f t="shared" si="24"/>
        <v>-2.7399999999999994E-3</v>
      </c>
      <c r="U37">
        <f t="shared" si="25"/>
        <v>2.1000000000000185E-4</v>
      </c>
      <c r="V37">
        <f t="shared" si="26"/>
        <v>1.1339999999999999</v>
      </c>
      <c r="W37">
        <f t="shared" si="27"/>
        <v>2.7480356620684524E-3</v>
      </c>
      <c r="X37" t="str">
        <f t="shared" si="28"/>
        <v/>
      </c>
      <c r="Y37" t="str">
        <f t="shared" si="29"/>
        <v/>
      </c>
      <c r="Z37">
        <f t="shared" si="30"/>
        <v>8.9999999999999802E-5</v>
      </c>
      <c r="AA37">
        <f t="shared" si="31"/>
        <v>0</v>
      </c>
      <c r="AB37">
        <f t="shared" si="32"/>
        <v>8.9999999999999802E-5</v>
      </c>
      <c r="AC37">
        <f t="shared" si="33"/>
        <v>3.2999999999999918E-2</v>
      </c>
      <c r="AD37">
        <f t="shared" si="34"/>
        <v>0.65999999999999837</v>
      </c>
      <c r="AE37">
        <f t="shared" si="35"/>
        <v>22.68</v>
      </c>
      <c r="AF37">
        <f t="shared" si="36"/>
        <v>1.363636363636364E-4</v>
      </c>
    </row>
    <row r="38" spans="1:32" x14ac:dyDescent="0.25">
      <c r="A38">
        <v>1.1679999999999999</v>
      </c>
      <c r="B38" s="1">
        <v>2.445E-2</v>
      </c>
      <c r="C38" s="1">
        <v>-4.5650000000000003E-2</v>
      </c>
      <c r="E38">
        <v>1.1679999999999999</v>
      </c>
      <c r="F38">
        <v>-1.972</v>
      </c>
      <c r="G38">
        <v>-0.24399999999999999</v>
      </c>
      <c r="I38">
        <f t="shared" si="16"/>
        <v>0</v>
      </c>
      <c r="K38">
        <f t="shared" si="17"/>
        <v>-9.9999999999999395E-5</v>
      </c>
      <c r="L38">
        <f t="shared" si="18"/>
        <v>1.8999999999999573E-4</v>
      </c>
      <c r="M38">
        <f t="shared" si="19"/>
        <v>0</v>
      </c>
      <c r="N38">
        <f t="shared" si="20"/>
        <v>0</v>
      </c>
      <c r="P38">
        <f t="shared" si="21"/>
        <v>-9.9999999999999395E-5</v>
      </c>
      <c r="Q38">
        <f t="shared" si="22"/>
        <v>1.8999999999999573E-4</v>
      </c>
      <c r="S38">
        <f t="shared" si="23"/>
        <v>1.1679999999999999</v>
      </c>
      <c r="T38">
        <f t="shared" si="24"/>
        <v>-2.8399999999999988E-3</v>
      </c>
      <c r="U38">
        <f t="shared" si="25"/>
        <v>3.9999999999999758E-4</v>
      </c>
      <c r="V38">
        <f t="shared" si="26"/>
        <v>1.1679999999999999</v>
      </c>
      <c r="W38">
        <f t="shared" si="27"/>
        <v>2.8680306832389348E-3</v>
      </c>
      <c r="X38" t="str">
        <f t="shared" si="28"/>
        <v>Peak</v>
      </c>
      <c r="Y38" t="str">
        <f t="shared" si="29"/>
        <v/>
      </c>
      <c r="Z38">
        <f t="shared" si="30"/>
        <v>9.9999999999999395E-5</v>
      </c>
      <c r="AA38">
        <f t="shared" si="31"/>
        <v>1.8999999999999573E-4</v>
      </c>
      <c r="AB38">
        <f t="shared" si="32"/>
        <v>2.1470910553583481E-4</v>
      </c>
      <c r="AC38">
        <f t="shared" si="33"/>
        <v>3.400000000000003E-2</v>
      </c>
      <c r="AD38">
        <f t="shared" si="34"/>
        <v>0.6800000000000006</v>
      </c>
      <c r="AE38">
        <f t="shared" si="35"/>
        <v>23.36</v>
      </c>
      <c r="AF38">
        <f t="shared" si="36"/>
        <v>3.1574868461152153E-4</v>
      </c>
    </row>
    <row r="39" spans="1:32" x14ac:dyDescent="0.25">
      <c r="A39">
        <v>1.2010000000000001</v>
      </c>
      <c r="B39" s="1">
        <v>2.4549999999999999E-2</v>
      </c>
      <c r="C39" s="1">
        <v>-4.5679999999999998E-2</v>
      </c>
      <c r="E39">
        <v>1.2010000000000001</v>
      </c>
      <c r="F39">
        <v>-1.972</v>
      </c>
      <c r="G39">
        <v>-0.24399999999999999</v>
      </c>
      <c r="I39">
        <f t="shared" si="16"/>
        <v>0</v>
      </c>
      <c r="K39">
        <f t="shared" si="17"/>
        <v>9.9999999999999395E-5</v>
      </c>
      <c r="L39">
        <f t="shared" si="18"/>
        <v>-2.9999999999995308E-5</v>
      </c>
      <c r="M39">
        <f t="shared" si="19"/>
        <v>0</v>
      </c>
      <c r="N39">
        <f t="shared" si="20"/>
        <v>0</v>
      </c>
      <c r="P39">
        <f t="shared" si="21"/>
        <v>9.9999999999999395E-5</v>
      </c>
      <c r="Q39">
        <f t="shared" si="22"/>
        <v>-2.9999999999995308E-5</v>
      </c>
      <c r="S39">
        <f t="shared" si="23"/>
        <v>1.2010000000000001</v>
      </c>
      <c r="T39">
        <f t="shared" si="24"/>
        <v>-2.7399999999999994E-3</v>
      </c>
      <c r="U39">
        <f t="shared" si="25"/>
        <v>3.7000000000000227E-4</v>
      </c>
      <c r="V39">
        <f t="shared" si="26"/>
        <v>1.2010000000000001</v>
      </c>
      <c r="W39">
        <f t="shared" si="27"/>
        <v>2.7648688938175709E-3</v>
      </c>
      <c r="X39" t="str">
        <f t="shared" si="28"/>
        <v/>
      </c>
      <c r="Y39" t="str">
        <f t="shared" si="29"/>
        <v/>
      </c>
      <c r="Z39">
        <f t="shared" si="30"/>
        <v>9.9999999999999395E-5</v>
      </c>
      <c r="AA39">
        <f t="shared" si="31"/>
        <v>2.9999999999995308E-5</v>
      </c>
      <c r="AB39">
        <f t="shared" si="32"/>
        <v>1.0440306508910358E-4</v>
      </c>
      <c r="AC39">
        <f t="shared" si="33"/>
        <v>3.300000000000014E-2</v>
      </c>
      <c r="AD39">
        <f t="shared" si="34"/>
        <v>0.66000000000000281</v>
      </c>
      <c r="AE39">
        <f t="shared" si="35"/>
        <v>24.020000000000003</v>
      </c>
      <c r="AF39">
        <f t="shared" si="36"/>
        <v>1.5818646225621686E-4</v>
      </c>
    </row>
    <row r="40" spans="1:32" x14ac:dyDescent="0.25">
      <c r="A40">
        <v>1.234</v>
      </c>
      <c r="B40" s="1">
        <v>2.4570000000000002E-2</v>
      </c>
      <c r="C40" s="1">
        <v>-4.5719999999999997E-2</v>
      </c>
      <c r="E40">
        <v>1.234</v>
      </c>
      <c r="F40">
        <v>-1.972</v>
      </c>
      <c r="G40">
        <v>-0.24399999999999999</v>
      </c>
      <c r="I40">
        <f t="shared" si="16"/>
        <v>0</v>
      </c>
      <c r="K40">
        <f t="shared" si="17"/>
        <v>2.0000000000002655E-5</v>
      </c>
      <c r="L40">
        <f t="shared" si="18"/>
        <v>-3.999999999999837E-5</v>
      </c>
      <c r="M40">
        <f t="shared" si="19"/>
        <v>0</v>
      </c>
      <c r="N40">
        <f t="shared" si="20"/>
        <v>0</v>
      </c>
      <c r="P40">
        <f t="shared" si="21"/>
        <v>2.0000000000002655E-5</v>
      </c>
      <c r="Q40">
        <f t="shared" si="22"/>
        <v>-3.999999999999837E-5</v>
      </c>
      <c r="S40">
        <f t="shared" si="23"/>
        <v>1.234</v>
      </c>
      <c r="T40">
        <f t="shared" si="24"/>
        <v>-2.7199999999999967E-3</v>
      </c>
      <c r="U40">
        <f t="shared" si="25"/>
        <v>3.300000000000039E-4</v>
      </c>
      <c r="V40">
        <f t="shared" si="26"/>
        <v>1.234</v>
      </c>
      <c r="W40">
        <f t="shared" si="27"/>
        <v>2.739945254927548E-3</v>
      </c>
      <c r="X40" t="str">
        <f t="shared" si="28"/>
        <v/>
      </c>
      <c r="Y40" t="str">
        <f t="shared" si="29"/>
        <v/>
      </c>
      <c r="Z40">
        <f t="shared" si="30"/>
        <v>2.0000000000002655E-5</v>
      </c>
      <c r="AA40">
        <f t="shared" si="31"/>
        <v>3.999999999999837E-5</v>
      </c>
      <c r="AB40">
        <f t="shared" si="32"/>
        <v>4.4721359549995524E-5</v>
      </c>
      <c r="AC40">
        <f t="shared" si="33"/>
        <v>3.2999999999999918E-2</v>
      </c>
      <c r="AD40">
        <f t="shared" si="34"/>
        <v>0.65999999999999837</v>
      </c>
      <c r="AE40">
        <f t="shared" si="35"/>
        <v>24.68</v>
      </c>
      <c r="AF40">
        <f t="shared" si="36"/>
        <v>6.7759635681811564E-5</v>
      </c>
    </row>
    <row r="41" spans="1:32" x14ac:dyDescent="0.25">
      <c r="A41">
        <v>1.268</v>
      </c>
      <c r="B41" s="1">
        <v>2.4629999999999999E-2</v>
      </c>
      <c r="C41" s="1">
        <v>-4.5719999999999997E-2</v>
      </c>
      <c r="E41">
        <v>1.268</v>
      </c>
      <c r="F41">
        <v>-1.972</v>
      </c>
      <c r="G41">
        <v>-0.24399999999999999</v>
      </c>
      <c r="I41">
        <f t="shared" si="16"/>
        <v>0</v>
      </c>
      <c r="K41">
        <f t="shared" si="17"/>
        <v>5.9999999999997555E-5</v>
      </c>
      <c r="L41">
        <f t="shared" si="18"/>
        <v>0</v>
      </c>
      <c r="M41">
        <f t="shared" si="19"/>
        <v>0</v>
      </c>
      <c r="N41">
        <f t="shared" si="20"/>
        <v>0</v>
      </c>
      <c r="P41">
        <f t="shared" si="21"/>
        <v>5.9999999999997555E-5</v>
      </c>
      <c r="Q41">
        <f t="shared" si="22"/>
        <v>0</v>
      </c>
      <c r="S41">
        <f t="shared" si="23"/>
        <v>1.268</v>
      </c>
      <c r="T41">
        <f t="shared" si="24"/>
        <v>-2.6599999999999992E-3</v>
      </c>
      <c r="U41">
        <f t="shared" si="25"/>
        <v>3.300000000000039E-4</v>
      </c>
      <c r="V41">
        <f t="shared" si="26"/>
        <v>1.268</v>
      </c>
      <c r="W41">
        <f t="shared" si="27"/>
        <v>2.6803917624108604E-3</v>
      </c>
      <c r="X41" t="str">
        <f t="shared" si="28"/>
        <v/>
      </c>
      <c r="Y41" t="str">
        <f t="shared" si="29"/>
        <v/>
      </c>
      <c r="Z41">
        <f t="shared" si="30"/>
        <v>5.9999999999997555E-5</v>
      </c>
      <c r="AA41">
        <f t="shared" si="31"/>
        <v>0</v>
      </c>
      <c r="AB41">
        <f t="shared" si="32"/>
        <v>5.9999999999997555E-5</v>
      </c>
      <c r="AC41">
        <f t="shared" si="33"/>
        <v>3.400000000000003E-2</v>
      </c>
      <c r="AD41">
        <f t="shared" si="34"/>
        <v>0.6800000000000006</v>
      </c>
      <c r="AE41">
        <f t="shared" si="35"/>
        <v>25.36</v>
      </c>
      <c r="AF41">
        <f t="shared" si="36"/>
        <v>8.8235294117643392E-5</v>
      </c>
    </row>
    <row r="42" spans="1:32" x14ac:dyDescent="0.25">
      <c r="A42">
        <v>1.3009999999999999</v>
      </c>
      <c r="B42" s="1">
        <v>2.4629999999999999E-2</v>
      </c>
      <c r="C42" s="1">
        <v>-4.5749999999999999E-2</v>
      </c>
      <c r="E42">
        <v>1.3009999999999999</v>
      </c>
      <c r="F42">
        <v>-1.972</v>
      </c>
      <c r="G42">
        <v>-0.24399999999999999</v>
      </c>
      <c r="I42">
        <f t="shared" si="16"/>
        <v>0</v>
      </c>
      <c r="K42">
        <f t="shared" si="17"/>
        <v>0</v>
      </c>
      <c r="L42">
        <f t="shared" si="18"/>
        <v>-3.0000000000002247E-5</v>
      </c>
      <c r="M42">
        <f t="shared" si="19"/>
        <v>0</v>
      </c>
      <c r="N42">
        <f t="shared" si="20"/>
        <v>0</v>
      </c>
      <c r="P42">
        <f t="shared" si="21"/>
        <v>0</v>
      </c>
      <c r="Q42">
        <f t="shared" si="22"/>
        <v>-3.0000000000002247E-5</v>
      </c>
      <c r="S42">
        <f t="shared" si="23"/>
        <v>1.3009999999999999</v>
      </c>
      <c r="T42">
        <f t="shared" si="24"/>
        <v>-2.6599999999999992E-3</v>
      </c>
      <c r="U42">
        <f t="shared" si="25"/>
        <v>3.0000000000000165E-4</v>
      </c>
      <c r="V42">
        <f t="shared" si="26"/>
        <v>1.3009999999999999</v>
      </c>
      <c r="W42">
        <f t="shared" si="27"/>
        <v>2.6768638366566192E-3</v>
      </c>
      <c r="X42" t="str">
        <f t="shared" si="28"/>
        <v/>
      </c>
      <c r="Y42" t="str">
        <f t="shared" si="29"/>
        <v/>
      </c>
      <c r="Z42">
        <f t="shared" si="30"/>
        <v>0</v>
      </c>
      <c r="AA42">
        <f t="shared" si="31"/>
        <v>3.0000000000002247E-5</v>
      </c>
      <c r="AB42">
        <f t="shared" si="32"/>
        <v>3.0000000000002247E-5</v>
      </c>
      <c r="AC42">
        <f t="shared" si="33"/>
        <v>3.2999999999999918E-2</v>
      </c>
      <c r="AD42">
        <f t="shared" si="34"/>
        <v>0.65999999999999837</v>
      </c>
      <c r="AE42">
        <f t="shared" si="35"/>
        <v>26.02</v>
      </c>
      <c r="AF42">
        <f t="shared" si="36"/>
        <v>4.5454545454548969E-5</v>
      </c>
    </row>
    <row r="43" spans="1:32" x14ac:dyDescent="0.25">
      <c r="A43">
        <v>1.3340000000000001</v>
      </c>
      <c r="B43" s="1">
        <v>2.4629999999999999E-2</v>
      </c>
      <c r="C43" s="1">
        <v>-4.5769999999999998E-2</v>
      </c>
      <c r="E43">
        <v>1.3340000000000001</v>
      </c>
      <c r="F43">
        <v>-1.972</v>
      </c>
      <c r="G43">
        <v>-0.24399999999999999</v>
      </c>
      <c r="I43">
        <f t="shared" si="16"/>
        <v>0</v>
      </c>
      <c r="K43">
        <f t="shared" si="17"/>
        <v>0</v>
      </c>
      <c r="L43">
        <f t="shared" si="18"/>
        <v>-1.9999999999999185E-5</v>
      </c>
      <c r="M43">
        <f t="shared" si="19"/>
        <v>0</v>
      </c>
      <c r="N43">
        <f t="shared" si="20"/>
        <v>0</v>
      </c>
      <c r="P43">
        <f t="shared" si="21"/>
        <v>0</v>
      </c>
      <c r="Q43">
        <f t="shared" si="22"/>
        <v>-1.9999999999999185E-5</v>
      </c>
      <c r="S43">
        <f t="shared" si="23"/>
        <v>1.3340000000000001</v>
      </c>
      <c r="T43">
        <f t="shared" si="24"/>
        <v>-2.6599999999999992E-3</v>
      </c>
      <c r="U43">
        <f t="shared" si="25"/>
        <v>2.8000000000000247E-4</v>
      </c>
      <c r="V43">
        <f t="shared" si="26"/>
        <v>1.3340000000000001</v>
      </c>
      <c r="W43">
        <f t="shared" si="27"/>
        <v>2.6746962444359917E-3</v>
      </c>
      <c r="X43" t="str">
        <f t="shared" si="28"/>
        <v/>
      </c>
      <c r="Y43" t="str">
        <f t="shared" si="29"/>
        <v/>
      </c>
      <c r="Z43">
        <f t="shared" si="30"/>
        <v>0</v>
      </c>
      <c r="AA43">
        <f t="shared" si="31"/>
        <v>1.9999999999999185E-5</v>
      </c>
      <c r="AB43">
        <f t="shared" si="32"/>
        <v>1.9999999999999185E-5</v>
      </c>
      <c r="AC43">
        <f t="shared" si="33"/>
        <v>3.300000000000014E-2</v>
      </c>
      <c r="AD43">
        <f t="shared" si="34"/>
        <v>0.66000000000000281</v>
      </c>
      <c r="AE43">
        <f t="shared" si="35"/>
        <v>26.68</v>
      </c>
      <c r="AF43">
        <f t="shared" si="36"/>
        <v>3.030303030302894E-5</v>
      </c>
    </row>
    <row r="44" spans="1:32" x14ac:dyDescent="0.25">
      <c r="A44">
        <v>1.3680000000000001</v>
      </c>
      <c r="B44" s="1">
        <v>2.4629999999999999E-2</v>
      </c>
      <c r="C44" s="1">
        <v>-4.5769999999999998E-2</v>
      </c>
      <c r="E44">
        <v>1.3680000000000001</v>
      </c>
      <c r="F44">
        <v>-1.972</v>
      </c>
      <c r="G44">
        <v>-0.24399999999999999</v>
      </c>
      <c r="I44">
        <f t="shared" si="16"/>
        <v>0</v>
      </c>
      <c r="K44">
        <f t="shared" si="17"/>
        <v>0</v>
      </c>
      <c r="L44">
        <f t="shared" si="18"/>
        <v>0</v>
      </c>
      <c r="M44">
        <f t="shared" si="19"/>
        <v>0</v>
      </c>
      <c r="N44">
        <f t="shared" si="20"/>
        <v>0</v>
      </c>
      <c r="P44">
        <f t="shared" si="21"/>
        <v>0</v>
      </c>
      <c r="Q44">
        <f t="shared" si="22"/>
        <v>0</v>
      </c>
      <c r="S44">
        <f t="shared" si="23"/>
        <v>1.3680000000000001</v>
      </c>
      <c r="T44">
        <f t="shared" si="24"/>
        <v>-2.6599999999999992E-3</v>
      </c>
      <c r="U44">
        <f t="shared" si="25"/>
        <v>2.8000000000000247E-4</v>
      </c>
      <c r="V44">
        <f t="shared" si="26"/>
        <v>1.3680000000000001</v>
      </c>
      <c r="W44">
        <f t="shared" si="27"/>
        <v>2.6746962444359917E-3</v>
      </c>
      <c r="X44" t="str">
        <f t="shared" si="28"/>
        <v/>
      </c>
      <c r="Y44" t="str">
        <f t="shared" si="29"/>
        <v/>
      </c>
      <c r="Z44">
        <f t="shared" si="30"/>
        <v>0</v>
      </c>
      <c r="AA44">
        <f t="shared" si="31"/>
        <v>0</v>
      </c>
      <c r="AB44">
        <f t="shared" si="32"/>
        <v>0</v>
      </c>
      <c r="AC44">
        <f t="shared" si="33"/>
        <v>3.400000000000003E-2</v>
      </c>
      <c r="AD44">
        <f t="shared" si="34"/>
        <v>0.6800000000000006</v>
      </c>
      <c r="AE44">
        <f t="shared" si="35"/>
        <v>27.360000000000003</v>
      </c>
      <c r="AF44">
        <f t="shared" si="36"/>
        <v>0</v>
      </c>
    </row>
    <row r="45" spans="1:32" x14ac:dyDescent="0.25">
      <c r="A45">
        <v>1.401</v>
      </c>
      <c r="B45" s="1">
        <v>2.462E-2</v>
      </c>
      <c r="C45" s="1">
        <v>-4.5769999999999998E-2</v>
      </c>
      <c r="E45">
        <v>1.401</v>
      </c>
      <c r="F45">
        <v>-1.972</v>
      </c>
      <c r="G45">
        <v>-0.24399999999999999</v>
      </c>
      <c r="I45">
        <f t="shared" si="16"/>
        <v>0</v>
      </c>
      <c r="K45">
        <f t="shared" si="17"/>
        <v>-9.9999999999995925E-6</v>
      </c>
      <c r="L45">
        <f t="shared" si="18"/>
        <v>0</v>
      </c>
      <c r="M45">
        <f t="shared" si="19"/>
        <v>0</v>
      </c>
      <c r="N45">
        <f t="shared" si="20"/>
        <v>0</v>
      </c>
      <c r="P45">
        <f t="shared" si="21"/>
        <v>-9.9999999999995925E-6</v>
      </c>
      <c r="Q45">
        <f t="shared" si="22"/>
        <v>0</v>
      </c>
      <c r="S45">
        <f t="shared" si="23"/>
        <v>1.401</v>
      </c>
      <c r="T45">
        <f t="shared" si="24"/>
        <v>-2.6699999999999988E-3</v>
      </c>
      <c r="U45">
        <f t="shared" si="25"/>
        <v>2.8000000000000247E-4</v>
      </c>
      <c r="V45">
        <f t="shared" si="26"/>
        <v>1.401</v>
      </c>
      <c r="W45">
        <f t="shared" si="27"/>
        <v>2.684641503068891E-3</v>
      </c>
      <c r="X45" t="str">
        <f t="shared" si="28"/>
        <v>Peak</v>
      </c>
      <c r="Y45" t="str">
        <f t="shared" si="29"/>
        <v/>
      </c>
      <c r="Z45">
        <f t="shared" si="30"/>
        <v>9.9999999999995925E-6</v>
      </c>
      <c r="AA45">
        <f t="shared" si="31"/>
        <v>0</v>
      </c>
      <c r="AB45">
        <f t="shared" si="32"/>
        <v>9.9999999999995925E-6</v>
      </c>
      <c r="AC45">
        <f t="shared" si="33"/>
        <v>3.2999999999999918E-2</v>
      </c>
      <c r="AD45">
        <f t="shared" si="34"/>
        <v>0.65999999999999837</v>
      </c>
      <c r="AE45">
        <f t="shared" si="35"/>
        <v>28.02</v>
      </c>
      <c r="AF45">
        <f t="shared" si="36"/>
        <v>1.5151515151514572E-5</v>
      </c>
    </row>
    <row r="46" spans="1:32" x14ac:dyDescent="0.25">
      <c r="A46">
        <v>1.4350000000000001</v>
      </c>
      <c r="B46" s="1">
        <v>2.4639999999999999E-2</v>
      </c>
      <c r="C46" s="1">
        <v>-4.5780000000000001E-2</v>
      </c>
      <c r="E46">
        <v>1.4350000000000001</v>
      </c>
      <c r="F46">
        <v>-1.972</v>
      </c>
      <c r="G46">
        <v>-0.24399999999999999</v>
      </c>
      <c r="I46">
        <f t="shared" si="16"/>
        <v>0</v>
      </c>
      <c r="K46">
        <f t="shared" si="17"/>
        <v>1.9999999999999185E-5</v>
      </c>
      <c r="L46">
        <f t="shared" si="18"/>
        <v>-1.0000000000003062E-5</v>
      </c>
      <c r="M46">
        <f t="shared" si="19"/>
        <v>0</v>
      </c>
      <c r="N46">
        <f t="shared" si="20"/>
        <v>0</v>
      </c>
      <c r="P46">
        <f t="shared" si="21"/>
        <v>1.9999999999999185E-5</v>
      </c>
      <c r="Q46">
        <f t="shared" si="22"/>
        <v>-1.0000000000003062E-5</v>
      </c>
      <c r="S46">
        <f t="shared" si="23"/>
        <v>1.4350000000000001</v>
      </c>
      <c r="T46">
        <f t="shared" si="24"/>
        <v>-2.6499999999999996E-3</v>
      </c>
      <c r="U46">
        <f t="shared" si="25"/>
        <v>2.6999999999999941E-4</v>
      </c>
      <c r="V46">
        <f t="shared" si="26"/>
        <v>1.4350000000000001</v>
      </c>
      <c r="W46">
        <f t="shared" si="27"/>
        <v>2.6637192044207656E-3</v>
      </c>
      <c r="X46" t="str">
        <f t="shared" si="28"/>
        <v/>
      </c>
      <c r="Y46" t="str">
        <f t="shared" si="29"/>
        <v/>
      </c>
      <c r="Z46">
        <f t="shared" si="30"/>
        <v>1.9999999999999185E-5</v>
      </c>
      <c r="AA46">
        <f t="shared" si="31"/>
        <v>1.0000000000003062E-5</v>
      </c>
      <c r="AB46">
        <f t="shared" si="32"/>
        <v>2.2360679774998538E-5</v>
      </c>
      <c r="AC46">
        <f t="shared" si="33"/>
        <v>3.400000000000003E-2</v>
      </c>
      <c r="AD46">
        <f t="shared" si="34"/>
        <v>0.6800000000000006</v>
      </c>
      <c r="AE46">
        <f t="shared" si="35"/>
        <v>28.700000000000003</v>
      </c>
      <c r="AF46">
        <f t="shared" si="36"/>
        <v>3.2883352610291941E-5</v>
      </c>
    </row>
    <row r="47" spans="1:32" x14ac:dyDescent="0.25">
      <c r="A47">
        <v>1.468</v>
      </c>
      <c r="B47" s="1">
        <v>2.4670000000000001E-2</v>
      </c>
      <c r="C47" s="1">
        <v>-4.5710000000000001E-2</v>
      </c>
      <c r="E47">
        <v>1.468</v>
      </c>
      <c r="F47">
        <v>-1.972</v>
      </c>
      <c r="G47">
        <v>-0.24399999999999999</v>
      </c>
      <c r="I47">
        <f t="shared" si="16"/>
        <v>0</v>
      </c>
      <c r="K47">
        <f t="shared" si="17"/>
        <v>3.0000000000002247E-5</v>
      </c>
      <c r="L47">
        <f t="shared" si="18"/>
        <v>7.0000000000000617E-5</v>
      </c>
      <c r="M47">
        <f t="shared" si="19"/>
        <v>0</v>
      </c>
      <c r="N47">
        <f t="shared" si="20"/>
        <v>0</v>
      </c>
      <c r="P47">
        <f t="shared" si="21"/>
        <v>3.0000000000002247E-5</v>
      </c>
      <c r="Q47">
        <f t="shared" si="22"/>
        <v>7.0000000000000617E-5</v>
      </c>
      <c r="S47">
        <f t="shared" si="23"/>
        <v>1.468</v>
      </c>
      <c r="T47">
        <f t="shared" si="24"/>
        <v>-2.6199999999999973E-3</v>
      </c>
      <c r="U47">
        <f t="shared" si="25"/>
        <v>3.4000000000000002E-4</v>
      </c>
      <c r="V47">
        <f t="shared" si="26"/>
        <v>1.468</v>
      </c>
      <c r="W47">
        <f t="shared" si="27"/>
        <v>2.6419689627245786E-3</v>
      </c>
      <c r="X47" t="str">
        <f t="shared" si="28"/>
        <v/>
      </c>
      <c r="Y47" t="str">
        <f t="shared" si="29"/>
        <v>valley</v>
      </c>
      <c r="Z47">
        <f t="shared" si="30"/>
        <v>3.0000000000002247E-5</v>
      </c>
      <c r="AA47">
        <f t="shared" si="31"/>
        <v>7.0000000000000617E-5</v>
      </c>
      <c r="AB47">
        <f t="shared" si="32"/>
        <v>7.6157731058640527E-5</v>
      </c>
      <c r="AC47">
        <f t="shared" si="33"/>
        <v>3.2999999999999918E-2</v>
      </c>
      <c r="AD47">
        <f t="shared" si="34"/>
        <v>0.65999999999999837</v>
      </c>
      <c r="AE47">
        <f t="shared" si="35"/>
        <v>29.36</v>
      </c>
      <c r="AF47">
        <f t="shared" si="36"/>
        <v>1.1539050160400108E-4</v>
      </c>
    </row>
    <row r="48" spans="1:32" x14ac:dyDescent="0.25">
      <c r="A48">
        <v>1.5009999999999999</v>
      </c>
      <c r="B48" s="1">
        <v>2.4649999999999998E-2</v>
      </c>
      <c r="C48" s="1">
        <v>-4.5519999999999998E-2</v>
      </c>
      <c r="E48">
        <v>1.5009999999999999</v>
      </c>
      <c r="F48">
        <v>-1.972</v>
      </c>
      <c r="G48">
        <v>-0.24399999999999999</v>
      </c>
      <c r="I48">
        <f t="shared" si="16"/>
        <v>0</v>
      </c>
      <c r="K48">
        <f t="shared" si="17"/>
        <v>-2.0000000000002655E-5</v>
      </c>
      <c r="L48">
        <f t="shared" si="18"/>
        <v>1.9000000000000267E-4</v>
      </c>
      <c r="M48">
        <f t="shared" si="19"/>
        <v>0</v>
      </c>
      <c r="N48">
        <f t="shared" si="20"/>
        <v>0</v>
      </c>
      <c r="P48">
        <f t="shared" si="21"/>
        <v>-2.0000000000002655E-5</v>
      </c>
      <c r="Q48">
        <f t="shared" si="22"/>
        <v>1.9000000000000267E-4</v>
      </c>
      <c r="S48">
        <f t="shared" si="23"/>
        <v>1.5009999999999999</v>
      </c>
      <c r="T48">
        <f t="shared" si="24"/>
        <v>-2.64E-3</v>
      </c>
      <c r="U48">
        <f t="shared" si="25"/>
        <v>5.3000000000000269E-4</v>
      </c>
      <c r="V48">
        <f t="shared" si="26"/>
        <v>1.5009999999999999</v>
      </c>
      <c r="W48">
        <f t="shared" si="27"/>
        <v>2.6926752496355742E-3</v>
      </c>
      <c r="X48" t="str">
        <f t="shared" si="28"/>
        <v/>
      </c>
      <c r="Y48" t="str">
        <f t="shared" si="29"/>
        <v/>
      </c>
      <c r="Z48">
        <f t="shared" si="30"/>
        <v>2.0000000000002655E-5</v>
      </c>
      <c r="AA48">
        <f t="shared" si="31"/>
        <v>1.9000000000000267E-4</v>
      </c>
      <c r="AB48">
        <f t="shared" si="32"/>
        <v>1.9104973174543092E-4</v>
      </c>
      <c r="AC48">
        <f t="shared" si="33"/>
        <v>3.2999999999999918E-2</v>
      </c>
      <c r="AD48">
        <f t="shared" si="34"/>
        <v>0.65999999999999837</v>
      </c>
      <c r="AE48">
        <f t="shared" si="35"/>
        <v>30.019999999999996</v>
      </c>
      <c r="AF48">
        <f t="shared" si="36"/>
        <v>2.894692905233809E-4</v>
      </c>
    </row>
    <row r="49" spans="1:32" x14ac:dyDescent="0.25">
      <c r="A49">
        <v>1.5349999999999999</v>
      </c>
      <c r="B49" s="1">
        <v>2.4670000000000001E-2</v>
      </c>
      <c r="C49" s="1">
        <v>-4.5400000000000003E-2</v>
      </c>
      <c r="E49">
        <v>1.5349999999999999</v>
      </c>
      <c r="F49">
        <v>-1.972</v>
      </c>
      <c r="G49">
        <v>-0.24399999999999999</v>
      </c>
      <c r="I49">
        <f t="shared" si="16"/>
        <v>0</v>
      </c>
      <c r="K49">
        <f t="shared" si="17"/>
        <v>2.0000000000002655E-5</v>
      </c>
      <c r="L49">
        <f t="shared" si="18"/>
        <v>1.1999999999999511E-4</v>
      </c>
      <c r="M49">
        <f t="shared" si="19"/>
        <v>0</v>
      </c>
      <c r="N49">
        <f t="shared" si="20"/>
        <v>0</v>
      </c>
      <c r="P49">
        <f t="shared" si="21"/>
        <v>2.0000000000002655E-5</v>
      </c>
      <c r="Q49">
        <f t="shared" si="22"/>
        <v>1.1999999999999511E-4</v>
      </c>
      <c r="S49">
        <f t="shared" si="23"/>
        <v>1.5349999999999999</v>
      </c>
      <c r="T49">
        <f t="shared" si="24"/>
        <v>-2.6199999999999973E-3</v>
      </c>
      <c r="U49">
        <f t="shared" si="25"/>
        <v>6.499999999999978E-4</v>
      </c>
      <c r="V49">
        <f t="shared" si="26"/>
        <v>1.5349999999999999</v>
      </c>
      <c r="W49">
        <f t="shared" si="27"/>
        <v>2.6994258648831205E-3</v>
      </c>
      <c r="X49" t="str">
        <f t="shared" si="28"/>
        <v/>
      </c>
      <c r="Y49" t="str">
        <f t="shared" si="29"/>
        <v/>
      </c>
      <c r="Z49">
        <f t="shared" si="30"/>
        <v>2.0000000000002655E-5</v>
      </c>
      <c r="AA49">
        <f t="shared" si="31"/>
        <v>1.1999999999999511E-4</v>
      </c>
      <c r="AB49">
        <f t="shared" si="32"/>
        <v>1.2165525060596002E-4</v>
      </c>
      <c r="AC49">
        <f t="shared" si="33"/>
        <v>3.400000000000003E-2</v>
      </c>
      <c r="AD49">
        <f t="shared" si="34"/>
        <v>0.6800000000000006</v>
      </c>
      <c r="AE49">
        <f t="shared" si="35"/>
        <v>30.7</v>
      </c>
      <c r="AF49">
        <f t="shared" si="36"/>
        <v>1.7890478030288222E-4</v>
      </c>
    </row>
    <row r="50" spans="1:32" x14ac:dyDescent="0.25">
      <c r="A50">
        <v>1.5680000000000001</v>
      </c>
      <c r="B50" s="1">
        <v>2.4850000000000001E-2</v>
      </c>
      <c r="C50" s="1">
        <v>-4.4450000000000003E-2</v>
      </c>
      <c r="E50">
        <v>1.5680000000000001</v>
      </c>
      <c r="F50">
        <v>-1.972</v>
      </c>
      <c r="G50">
        <v>-0.24399999999999999</v>
      </c>
      <c r="I50">
        <f t="shared" si="16"/>
        <v>0</v>
      </c>
      <c r="K50">
        <f t="shared" si="17"/>
        <v>1.799999999999996E-4</v>
      </c>
      <c r="L50">
        <f t="shared" si="18"/>
        <v>9.4999999999999946E-4</v>
      </c>
      <c r="M50">
        <f t="shared" si="19"/>
        <v>0</v>
      </c>
      <c r="N50">
        <f t="shared" si="20"/>
        <v>0</v>
      </c>
      <c r="P50">
        <f t="shared" si="21"/>
        <v>1.799999999999996E-4</v>
      </c>
      <c r="Q50">
        <f t="shared" si="22"/>
        <v>9.4999999999999946E-4</v>
      </c>
      <c r="S50">
        <f t="shared" si="23"/>
        <v>1.5680000000000001</v>
      </c>
      <c r="T50">
        <f t="shared" si="24"/>
        <v>-2.4399999999999977E-3</v>
      </c>
      <c r="U50">
        <f t="shared" si="25"/>
        <v>1.5999999999999973E-3</v>
      </c>
      <c r="V50">
        <f t="shared" si="26"/>
        <v>1.5680000000000001</v>
      </c>
      <c r="W50">
        <f t="shared" si="27"/>
        <v>2.9178073959738983E-3</v>
      </c>
      <c r="X50" t="str">
        <f t="shared" si="28"/>
        <v/>
      </c>
      <c r="Y50" t="str">
        <f t="shared" si="29"/>
        <v/>
      </c>
      <c r="Z50">
        <f t="shared" si="30"/>
        <v>1.799999999999996E-4</v>
      </c>
      <c r="AA50">
        <f t="shared" si="31"/>
        <v>9.4999999999999946E-4</v>
      </c>
      <c r="AB50">
        <f t="shared" si="32"/>
        <v>9.6690227013902438E-4</v>
      </c>
      <c r="AC50">
        <f t="shared" si="33"/>
        <v>3.300000000000014E-2</v>
      </c>
      <c r="AD50">
        <f t="shared" si="34"/>
        <v>0.66000000000000281</v>
      </c>
      <c r="AE50">
        <f t="shared" si="35"/>
        <v>31.36</v>
      </c>
      <c r="AF50">
        <f t="shared" si="36"/>
        <v>1.4650034396045761E-3</v>
      </c>
    </row>
    <row r="51" spans="1:32" x14ac:dyDescent="0.25">
      <c r="A51">
        <v>1.601</v>
      </c>
      <c r="B51" s="1">
        <v>2.4819999999999998E-2</v>
      </c>
      <c r="C51" s="1">
        <v>-4.4159999999999998E-2</v>
      </c>
      <c r="E51">
        <v>1.601</v>
      </c>
      <c r="F51">
        <v>-1.972</v>
      </c>
      <c r="G51">
        <v>-0.24399999999999999</v>
      </c>
      <c r="I51">
        <f t="shared" si="16"/>
        <v>0</v>
      </c>
      <c r="K51">
        <f t="shared" si="17"/>
        <v>-3.0000000000002247E-5</v>
      </c>
      <c r="L51">
        <f t="shared" si="18"/>
        <v>2.9000000000000553E-4</v>
      </c>
      <c r="M51">
        <f t="shared" si="19"/>
        <v>0</v>
      </c>
      <c r="N51">
        <f t="shared" si="20"/>
        <v>0</v>
      </c>
      <c r="P51">
        <f t="shared" si="21"/>
        <v>-3.0000000000002247E-5</v>
      </c>
      <c r="Q51">
        <f t="shared" si="22"/>
        <v>2.9000000000000553E-4</v>
      </c>
      <c r="S51">
        <f t="shared" si="23"/>
        <v>1.601</v>
      </c>
      <c r="T51">
        <f t="shared" si="24"/>
        <v>-2.47E-3</v>
      </c>
      <c r="U51">
        <f t="shared" si="25"/>
        <v>1.8900000000000028E-3</v>
      </c>
      <c r="V51">
        <f t="shared" si="26"/>
        <v>1.601</v>
      </c>
      <c r="W51">
        <f t="shared" si="27"/>
        <v>3.1101446911679224E-3</v>
      </c>
      <c r="X51" t="str">
        <f t="shared" si="28"/>
        <v/>
      </c>
      <c r="Y51" t="str">
        <f t="shared" si="29"/>
        <v/>
      </c>
      <c r="Z51">
        <f t="shared" si="30"/>
        <v>3.0000000000002247E-5</v>
      </c>
      <c r="AA51">
        <f t="shared" si="31"/>
        <v>2.9000000000000553E-4</v>
      </c>
      <c r="AB51">
        <f t="shared" si="32"/>
        <v>2.9154759474227075E-4</v>
      </c>
      <c r="AC51">
        <f t="shared" si="33"/>
        <v>3.2999999999999918E-2</v>
      </c>
      <c r="AD51">
        <f t="shared" si="34"/>
        <v>0.65999999999999837</v>
      </c>
      <c r="AE51">
        <f t="shared" si="35"/>
        <v>32.019999999999996</v>
      </c>
      <c r="AF51">
        <f t="shared" si="36"/>
        <v>4.4173877991253251E-4</v>
      </c>
    </row>
    <row r="52" spans="1:32" x14ac:dyDescent="0.25">
      <c r="A52">
        <v>1.635</v>
      </c>
      <c r="B52" s="1">
        <v>2.4760000000000001E-2</v>
      </c>
      <c r="C52" s="1">
        <v>-4.3959999999999999E-2</v>
      </c>
      <c r="E52">
        <v>1.635</v>
      </c>
      <c r="F52">
        <v>-1.972</v>
      </c>
      <c r="G52">
        <v>-0.24399999999999999</v>
      </c>
      <c r="I52">
        <f t="shared" si="16"/>
        <v>0</v>
      </c>
      <c r="K52">
        <f t="shared" si="17"/>
        <v>-5.9999999999997555E-5</v>
      </c>
      <c r="L52">
        <f t="shared" si="18"/>
        <v>1.9999999999999879E-4</v>
      </c>
      <c r="M52">
        <f t="shared" si="19"/>
        <v>0</v>
      </c>
      <c r="N52">
        <f t="shared" si="20"/>
        <v>0</v>
      </c>
      <c r="P52">
        <f t="shared" si="21"/>
        <v>-5.9999999999997555E-5</v>
      </c>
      <c r="Q52">
        <f t="shared" si="22"/>
        <v>1.9999999999999879E-4</v>
      </c>
      <c r="S52">
        <f t="shared" si="23"/>
        <v>1.635</v>
      </c>
      <c r="T52">
        <f t="shared" si="24"/>
        <v>-2.5299999999999975E-3</v>
      </c>
      <c r="U52">
        <f t="shared" si="25"/>
        <v>2.0900000000000016E-3</v>
      </c>
      <c r="V52">
        <f t="shared" si="26"/>
        <v>1.635</v>
      </c>
      <c r="W52">
        <f t="shared" si="27"/>
        <v>3.2816154558387846E-3</v>
      </c>
      <c r="X52" t="str">
        <f t="shared" si="28"/>
        <v/>
      </c>
      <c r="Y52" t="str">
        <f t="shared" si="29"/>
        <v/>
      </c>
      <c r="Z52">
        <f t="shared" si="30"/>
        <v>5.9999999999997555E-5</v>
      </c>
      <c r="AA52">
        <f t="shared" si="31"/>
        <v>1.9999999999999879E-4</v>
      </c>
      <c r="AB52">
        <f t="shared" si="32"/>
        <v>2.0880613017820916E-4</v>
      </c>
      <c r="AC52">
        <f t="shared" si="33"/>
        <v>3.400000000000003E-2</v>
      </c>
      <c r="AD52">
        <f t="shared" si="34"/>
        <v>0.6800000000000006</v>
      </c>
      <c r="AE52">
        <f t="shared" si="35"/>
        <v>32.700000000000003</v>
      </c>
      <c r="AF52">
        <f t="shared" si="36"/>
        <v>3.0706783849736616E-4</v>
      </c>
    </row>
    <row r="53" spans="1:32" x14ac:dyDescent="0.25">
      <c r="A53">
        <v>1.6679999999999999</v>
      </c>
      <c r="B53" s="1">
        <v>2.4750000000000001E-2</v>
      </c>
      <c r="C53" s="1">
        <v>-4.3860000000000003E-2</v>
      </c>
      <c r="E53">
        <v>1.6679999999999999</v>
      </c>
      <c r="F53">
        <v>-1.972</v>
      </c>
      <c r="G53">
        <v>-0.24399999999999999</v>
      </c>
      <c r="I53">
        <f t="shared" si="16"/>
        <v>0</v>
      </c>
      <c r="K53">
        <f t="shared" si="17"/>
        <v>-9.9999999999995925E-6</v>
      </c>
      <c r="L53">
        <f t="shared" si="18"/>
        <v>9.9999999999995925E-5</v>
      </c>
      <c r="M53">
        <f t="shared" si="19"/>
        <v>0</v>
      </c>
      <c r="N53">
        <f t="shared" si="20"/>
        <v>0</v>
      </c>
      <c r="P53">
        <f t="shared" si="21"/>
        <v>-9.9999999999995925E-6</v>
      </c>
      <c r="Q53">
        <f t="shared" si="22"/>
        <v>9.9999999999995925E-5</v>
      </c>
      <c r="S53">
        <f t="shared" si="23"/>
        <v>1.6679999999999999</v>
      </c>
      <c r="T53">
        <f t="shared" si="24"/>
        <v>-2.5399999999999971E-3</v>
      </c>
      <c r="U53">
        <f t="shared" si="25"/>
        <v>2.1899999999999975E-3</v>
      </c>
      <c r="V53">
        <f t="shared" si="26"/>
        <v>1.6679999999999999</v>
      </c>
      <c r="W53">
        <f t="shared" si="27"/>
        <v>3.3537590849671917E-3</v>
      </c>
      <c r="X53" t="str">
        <f t="shared" si="28"/>
        <v/>
      </c>
      <c r="Y53" t="str">
        <f t="shared" si="29"/>
        <v/>
      </c>
      <c r="Z53">
        <f t="shared" si="30"/>
        <v>9.9999999999995925E-6</v>
      </c>
      <c r="AA53">
        <f t="shared" si="31"/>
        <v>9.9999999999995925E-5</v>
      </c>
      <c r="AB53">
        <f t="shared" si="32"/>
        <v>1.0049875621120481E-4</v>
      </c>
      <c r="AC53">
        <f t="shared" si="33"/>
        <v>3.2999999999999918E-2</v>
      </c>
      <c r="AD53">
        <f t="shared" si="34"/>
        <v>0.65999999999999837</v>
      </c>
      <c r="AE53">
        <f t="shared" si="35"/>
        <v>33.36</v>
      </c>
      <c r="AF53">
        <f t="shared" si="36"/>
        <v>1.5227084274425009E-4</v>
      </c>
    </row>
    <row r="54" spans="1:32" x14ac:dyDescent="0.25">
      <c r="A54">
        <v>1.7010000000000001</v>
      </c>
      <c r="B54" s="1">
        <v>2.4709999999999999E-2</v>
      </c>
      <c r="C54" s="1">
        <v>-4.3830000000000001E-2</v>
      </c>
      <c r="E54">
        <v>1.7010000000000001</v>
      </c>
      <c r="F54">
        <v>-1.972</v>
      </c>
      <c r="G54">
        <v>-0.24399999999999999</v>
      </c>
      <c r="I54">
        <f t="shared" si="16"/>
        <v>0</v>
      </c>
      <c r="K54">
        <f t="shared" si="17"/>
        <v>-4.000000000000184E-5</v>
      </c>
      <c r="L54">
        <f t="shared" si="18"/>
        <v>3.0000000000002247E-5</v>
      </c>
      <c r="M54">
        <f t="shared" si="19"/>
        <v>0</v>
      </c>
      <c r="N54">
        <f t="shared" si="20"/>
        <v>0</v>
      </c>
      <c r="P54">
        <f t="shared" si="21"/>
        <v>-4.000000000000184E-5</v>
      </c>
      <c r="Q54">
        <f t="shared" si="22"/>
        <v>3.0000000000002247E-5</v>
      </c>
      <c r="S54">
        <f t="shared" si="23"/>
        <v>1.7010000000000001</v>
      </c>
      <c r="T54">
        <f t="shared" si="24"/>
        <v>-2.579999999999999E-3</v>
      </c>
      <c r="U54">
        <f t="shared" si="25"/>
        <v>2.2199999999999998E-3</v>
      </c>
      <c r="V54">
        <f t="shared" si="26"/>
        <v>1.7010000000000001</v>
      </c>
      <c r="W54">
        <f t="shared" si="27"/>
        <v>3.4036451048838792E-3</v>
      </c>
      <c r="X54" t="str">
        <f t="shared" si="28"/>
        <v/>
      </c>
      <c r="Y54" t="str">
        <f t="shared" si="29"/>
        <v/>
      </c>
      <c r="Z54">
        <f t="shared" si="30"/>
        <v>4.000000000000184E-5</v>
      </c>
      <c r="AA54">
        <f t="shared" si="31"/>
        <v>3.0000000000002247E-5</v>
      </c>
      <c r="AB54">
        <f t="shared" si="32"/>
        <v>5.0000000000002821E-5</v>
      </c>
      <c r="AC54">
        <f t="shared" si="33"/>
        <v>3.300000000000014E-2</v>
      </c>
      <c r="AD54">
        <f t="shared" si="34"/>
        <v>0.66000000000000281</v>
      </c>
      <c r="AE54">
        <f t="shared" si="35"/>
        <v>34.020000000000003</v>
      </c>
      <c r="AF54">
        <f t="shared" si="36"/>
        <v>7.5757575757579715E-5</v>
      </c>
    </row>
    <row r="55" spans="1:32" x14ac:dyDescent="0.25">
      <c r="A55">
        <v>1.7350000000000001</v>
      </c>
      <c r="B55" s="1">
        <v>2.469E-2</v>
      </c>
      <c r="C55" s="1">
        <v>-4.3729999999999998E-2</v>
      </c>
      <c r="E55">
        <v>1.7350000000000001</v>
      </c>
      <c r="F55">
        <v>-1.972</v>
      </c>
      <c r="G55">
        <v>-0.24399999999999999</v>
      </c>
      <c r="I55">
        <f t="shared" si="16"/>
        <v>0</v>
      </c>
      <c r="K55">
        <f t="shared" si="17"/>
        <v>-1.9999999999999185E-5</v>
      </c>
      <c r="L55">
        <f t="shared" si="18"/>
        <v>1.0000000000000286E-4</v>
      </c>
      <c r="M55">
        <f t="shared" si="19"/>
        <v>0</v>
      </c>
      <c r="N55">
        <f t="shared" si="20"/>
        <v>0</v>
      </c>
      <c r="P55">
        <f t="shared" si="21"/>
        <v>-1.9999999999999185E-5</v>
      </c>
      <c r="Q55">
        <f t="shared" si="22"/>
        <v>1.0000000000000286E-4</v>
      </c>
      <c r="S55">
        <f t="shared" si="23"/>
        <v>1.7350000000000001</v>
      </c>
      <c r="T55">
        <f t="shared" si="24"/>
        <v>-2.5999999999999981E-3</v>
      </c>
      <c r="U55">
        <f t="shared" si="25"/>
        <v>2.3200000000000026E-3</v>
      </c>
      <c r="V55">
        <f t="shared" si="26"/>
        <v>1.7350000000000001</v>
      </c>
      <c r="W55">
        <f t="shared" si="27"/>
        <v>3.4845946679635501E-3</v>
      </c>
      <c r="X55" t="str">
        <f t="shared" si="28"/>
        <v/>
      </c>
      <c r="Y55" t="str">
        <f t="shared" si="29"/>
        <v/>
      </c>
      <c r="Z55">
        <f t="shared" si="30"/>
        <v>1.9999999999999185E-5</v>
      </c>
      <c r="AA55">
        <f t="shared" si="31"/>
        <v>1.0000000000000286E-4</v>
      </c>
      <c r="AB55">
        <f t="shared" si="32"/>
        <v>1.0198039027185834E-4</v>
      </c>
      <c r="AC55">
        <f t="shared" si="33"/>
        <v>3.400000000000003E-2</v>
      </c>
      <c r="AD55">
        <f t="shared" si="34"/>
        <v>0.6800000000000006</v>
      </c>
      <c r="AE55">
        <f t="shared" si="35"/>
        <v>34.700000000000003</v>
      </c>
      <c r="AF55">
        <f t="shared" si="36"/>
        <v>1.4997116216449742E-4</v>
      </c>
    </row>
    <row r="56" spans="1:32" x14ac:dyDescent="0.25">
      <c r="A56">
        <v>1.768</v>
      </c>
      <c r="B56" s="1">
        <v>2.4680000000000001E-2</v>
      </c>
      <c r="C56" s="1">
        <v>-4.3639999999999998E-2</v>
      </c>
      <c r="E56">
        <v>1.768</v>
      </c>
      <c r="F56">
        <v>-1.972</v>
      </c>
      <c r="G56">
        <v>-0.24399999999999999</v>
      </c>
      <c r="I56">
        <f t="shared" si="16"/>
        <v>0</v>
      </c>
      <c r="K56">
        <f t="shared" si="17"/>
        <v>-9.9999999999995925E-6</v>
      </c>
      <c r="L56">
        <f t="shared" si="18"/>
        <v>8.9999999999999802E-5</v>
      </c>
      <c r="M56">
        <f t="shared" si="19"/>
        <v>0</v>
      </c>
      <c r="N56">
        <f t="shared" si="20"/>
        <v>0</v>
      </c>
      <c r="P56">
        <f t="shared" si="21"/>
        <v>-9.9999999999995925E-6</v>
      </c>
      <c r="Q56">
        <f t="shared" si="22"/>
        <v>8.9999999999999802E-5</v>
      </c>
      <c r="S56">
        <f t="shared" si="23"/>
        <v>1.768</v>
      </c>
      <c r="T56">
        <f t="shared" si="24"/>
        <v>-2.6099999999999977E-3</v>
      </c>
      <c r="U56">
        <f t="shared" si="25"/>
        <v>2.4100000000000024E-3</v>
      </c>
      <c r="V56">
        <f t="shared" si="26"/>
        <v>1.768</v>
      </c>
      <c r="W56">
        <f t="shared" si="27"/>
        <v>3.552492083031291E-3</v>
      </c>
      <c r="X56" t="str">
        <f t="shared" si="28"/>
        <v>Peak</v>
      </c>
      <c r="Y56" t="str">
        <f t="shared" si="29"/>
        <v/>
      </c>
      <c r="Z56">
        <f t="shared" si="30"/>
        <v>9.9999999999995925E-6</v>
      </c>
      <c r="AA56">
        <f t="shared" si="31"/>
        <v>8.9999999999999802E-5</v>
      </c>
      <c r="AB56">
        <f t="shared" si="32"/>
        <v>9.0553851381373928E-5</v>
      </c>
      <c r="AC56">
        <f t="shared" si="33"/>
        <v>3.2999999999999918E-2</v>
      </c>
      <c r="AD56">
        <f t="shared" si="34"/>
        <v>0.65999999999999837</v>
      </c>
      <c r="AE56">
        <f t="shared" si="35"/>
        <v>35.36</v>
      </c>
      <c r="AF56">
        <f t="shared" si="36"/>
        <v>1.3720280512329416E-4</v>
      </c>
    </row>
    <row r="57" spans="1:32" x14ac:dyDescent="0.25">
      <c r="A57">
        <v>1.802</v>
      </c>
      <c r="B57" s="1">
        <v>2.4680000000000001E-2</v>
      </c>
      <c r="C57" s="1">
        <v>-4.3650000000000001E-2</v>
      </c>
      <c r="E57">
        <v>1.802</v>
      </c>
      <c r="F57">
        <v>-1.972</v>
      </c>
      <c r="G57">
        <v>-0.24399999999999999</v>
      </c>
      <c r="I57">
        <f t="shared" si="16"/>
        <v>0</v>
      </c>
      <c r="K57">
        <f t="shared" si="17"/>
        <v>0</v>
      </c>
      <c r="L57">
        <f t="shared" si="18"/>
        <v>-1.0000000000003062E-5</v>
      </c>
      <c r="M57">
        <f t="shared" si="19"/>
        <v>0</v>
      </c>
      <c r="N57">
        <f t="shared" si="20"/>
        <v>0</v>
      </c>
      <c r="P57">
        <f t="shared" si="21"/>
        <v>0</v>
      </c>
      <c r="Q57">
        <f t="shared" si="22"/>
        <v>-1.0000000000003062E-5</v>
      </c>
      <c r="S57">
        <f t="shared" si="23"/>
        <v>1.802</v>
      </c>
      <c r="T57">
        <f t="shared" si="24"/>
        <v>-2.6099999999999977E-3</v>
      </c>
      <c r="U57">
        <f t="shared" si="25"/>
        <v>2.3999999999999994E-3</v>
      </c>
      <c r="V57">
        <f t="shared" si="26"/>
        <v>1.802</v>
      </c>
      <c r="W57">
        <f t="shared" si="27"/>
        <v>3.5457157246457285E-3</v>
      </c>
      <c r="X57" t="str">
        <f t="shared" si="28"/>
        <v/>
      </c>
      <c r="Y57" t="str">
        <f t="shared" si="29"/>
        <v>valley</v>
      </c>
      <c r="Z57">
        <f t="shared" si="30"/>
        <v>0</v>
      </c>
      <c r="AA57">
        <f t="shared" si="31"/>
        <v>1.0000000000003062E-5</v>
      </c>
      <c r="AB57">
        <f t="shared" si="32"/>
        <v>1.0000000000003062E-5</v>
      </c>
      <c r="AC57">
        <f t="shared" si="33"/>
        <v>3.400000000000003E-2</v>
      </c>
      <c r="AD57">
        <f t="shared" si="34"/>
        <v>0.6800000000000006</v>
      </c>
      <c r="AE57">
        <f t="shared" si="35"/>
        <v>36.04</v>
      </c>
      <c r="AF57">
        <f t="shared" si="36"/>
        <v>1.4705882352945666E-5</v>
      </c>
    </row>
    <row r="58" spans="1:32" x14ac:dyDescent="0.25">
      <c r="A58">
        <v>1.835</v>
      </c>
      <c r="B58" s="1">
        <v>2.4649999999999998E-2</v>
      </c>
      <c r="C58" s="1">
        <v>-4.3499999999999997E-2</v>
      </c>
      <c r="E58">
        <v>1.835</v>
      </c>
      <c r="F58">
        <v>-1.972</v>
      </c>
      <c r="G58">
        <v>-0.24399999999999999</v>
      </c>
      <c r="I58">
        <f t="shared" si="16"/>
        <v>0</v>
      </c>
      <c r="K58">
        <f t="shared" si="17"/>
        <v>-3.0000000000002247E-5</v>
      </c>
      <c r="L58">
        <f t="shared" si="18"/>
        <v>1.500000000000043E-4</v>
      </c>
      <c r="M58">
        <f t="shared" si="19"/>
        <v>0</v>
      </c>
      <c r="N58">
        <f t="shared" si="20"/>
        <v>0</v>
      </c>
      <c r="P58">
        <f t="shared" si="21"/>
        <v>-3.0000000000002247E-5</v>
      </c>
      <c r="Q58">
        <f t="shared" si="22"/>
        <v>1.500000000000043E-4</v>
      </c>
      <c r="S58">
        <f t="shared" si="23"/>
        <v>1.835</v>
      </c>
      <c r="T58">
        <f t="shared" si="24"/>
        <v>-2.64E-3</v>
      </c>
      <c r="U58">
        <f t="shared" si="25"/>
        <v>2.5500000000000037E-3</v>
      </c>
      <c r="V58">
        <f t="shared" si="26"/>
        <v>1.835</v>
      </c>
      <c r="W58">
        <f t="shared" si="27"/>
        <v>3.6704359414107776E-3</v>
      </c>
      <c r="X58" t="str">
        <f t="shared" si="28"/>
        <v>Peak</v>
      </c>
      <c r="Y58" t="str">
        <f t="shared" si="29"/>
        <v/>
      </c>
      <c r="Z58">
        <f t="shared" si="30"/>
        <v>3.0000000000002247E-5</v>
      </c>
      <c r="AA58">
        <f t="shared" si="31"/>
        <v>1.500000000000043E-4</v>
      </c>
      <c r="AB58">
        <f t="shared" si="32"/>
        <v>1.5297058540778821E-4</v>
      </c>
      <c r="AC58">
        <f t="shared" si="33"/>
        <v>3.2999999999999918E-2</v>
      </c>
      <c r="AD58">
        <f t="shared" si="34"/>
        <v>0.65999999999999837</v>
      </c>
      <c r="AE58">
        <f t="shared" si="35"/>
        <v>36.700000000000003</v>
      </c>
      <c r="AF58">
        <f t="shared" si="36"/>
        <v>2.3177361425422513E-4</v>
      </c>
    </row>
    <row r="59" spans="1:32" x14ac:dyDescent="0.25">
      <c r="A59">
        <v>1.8680000000000001</v>
      </c>
      <c r="B59" s="1">
        <v>2.4660000000000001E-2</v>
      </c>
      <c r="C59" s="1">
        <v>-4.3520000000000003E-2</v>
      </c>
      <c r="E59">
        <v>1.8680000000000001</v>
      </c>
      <c r="F59">
        <v>-1.972</v>
      </c>
      <c r="G59">
        <v>-0.24399999999999999</v>
      </c>
      <c r="I59">
        <f t="shared" si="16"/>
        <v>0</v>
      </c>
      <c r="K59">
        <f t="shared" si="17"/>
        <v>1.0000000000003062E-5</v>
      </c>
      <c r="L59">
        <f t="shared" si="18"/>
        <v>-2.0000000000006124E-5</v>
      </c>
      <c r="M59">
        <f t="shared" si="19"/>
        <v>0</v>
      </c>
      <c r="N59">
        <f t="shared" si="20"/>
        <v>0</v>
      </c>
      <c r="P59">
        <f t="shared" si="21"/>
        <v>1.0000000000003062E-5</v>
      </c>
      <c r="Q59">
        <f t="shared" si="22"/>
        <v>-2.0000000000006124E-5</v>
      </c>
      <c r="S59">
        <f t="shared" si="23"/>
        <v>1.8680000000000001</v>
      </c>
      <c r="T59">
        <f t="shared" si="24"/>
        <v>-2.6299999999999969E-3</v>
      </c>
      <c r="U59">
        <f t="shared" si="25"/>
        <v>2.5299999999999975E-3</v>
      </c>
      <c r="V59">
        <f t="shared" si="26"/>
        <v>1.8680000000000001</v>
      </c>
      <c r="W59">
        <f t="shared" si="27"/>
        <v>3.6493561075893882E-3</v>
      </c>
      <c r="X59" t="str">
        <f t="shared" si="28"/>
        <v/>
      </c>
      <c r="Y59" t="str">
        <f t="shared" si="29"/>
        <v>valley</v>
      </c>
      <c r="Z59">
        <f t="shared" si="30"/>
        <v>1.0000000000003062E-5</v>
      </c>
      <c r="AA59">
        <f t="shared" si="31"/>
        <v>2.0000000000006124E-5</v>
      </c>
      <c r="AB59">
        <f t="shared" si="32"/>
        <v>2.2360679775004745E-5</v>
      </c>
      <c r="AC59">
        <f t="shared" si="33"/>
        <v>3.300000000000014E-2</v>
      </c>
      <c r="AD59">
        <f t="shared" si="34"/>
        <v>0.66000000000000281</v>
      </c>
      <c r="AE59">
        <f t="shared" si="35"/>
        <v>37.36</v>
      </c>
      <c r="AF59">
        <f t="shared" si="36"/>
        <v>3.3879817840916136E-5</v>
      </c>
    </row>
    <row r="60" spans="1:32" x14ac:dyDescent="0.25">
      <c r="A60">
        <v>1.9019999999999999</v>
      </c>
      <c r="B60" s="1">
        <v>2.4649999999999998E-2</v>
      </c>
      <c r="C60" s="1">
        <v>-4.3529999999999999E-2</v>
      </c>
      <c r="E60">
        <v>1.9019999999999999</v>
      </c>
      <c r="F60">
        <v>-1.972</v>
      </c>
      <c r="G60">
        <v>-0.24399999999999999</v>
      </c>
      <c r="I60">
        <f t="shared" si="16"/>
        <v>0</v>
      </c>
      <c r="K60">
        <f t="shared" si="17"/>
        <v>-1.0000000000003062E-5</v>
      </c>
      <c r="L60">
        <f t="shared" si="18"/>
        <v>-9.9999999999961231E-6</v>
      </c>
      <c r="M60">
        <f t="shared" si="19"/>
        <v>0</v>
      </c>
      <c r="N60">
        <f t="shared" si="20"/>
        <v>0</v>
      </c>
      <c r="P60">
        <f t="shared" si="21"/>
        <v>-1.0000000000003062E-5</v>
      </c>
      <c r="Q60">
        <f t="shared" si="22"/>
        <v>-9.9999999999961231E-6</v>
      </c>
      <c r="S60">
        <f t="shared" si="23"/>
        <v>1.9019999999999999</v>
      </c>
      <c r="T60">
        <f t="shared" si="24"/>
        <v>-2.64E-3</v>
      </c>
      <c r="U60">
        <f t="shared" si="25"/>
        <v>2.5200000000000014E-3</v>
      </c>
      <c r="V60">
        <f t="shared" si="26"/>
        <v>1.9019999999999999</v>
      </c>
      <c r="W60">
        <f t="shared" si="27"/>
        <v>3.6496575181789331E-3</v>
      </c>
      <c r="X60" t="str">
        <f t="shared" si="28"/>
        <v>Peak</v>
      </c>
      <c r="Y60" t="str">
        <f t="shared" si="29"/>
        <v/>
      </c>
      <c r="Z60">
        <f t="shared" si="30"/>
        <v>1.0000000000003062E-5</v>
      </c>
      <c r="AA60">
        <f t="shared" si="31"/>
        <v>9.9999999999961231E-6</v>
      </c>
      <c r="AB60">
        <f t="shared" si="32"/>
        <v>1.4142135623730373E-5</v>
      </c>
      <c r="AC60">
        <f t="shared" si="33"/>
        <v>3.3999999999999808E-2</v>
      </c>
      <c r="AD60">
        <f t="shared" si="34"/>
        <v>0.67999999999999616</v>
      </c>
      <c r="AE60">
        <f t="shared" si="35"/>
        <v>38.04</v>
      </c>
      <c r="AF60">
        <f t="shared" si="36"/>
        <v>2.0797258270191841E-5</v>
      </c>
    </row>
    <row r="61" spans="1:32" x14ac:dyDescent="0.25">
      <c r="A61">
        <v>1.9350000000000001</v>
      </c>
      <c r="B61" s="1">
        <v>2.4760000000000001E-2</v>
      </c>
      <c r="C61" s="1">
        <v>-4.3909999999999998E-2</v>
      </c>
      <c r="E61">
        <v>1.9350000000000001</v>
      </c>
      <c r="F61">
        <v>-1.972</v>
      </c>
      <c r="G61">
        <v>-0.24399999999999999</v>
      </c>
      <c r="I61">
        <f t="shared" si="16"/>
        <v>0</v>
      </c>
      <c r="K61">
        <f t="shared" si="17"/>
        <v>1.1000000000000246E-4</v>
      </c>
      <c r="L61">
        <f t="shared" si="18"/>
        <v>-3.7999999999999839E-4</v>
      </c>
      <c r="M61">
        <f t="shared" si="19"/>
        <v>0</v>
      </c>
      <c r="N61">
        <f t="shared" si="20"/>
        <v>0</v>
      </c>
      <c r="P61">
        <f t="shared" si="21"/>
        <v>1.1000000000000246E-4</v>
      </c>
      <c r="Q61">
        <f t="shared" si="22"/>
        <v>-3.7999999999999839E-4</v>
      </c>
      <c r="S61">
        <f t="shared" si="23"/>
        <v>1.9350000000000001</v>
      </c>
      <c r="T61">
        <f t="shared" si="24"/>
        <v>-2.5299999999999975E-3</v>
      </c>
      <c r="U61">
        <f t="shared" si="25"/>
        <v>2.140000000000003E-3</v>
      </c>
      <c r="V61">
        <f t="shared" si="26"/>
        <v>1.9350000000000001</v>
      </c>
      <c r="W61">
        <f t="shared" si="27"/>
        <v>3.3136837507523258E-3</v>
      </c>
      <c r="X61" t="str">
        <f t="shared" si="28"/>
        <v/>
      </c>
      <c r="Y61" t="str">
        <f t="shared" si="29"/>
        <v/>
      </c>
      <c r="Z61">
        <f t="shared" si="30"/>
        <v>1.1000000000000246E-4</v>
      </c>
      <c r="AA61">
        <f t="shared" si="31"/>
        <v>3.7999999999999839E-4</v>
      </c>
      <c r="AB61">
        <f t="shared" si="32"/>
        <v>3.9560080889704881E-4</v>
      </c>
      <c r="AC61">
        <f t="shared" si="33"/>
        <v>3.300000000000014E-2</v>
      </c>
      <c r="AD61">
        <f t="shared" si="34"/>
        <v>0.66000000000000281</v>
      </c>
      <c r="AE61">
        <f t="shared" si="35"/>
        <v>38.700000000000003</v>
      </c>
      <c r="AF61">
        <f t="shared" si="36"/>
        <v>5.9939516499552599E-4</v>
      </c>
    </row>
    <row r="62" spans="1:32" x14ac:dyDescent="0.25">
      <c r="A62">
        <v>1.968</v>
      </c>
      <c r="B62" s="1">
        <v>2.4809999999999999E-2</v>
      </c>
      <c r="C62" s="1">
        <v>-4.4269999999999997E-2</v>
      </c>
      <c r="E62">
        <v>1.968</v>
      </c>
      <c r="F62">
        <v>-1.972</v>
      </c>
      <c r="G62">
        <v>-0.24399999999999999</v>
      </c>
      <c r="I62">
        <f t="shared" si="16"/>
        <v>0</v>
      </c>
      <c r="K62">
        <f t="shared" si="17"/>
        <v>4.9999999999997963E-5</v>
      </c>
      <c r="L62">
        <f t="shared" si="18"/>
        <v>-3.5999999999999921E-4</v>
      </c>
      <c r="M62">
        <f t="shared" si="19"/>
        <v>0</v>
      </c>
      <c r="N62">
        <f t="shared" si="20"/>
        <v>0</v>
      </c>
      <c r="P62">
        <f t="shared" si="21"/>
        <v>4.9999999999997963E-5</v>
      </c>
      <c r="Q62">
        <f t="shared" si="22"/>
        <v>-3.5999999999999921E-4</v>
      </c>
      <c r="S62">
        <f t="shared" si="23"/>
        <v>1.968</v>
      </c>
      <c r="T62">
        <f t="shared" si="24"/>
        <v>-2.4799999999999996E-3</v>
      </c>
      <c r="U62">
        <f t="shared" si="25"/>
        <v>1.7800000000000038E-3</v>
      </c>
      <c r="V62">
        <f t="shared" si="26"/>
        <v>1.968</v>
      </c>
      <c r="W62">
        <f t="shared" si="27"/>
        <v>3.0526709616334369E-3</v>
      </c>
      <c r="X62" t="str">
        <f t="shared" si="28"/>
        <v/>
      </c>
      <c r="Y62" t="str">
        <f t="shared" si="29"/>
        <v>valley</v>
      </c>
      <c r="Z62">
        <f t="shared" si="30"/>
        <v>4.9999999999997963E-5</v>
      </c>
      <c r="AA62">
        <f t="shared" si="31"/>
        <v>3.5999999999999921E-4</v>
      </c>
      <c r="AB62">
        <f t="shared" si="32"/>
        <v>3.6345563690772388E-4</v>
      </c>
      <c r="AC62">
        <f t="shared" si="33"/>
        <v>3.2999999999999918E-2</v>
      </c>
      <c r="AD62">
        <f t="shared" si="34"/>
        <v>0.65999999999999837</v>
      </c>
      <c r="AE62">
        <f t="shared" si="35"/>
        <v>39.36</v>
      </c>
      <c r="AF62">
        <f t="shared" si="36"/>
        <v>5.5069035895109818E-4</v>
      </c>
    </row>
    <row r="63" spans="1:32" x14ac:dyDescent="0.25">
      <c r="A63">
        <v>2.0019999999999998</v>
      </c>
      <c r="B63" s="1">
        <v>2.4879999999999999E-2</v>
      </c>
      <c r="C63" s="1">
        <v>-4.4040000000000003E-2</v>
      </c>
      <c r="E63">
        <v>2.0019999999999998</v>
      </c>
      <c r="F63">
        <v>-1.972</v>
      </c>
      <c r="G63">
        <v>-0.24399999999999999</v>
      </c>
      <c r="I63">
        <f t="shared" si="16"/>
        <v>0</v>
      </c>
      <c r="K63">
        <f t="shared" si="17"/>
        <v>7.0000000000000617E-5</v>
      </c>
      <c r="L63">
        <f t="shared" si="18"/>
        <v>2.299999999999941E-4</v>
      </c>
      <c r="M63">
        <f t="shared" si="19"/>
        <v>0</v>
      </c>
      <c r="N63">
        <f t="shared" si="20"/>
        <v>0</v>
      </c>
      <c r="P63">
        <f t="shared" si="21"/>
        <v>7.0000000000000617E-5</v>
      </c>
      <c r="Q63">
        <f t="shared" si="22"/>
        <v>2.299999999999941E-4</v>
      </c>
      <c r="S63">
        <f t="shared" si="23"/>
        <v>2.0019999999999998</v>
      </c>
      <c r="T63">
        <f t="shared" si="24"/>
        <v>-2.4099999999999989E-3</v>
      </c>
      <c r="U63">
        <f t="shared" si="25"/>
        <v>2.0099999999999979E-3</v>
      </c>
      <c r="V63">
        <f t="shared" si="26"/>
        <v>2.0019999999999998</v>
      </c>
      <c r="W63">
        <f t="shared" si="27"/>
        <v>3.1381841883484128E-3</v>
      </c>
      <c r="X63" t="str">
        <f t="shared" si="28"/>
        <v/>
      </c>
      <c r="Y63" t="str">
        <f t="shared" si="29"/>
        <v/>
      </c>
      <c r="Z63">
        <f t="shared" si="30"/>
        <v>7.0000000000000617E-5</v>
      </c>
      <c r="AA63">
        <f t="shared" si="31"/>
        <v>2.299999999999941E-4</v>
      </c>
      <c r="AB63">
        <f t="shared" si="32"/>
        <v>2.4041630560342069E-4</v>
      </c>
      <c r="AC63">
        <f t="shared" si="33"/>
        <v>3.3999999999999808E-2</v>
      </c>
      <c r="AD63">
        <f t="shared" si="34"/>
        <v>0.67999999999999616</v>
      </c>
      <c r="AE63">
        <f t="shared" si="35"/>
        <v>40.039999999999992</v>
      </c>
      <c r="AF63">
        <f t="shared" si="36"/>
        <v>3.5355339059326768E-4</v>
      </c>
    </row>
    <row r="64" spans="1:32" x14ac:dyDescent="0.25">
      <c r="A64">
        <v>2.0350000000000001</v>
      </c>
      <c r="B64" s="1">
        <v>2.4889999999999999E-2</v>
      </c>
      <c r="C64" s="1">
        <v>-4.3999999999999997E-2</v>
      </c>
      <c r="E64">
        <v>2.0350000000000001</v>
      </c>
      <c r="F64">
        <v>-1.972</v>
      </c>
      <c r="G64">
        <v>-0.24399999999999999</v>
      </c>
      <c r="I64">
        <f t="shared" si="16"/>
        <v>0</v>
      </c>
      <c r="K64">
        <f t="shared" si="17"/>
        <v>9.9999999999995925E-6</v>
      </c>
      <c r="L64">
        <f t="shared" si="18"/>
        <v>4.0000000000005309E-5</v>
      </c>
      <c r="M64">
        <f t="shared" si="19"/>
        <v>0</v>
      </c>
      <c r="N64">
        <f t="shared" si="20"/>
        <v>0</v>
      </c>
      <c r="P64">
        <f t="shared" si="21"/>
        <v>9.9999999999995925E-6</v>
      </c>
      <c r="Q64">
        <f t="shared" si="22"/>
        <v>4.0000000000005309E-5</v>
      </c>
      <c r="S64">
        <f t="shared" si="23"/>
        <v>2.0350000000000001</v>
      </c>
      <c r="T64">
        <f t="shared" si="24"/>
        <v>-2.3999999999999994E-3</v>
      </c>
      <c r="U64">
        <f t="shared" si="25"/>
        <v>2.0500000000000032E-3</v>
      </c>
      <c r="V64">
        <f t="shared" si="26"/>
        <v>2.0350000000000001</v>
      </c>
      <c r="W64">
        <f t="shared" si="27"/>
        <v>3.1563428204173277E-3</v>
      </c>
      <c r="X64" t="str">
        <f t="shared" si="28"/>
        <v>Peak</v>
      </c>
      <c r="Y64" t="str">
        <f t="shared" si="29"/>
        <v/>
      </c>
      <c r="Z64">
        <f t="shared" si="30"/>
        <v>9.9999999999995925E-6</v>
      </c>
      <c r="AA64">
        <f t="shared" si="31"/>
        <v>4.0000000000005309E-5</v>
      </c>
      <c r="AB64">
        <f t="shared" si="32"/>
        <v>4.1231056256181658E-5</v>
      </c>
      <c r="AC64">
        <f t="shared" si="33"/>
        <v>3.3000000000000362E-2</v>
      </c>
      <c r="AD64">
        <f t="shared" si="34"/>
        <v>0.66000000000000725</v>
      </c>
      <c r="AE64">
        <f t="shared" si="35"/>
        <v>40.700000000000003</v>
      </c>
      <c r="AF64">
        <f t="shared" si="36"/>
        <v>6.2471297357850317E-5</v>
      </c>
    </row>
    <row r="65" spans="1:32" x14ac:dyDescent="0.25">
      <c r="A65">
        <v>2.0680000000000001</v>
      </c>
      <c r="B65" s="1">
        <v>2.4899999999999999E-2</v>
      </c>
      <c r="C65" s="1">
        <v>-4.4159999999999998E-2</v>
      </c>
      <c r="E65">
        <v>2.0680000000000001</v>
      </c>
      <c r="F65">
        <v>-1.972</v>
      </c>
      <c r="G65">
        <v>-0.24399999999999999</v>
      </c>
      <c r="I65">
        <f t="shared" si="16"/>
        <v>0</v>
      </c>
      <c r="K65">
        <f t="shared" si="17"/>
        <v>9.9999999999995925E-6</v>
      </c>
      <c r="L65">
        <f t="shared" si="18"/>
        <v>-1.6000000000000042E-4</v>
      </c>
      <c r="M65">
        <f t="shared" si="19"/>
        <v>0</v>
      </c>
      <c r="N65">
        <f t="shared" si="20"/>
        <v>0</v>
      </c>
      <c r="P65">
        <f t="shared" si="21"/>
        <v>9.9999999999995925E-6</v>
      </c>
      <c r="Q65">
        <f t="shared" si="22"/>
        <v>-1.6000000000000042E-4</v>
      </c>
      <c r="S65">
        <f t="shared" si="23"/>
        <v>2.0680000000000001</v>
      </c>
      <c r="T65">
        <f t="shared" si="24"/>
        <v>-2.3899999999999998E-3</v>
      </c>
      <c r="U65">
        <f t="shared" si="25"/>
        <v>1.8900000000000028E-3</v>
      </c>
      <c r="V65">
        <f t="shared" si="26"/>
        <v>2.0680000000000001</v>
      </c>
      <c r="W65">
        <f t="shared" si="27"/>
        <v>3.046998523137156E-3</v>
      </c>
      <c r="X65" t="str">
        <f t="shared" si="28"/>
        <v/>
      </c>
      <c r="Y65" t="str">
        <f t="shared" si="29"/>
        <v>valley</v>
      </c>
      <c r="Z65">
        <f t="shared" si="30"/>
        <v>9.9999999999995925E-6</v>
      </c>
      <c r="AA65">
        <f t="shared" si="31"/>
        <v>1.6000000000000042E-4</v>
      </c>
      <c r="AB65">
        <f t="shared" si="32"/>
        <v>1.6031219541881437E-4</v>
      </c>
      <c r="AC65">
        <f t="shared" si="33"/>
        <v>3.2999999999999918E-2</v>
      </c>
      <c r="AD65">
        <f t="shared" si="34"/>
        <v>0.65999999999999837</v>
      </c>
      <c r="AE65">
        <f t="shared" si="35"/>
        <v>41.36</v>
      </c>
      <c r="AF65">
        <f t="shared" si="36"/>
        <v>2.4289726578608298E-4</v>
      </c>
    </row>
    <row r="66" spans="1:32" x14ac:dyDescent="0.25">
      <c r="A66">
        <v>2.1019999999999999</v>
      </c>
      <c r="B66" s="1">
        <v>2.4830000000000001E-2</v>
      </c>
      <c r="C66" s="1">
        <v>-4.3950000000000003E-2</v>
      </c>
      <c r="E66">
        <v>2.1019999999999999</v>
      </c>
      <c r="F66">
        <v>-1.972</v>
      </c>
      <c r="G66">
        <v>-0.24399999999999999</v>
      </c>
      <c r="I66">
        <f t="shared" si="16"/>
        <v>0</v>
      </c>
      <c r="K66">
        <f t="shared" si="17"/>
        <v>-6.9999999999997148E-5</v>
      </c>
      <c r="L66">
        <f t="shared" si="18"/>
        <v>2.0999999999999491E-4</v>
      </c>
      <c r="M66">
        <f t="shared" si="19"/>
        <v>0</v>
      </c>
      <c r="N66">
        <f t="shared" si="20"/>
        <v>0</v>
      </c>
      <c r="P66">
        <f t="shared" si="21"/>
        <v>-6.9999999999997148E-5</v>
      </c>
      <c r="Q66">
        <f t="shared" si="22"/>
        <v>2.0999999999999491E-4</v>
      </c>
      <c r="S66">
        <f t="shared" si="23"/>
        <v>2.1019999999999999</v>
      </c>
      <c r="T66">
        <f t="shared" si="24"/>
        <v>-2.4599999999999969E-3</v>
      </c>
      <c r="U66">
        <f t="shared" si="25"/>
        <v>2.0999999999999977E-3</v>
      </c>
      <c r="V66">
        <f t="shared" si="26"/>
        <v>2.1019999999999999</v>
      </c>
      <c r="W66">
        <f t="shared" si="27"/>
        <v>3.2344396732664491E-3</v>
      </c>
      <c r="X66" t="str">
        <f t="shared" si="28"/>
        <v>Peak</v>
      </c>
      <c r="Y66" t="str">
        <f t="shared" si="29"/>
        <v/>
      </c>
      <c r="Z66">
        <f t="shared" si="30"/>
        <v>6.9999999999997148E-5</v>
      </c>
      <c r="AA66">
        <f t="shared" si="31"/>
        <v>2.0999999999999491E-4</v>
      </c>
      <c r="AB66">
        <f t="shared" si="32"/>
        <v>2.2135943621178083E-4</v>
      </c>
      <c r="AC66">
        <f t="shared" si="33"/>
        <v>3.3999999999999808E-2</v>
      </c>
      <c r="AD66">
        <f t="shared" si="34"/>
        <v>0.67999999999999616</v>
      </c>
      <c r="AE66">
        <f t="shared" si="35"/>
        <v>42.04</v>
      </c>
      <c r="AF66">
        <f t="shared" si="36"/>
        <v>3.2552858266438539E-4</v>
      </c>
    </row>
    <row r="67" spans="1:32" x14ac:dyDescent="0.25">
      <c r="A67">
        <v>2.1349999999999998</v>
      </c>
      <c r="B67" s="1">
        <v>2.513E-2</v>
      </c>
      <c r="C67" s="1">
        <v>-4.4209999999999999E-2</v>
      </c>
      <c r="E67">
        <v>2.1349999999999998</v>
      </c>
      <c r="F67">
        <v>-1.972</v>
      </c>
      <c r="G67">
        <v>-0.24399999999999999</v>
      </c>
      <c r="I67">
        <f t="shared" si="16"/>
        <v>0</v>
      </c>
      <c r="K67">
        <f t="shared" si="17"/>
        <v>2.9999999999999818E-4</v>
      </c>
      <c r="L67">
        <f t="shared" si="18"/>
        <v>-2.5999999999999635E-4</v>
      </c>
      <c r="M67">
        <f t="shared" si="19"/>
        <v>0</v>
      </c>
      <c r="N67">
        <f t="shared" si="20"/>
        <v>0</v>
      </c>
      <c r="P67">
        <f t="shared" si="21"/>
        <v>2.9999999999999818E-4</v>
      </c>
      <c r="Q67">
        <f t="shared" si="22"/>
        <v>-2.5999999999999635E-4</v>
      </c>
      <c r="S67">
        <f t="shared" si="23"/>
        <v>2.1349999999999998</v>
      </c>
      <c r="T67">
        <f t="shared" si="24"/>
        <v>-2.1599999999999987E-3</v>
      </c>
      <c r="U67">
        <f t="shared" si="25"/>
        <v>1.8400000000000014E-3</v>
      </c>
      <c r="V67">
        <f t="shared" si="26"/>
        <v>2.1349999999999998</v>
      </c>
      <c r="W67">
        <f t="shared" si="27"/>
        <v>2.8374636561549118E-3</v>
      </c>
      <c r="X67" t="str">
        <f t="shared" si="28"/>
        <v/>
      </c>
      <c r="Y67" t="str">
        <f t="shared" si="29"/>
        <v/>
      </c>
      <c r="Z67">
        <f t="shared" si="30"/>
        <v>2.9999999999999818E-4</v>
      </c>
      <c r="AA67">
        <f t="shared" si="31"/>
        <v>2.5999999999999635E-4</v>
      </c>
      <c r="AB67">
        <f t="shared" si="32"/>
        <v>3.9698866482558041E-4</v>
      </c>
      <c r="AC67">
        <f t="shared" si="33"/>
        <v>3.2999999999999918E-2</v>
      </c>
      <c r="AD67">
        <f t="shared" si="34"/>
        <v>0.65999999999999837</v>
      </c>
      <c r="AE67">
        <f t="shared" si="35"/>
        <v>42.699999999999996</v>
      </c>
      <c r="AF67">
        <f t="shared" si="36"/>
        <v>6.0149797700845666E-4</v>
      </c>
    </row>
    <row r="68" spans="1:32" x14ac:dyDescent="0.25">
      <c r="A68">
        <v>2.169</v>
      </c>
      <c r="B68" s="1">
        <v>2.5360000000000001E-2</v>
      </c>
      <c r="C68" s="1">
        <v>-4.4220000000000002E-2</v>
      </c>
      <c r="E68">
        <v>2.169</v>
      </c>
      <c r="F68">
        <v>-1.972</v>
      </c>
      <c r="G68">
        <v>-0.24399999999999999</v>
      </c>
      <c r="I68">
        <f t="shared" si="16"/>
        <v>0</v>
      </c>
      <c r="K68">
        <f t="shared" si="17"/>
        <v>2.3000000000000104E-4</v>
      </c>
      <c r="L68">
        <f t="shared" si="18"/>
        <v>-1.0000000000003062E-5</v>
      </c>
      <c r="M68">
        <f t="shared" si="19"/>
        <v>0</v>
      </c>
      <c r="N68">
        <f t="shared" si="20"/>
        <v>0</v>
      </c>
      <c r="P68">
        <f t="shared" si="21"/>
        <v>2.3000000000000104E-4</v>
      </c>
      <c r="Q68">
        <f t="shared" si="22"/>
        <v>-1.0000000000003062E-5</v>
      </c>
      <c r="S68">
        <f t="shared" si="23"/>
        <v>2.169</v>
      </c>
      <c r="T68">
        <f t="shared" si="24"/>
        <v>-1.9299999999999977E-3</v>
      </c>
      <c r="U68">
        <f t="shared" si="25"/>
        <v>1.8299999999999983E-3</v>
      </c>
      <c r="V68">
        <f t="shared" si="26"/>
        <v>2.169</v>
      </c>
      <c r="W68">
        <f t="shared" si="27"/>
        <v>2.6596616326141913E-3</v>
      </c>
      <c r="X68" t="str">
        <f t="shared" si="28"/>
        <v/>
      </c>
      <c r="Y68" t="str">
        <f t="shared" si="29"/>
        <v/>
      </c>
      <c r="Z68">
        <f t="shared" si="30"/>
        <v>2.3000000000000104E-4</v>
      </c>
      <c r="AA68">
        <f t="shared" si="31"/>
        <v>1.0000000000003062E-5</v>
      </c>
      <c r="AB68">
        <f t="shared" si="32"/>
        <v>2.3021728866442793E-4</v>
      </c>
      <c r="AC68">
        <f t="shared" si="33"/>
        <v>3.4000000000000252E-2</v>
      </c>
      <c r="AD68">
        <f t="shared" si="34"/>
        <v>0.68000000000000504</v>
      </c>
      <c r="AE68">
        <f t="shared" si="35"/>
        <v>43.38</v>
      </c>
      <c r="AF68">
        <f t="shared" si="36"/>
        <v>3.3855483627121501E-4</v>
      </c>
    </row>
    <row r="69" spans="1:32" x14ac:dyDescent="0.25">
      <c r="A69">
        <v>2.202</v>
      </c>
      <c r="B69" s="1">
        <v>2.4760000000000001E-2</v>
      </c>
      <c r="C69" s="1">
        <v>-4.5310000000000003E-2</v>
      </c>
      <c r="E69">
        <v>2.202</v>
      </c>
      <c r="F69">
        <v>-1.972</v>
      </c>
      <c r="G69">
        <v>-0.24399999999999999</v>
      </c>
      <c r="I69">
        <f t="shared" si="16"/>
        <v>0</v>
      </c>
      <c r="K69">
        <f t="shared" si="17"/>
        <v>-5.9999999999999984E-4</v>
      </c>
      <c r="L69">
        <f t="shared" si="18"/>
        <v>-1.0900000000000007E-3</v>
      </c>
      <c r="M69">
        <f t="shared" si="19"/>
        <v>0</v>
      </c>
      <c r="N69">
        <f t="shared" si="20"/>
        <v>0</v>
      </c>
      <c r="P69">
        <f t="shared" si="21"/>
        <v>-5.9999999999999984E-4</v>
      </c>
      <c r="Q69">
        <f t="shared" si="22"/>
        <v>-1.0900000000000007E-3</v>
      </c>
      <c r="S69">
        <f t="shared" si="23"/>
        <v>2.202</v>
      </c>
      <c r="T69">
        <f t="shared" si="24"/>
        <v>-2.5299999999999975E-3</v>
      </c>
      <c r="U69">
        <f t="shared" si="25"/>
        <v>7.399999999999976E-4</v>
      </c>
      <c r="V69">
        <f t="shared" si="26"/>
        <v>2.202</v>
      </c>
      <c r="W69">
        <f t="shared" si="27"/>
        <v>2.6360007587252292E-3</v>
      </c>
      <c r="X69" t="str">
        <f t="shared" si="28"/>
        <v/>
      </c>
      <c r="Y69" t="str">
        <f t="shared" si="29"/>
        <v/>
      </c>
      <c r="Z69">
        <f t="shared" si="30"/>
        <v>5.9999999999999984E-4</v>
      </c>
      <c r="AA69">
        <f t="shared" si="31"/>
        <v>1.0900000000000007E-3</v>
      </c>
      <c r="AB69">
        <f t="shared" si="32"/>
        <v>1.244226667452519E-3</v>
      </c>
      <c r="AC69">
        <f t="shared" si="33"/>
        <v>3.2999999999999918E-2</v>
      </c>
      <c r="AD69">
        <f t="shared" si="34"/>
        <v>0.65999999999999837</v>
      </c>
      <c r="AE69">
        <f t="shared" si="35"/>
        <v>44.04</v>
      </c>
      <c r="AF69">
        <f t="shared" si="36"/>
        <v>1.8851919203826091E-3</v>
      </c>
    </row>
    <row r="70" spans="1:32" x14ac:dyDescent="0.25">
      <c r="A70">
        <v>2.2349999999999999</v>
      </c>
      <c r="B70" s="1">
        <v>2.554E-2</v>
      </c>
      <c r="C70" s="1">
        <v>-4.4080000000000001E-2</v>
      </c>
      <c r="E70">
        <v>2.2349999999999999</v>
      </c>
      <c r="F70">
        <v>-1.972</v>
      </c>
      <c r="G70">
        <v>-0.24399999999999999</v>
      </c>
      <c r="I70">
        <f t="shared" si="16"/>
        <v>0</v>
      </c>
      <c r="K70">
        <f t="shared" si="17"/>
        <v>7.7999999999999944E-4</v>
      </c>
      <c r="L70">
        <f t="shared" si="18"/>
        <v>1.2300000000000019E-3</v>
      </c>
      <c r="M70">
        <f t="shared" si="19"/>
        <v>0</v>
      </c>
      <c r="N70">
        <f t="shared" si="20"/>
        <v>0</v>
      </c>
      <c r="P70">
        <f t="shared" si="21"/>
        <v>7.7999999999999944E-4</v>
      </c>
      <c r="Q70">
        <f t="shared" si="22"/>
        <v>1.2300000000000019E-3</v>
      </c>
      <c r="S70">
        <f t="shared" si="23"/>
        <v>2.2349999999999999</v>
      </c>
      <c r="T70">
        <f t="shared" si="24"/>
        <v>-1.7499999999999981E-3</v>
      </c>
      <c r="U70">
        <f t="shared" si="25"/>
        <v>1.9699999999999995E-3</v>
      </c>
      <c r="V70">
        <f t="shared" si="26"/>
        <v>2.2349999999999999</v>
      </c>
      <c r="W70">
        <f t="shared" si="27"/>
        <v>2.6350332066218808E-3</v>
      </c>
      <c r="X70" t="str">
        <f t="shared" si="28"/>
        <v/>
      </c>
      <c r="Y70" t="str">
        <f t="shared" si="29"/>
        <v/>
      </c>
      <c r="Z70">
        <f t="shared" si="30"/>
        <v>7.7999999999999944E-4</v>
      </c>
      <c r="AA70">
        <f t="shared" si="31"/>
        <v>1.2300000000000019E-3</v>
      </c>
      <c r="AB70">
        <f t="shared" si="32"/>
        <v>1.456468331272604E-3</v>
      </c>
      <c r="AC70">
        <f t="shared" si="33"/>
        <v>3.2999999999999918E-2</v>
      </c>
      <c r="AD70">
        <f t="shared" si="34"/>
        <v>0.65999999999999837</v>
      </c>
      <c r="AE70">
        <f t="shared" si="35"/>
        <v>44.699999999999996</v>
      </c>
      <c r="AF70">
        <f t="shared" si="36"/>
        <v>2.2067701988978902E-3</v>
      </c>
    </row>
    <row r="71" spans="1:32" x14ac:dyDescent="0.25">
      <c r="A71">
        <v>2.2690000000000001</v>
      </c>
      <c r="B71" s="1">
        <v>2.5180000000000001E-2</v>
      </c>
      <c r="C71" s="1">
        <v>-4.5069999999999999E-2</v>
      </c>
      <c r="E71">
        <v>2.2690000000000001</v>
      </c>
      <c r="F71">
        <v>-1.972</v>
      </c>
      <c r="G71">
        <v>-0.24399999999999999</v>
      </c>
      <c r="I71">
        <f t="shared" si="16"/>
        <v>0</v>
      </c>
      <c r="K71">
        <f t="shared" si="17"/>
        <v>-3.5999999999999921E-4</v>
      </c>
      <c r="L71">
        <f t="shared" si="18"/>
        <v>-9.8999999999999783E-4</v>
      </c>
      <c r="M71">
        <f t="shared" si="19"/>
        <v>0</v>
      </c>
      <c r="N71">
        <f t="shared" si="20"/>
        <v>0</v>
      </c>
      <c r="P71">
        <f t="shared" si="21"/>
        <v>-3.5999999999999921E-4</v>
      </c>
      <c r="Q71">
        <f t="shared" si="22"/>
        <v>-9.8999999999999783E-4</v>
      </c>
      <c r="S71">
        <f t="shared" si="23"/>
        <v>2.2690000000000001</v>
      </c>
      <c r="T71">
        <f t="shared" si="24"/>
        <v>-2.1099999999999973E-3</v>
      </c>
      <c r="U71">
        <f t="shared" si="25"/>
        <v>9.800000000000017E-4</v>
      </c>
      <c r="V71">
        <f t="shared" si="26"/>
        <v>2.2690000000000001</v>
      </c>
      <c r="W71">
        <f t="shared" si="27"/>
        <v>2.3264780248263665E-3</v>
      </c>
      <c r="X71" t="str">
        <f t="shared" si="28"/>
        <v/>
      </c>
      <c r="Y71" t="str">
        <f t="shared" si="29"/>
        <v/>
      </c>
      <c r="Z71">
        <f t="shared" si="30"/>
        <v>3.5999999999999921E-4</v>
      </c>
      <c r="AA71">
        <f t="shared" si="31"/>
        <v>9.8999999999999783E-4</v>
      </c>
      <c r="AB71">
        <f t="shared" si="32"/>
        <v>1.0534229919647638E-3</v>
      </c>
      <c r="AC71">
        <f t="shared" si="33"/>
        <v>3.4000000000000252E-2</v>
      </c>
      <c r="AD71">
        <f t="shared" si="34"/>
        <v>0.68000000000000504</v>
      </c>
      <c r="AE71">
        <f t="shared" si="35"/>
        <v>45.38</v>
      </c>
      <c r="AF71">
        <f t="shared" si="36"/>
        <v>1.5491514587717E-3</v>
      </c>
    </row>
    <row r="72" spans="1:32" x14ac:dyDescent="0.25">
      <c r="A72">
        <v>2.302</v>
      </c>
      <c r="B72" s="1">
        <v>2.53E-2</v>
      </c>
      <c r="C72" s="1">
        <v>-4.5929999999999999E-2</v>
      </c>
      <c r="E72">
        <v>2.302</v>
      </c>
      <c r="F72">
        <v>-1.972</v>
      </c>
      <c r="G72">
        <v>-0.24399999999999999</v>
      </c>
      <c r="I72">
        <f t="shared" si="16"/>
        <v>0</v>
      </c>
      <c r="K72">
        <f t="shared" si="17"/>
        <v>1.1999999999999858E-4</v>
      </c>
      <c r="L72">
        <f t="shared" si="18"/>
        <v>-8.5999999999999965E-4</v>
      </c>
      <c r="M72">
        <f t="shared" si="19"/>
        <v>0</v>
      </c>
      <c r="N72">
        <f t="shared" si="20"/>
        <v>0</v>
      </c>
      <c r="P72">
        <f t="shared" si="21"/>
        <v>1.1999999999999858E-4</v>
      </c>
      <c r="Q72">
        <f t="shared" si="22"/>
        <v>-8.5999999999999965E-4</v>
      </c>
      <c r="S72">
        <f t="shared" si="23"/>
        <v>2.302</v>
      </c>
      <c r="T72">
        <f t="shared" si="24"/>
        <v>-1.9899999999999987E-3</v>
      </c>
      <c r="U72">
        <f t="shared" si="25"/>
        <v>1.2000000000000205E-4</v>
      </c>
      <c r="V72">
        <f t="shared" si="26"/>
        <v>2.302</v>
      </c>
      <c r="W72">
        <f t="shared" si="27"/>
        <v>1.9936148073286361E-3</v>
      </c>
      <c r="X72" t="str">
        <f t="shared" si="28"/>
        <v/>
      </c>
      <c r="Y72" t="str">
        <f t="shared" si="29"/>
        <v>valley</v>
      </c>
      <c r="Z72">
        <f t="shared" si="30"/>
        <v>1.1999999999999858E-4</v>
      </c>
      <c r="AA72">
        <f t="shared" si="31"/>
        <v>8.5999999999999965E-4</v>
      </c>
      <c r="AB72">
        <f t="shared" si="32"/>
        <v>8.6833173384369595E-4</v>
      </c>
      <c r="AC72">
        <f t="shared" si="33"/>
        <v>3.2999999999999918E-2</v>
      </c>
      <c r="AD72">
        <f t="shared" si="34"/>
        <v>0.65999999999999837</v>
      </c>
      <c r="AE72">
        <f t="shared" si="35"/>
        <v>46.04</v>
      </c>
      <c r="AF72">
        <f t="shared" si="36"/>
        <v>1.3156541421874214E-3</v>
      </c>
    </row>
    <row r="73" spans="1:32" x14ac:dyDescent="0.25">
      <c r="A73">
        <v>2.335</v>
      </c>
      <c r="B73" s="1">
        <v>2.4850000000000001E-2</v>
      </c>
      <c r="C73" s="1">
        <v>-4.5510000000000002E-2</v>
      </c>
      <c r="E73">
        <v>2.335</v>
      </c>
      <c r="F73">
        <v>-1.972</v>
      </c>
      <c r="G73">
        <v>-0.24399999999999999</v>
      </c>
      <c r="I73">
        <f t="shared" si="16"/>
        <v>0</v>
      </c>
      <c r="K73">
        <f t="shared" si="17"/>
        <v>-4.4999999999999901E-4</v>
      </c>
      <c r="L73">
        <f t="shared" si="18"/>
        <v>4.1999999999999676E-4</v>
      </c>
      <c r="M73">
        <f t="shared" si="19"/>
        <v>0</v>
      </c>
      <c r="N73">
        <f t="shared" si="20"/>
        <v>0</v>
      </c>
      <c r="P73">
        <f t="shared" si="21"/>
        <v>-4.4999999999999901E-4</v>
      </c>
      <c r="Q73">
        <f t="shared" si="22"/>
        <v>4.1999999999999676E-4</v>
      </c>
      <c r="S73">
        <f t="shared" si="23"/>
        <v>2.335</v>
      </c>
      <c r="T73">
        <f t="shared" si="24"/>
        <v>-2.4399999999999977E-3</v>
      </c>
      <c r="U73">
        <f t="shared" si="25"/>
        <v>5.3999999999999881E-4</v>
      </c>
      <c r="V73">
        <f t="shared" si="26"/>
        <v>2.335</v>
      </c>
      <c r="W73">
        <f t="shared" si="27"/>
        <v>2.4990398156091846E-3</v>
      </c>
      <c r="X73" t="str">
        <f t="shared" si="28"/>
        <v/>
      </c>
      <c r="Y73" t="str">
        <f t="shared" si="29"/>
        <v/>
      </c>
      <c r="Z73">
        <f t="shared" si="30"/>
        <v>4.4999999999999901E-4</v>
      </c>
      <c r="AA73">
        <f t="shared" si="31"/>
        <v>4.1999999999999676E-4</v>
      </c>
      <c r="AB73">
        <f t="shared" si="32"/>
        <v>6.1554853586049275E-4</v>
      </c>
      <c r="AC73">
        <f t="shared" si="33"/>
        <v>3.2999999999999918E-2</v>
      </c>
      <c r="AD73">
        <f t="shared" si="34"/>
        <v>0.65999999999999837</v>
      </c>
      <c r="AE73">
        <f t="shared" si="35"/>
        <v>46.7</v>
      </c>
      <c r="AF73">
        <f t="shared" si="36"/>
        <v>9.3264929675832464E-4</v>
      </c>
    </row>
    <row r="74" spans="1:32" x14ac:dyDescent="0.25">
      <c r="A74">
        <v>2.3690000000000002</v>
      </c>
      <c r="B74" s="1">
        <v>2.504E-2</v>
      </c>
      <c r="C74" s="1">
        <v>-4.4609999999999997E-2</v>
      </c>
      <c r="E74">
        <v>2.3690000000000002</v>
      </c>
      <c r="F74">
        <v>-1.972</v>
      </c>
      <c r="G74">
        <v>-0.24399999999999999</v>
      </c>
      <c r="I74">
        <f t="shared" si="16"/>
        <v>0</v>
      </c>
      <c r="K74">
        <f t="shared" si="17"/>
        <v>1.899999999999992E-4</v>
      </c>
      <c r="L74">
        <f t="shared" si="18"/>
        <v>9.0000000000000496E-4</v>
      </c>
      <c r="M74">
        <f t="shared" si="19"/>
        <v>0</v>
      </c>
      <c r="N74">
        <f t="shared" si="20"/>
        <v>0</v>
      </c>
      <c r="P74">
        <f t="shared" si="21"/>
        <v>1.899999999999992E-4</v>
      </c>
      <c r="Q74">
        <f t="shared" si="22"/>
        <v>9.0000000000000496E-4</v>
      </c>
      <c r="S74">
        <f t="shared" si="23"/>
        <v>2.3690000000000002</v>
      </c>
      <c r="T74">
        <f t="shared" si="24"/>
        <v>-2.2499999999999985E-3</v>
      </c>
      <c r="U74">
        <f t="shared" si="25"/>
        <v>1.4400000000000038E-3</v>
      </c>
      <c r="V74">
        <f t="shared" si="26"/>
        <v>2.3690000000000002</v>
      </c>
      <c r="W74">
        <f t="shared" si="27"/>
        <v>2.67134797433805E-3</v>
      </c>
      <c r="X74" t="str">
        <f t="shared" si="28"/>
        <v/>
      </c>
      <c r="Y74" t="str">
        <f t="shared" si="29"/>
        <v/>
      </c>
      <c r="Z74">
        <f t="shared" si="30"/>
        <v>1.899999999999992E-4</v>
      </c>
      <c r="AA74">
        <f t="shared" si="31"/>
        <v>9.0000000000000496E-4</v>
      </c>
      <c r="AB74">
        <f t="shared" si="32"/>
        <v>9.1983694207180473E-4</v>
      </c>
      <c r="AC74">
        <f t="shared" si="33"/>
        <v>3.4000000000000252E-2</v>
      </c>
      <c r="AD74">
        <f t="shared" si="34"/>
        <v>0.68000000000000504</v>
      </c>
      <c r="AE74">
        <f t="shared" si="35"/>
        <v>47.38</v>
      </c>
      <c r="AF74">
        <f t="shared" si="36"/>
        <v>1.3527013853997028E-3</v>
      </c>
    </row>
    <row r="75" spans="1:32" x14ac:dyDescent="0.25">
      <c r="A75">
        <v>2.4020000000000001</v>
      </c>
      <c r="B75" s="1">
        <v>2.5080000000000002E-2</v>
      </c>
      <c r="C75" s="1">
        <v>-4.4429999999999997E-2</v>
      </c>
      <c r="E75">
        <v>2.4020000000000001</v>
      </c>
      <c r="F75">
        <v>-1.972</v>
      </c>
      <c r="G75">
        <v>-0.24399999999999999</v>
      </c>
      <c r="I75">
        <f t="shared" ref="I75:I138" si="37">A75-E75</f>
        <v>0</v>
      </c>
      <c r="K75">
        <f t="shared" ref="K75:K138" si="38">B75-B74</f>
        <v>4.000000000000184E-5</v>
      </c>
      <c r="L75">
        <f t="shared" ref="L75:L138" si="39">C75-C74</f>
        <v>1.799999999999996E-4</v>
      </c>
      <c r="M75">
        <f t="shared" ref="M75:M138" si="40">F75-F74</f>
        <v>0</v>
      </c>
      <c r="N75">
        <f t="shared" ref="N75:N138" si="41">G75-G74</f>
        <v>0</v>
      </c>
      <c r="P75">
        <f t="shared" ref="P75:P138" si="42">K75-M75</f>
        <v>4.000000000000184E-5</v>
      </c>
      <c r="Q75">
        <f t="shared" ref="Q75:Q138" si="43">L75-N75</f>
        <v>1.799999999999996E-4</v>
      </c>
      <c r="S75">
        <f t="shared" ref="S75:S138" si="44">A75</f>
        <v>2.4020000000000001</v>
      </c>
      <c r="T75">
        <f t="shared" ref="T75:T138" si="45">T74+P75</f>
        <v>-2.2099999999999967E-3</v>
      </c>
      <c r="U75">
        <f t="shared" ref="U75:U138" si="46">U74+Q75</f>
        <v>1.6200000000000034E-3</v>
      </c>
      <c r="V75">
        <f t="shared" ref="V75:V138" si="47">A75</f>
        <v>2.4020000000000001</v>
      </c>
      <c r="W75">
        <f t="shared" ref="W75:W138" si="48">SQRT((T75*T75)+(U75*U75))</f>
        <v>2.7401642286549168E-3</v>
      </c>
      <c r="X75" t="str">
        <f t="shared" ref="X75:X138" si="49">IF(AND(W75&gt;W74, W75&gt;W76), "Peak","")</f>
        <v/>
      </c>
      <c r="Y75" t="str">
        <f t="shared" ref="Y75:Y138" si="50">IF(AND(W75&lt;W74, W75&lt;W76), "valley","")</f>
        <v/>
      </c>
      <c r="Z75">
        <f t="shared" ref="Z75:Z138" si="51">ABS(P75)</f>
        <v>4.000000000000184E-5</v>
      </c>
      <c r="AA75">
        <f t="shared" ref="AA75:AA138" si="52">ABS(Q75)</f>
        <v>1.799999999999996E-4</v>
      </c>
      <c r="AB75">
        <f t="shared" ref="AB75:AB138" si="53">SQRT((Z75*Z75)+(AA75*AA75))</f>
        <v>1.8439088914585776E-4</v>
      </c>
      <c r="AC75">
        <f t="shared" ref="AC75:AC138" si="54">S75-S74</f>
        <v>3.2999999999999918E-2</v>
      </c>
      <c r="AD75">
        <f t="shared" ref="AD75:AD138" si="55">20*AC75</f>
        <v>0.65999999999999837</v>
      </c>
      <c r="AE75">
        <f t="shared" ref="AE75:AE138" si="56">S75*20</f>
        <v>48.040000000000006</v>
      </c>
      <c r="AF75">
        <f t="shared" ref="AF75:AF138" si="57">AB75/AD75</f>
        <v>2.7938013506948215E-4</v>
      </c>
    </row>
    <row r="76" spans="1:32" x14ac:dyDescent="0.25">
      <c r="A76">
        <v>2.4350000000000001</v>
      </c>
      <c r="B76" s="1">
        <v>2.496E-2</v>
      </c>
      <c r="C76" s="1">
        <v>-4.3909999999999998E-2</v>
      </c>
      <c r="E76">
        <v>2.4350000000000001</v>
      </c>
      <c r="F76">
        <v>-1.972</v>
      </c>
      <c r="G76">
        <v>-0.24399999999999999</v>
      </c>
      <c r="I76">
        <f t="shared" si="37"/>
        <v>0</v>
      </c>
      <c r="K76">
        <f t="shared" si="38"/>
        <v>-1.2000000000000205E-4</v>
      </c>
      <c r="L76">
        <f t="shared" si="39"/>
        <v>5.1999999999999963E-4</v>
      </c>
      <c r="M76">
        <f t="shared" si="40"/>
        <v>0</v>
      </c>
      <c r="N76">
        <f t="shared" si="41"/>
        <v>0</v>
      </c>
      <c r="P76">
        <f t="shared" si="42"/>
        <v>-1.2000000000000205E-4</v>
      </c>
      <c r="Q76">
        <f t="shared" si="43"/>
        <v>5.1999999999999963E-4</v>
      </c>
      <c r="S76">
        <f t="shared" si="44"/>
        <v>2.4350000000000001</v>
      </c>
      <c r="T76">
        <f t="shared" si="45"/>
        <v>-2.3299999999999987E-3</v>
      </c>
      <c r="U76">
        <f t="shared" si="46"/>
        <v>2.140000000000003E-3</v>
      </c>
      <c r="V76">
        <f t="shared" si="47"/>
        <v>2.4350000000000001</v>
      </c>
      <c r="W76">
        <f t="shared" si="48"/>
        <v>3.1636213427020635E-3</v>
      </c>
      <c r="X76" t="str">
        <f t="shared" si="49"/>
        <v>Peak</v>
      </c>
      <c r="Y76" t="str">
        <f t="shared" si="50"/>
        <v/>
      </c>
      <c r="Z76">
        <f t="shared" si="51"/>
        <v>1.2000000000000205E-4</v>
      </c>
      <c r="AA76">
        <f t="shared" si="52"/>
        <v>5.1999999999999963E-4</v>
      </c>
      <c r="AB76">
        <f t="shared" si="53"/>
        <v>5.3366656256505348E-4</v>
      </c>
      <c r="AC76">
        <f t="shared" si="54"/>
        <v>3.2999999999999918E-2</v>
      </c>
      <c r="AD76">
        <f t="shared" si="55"/>
        <v>0.65999999999999837</v>
      </c>
      <c r="AE76">
        <f t="shared" si="56"/>
        <v>48.7</v>
      </c>
      <c r="AF76">
        <f t="shared" si="57"/>
        <v>8.0858570085614364E-4</v>
      </c>
    </row>
    <row r="77" spans="1:32" x14ac:dyDescent="0.25">
      <c r="A77">
        <v>2.4689999999999999</v>
      </c>
      <c r="B77" s="1">
        <v>2.5520000000000001E-2</v>
      </c>
      <c r="C77" s="1">
        <v>-4.5469999999999997E-2</v>
      </c>
      <c r="E77">
        <v>2.4689999999999999</v>
      </c>
      <c r="F77">
        <v>-1.9710000000000001</v>
      </c>
      <c r="G77">
        <v>-0.24399999999999999</v>
      </c>
      <c r="I77">
        <f t="shared" si="37"/>
        <v>0</v>
      </c>
      <c r="K77">
        <f t="shared" si="38"/>
        <v>5.6000000000000147E-4</v>
      </c>
      <c r="L77">
        <f t="shared" si="39"/>
        <v>-1.5599999999999989E-3</v>
      </c>
      <c r="M77">
        <f t="shared" si="40"/>
        <v>9.9999999999988987E-4</v>
      </c>
      <c r="N77">
        <f t="shared" si="41"/>
        <v>0</v>
      </c>
      <c r="P77">
        <f t="shared" si="42"/>
        <v>-4.399999999998884E-4</v>
      </c>
      <c r="Q77">
        <f t="shared" si="43"/>
        <v>-1.5599999999999989E-3</v>
      </c>
      <c r="S77">
        <f t="shared" si="44"/>
        <v>2.4689999999999999</v>
      </c>
      <c r="T77">
        <f t="shared" si="45"/>
        <v>-2.7699999999998871E-3</v>
      </c>
      <c r="U77">
        <f t="shared" si="46"/>
        <v>5.8000000000000412E-4</v>
      </c>
      <c r="V77">
        <f t="shared" si="47"/>
        <v>2.4689999999999999</v>
      </c>
      <c r="W77">
        <f t="shared" si="48"/>
        <v>2.8300706704955936E-3</v>
      </c>
      <c r="X77" t="str">
        <f t="shared" si="49"/>
        <v/>
      </c>
      <c r="Y77" t="str">
        <f t="shared" si="50"/>
        <v>valley</v>
      </c>
      <c r="Z77">
        <f t="shared" si="51"/>
        <v>4.399999999998884E-4</v>
      </c>
      <c r="AA77">
        <f t="shared" si="52"/>
        <v>1.5599999999999989E-3</v>
      </c>
      <c r="AB77">
        <f t="shared" si="53"/>
        <v>1.6208639671483533E-3</v>
      </c>
      <c r="AC77">
        <f t="shared" si="54"/>
        <v>3.3999999999999808E-2</v>
      </c>
      <c r="AD77">
        <f t="shared" si="55"/>
        <v>0.67999999999999616</v>
      </c>
      <c r="AE77">
        <f t="shared" si="56"/>
        <v>49.379999999999995</v>
      </c>
      <c r="AF77">
        <f t="shared" si="57"/>
        <v>2.3836234811005332E-3</v>
      </c>
    </row>
    <row r="78" spans="1:32" x14ac:dyDescent="0.25">
      <c r="A78">
        <v>2.5019999999999998</v>
      </c>
      <c r="B78" s="1">
        <v>2.494E-2</v>
      </c>
      <c r="C78" s="1">
        <v>-4.3929999999999997E-2</v>
      </c>
      <c r="E78">
        <v>2.5019999999999998</v>
      </c>
      <c r="F78">
        <v>-1.972</v>
      </c>
      <c r="G78">
        <v>-0.24399999999999999</v>
      </c>
      <c r="I78">
        <f t="shared" si="37"/>
        <v>0</v>
      </c>
      <c r="K78">
        <f t="shared" si="38"/>
        <v>-5.8000000000000065E-4</v>
      </c>
      <c r="L78">
        <f t="shared" si="39"/>
        <v>1.5399999999999997E-3</v>
      </c>
      <c r="M78">
        <f t="shared" si="40"/>
        <v>-9.9999999999988987E-4</v>
      </c>
      <c r="N78">
        <f t="shared" si="41"/>
        <v>0</v>
      </c>
      <c r="P78">
        <f t="shared" si="42"/>
        <v>4.1999999999988921E-4</v>
      </c>
      <c r="Q78">
        <f t="shared" si="43"/>
        <v>1.5399999999999997E-3</v>
      </c>
      <c r="S78">
        <f t="shared" si="44"/>
        <v>2.5019999999999998</v>
      </c>
      <c r="T78">
        <f t="shared" si="45"/>
        <v>-2.3499999999999979E-3</v>
      </c>
      <c r="U78">
        <f t="shared" si="46"/>
        <v>2.1200000000000038E-3</v>
      </c>
      <c r="V78">
        <f t="shared" si="47"/>
        <v>2.5019999999999998</v>
      </c>
      <c r="W78">
        <f t="shared" si="48"/>
        <v>3.1649486567715446E-3</v>
      </c>
      <c r="X78" t="str">
        <f t="shared" si="49"/>
        <v>Peak</v>
      </c>
      <c r="Y78" t="str">
        <f t="shared" si="50"/>
        <v/>
      </c>
      <c r="Z78">
        <f t="shared" si="51"/>
        <v>4.1999999999988921E-4</v>
      </c>
      <c r="AA78">
        <f t="shared" si="52"/>
        <v>1.5399999999999997E-3</v>
      </c>
      <c r="AB78">
        <f t="shared" si="53"/>
        <v>1.5962455951387636E-3</v>
      </c>
      <c r="AC78">
        <f t="shared" si="54"/>
        <v>3.2999999999999918E-2</v>
      </c>
      <c r="AD78">
        <f t="shared" si="55"/>
        <v>0.65999999999999837</v>
      </c>
      <c r="AE78">
        <f t="shared" si="56"/>
        <v>50.039999999999992</v>
      </c>
      <c r="AF78">
        <f t="shared" si="57"/>
        <v>2.4185539320284357E-3</v>
      </c>
    </row>
    <row r="79" spans="1:32" x14ac:dyDescent="0.25">
      <c r="A79">
        <v>2.536</v>
      </c>
      <c r="B79" s="1">
        <v>2.5020000000000001E-2</v>
      </c>
      <c r="C79" s="1">
        <v>-4.403E-2</v>
      </c>
      <c r="E79">
        <v>2.536</v>
      </c>
      <c r="F79">
        <v>-1.972</v>
      </c>
      <c r="G79">
        <v>-0.24399999999999999</v>
      </c>
      <c r="I79">
        <f t="shared" si="37"/>
        <v>0</v>
      </c>
      <c r="K79">
        <f t="shared" si="38"/>
        <v>8.000000000000021E-5</v>
      </c>
      <c r="L79">
        <f t="shared" si="39"/>
        <v>-1.0000000000000286E-4</v>
      </c>
      <c r="M79">
        <f t="shared" si="40"/>
        <v>0</v>
      </c>
      <c r="N79">
        <f t="shared" si="41"/>
        <v>0</v>
      </c>
      <c r="P79">
        <f t="shared" si="42"/>
        <v>8.000000000000021E-5</v>
      </c>
      <c r="Q79">
        <f t="shared" si="43"/>
        <v>-1.0000000000000286E-4</v>
      </c>
      <c r="S79">
        <f t="shared" si="44"/>
        <v>2.536</v>
      </c>
      <c r="T79">
        <f t="shared" si="45"/>
        <v>-2.2699999999999977E-3</v>
      </c>
      <c r="U79">
        <f t="shared" si="46"/>
        <v>2.020000000000001E-3</v>
      </c>
      <c r="V79">
        <f t="shared" si="47"/>
        <v>2.536</v>
      </c>
      <c r="W79">
        <f t="shared" si="48"/>
        <v>3.0386345617727699E-3</v>
      </c>
      <c r="X79" t="str">
        <f t="shared" si="49"/>
        <v/>
      </c>
      <c r="Y79" t="str">
        <f t="shared" si="50"/>
        <v>valley</v>
      </c>
      <c r="Z79">
        <f t="shared" si="51"/>
        <v>8.000000000000021E-5</v>
      </c>
      <c r="AA79">
        <f t="shared" si="52"/>
        <v>1.0000000000000286E-4</v>
      </c>
      <c r="AB79">
        <f t="shared" si="53"/>
        <v>1.2806248474865934E-4</v>
      </c>
      <c r="AC79">
        <f t="shared" si="54"/>
        <v>3.4000000000000252E-2</v>
      </c>
      <c r="AD79">
        <f t="shared" si="55"/>
        <v>0.68000000000000504</v>
      </c>
      <c r="AE79">
        <f t="shared" si="56"/>
        <v>50.72</v>
      </c>
      <c r="AF79">
        <f t="shared" si="57"/>
        <v>1.8832718345390939E-4</v>
      </c>
    </row>
    <row r="80" spans="1:32" x14ac:dyDescent="0.25">
      <c r="A80">
        <v>2.569</v>
      </c>
      <c r="B80" s="1">
        <v>2.4979999999999999E-2</v>
      </c>
      <c r="C80" s="1">
        <v>-4.3880000000000002E-2</v>
      </c>
      <c r="E80">
        <v>2.569</v>
      </c>
      <c r="F80">
        <v>-1.972</v>
      </c>
      <c r="G80">
        <v>-0.24399999999999999</v>
      </c>
      <c r="I80">
        <f t="shared" si="37"/>
        <v>0</v>
      </c>
      <c r="K80">
        <f t="shared" si="38"/>
        <v>-4.000000000000184E-5</v>
      </c>
      <c r="L80">
        <f t="shared" si="39"/>
        <v>1.4999999999999736E-4</v>
      </c>
      <c r="M80">
        <f t="shared" si="40"/>
        <v>0</v>
      </c>
      <c r="N80">
        <f t="shared" si="41"/>
        <v>0</v>
      </c>
      <c r="P80">
        <f t="shared" si="42"/>
        <v>-4.000000000000184E-5</v>
      </c>
      <c r="Q80">
        <f t="shared" si="43"/>
        <v>1.4999999999999736E-4</v>
      </c>
      <c r="S80">
        <f t="shared" si="44"/>
        <v>2.569</v>
      </c>
      <c r="T80">
        <f t="shared" si="45"/>
        <v>-2.3099999999999996E-3</v>
      </c>
      <c r="U80">
        <f t="shared" si="46"/>
        <v>2.1699999999999983E-3</v>
      </c>
      <c r="V80">
        <f t="shared" si="47"/>
        <v>2.569</v>
      </c>
      <c r="W80">
        <f t="shared" si="48"/>
        <v>3.1693847983480941E-3</v>
      </c>
      <c r="X80" t="str">
        <f t="shared" si="49"/>
        <v>Peak</v>
      </c>
      <c r="Y80" t="str">
        <f t="shared" si="50"/>
        <v/>
      </c>
      <c r="Z80">
        <f t="shared" si="51"/>
        <v>4.000000000000184E-5</v>
      </c>
      <c r="AA80">
        <f t="shared" si="52"/>
        <v>1.4999999999999736E-4</v>
      </c>
      <c r="AB80">
        <f t="shared" si="53"/>
        <v>1.5524174696259817E-4</v>
      </c>
      <c r="AC80">
        <f t="shared" si="54"/>
        <v>3.2999999999999918E-2</v>
      </c>
      <c r="AD80">
        <f t="shared" si="55"/>
        <v>0.65999999999999837</v>
      </c>
      <c r="AE80">
        <f t="shared" si="56"/>
        <v>51.379999999999995</v>
      </c>
      <c r="AF80">
        <f t="shared" si="57"/>
        <v>2.3521476812514932E-4</v>
      </c>
    </row>
    <row r="81" spans="1:32" x14ac:dyDescent="0.25">
      <c r="A81">
        <v>2.6019999999999999</v>
      </c>
      <c r="B81" s="1">
        <v>2.5000000000000001E-2</v>
      </c>
      <c r="C81" s="1">
        <v>-4.3909999999999998E-2</v>
      </c>
      <c r="E81">
        <v>2.6019999999999999</v>
      </c>
      <c r="F81">
        <v>-1.972</v>
      </c>
      <c r="G81">
        <v>-0.24399999999999999</v>
      </c>
      <c r="I81">
        <f t="shared" si="37"/>
        <v>0</v>
      </c>
      <c r="K81">
        <f t="shared" si="38"/>
        <v>2.0000000000002655E-5</v>
      </c>
      <c r="L81">
        <f t="shared" si="39"/>
        <v>-2.9999999999995308E-5</v>
      </c>
      <c r="M81">
        <f t="shared" si="40"/>
        <v>0</v>
      </c>
      <c r="N81">
        <f t="shared" si="41"/>
        <v>0</v>
      </c>
      <c r="P81">
        <f t="shared" si="42"/>
        <v>2.0000000000002655E-5</v>
      </c>
      <c r="Q81">
        <f t="shared" si="43"/>
        <v>-2.9999999999995308E-5</v>
      </c>
      <c r="S81">
        <f t="shared" si="44"/>
        <v>2.6019999999999999</v>
      </c>
      <c r="T81">
        <f t="shared" si="45"/>
        <v>-2.2899999999999969E-3</v>
      </c>
      <c r="U81">
        <f t="shared" si="46"/>
        <v>2.140000000000003E-3</v>
      </c>
      <c r="V81">
        <f t="shared" si="47"/>
        <v>2.6019999999999999</v>
      </c>
      <c r="W81">
        <f t="shared" si="48"/>
        <v>3.134278226322609E-3</v>
      </c>
      <c r="X81" t="str">
        <f t="shared" si="49"/>
        <v/>
      </c>
      <c r="Y81" t="str">
        <f t="shared" si="50"/>
        <v>valley</v>
      </c>
      <c r="Z81">
        <f t="shared" si="51"/>
        <v>2.0000000000002655E-5</v>
      </c>
      <c r="AA81">
        <f t="shared" si="52"/>
        <v>2.9999999999995308E-5</v>
      </c>
      <c r="AB81">
        <f t="shared" si="53"/>
        <v>3.6055512754637462E-5</v>
      </c>
      <c r="AC81">
        <f t="shared" si="54"/>
        <v>3.2999999999999918E-2</v>
      </c>
      <c r="AD81">
        <f t="shared" si="55"/>
        <v>0.65999999999999837</v>
      </c>
      <c r="AE81">
        <f t="shared" si="56"/>
        <v>52.04</v>
      </c>
      <c r="AF81">
        <f t="shared" si="57"/>
        <v>5.4629564779753863E-5</v>
      </c>
    </row>
    <row r="82" spans="1:32" x14ac:dyDescent="0.25">
      <c r="A82">
        <v>2.6360000000000001</v>
      </c>
      <c r="B82" s="1">
        <v>2.4920000000000001E-2</v>
      </c>
      <c r="C82" s="1">
        <v>-4.3749999999999997E-2</v>
      </c>
      <c r="E82">
        <v>2.6360000000000001</v>
      </c>
      <c r="F82">
        <v>-1.972</v>
      </c>
      <c r="G82">
        <v>-0.24399999999999999</v>
      </c>
      <c r="I82">
        <f t="shared" si="37"/>
        <v>0</v>
      </c>
      <c r="K82">
        <f t="shared" si="38"/>
        <v>-8.000000000000021E-5</v>
      </c>
      <c r="L82">
        <f t="shared" si="39"/>
        <v>1.6000000000000042E-4</v>
      </c>
      <c r="M82">
        <f t="shared" si="40"/>
        <v>0</v>
      </c>
      <c r="N82">
        <f t="shared" si="41"/>
        <v>0</v>
      </c>
      <c r="P82">
        <f t="shared" si="42"/>
        <v>-8.000000000000021E-5</v>
      </c>
      <c r="Q82">
        <f t="shared" si="43"/>
        <v>1.6000000000000042E-4</v>
      </c>
      <c r="S82">
        <f t="shared" si="44"/>
        <v>2.6360000000000001</v>
      </c>
      <c r="T82">
        <f t="shared" si="45"/>
        <v>-2.3699999999999971E-3</v>
      </c>
      <c r="U82">
        <f t="shared" si="46"/>
        <v>2.3000000000000034E-3</v>
      </c>
      <c r="V82">
        <f t="shared" si="47"/>
        <v>2.6360000000000001</v>
      </c>
      <c r="W82">
        <f t="shared" si="48"/>
        <v>3.3025596133908017E-3</v>
      </c>
      <c r="X82" t="str">
        <f t="shared" si="49"/>
        <v>Peak</v>
      </c>
      <c r="Y82" t="str">
        <f t="shared" si="50"/>
        <v/>
      </c>
      <c r="Z82">
        <f t="shared" si="51"/>
        <v>8.000000000000021E-5</v>
      </c>
      <c r="AA82">
        <f t="shared" si="52"/>
        <v>1.6000000000000042E-4</v>
      </c>
      <c r="AB82">
        <f t="shared" si="53"/>
        <v>1.7888543819998364E-4</v>
      </c>
      <c r="AC82">
        <f t="shared" si="54"/>
        <v>3.4000000000000252E-2</v>
      </c>
      <c r="AD82">
        <f t="shared" si="55"/>
        <v>0.68000000000000504</v>
      </c>
      <c r="AE82">
        <f t="shared" si="56"/>
        <v>52.72</v>
      </c>
      <c r="AF82">
        <f t="shared" si="57"/>
        <v>2.6306682088232691E-4</v>
      </c>
    </row>
    <row r="83" spans="1:32" x14ac:dyDescent="0.25">
      <c r="A83">
        <v>2.669</v>
      </c>
      <c r="B83" s="1">
        <v>2.503E-2</v>
      </c>
      <c r="C83" s="1">
        <v>-4.4179999999999997E-2</v>
      </c>
      <c r="E83">
        <v>2.669</v>
      </c>
      <c r="F83">
        <v>-1.972</v>
      </c>
      <c r="G83">
        <v>-0.24399999999999999</v>
      </c>
      <c r="I83">
        <f t="shared" si="37"/>
        <v>0</v>
      </c>
      <c r="K83">
        <f t="shared" si="38"/>
        <v>1.0999999999999899E-4</v>
      </c>
      <c r="L83">
        <f t="shared" si="39"/>
        <v>-4.2999999999999983E-4</v>
      </c>
      <c r="M83">
        <f t="shared" si="40"/>
        <v>0</v>
      </c>
      <c r="N83">
        <f t="shared" si="41"/>
        <v>0</v>
      </c>
      <c r="P83">
        <f t="shared" si="42"/>
        <v>1.0999999999999899E-4</v>
      </c>
      <c r="Q83">
        <f t="shared" si="43"/>
        <v>-4.2999999999999983E-4</v>
      </c>
      <c r="S83">
        <f t="shared" si="44"/>
        <v>2.669</v>
      </c>
      <c r="T83">
        <f t="shared" si="45"/>
        <v>-2.2599999999999981E-3</v>
      </c>
      <c r="U83">
        <f t="shared" si="46"/>
        <v>1.8700000000000036E-3</v>
      </c>
      <c r="V83">
        <f t="shared" si="47"/>
        <v>2.669</v>
      </c>
      <c r="W83">
        <f t="shared" si="48"/>
        <v>2.9333428030150184E-3</v>
      </c>
      <c r="X83" t="str">
        <f t="shared" si="49"/>
        <v/>
      </c>
      <c r="Y83" t="str">
        <f t="shared" si="50"/>
        <v>valley</v>
      </c>
      <c r="Z83">
        <f t="shared" si="51"/>
        <v>1.0999999999999899E-4</v>
      </c>
      <c r="AA83">
        <f t="shared" si="52"/>
        <v>4.2999999999999983E-4</v>
      </c>
      <c r="AB83">
        <f t="shared" si="53"/>
        <v>4.4384682042344253E-4</v>
      </c>
      <c r="AC83">
        <f t="shared" si="54"/>
        <v>3.2999999999999918E-2</v>
      </c>
      <c r="AD83">
        <f t="shared" si="55"/>
        <v>0.65999999999999837</v>
      </c>
      <c r="AE83">
        <f t="shared" si="56"/>
        <v>53.38</v>
      </c>
      <c r="AF83">
        <f t="shared" si="57"/>
        <v>6.7249518245976307E-4</v>
      </c>
    </row>
    <row r="84" spans="1:32" x14ac:dyDescent="0.25">
      <c r="A84">
        <v>2.702</v>
      </c>
      <c r="B84" s="1">
        <v>2.4989999999999998E-2</v>
      </c>
      <c r="C84" s="1">
        <v>-4.403E-2</v>
      </c>
      <c r="E84">
        <v>2.702</v>
      </c>
      <c r="F84">
        <v>-1.972</v>
      </c>
      <c r="G84">
        <v>-0.24399999999999999</v>
      </c>
      <c r="I84">
        <f t="shared" si="37"/>
        <v>0</v>
      </c>
      <c r="K84">
        <f t="shared" si="38"/>
        <v>-4.000000000000184E-5</v>
      </c>
      <c r="L84">
        <f t="shared" si="39"/>
        <v>1.4999999999999736E-4</v>
      </c>
      <c r="M84">
        <f t="shared" si="40"/>
        <v>0</v>
      </c>
      <c r="N84">
        <f t="shared" si="41"/>
        <v>0</v>
      </c>
      <c r="P84">
        <f t="shared" si="42"/>
        <v>-4.000000000000184E-5</v>
      </c>
      <c r="Q84">
        <f t="shared" si="43"/>
        <v>1.4999999999999736E-4</v>
      </c>
      <c r="S84">
        <f t="shared" si="44"/>
        <v>2.702</v>
      </c>
      <c r="T84">
        <f t="shared" si="45"/>
        <v>-2.3E-3</v>
      </c>
      <c r="U84">
        <f t="shared" si="46"/>
        <v>2.020000000000001E-3</v>
      </c>
      <c r="V84">
        <f t="shared" si="47"/>
        <v>2.702</v>
      </c>
      <c r="W84">
        <f t="shared" si="48"/>
        <v>3.0611109094575459E-3</v>
      </c>
      <c r="X84" t="str">
        <f t="shared" si="49"/>
        <v/>
      </c>
      <c r="Y84" t="str">
        <f t="shared" si="50"/>
        <v/>
      </c>
      <c r="Z84">
        <f t="shared" si="51"/>
        <v>4.000000000000184E-5</v>
      </c>
      <c r="AA84">
        <f t="shared" si="52"/>
        <v>1.4999999999999736E-4</v>
      </c>
      <c r="AB84">
        <f t="shared" si="53"/>
        <v>1.5524174696259817E-4</v>
      </c>
      <c r="AC84">
        <f t="shared" si="54"/>
        <v>3.2999999999999918E-2</v>
      </c>
      <c r="AD84">
        <f t="shared" si="55"/>
        <v>0.65999999999999837</v>
      </c>
      <c r="AE84">
        <f t="shared" si="56"/>
        <v>54.04</v>
      </c>
      <c r="AF84">
        <f t="shared" si="57"/>
        <v>2.3521476812514932E-4</v>
      </c>
    </row>
    <row r="85" spans="1:32" x14ac:dyDescent="0.25">
      <c r="A85">
        <v>2.7360000000000002</v>
      </c>
      <c r="B85" s="1">
        <v>2.4979999999999999E-2</v>
      </c>
      <c r="C85" s="1">
        <v>-4.3959999999999999E-2</v>
      </c>
      <c r="E85">
        <v>2.7360000000000002</v>
      </c>
      <c r="F85">
        <v>-1.972</v>
      </c>
      <c r="G85">
        <v>-0.24399999999999999</v>
      </c>
      <c r="I85">
        <f t="shared" si="37"/>
        <v>0</v>
      </c>
      <c r="K85">
        <f t="shared" si="38"/>
        <v>-9.9999999999995925E-6</v>
      </c>
      <c r="L85">
        <f t="shared" si="39"/>
        <v>7.0000000000000617E-5</v>
      </c>
      <c r="M85">
        <f t="shared" si="40"/>
        <v>0</v>
      </c>
      <c r="N85">
        <f t="shared" si="41"/>
        <v>0</v>
      </c>
      <c r="P85">
        <f t="shared" si="42"/>
        <v>-9.9999999999995925E-6</v>
      </c>
      <c r="Q85">
        <f t="shared" si="43"/>
        <v>7.0000000000000617E-5</v>
      </c>
      <c r="S85">
        <f t="shared" si="44"/>
        <v>2.7360000000000002</v>
      </c>
      <c r="T85">
        <f t="shared" si="45"/>
        <v>-2.3099999999999996E-3</v>
      </c>
      <c r="U85">
        <f t="shared" si="46"/>
        <v>2.0900000000000016E-3</v>
      </c>
      <c r="V85">
        <f t="shared" si="47"/>
        <v>2.7360000000000002</v>
      </c>
      <c r="W85">
        <f t="shared" si="48"/>
        <v>3.1151564968713856E-3</v>
      </c>
      <c r="X85" t="str">
        <f t="shared" si="49"/>
        <v/>
      </c>
      <c r="Y85" t="str">
        <f t="shared" si="50"/>
        <v/>
      </c>
      <c r="Z85">
        <f t="shared" si="51"/>
        <v>9.9999999999995925E-6</v>
      </c>
      <c r="AA85">
        <f t="shared" si="52"/>
        <v>7.0000000000000617E-5</v>
      </c>
      <c r="AB85">
        <f t="shared" si="53"/>
        <v>7.071067811865531E-5</v>
      </c>
      <c r="AC85">
        <f t="shared" si="54"/>
        <v>3.4000000000000252E-2</v>
      </c>
      <c r="AD85">
        <f t="shared" si="55"/>
        <v>0.68000000000000504</v>
      </c>
      <c r="AE85">
        <f t="shared" si="56"/>
        <v>54.720000000000006</v>
      </c>
      <c r="AF85">
        <f t="shared" si="57"/>
        <v>1.0398629135096292E-4</v>
      </c>
    </row>
    <row r="86" spans="1:32" x14ac:dyDescent="0.25">
      <c r="A86">
        <v>2.7690000000000001</v>
      </c>
      <c r="B86" s="1">
        <v>2.4969999999999999E-2</v>
      </c>
      <c r="C86" s="1">
        <v>-4.3909999999999998E-2</v>
      </c>
      <c r="E86">
        <v>2.7690000000000001</v>
      </c>
      <c r="F86">
        <v>-1.972</v>
      </c>
      <c r="G86">
        <v>-0.24399999999999999</v>
      </c>
      <c r="I86">
        <f t="shared" si="37"/>
        <v>0</v>
      </c>
      <c r="K86">
        <f t="shared" si="38"/>
        <v>-9.9999999999995925E-6</v>
      </c>
      <c r="L86">
        <f t="shared" si="39"/>
        <v>5.0000000000001432E-5</v>
      </c>
      <c r="M86">
        <f t="shared" si="40"/>
        <v>0</v>
      </c>
      <c r="N86">
        <f t="shared" si="41"/>
        <v>0</v>
      </c>
      <c r="P86">
        <f t="shared" si="42"/>
        <v>-9.9999999999995925E-6</v>
      </c>
      <c r="Q86">
        <f t="shared" si="43"/>
        <v>5.0000000000001432E-5</v>
      </c>
      <c r="S86">
        <f t="shared" si="44"/>
        <v>2.7690000000000001</v>
      </c>
      <c r="T86">
        <f t="shared" si="45"/>
        <v>-2.3199999999999991E-3</v>
      </c>
      <c r="U86">
        <f t="shared" si="46"/>
        <v>2.140000000000003E-3</v>
      </c>
      <c r="V86">
        <f t="shared" si="47"/>
        <v>2.7690000000000001</v>
      </c>
      <c r="W86">
        <f t="shared" si="48"/>
        <v>3.1562636138320272E-3</v>
      </c>
      <c r="X86" t="str">
        <f t="shared" si="49"/>
        <v>Peak</v>
      </c>
      <c r="Y86" t="str">
        <f t="shared" si="50"/>
        <v/>
      </c>
      <c r="Z86">
        <f t="shared" si="51"/>
        <v>9.9999999999995925E-6</v>
      </c>
      <c r="AA86">
        <f t="shared" si="52"/>
        <v>5.0000000000001432E-5</v>
      </c>
      <c r="AB86">
        <f t="shared" si="53"/>
        <v>5.0990195135929169E-5</v>
      </c>
      <c r="AC86">
        <f t="shared" si="54"/>
        <v>3.2999999999999918E-2</v>
      </c>
      <c r="AD86">
        <f t="shared" si="55"/>
        <v>0.65999999999999837</v>
      </c>
      <c r="AE86">
        <f t="shared" si="56"/>
        <v>55.38</v>
      </c>
      <c r="AF86">
        <f t="shared" si="57"/>
        <v>7.7257871418074685E-5</v>
      </c>
    </row>
    <row r="87" spans="1:32" x14ac:dyDescent="0.25">
      <c r="A87">
        <v>2.802</v>
      </c>
      <c r="B87" s="1">
        <v>2.5579999999999999E-2</v>
      </c>
      <c r="C87" s="1">
        <v>-4.3770000000000003E-2</v>
      </c>
      <c r="E87">
        <v>2.802</v>
      </c>
      <c r="F87">
        <v>-1.972</v>
      </c>
      <c r="G87">
        <v>-0.24399999999999999</v>
      </c>
      <c r="I87">
        <f t="shared" si="37"/>
        <v>0</v>
      </c>
      <c r="K87">
        <f t="shared" si="38"/>
        <v>6.0999999999999943E-4</v>
      </c>
      <c r="L87">
        <f t="shared" si="39"/>
        <v>1.399999999999943E-4</v>
      </c>
      <c r="M87">
        <f t="shared" si="40"/>
        <v>0</v>
      </c>
      <c r="N87">
        <f t="shared" si="41"/>
        <v>0</v>
      </c>
      <c r="P87">
        <f t="shared" si="42"/>
        <v>6.0999999999999943E-4</v>
      </c>
      <c r="Q87">
        <f t="shared" si="43"/>
        <v>1.399999999999943E-4</v>
      </c>
      <c r="S87">
        <f t="shared" si="44"/>
        <v>2.802</v>
      </c>
      <c r="T87">
        <f t="shared" si="45"/>
        <v>-1.7099999999999997E-3</v>
      </c>
      <c r="U87">
        <f t="shared" si="46"/>
        <v>2.2799999999999973E-3</v>
      </c>
      <c r="V87">
        <f t="shared" si="47"/>
        <v>2.802</v>
      </c>
      <c r="W87">
        <f t="shared" si="48"/>
        <v>2.8499999999999975E-3</v>
      </c>
      <c r="X87" t="str">
        <f t="shared" si="49"/>
        <v/>
      </c>
      <c r="Y87" t="str">
        <f t="shared" si="50"/>
        <v>valley</v>
      </c>
      <c r="Z87">
        <f t="shared" si="51"/>
        <v>6.0999999999999943E-4</v>
      </c>
      <c r="AA87">
        <f t="shared" si="52"/>
        <v>1.399999999999943E-4</v>
      </c>
      <c r="AB87">
        <f t="shared" si="53"/>
        <v>6.2585940913275219E-4</v>
      </c>
      <c r="AC87">
        <f t="shared" si="54"/>
        <v>3.2999999999999918E-2</v>
      </c>
      <c r="AD87">
        <f t="shared" si="55"/>
        <v>0.65999999999999837</v>
      </c>
      <c r="AE87">
        <f t="shared" si="56"/>
        <v>56.04</v>
      </c>
      <c r="AF87">
        <f t="shared" si="57"/>
        <v>9.4827183201932387E-4</v>
      </c>
    </row>
    <row r="88" spans="1:32" x14ac:dyDescent="0.25">
      <c r="A88">
        <v>2.8359999999999999</v>
      </c>
      <c r="B88" s="1">
        <v>2.5159999999999998E-2</v>
      </c>
      <c r="C88" s="1">
        <v>-4.3740000000000001E-2</v>
      </c>
      <c r="E88">
        <v>2.8359999999999999</v>
      </c>
      <c r="F88">
        <v>-1.972</v>
      </c>
      <c r="G88">
        <v>-0.24399999999999999</v>
      </c>
      <c r="I88">
        <f t="shared" si="37"/>
        <v>0</v>
      </c>
      <c r="K88">
        <f t="shared" si="38"/>
        <v>-4.2000000000000023E-4</v>
      </c>
      <c r="L88">
        <f t="shared" si="39"/>
        <v>3.0000000000002247E-5</v>
      </c>
      <c r="M88">
        <f t="shared" si="40"/>
        <v>0</v>
      </c>
      <c r="N88">
        <f t="shared" si="41"/>
        <v>0</v>
      </c>
      <c r="P88">
        <f t="shared" si="42"/>
        <v>-4.2000000000000023E-4</v>
      </c>
      <c r="Q88">
        <f t="shared" si="43"/>
        <v>3.0000000000002247E-5</v>
      </c>
      <c r="S88">
        <f t="shared" si="44"/>
        <v>2.8359999999999999</v>
      </c>
      <c r="T88">
        <f t="shared" si="45"/>
        <v>-2.1299999999999999E-3</v>
      </c>
      <c r="U88">
        <f t="shared" si="46"/>
        <v>2.3099999999999996E-3</v>
      </c>
      <c r="V88">
        <f t="shared" si="47"/>
        <v>2.8359999999999999</v>
      </c>
      <c r="W88">
        <f t="shared" si="48"/>
        <v>3.1421330334662789E-3</v>
      </c>
      <c r="X88" t="str">
        <f t="shared" si="49"/>
        <v>Peak</v>
      </c>
      <c r="Y88" t="str">
        <f t="shared" si="50"/>
        <v/>
      </c>
      <c r="Z88">
        <f t="shared" si="51"/>
        <v>4.2000000000000023E-4</v>
      </c>
      <c r="AA88">
        <f t="shared" si="52"/>
        <v>3.0000000000002247E-5</v>
      </c>
      <c r="AB88">
        <f t="shared" si="53"/>
        <v>4.2107006542854643E-4</v>
      </c>
      <c r="AC88">
        <f t="shared" si="54"/>
        <v>3.3999999999999808E-2</v>
      </c>
      <c r="AD88">
        <f t="shared" si="55"/>
        <v>0.67999999999999616</v>
      </c>
      <c r="AE88">
        <f t="shared" si="56"/>
        <v>56.72</v>
      </c>
      <c r="AF88">
        <f t="shared" si="57"/>
        <v>6.1922068445374821E-4</v>
      </c>
    </row>
    <row r="89" spans="1:32" x14ac:dyDescent="0.25">
      <c r="A89">
        <v>2.8690000000000002</v>
      </c>
      <c r="B89" s="1">
        <v>2.5340000000000001E-2</v>
      </c>
      <c r="C89" s="1">
        <v>-4.3659999999999997E-2</v>
      </c>
      <c r="E89">
        <v>2.8690000000000002</v>
      </c>
      <c r="F89">
        <v>-1.972</v>
      </c>
      <c r="G89">
        <v>-0.24399999999999999</v>
      </c>
      <c r="I89">
        <f t="shared" si="37"/>
        <v>0</v>
      </c>
      <c r="K89">
        <f t="shared" si="38"/>
        <v>1.8000000000000307E-4</v>
      </c>
      <c r="L89">
        <f t="shared" si="39"/>
        <v>8.0000000000003679E-5</v>
      </c>
      <c r="M89">
        <f t="shared" si="40"/>
        <v>0</v>
      </c>
      <c r="N89">
        <f t="shared" si="41"/>
        <v>0</v>
      </c>
      <c r="P89">
        <f t="shared" si="42"/>
        <v>1.8000000000000307E-4</v>
      </c>
      <c r="Q89">
        <f t="shared" si="43"/>
        <v>8.0000000000003679E-5</v>
      </c>
      <c r="S89">
        <f t="shared" si="44"/>
        <v>2.8690000000000002</v>
      </c>
      <c r="T89">
        <f t="shared" si="45"/>
        <v>-1.9499999999999969E-3</v>
      </c>
      <c r="U89">
        <f t="shared" si="46"/>
        <v>2.3900000000000032E-3</v>
      </c>
      <c r="V89">
        <f t="shared" si="47"/>
        <v>2.8690000000000002</v>
      </c>
      <c r="W89">
        <f t="shared" si="48"/>
        <v>3.0845745249547794E-3</v>
      </c>
      <c r="X89" t="str">
        <f t="shared" si="49"/>
        <v/>
      </c>
      <c r="Y89" t="str">
        <f t="shared" si="50"/>
        <v>valley</v>
      </c>
      <c r="Z89">
        <f t="shared" si="51"/>
        <v>1.8000000000000307E-4</v>
      </c>
      <c r="AA89">
        <f t="shared" si="52"/>
        <v>8.0000000000003679E-5</v>
      </c>
      <c r="AB89">
        <f t="shared" si="53"/>
        <v>1.9697715603592638E-4</v>
      </c>
      <c r="AC89">
        <f t="shared" si="54"/>
        <v>3.3000000000000362E-2</v>
      </c>
      <c r="AD89">
        <f t="shared" si="55"/>
        <v>0.66000000000000725</v>
      </c>
      <c r="AE89">
        <f t="shared" si="56"/>
        <v>57.38</v>
      </c>
      <c r="AF89">
        <f t="shared" si="57"/>
        <v>2.98450236418067E-4</v>
      </c>
    </row>
    <row r="90" spans="1:32" x14ac:dyDescent="0.25">
      <c r="A90">
        <v>2.903</v>
      </c>
      <c r="B90" s="1">
        <v>2.5239999999999999E-2</v>
      </c>
      <c r="C90" s="1">
        <v>-4.3369999999999999E-2</v>
      </c>
      <c r="E90">
        <v>2.903</v>
      </c>
      <c r="F90">
        <v>-1.972</v>
      </c>
      <c r="G90">
        <v>-0.24399999999999999</v>
      </c>
      <c r="I90">
        <f t="shared" si="37"/>
        <v>0</v>
      </c>
      <c r="K90">
        <f t="shared" si="38"/>
        <v>-1.0000000000000286E-4</v>
      </c>
      <c r="L90">
        <f t="shared" si="39"/>
        <v>2.8999999999999859E-4</v>
      </c>
      <c r="M90">
        <f t="shared" si="40"/>
        <v>0</v>
      </c>
      <c r="N90">
        <f t="shared" si="41"/>
        <v>0</v>
      </c>
      <c r="P90">
        <f t="shared" si="42"/>
        <v>-1.0000000000000286E-4</v>
      </c>
      <c r="Q90">
        <f t="shared" si="43"/>
        <v>2.8999999999999859E-4</v>
      </c>
      <c r="S90">
        <f t="shared" si="44"/>
        <v>2.903</v>
      </c>
      <c r="T90">
        <f t="shared" si="45"/>
        <v>-2.0499999999999997E-3</v>
      </c>
      <c r="U90">
        <f t="shared" si="46"/>
        <v>2.6800000000000018E-3</v>
      </c>
      <c r="V90">
        <f t="shared" si="47"/>
        <v>2.903</v>
      </c>
      <c r="W90">
        <f t="shared" si="48"/>
        <v>3.3741517452539104E-3</v>
      </c>
      <c r="X90" t="str">
        <f t="shared" si="49"/>
        <v>Peak</v>
      </c>
      <c r="Y90" t="str">
        <f t="shared" si="50"/>
        <v/>
      </c>
      <c r="Z90">
        <f t="shared" si="51"/>
        <v>1.0000000000000286E-4</v>
      </c>
      <c r="AA90">
        <f t="shared" si="52"/>
        <v>2.8999999999999859E-4</v>
      </c>
      <c r="AB90">
        <f t="shared" si="53"/>
        <v>3.0675723300355894E-4</v>
      </c>
      <c r="AC90">
        <f t="shared" si="54"/>
        <v>3.3999999999999808E-2</v>
      </c>
      <c r="AD90">
        <f t="shared" si="55"/>
        <v>0.67999999999999616</v>
      </c>
      <c r="AE90">
        <f t="shared" si="56"/>
        <v>58.06</v>
      </c>
      <c r="AF90">
        <f t="shared" si="57"/>
        <v>4.5111357794641274E-4</v>
      </c>
    </row>
    <row r="91" spans="1:32" x14ac:dyDescent="0.25">
      <c r="A91">
        <v>2.9359999999999999</v>
      </c>
      <c r="B91" s="1">
        <v>2.5360000000000001E-2</v>
      </c>
      <c r="C91" s="1">
        <v>-4.3380000000000002E-2</v>
      </c>
      <c r="E91">
        <v>2.9359999999999999</v>
      </c>
      <c r="F91">
        <v>-1.972</v>
      </c>
      <c r="G91">
        <v>-0.24399999999999999</v>
      </c>
      <c r="I91">
        <f t="shared" si="37"/>
        <v>0</v>
      </c>
      <c r="K91">
        <f t="shared" si="38"/>
        <v>1.2000000000000205E-4</v>
      </c>
      <c r="L91">
        <f t="shared" si="39"/>
        <v>-1.0000000000003062E-5</v>
      </c>
      <c r="M91">
        <f t="shared" si="40"/>
        <v>0</v>
      </c>
      <c r="N91">
        <f t="shared" si="41"/>
        <v>0</v>
      </c>
      <c r="P91">
        <f t="shared" si="42"/>
        <v>1.2000000000000205E-4</v>
      </c>
      <c r="Q91">
        <f t="shared" si="43"/>
        <v>-1.0000000000003062E-5</v>
      </c>
      <c r="S91">
        <f t="shared" si="44"/>
        <v>2.9359999999999999</v>
      </c>
      <c r="T91">
        <f t="shared" si="45"/>
        <v>-1.9299999999999977E-3</v>
      </c>
      <c r="U91">
        <f t="shared" si="46"/>
        <v>2.6699999999999988E-3</v>
      </c>
      <c r="V91">
        <f t="shared" si="47"/>
        <v>2.9359999999999999</v>
      </c>
      <c r="W91">
        <f t="shared" si="48"/>
        <v>3.2945105858078502E-3</v>
      </c>
      <c r="X91" t="str">
        <f t="shared" si="49"/>
        <v/>
      </c>
      <c r="Y91" t="str">
        <f t="shared" si="50"/>
        <v>valley</v>
      </c>
      <c r="Z91">
        <f t="shared" si="51"/>
        <v>1.2000000000000205E-4</v>
      </c>
      <c r="AA91">
        <f t="shared" si="52"/>
        <v>1.0000000000003062E-5</v>
      </c>
      <c r="AB91">
        <f t="shared" si="53"/>
        <v>1.2041594578792525E-4</v>
      </c>
      <c r="AC91">
        <f t="shared" si="54"/>
        <v>3.2999999999999918E-2</v>
      </c>
      <c r="AD91">
        <f t="shared" si="55"/>
        <v>0.65999999999999837</v>
      </c>
      <c r="AE91">
        <f t="shared" si="56"/>
        <v>58.72</v>
      </c>
      <c r="AF91">
        <f t="shared" si="57"/>
        <v>1.824484027089781E-4</v>
      </c>
    </row>
    <row r="92" spans="1:32" x14ac:dyDescent="0.25">
      <c r="A92">
        <v>2.9689999999999999</v>
      </c>
      <c r="B92" s="1">
        <v>2.537E-2</v>
      </c>
      <c r="C92" s="1">
        <v>-4.3360000000000003E-2</v>
      </c>
      <c r="E92">
        <v>2.9689999999999999</v>
      </c>
      <c r="F92">
        <v>-1.972</v>
      </c>
      <c r="G92">
        <v>-0.24399999999999999</v>
      </c>
      <c r="I92">
        <f t="shared" si="37"/>
        <v>0</v>
      </c>
      <c r="K92">
        <f t="shared" si="38"/>
        <v>9.9999999999995925E-6</v>
      </c>
      <c r="L92">
        <f t="shared" si="39"/>
        <v>1.9999999999999185E-5</v>
      </c>
      <c r="M92">
        <f t="shared" si="40"/>
        <v>0</v>
      </c>
      <c r="N92">
        <f t="shared" si="41"/>
        <v>0</v>
      </c>
      <c r="P92">
        <f t="shared" si="42"/>
        <v>9.9999999999995925E-6</v>
      </c>
      <c r="Q92">
        <f t="shared" si="43"/>
        <v>1.9999999999999185E-5</v>
      </c>
      <c r="S92">
        <f t="shared" si="44"/>
        <v>2.9689999999999999</v>
      </c>
      <c r="T92">
        <f t="shared" si="45"/>
        <v>-1.9199999999999981E-3</v>
      </c>
      <c r="U92">
        <f t="shared" si="46"/>
        <v>2.6899999999999979E-3</v>
      </c>
      <c r="V92">
        <f t="shared" si="47"/>
        <v>2.9689999999999999</v>
      </c>
      <c r="W92">
        <f t="shared" si="48"/>
        <v>3.3049205739321456E-3</v>
      </c>
      <c r="X92" t="str">
        <f t="shared" si="49"/>
        <v>Peak</v>
      </c>
      <c r="Y92" t="str">
        <f t="shared" si="50"/>
        <v/>
      </c>
      <c r="Z92">
        <f t="shared" si="51"/>
        <v>9.9999999999995925E-6</v>
      </c>
      <c r="AA92">
        <f t="shared" si="52"/>
        <v>1.9999999999999185E-5</v>
      </c>
      <c r="AB92">
        <f t="shared" si="53"/>
        <v>2.2360679774996983E-5</v>
      </c>
      <c r="AC92">
        <f t="shared" si="54"/>
        <v>3.2999999999999918E-2</v>
      </c>
      <c r="AD92">
        <f t="shared" si="55"/>
        <v>0.65999999999999837</v>
      </c>
      <c r="AE92">
        <f t="shared" si="56"/>
        <v>59.379999999999995</v>
      </c>
      <c r="AF92">
        <f t="shared" si="57"/>
        <v>3.3879817840904603E-5</v>
      </c>
    </row>
    <row r="93" spans="1:32" x14ac:dyDescent="0.25">
      <c r="A93">
        <v>3.0030000000000001</v>
      </c>
      <c r="B93" s="1">
        <v>2.5389999999999999E-2</v>
      </c>
      <c r="C93" s="1">
        <v>-4.335E-2</v>
      </c>
      <c r="E93">
        <v>3.0030000000000001</v>
      </c>
      <c r="F93">
        <v>-1.972</v>
      </c>
      <c r="G93">
        <v>-0.24399999999999999</v>
      </c>
      <c r="I93">
        <f t="shared" si="37"/>
        <v>0</v>
      </c>
      <c r="K93">
        <f t="shared" si="38"/>
        <v>1.9999999999999185E-5</v>
      </c>
      <c r="L93">
        <f t="shared" si="39"/>
        <v>1.0000000000003062E-5</v>
      </c>
      <c r="M93">
        <f t="shared" si="40"/>
        <v>0</v>
      </c>
      <c r="N93">
        <f t="shared" si="41"/>
        <v>0</v>
      </c>
      <c r="P93">
        <f t="shared" si="42"/>
        <v>1.9999999999999185E-5</v>
      </c>
      <c r="Q93">
        <f t="shared" si="43"/>
        <v>1.0000000000003062E-5</v>
      </c>
      <c r="S93">
        <f t="shared" si="44"/>
        <v>3.0030000000000001</v>
      </c>
      <c r="T93">
        <f t="shared" si="45"/>
        <v>-1.8999999999999989E-3</v>
      </c>
      <c r="U93">
        <f t="shared" si="46"/>
        <v>2.700000000000001E-3</v>
      </c>
      <c r="V93">
        <f t="shared" si="47"/>
        <v>3.0030000000000001</v>
      </c>
      <c r="W93">
        <f t="shared" si="48"/>
        <v>3.3015148038438359E-3</v>
      </c>
      <c r="X93" t="str">
        <f t="shared" si="49"/>
        <v/>
      </c>
      <c r="Y93" t="str">
        <f t="shared" si="50"/>
        <v/>
      </c>
      <c r="Z93">
        <f t="shared" si="51"/>
        <v>1.9999999999999185E-5</v>
      </c>
      <c r="AA93">
        <f t="shared" si="52"/>
        <v>1.0000000000003062E-5</v>
      </c>
      <c r="AB93">
        <f t="shared" si="53"/>
        <v>2.2360679774998538E-5</v>
      </c>
      <c r="AC93">
        <f t="shared" si="54"/>
        <v>3.4000000000000252E-2</v>
      </c>
      <c r="AD93">
        <f t="shared" si="55"/>
        <v>0.68000000000000504</v>
      </c>
      <c r="AE93">
        <f t="shared" si="56"/>
        <v>60.06</v>
      </c>
      <c r="AF93">
        <f t="shared" si="57"/>
        <v>3.2883352610291724E-5</v>
      </c>
    </row>
    <row r="94" spans="1:32" x14ac:dyDescent="0.25">
      <c r="A94">
        <v>3.036</v>
      </c>
      <c r="B94" s="1">
        <v>2.5430000000000001E-2</v>
      </c>
      <c r="C94" s="1">
        <v>-4.3360000000000003E-2</v>
      </c>
      <c r="E94">
        <v>3.036</v>
      </c>
      <c r="F94">
        <v>-1.972</v>
      </c>
      <c r="G94">
        <v>-0.24399999999999999</v>
      </c>
      <c r="I94">
        <f t="shared" si="37"/>
        <v>0</v>
      </c>
      <c r="K94">
        <f t="shared" si="38"/>
        <v>4.000000000000184E-5</v>
      </c>
      <c r="L94">
        <f t="shared" si="39"/>
        <v>-1.0000000000003062E-5</v>
      </c>
      <c r="M94">
        <f t="shared" si="40"/>
        <v>0</v>
      </c>
      <c r="N94">
        <f t="shared" si="41"/>
        <v>0</v>
      </c>
      <c r="P94">
        <f t="shared" si="42"/>
        <v>4.000000000000184E-5</v>
      </c>
      <c r="Q94">
        <f t="shared" si="43"/>
        <v>-1.0000000000003062E-5</v>
      </c>
      <c r="S94">
        <f t="shared" si="44"/>
        <v>3.036</v>
      </c>
      <c r="T94">
        <f t="shared" si="45"/>
        <v>-1.8599999999999971E-3</v>
      </c>
      <c r="U94">
        <f t="shared" si="46"/>
        <v>2.6899999999999979E-3</v>
      </c>
      <c r="V94">
        <f t="shared" si="47"/>
        <v>3.036</v>
      </c>
      <c r="W94">
        <f t="shared" si="48"/>
        <v>3.27042810653284E-3</v>
      </c>
      <c r="X94" t="str">
        <f t="shared" si="49"/>
        <v/>
      </c>
      <c r="Y94" t="str">
        <f t="shared" si="50"/>
        <v/>
      </c>
      <c r="Z94">
        <f t="shared" si="51"/>
        <v>4.000000000000184E-5</v>
      </c>
      <c r="AA94">
        <f t="shared" si="52"/>
        <v>1.0000000000003062E-5</v>
      </c>
      <c r="AB94">
        <f t="shared" si="53"/>
        <v>4.123105625617913E-5</v>
      </c>
      <c r="AC94">
        <f t="shared" si="54"/>
        <v>3.2999999999999918E-2</v>
      </c>
      <c r="AD94">
        <f t="shared" si="55"/>
        <v>0.65999999999999837</v>
      </c>
      <c r="AE94">
        <f t="shared" si="56"/>
        <v>60.72</v>
      </c>
      <c r="AF94">
        <f t="shared" si="57"/>
        <v>6.2471297357847322E-5</v>
      </c>
    </row>
    <row r="95" spans="1:32" x14ac:dyDescent="0.25">
      <c r="A95">
        <v>3.069</v>
      </c>
      <c r="B95" s="1">
        <v>2.6210000000000001E-2</v>
      </c>
      <c r="C95" s="1">
        <v>-4.4019999999999997E-2</v>
      </c>
      <c r="E95">
        <v>3.069</v>
      </c>
      <c r="F95">
        <v>-1.972</v>
      </c>
      <c r="G95">
        <v>-0.24399999999999999</v>
      </c>
      <c r="I95">
        <f t="shared" si="37"/>
        <v>0</v>
      </c>
      <c r="K95">
        <f t="shared" si="38"/>
        <v>7.7999999999999944E-4</v>
      </c>
      <c r="L95">
        <f t="shared" si="39"/>
        <v>-6.5999999999999392E-4</v>
      </c>
      <c r="M95">
        <f t="shared" si="40"/>
        <v>0</v>
      </c>
      <c r="N95">
        <f t="shared" si="41"/>
        <v>0</v>
      </c>
      <c r="P95">
        <f t="shared" si="42"/>
        <v>7.7999999999999944E-4</v>
      </c>
      <c r="Q95">
        <f t="shared" si="43"/>
        <v>-6.5999999999999392E-4</v>
      </c>
      <c r="S95">
        <f t="shared" si="44"/>
        <v>3.069</v>
      </c>
      <c r="T95">
        <f t="shared" si="45"/>
        <v>-1.0799999999999976E-3</v>
      </c>
      <c r="U95">
        <f t="shared" si="46"/>
        <v>2.030000000000004E-3</v>
      </c>
      <c r="V95">
        <f t="shared" si="47"/>
        <v>3.069</v>
      </c>
      <c r="W95">
        <f t="shared" si="48"/>
        <v>2.2994129685639359E-3</v>
      </c>
      <c r="X95" t="str">
        <f t="shared" si="49"/>
        <v/>
      </c>
      <c r="Y95" t="str">
        <f t="shared" si="50"/>
        <v>valley</v>
      </c>
      <c r="Z95">
        <f t="shared" si="51"/>
        <v>7.7999999999999944E-4</v>
      </c>
      <c r="AA95">
        <f t="shared" si="52"/>
        <v>6.5999999999999392E-4</v>
      </c>
      <c r="AB95">
        <f t="shared" si="53"/>
        <v>1.0217631819555797E-3</v>
      </c>
      <c r="AC95">
        <f t="shared" si="54"/>
        <v>3.2999999999999918E-2</v>
      </c>
      <c r="AD95">
        <f t="shared" si="55"/>
        <v>0.65999999999999837</v>
      </c>
      <c r="AE95">
        <f t="shared" si="56"/>
        <v>61.379999999999995</v>
      </c>
      <c r="AF95">
        <f t="shared" si="57"/>
        <v>1.5481260332660337E-3</v>
      </c>
    </row>
    <row r="96" spans="1:32" x14ac:dyDescent="0.25">
      <c r="A96">
        <v>3.1030000000000002</v>
      </c>
      <c r="B96" s="1">
        <v>2.5860000000000001E-2</v>
      </c>
      <c r="C96" s="1">
        <v>-4.3470000000000002E-2</v>
      </c>
      <c r="E96">
        <v>3.1030000000000002</v>
      </c>
      <c r="F96">
        <v>-1.972</v>
      </c>
      <c r="G96">
        <v>-0.24399999999999999</v>
      </c>
      <c r="I96">
        <f t="shared" si="37"/>
        <v>0</v>
      </c>
      <c r="K96">
        <f t="shared" si="38"/>
        <v>-3.4999999999999962E-4</v>
      </c>
      <c r="L96">
        <f t="shared" si="39"/>
        <v>5.4999999999999494E-4</v>
      </c>
      <c r="M96">
        <f t="shared" si="40"/>
        <v>0</v>
      </c>
      <c r="N96">
        <f t="shared" si="41"/>
        <v>0</v>
      </c>
      <c r="P96">
        <f t="shared" si="42"/>
        <v>-3.4999999999999962E-4</v>
      </c>
      <c r="Q96">
        <f t="shared" si="43"/>
        <v>5.4999999999999494E-4</v>
      </c>
      <c r="S96">
        <f t="shared" si="44"/>
        <v>3.1030000000000002</v>
      </c>
      <c r="T96">
        <f t="shared" si="45"/>
        <v>-1.4299999999999972E-3</v>
      </c>
      <c r="U96">
        <f t="shared" si="46"/>
        <v>2.579999999999999E-3</v>
      </c>
      <c r="V96">
        <f t="shared" si="47"/>
        <v>3.1030000000000002</v>
      </c>
      <c r="W96">
        <f t="shared" si="48"/>
        <v>2.9497966031575783E-3</v>
      </c>
      <c r="X96" t="str">
        <f t="shared" si="49"/>
        <v/>
      </c>
      <c r="Y96" t="str">
        <f t="shared" si="50"/>
        <v/>
      </c>
      <c r="Z96">
        <f t="shared" si="51"/>
        <v>3.4999999999999962E-4</v>
      </c>
      <c r="AA96">
        <f t="shared" si="52"/>
        <v>5.4999999999999494E-4</v>
      </c>
      <c r="AB96">
        <f t="shared" si="53"/>
        <v>6.5192024052026045E-4</v>
      </c>
      <c r="AC96">
        <f t="shared" si="54"/>
        <v>3.4000000000000252E-2</v>
      </c>
      <c r="AD96">
        <f t="shared" si="55"/>
        <v>0.68000000000000504</v>
      </c>
      <c r="AE96">
        <f t="shared" si="56"/>
        <v>62.06</v>
      </c>
      <c r="AF96">
        <f t="shared" si="57"/>
        <v>9.5870623605919946E-4</v>
      </c>
    </row>
    <row r="97" spans="1:32" x14ac:dyDescent="0.25">
      <c r="A97">
        <v>3.1360000000000001</v>
      </c>
      <c r="B97" s="1">
        <v>2.5499999999999998E-2</v>
      </c>
      <c r="C97" s="1">
        <v>-4.3439999999999999E-2</v>
      </c>
      <c r="E97">
        <v>3.1360000000000001</v>
      </c>
      <c r="F97">
        <v>-1.972</v>
      </c>
      <c r="G97">
        <v>-0.24399999999999999</v>
      </c>
      <c r="I97">
        <f t="shared" si="37"/>
        <v>0</v>
      </c>
      <c r="K97">
        <f t="shared" si="38"/>
        <v>-3.6000000000000268E-4</v>
      </c>
      <c r="L97">
        <f t="shared" si="39"/>
        <v>3.0000000000002247E-5</v>
      </c>
      <c r="M97">
        <f t="shared" si="40"/>
        <v>0</v>
      </c>
      <c r="N97">
        <f t="shared" si="41"/>
        <v>0</v>
      </c>
      <c r="P97">
        <f t="shared" si="42"/>
        <v>-3.6000000000000268E-4</v>
      </c>
      <c r="Q97">
        <f t="shared" si="43"/>
        <v>3.0000000000002247E-5</v>
      </c>
      <c r="S97">
        <f t="shared" si="44"/>
        <v>3.1360000000000001</v>
      </c>
      <c r="T97">
        <f t="shared" si="45"/>
        <v>-1.7899999999999999E-3</v>
      </c>
      <c r="U97">
        <f t="shared" si="46"/>
        <v>2.6100000000000012E-3</v>
      </c>
      <c r="V97">
        <f t="shared" si="47"/>
        <v>3.1360000000000001</v>
      </c>
      <c r="W97">
        <f t="shared" si="48"/>
        <v>3.1648380685273623E-3</v>
      </c>
      <c r="X97" t="str">
        <f t="shared" si="49"/>
        <v/>
      </c>
      <c r="Y97" t="str">
        <f t="shared" si="50"/>
        <v/>
      </c>
      <c r="Z97">
        <f t="shared" si="51"/>
        <v>3.6000000000000268E-4</v>
      </c>
      <c r="AA97">
        <f t="shared" si="52"/>
        <v>3.0000000000002247E-5</v>
      </c>
      <c r="AB97">
        <f t="shared" si="53"/>
        <v>3.6124783736377173E-4</v>
      </c>
      <c r="AC97">
        <f t="shared" si="54"/>
        <v>3.2999999999999918E-2</v>
      </c>
      <c r="AD97">
        <f t="shared" si="55"/>
        <v>0.65999999999999837</v>
      </c>
      <c r="AE97">
        <f t="shared" si="56"/>
        <v>62.72</v>
      </c>
      <c r="AF97">
        <f t="shared" si="57"/>
        <v>5.4734520812692821E-4</v>
      </c>
    </row>
    <row r="98" spans="1:32" x14ac:dyDescent="0.25">
      <c r="A98">
        <v>3.169</v>
      </c>
      <c r="B98" s="1">
        <v>2.537E-2</v>
      </c>
      <c r="C98" s="1">
        <v>-4.3450000000000003E-2</v>
      </c>
      <c r="E98">
        <v>3.169</v>
      </c>
      <c r="F98">
        <v>-1.972</v>
      </c>
      <c r="G98">
        <v>-0.24399999999999999</v>
      </c>
      <c r="I98">
        <f t="shared" si="37"/>
        <v>0</v>
      </c>
      <c r="K98">
        <f t="shared" si="38"/>
        <v>-1.2999999999999817E-4</v>
      </c>
      <c r="L98">
        <f t="shared" si="39"/>
        <v>-1.0000000000003062E-5</v>
      </c>
      <c r="M98">
        <f t="shared" si="40"/>
        <v>0</v>
      </c>
      <c r="N98">
        <f t="shared" si="41"/>
        <v>0</v>
      </c>
      <c r="P98">
        <f t="shared" si="42"/>
        <v>-1.2999999999999817E-4</v>
      </c>
      <c r="Q98">
        <f t="shared" si="43"/>
        <v>-1.0000000000003062E-5</v>
      </c>
      <c r="S98">
        <f t="shared" si="44"/>
        <v>3.169</v>
      </c>
      <c r="T98">
        <f t="shared" si="45"/>
        <v>-1.9199999999999981E-3</v>
      </c>
      <c r="U98">
        <f t="shared" si="46"/>
        <v>2.5999999999999981E-3</v>
      </c>
      <c r="V98">
        <f t="shared" si="47"/>
        <v>3.169</v>
      </c>
      <c r="W98">
        <f t="shared" si="48"/>
        <v>3.2320891076825192E-3</v>
      </c>
      <c r="X98" t="str">
        <f t="shared" si="49"/>
        <v/>
      </c>
      <c r="Y98" t="str">
        <f t="shared" si="50"/>
        <v/>
      </c>
      <c r="Z98">
        <f t="shared" si="51"/>
        <v>1.2999999999999817E-4</v>
      </c>
      <c r="AA98">
        <f t="shared" si="52"/>
        <v>1.0000000000003062E-5</v>
      </c>
      <c r="AB98">
        <f t="shared" si="53"/>
        <v>1.3038404810405139E-4</v>
      </c>
      <c r="AC98">
        <f t="shared" si="54"/>
        <v>3.2999999999999918E-2</v>
      </c>
      <c r="AD98">
        <f t="shared" si="55"/>
        <v>0.65999999999999837</v>
      </c>
      <c r="AE98">
        <f t="shared" si="56"/>
        <v>63.38</v>
      </c>
      <c r="AF98">
        <f t="shared" si="57"/>
        <v>1.9755158803644199E-4</v>
      </c>
    </row>
    <row r="99" spans="1:32" x14ac:dyDescent="0.25">
      <c r="A99">
        <v>3.2029999999999998</v>
      </c>
      <c r="B99" s="1">
        <v>2.5059999999999999E-2</v>
      </c>
      <c r="C99" s="1">
        <v>-4.3450000000000003E-2</v>
      </c>
      <c r="E99">
        <v>3.2029999999999998</v>
      </c>
      <c r="F99">
        <v>-1.972</v>
      </c>
      <c r="G99">
        <v>-0.24399999999999999</v>
      </c>
      <c r="I99">
        <f t="shared" si="37"/>
        <v>0</v>
      </c>
      <c r="K99">
        <f t="shared" si="38"/>
        <v>-3.1000000000000125E-4</v>
      </c>
      <c r="L99">
        <f t="shared" si="39"/>
        <v>0</v>
      </c>
      <c r="M99">
        <f t="shared" si="40"/>
        <v>0</v>
      </c>
      <c r="N99">
        <f t="shared" si="41"/>
        <v>0</v>
      </c>
      <c r="P99">
        <f t="shared" si="42"/>
        <v>-3.1000000000000125E-4</v>
      </c>
      <c r="Q99">
        <f t="shared" si="43"/>
        <v>0</v>
      </c>
      <c r="S99">
        <f t="shared" si="44"/>
        <v>3.2029999999999998</v>
      </c>
      <c r="T99">
        <f t="shared" si="45"/>
        <v>-2.2299999999999993E-3</v>
      </c>
      <c r="U99">
        <f t="shared" si="46"/>
        <v>2.5999999999999981E-3</v>
      </c>
      <c r="V99">
        <f t="shared" si="47"/>
        <v>3.2029999999999998</v>
      </c>
      <c r="W99">
        <f t="shared" si="48"/>
        <v>3.4253321006874628E-3</v>
      </c>
      <c r="X99" t="str">
        <f t="shared" si="49"/>
        <v/>
      </c>
      <c r="Y99" t="str">
        <f t="shared" si="50"/>
        <v/>
      </c>
      <c r="Z99">
        <f t="shared" si="51"/>
        <v>3.1000000000000125E-4</v>
      </c>
      <c r="AA99">
        <f t="shared" si="52"/>
        <v>0</v>
      </c>
      <c r="AB99">
        <f t="shared" si="53"/>
        <v>3.1000000000000125E-4</v>
      </c>
      <c r="AC99">
        <f t="shared" si="54"/>
        <v>3.3999999999999808E-2</v>
      </c>
      <c r="AD99">
        <f t="shared" si="55"/>
        <v>0.67999999999999616</v>
      </c>
      <c r="AE99">
        <f t="shared" si="56"/>
        <v>64.06</v>
      </c>
      <c r="AF99">
        <f t="shared" si="57"/>
        <v>4.558823529411809E-4</v>
      </c>
    </row>
    <row r="100" spans="1:32" x14ac:dyDescent="0.25">
      <c r="A100">
        <v>3.2360000000000002</v>
      </c>
      <c r="B100" s="1">
        <v>2.4799999999999999E-2</v>
      </c>
      <c r="C100" s="1">
        <v>-4.3409999999999997E-2</v>
      </c>
      <c r="E100">
        <v>3.2360000000000002</v>
      </c>
      <c r="F100">
        <v>-1.972</v>
      </c>
      <c r="G100">
        <v>-0.24399999999999999</v>
      </c>
      <c r="I100">
        <f t="shared" si="37"/>
        <v>0</v>
      </c>
      <c r="K100">
        <f t="shared" si="38"/>
        <v>-2.5999999999999981E-4</v>
      </c>
      <c r="L100">
        <f t="shared" si="39"/>
        <v>4.0000000000005309E-5</v>
      </c>
      <c r="M100">
        <f t="shared" si="40"/>
        <v>0</v>
      </c>
      <c r="N100">
        <f t="shared" si="41"/>
        <v>0</v>
      </c>
      <c r="P100">
        <f t="shared" si="42"/>
        <v>-2.5999999999999981E-4</v>
      </c>
      <c r="Q100">
        <f t="shared" si="43"/>
        <v>4.0000000000005309E-5</v>
      </c>
      <c r="S100">
        <f t="shared" si="44"/>
        <v>3.2360000000000002</v>
      </c>
      <c r="T100">
        <f t="shared" si="45"/>
        <v>-2.4899999999999992E-3</v>
      </c>
      <c r="U100">
        <f t="shared" si="46"/>
        <v>2.6400000000000035E-3</v>
      </c>
      <c r="V100">
        <f t="shared" si="47"/>
        <v>3.2360000000000002</v>
      </c>
      <c r="W100">
        <f t="shared" si="48"/>
        <v>3.6290081289520439E-3</v>
      </c>
      <c r="X100" t="str">
        <f t="shared" si="49"/>
        <v/>
      </c>
      <c r="Y100" t="str">
        <f t="shared" si="50"/>
        <v/>
      </c>
      <c r="Z100">
        <f t="shared" si="51"/>
        <v>2.5999999999999981E-4</v>
      </c>
      <c r="AA100">
        <f t="shared" si="52"/>
        <v>4.0000000000005309E-5</v>
      </c>
      <c r="AB100">
        <f t="shared" si="53"/>
        <v>2.6305892875931873E-4</v>
      </c>
      <c r="AC100">
        <f t="shared" si="54"/>
        <v>3.3000000000000362E-2</v>
      </c>
      <c r="AD100">
        <f t="shared" si="55"/>
        <v>0.66000000000000725</v>
      </c>
      <c r="AE100">
        <f t="shared" si="56"/>
        <v>64.72</v>
      </c>
      <c r="AF100">
        <f t="shared" si="57"/>
        <v>3.985741344838119E-4</v>
      </c>
    </row>
    <row r="101" spans="1:32" x14ac:dyDescent="0.25">
      <c r="A101">
        <v>3.27</v>
      </c>
      <c r="B101" s="1">
        <v>2.4709999999999999E-2</v>
      </c>
      <c r="C101" s="1">
        <v>-4.3400000000000001E-2</v>
      </c>
      <c r="E101">
        <v>3.27</v>
      </c>
      <c r="F101">
        <v>-1.972</v>
      </c>
      <c r="G101">
        <v>-0.24399999999999999</v>
      </c>
      <c r="I101">
        <f t="shared" si="37"/>
        <v>0</v>
      </c>
      <c r="K101">
        <f t="shared" si="38"/>
        <v>-8.9999999999999802E-5</v>
      </c>
      <c r="L101">
        <f t="shared" si="39"/>
        <v>9.9999999999961231E-6</v>
      </c>
      <c r="M101">
        <f t="shared" si="40"/>
        <v>0</v>
      </c>
      <c r="N101">
        <f t="shared" si="41"/>
        <v>0</v>
      </c>
      <c r="P101">
        <f t="shared" si="42"/>
        <v>-8.9999999999999802E-5</v>
      </c>
      <c r="Q101">
        <f t="shared" si="43"/>
        <v>9.9999999999961231E-6</v>
      </c>
      <c r="S101">
        <f t="shared" si="44"/>
        <v>3.27</v>
      </c>
      <c r="T101">
        <f t="shared" si="45"/>
        <v>-2.579999999999999E-3</v>
      </c>
      <c r="U101">
        <f t="shared" si="46"/>
        <v>2.6499999999999996E-3</v>
      </c>
      <c r="V101">
        <f t="shared" si="47"/>
        <v>3.27</v>
      </c>
      <c r="W101">
        <f t="shared" si="48"/>
        <v>3.698499695822617E-3</v>
      </c>
      <c r="X101" t="str">
        <f t="shared" si="49"/>
        <v/>
      </c>
      <c r="Y101" t="str">
        <f t="shared" si="50"/>
        <v/>
      </c>
      <c r="Z101">
        <f t="shared" si="51"/>
        <v>8.9999999999999802E-5</v>
      </c>
      <c r="AA101">
        <f t="shared" si="52"/>
        <v>9.9999999999961231E-6</v>
      </c>
      <c r="AB101">
        <f t="shared" si="53"/>
        <v>9.0553851381373549E-5</v>
      </c>
      <c r="AC101">
        <f t="shared" si="54"/>
        <v>3.3999999999999808E-2</v>
      </c>
      <c r="AD101">
        <f t="shared" si="55"/>
        <v>0.67999999999999616</v>
      </c>
      <c r="AE101">
        <f t="shared" si="56"/>
        <v>65.400000000000006</v>
      </c>
      <c r="AF101">
        <f t="shared" si="57"/>
        <v>1.3316742850202068E-4</v>
      </c>
    </row>
    <row r="102" spans="1:32" x14ac:dyDescent="0.25">
      <c r="A102">
        <v>3.3029999999999999</v>
      </c>
      <c r="B102" s="1">
        <v>2.4549999999999999E-2</v>
      </c>
      <c r="C102" s="1">
        <v>-4.3299999999999998E-2</v>
      </c>
      <c r="E102">
        <v>3.3029999999999999</v>
      </c>
      <c r="F102">
        <v>-1.972</v>
      </c>
      <c r="G102">
        <v>-0.24399999999999999</v>
      </c>
      <c r="I102">
        <f t="shared" si="37"/>
        <v>0</v>
      </c>
      <c r="K102">
        <f t="shared" si="38"/>
        <v>-1.6000000000000042E-4</v>
      </c>
      <c r="L102">
        <f t="shared" si="39"/>
        <v>1.0000000000000286E-4</v>
      </c>
      <c r="M102">
        <f t="shared" si="40"/>
        <v>0</v>
      </c>
      <c r="N102">
        <f t="shared" si="41"/>
        <v>0</v>
      </c>
      <c r="P102">
        <f t="shared" si="42"/>
        <v>-1.6000000000000042E-4</v>
      </c>
      <c r="Q102">
        <f t="shared" si="43"/>
        <v>1.0000000000000286E-4</v>
      </c>
      <c r="S102">
        <f t="shared" si="44"/>
        <v>3.3029999999999999</v>
      </c>
      <c r="T102">
        <f t="shared" si="45"/>
        <v>-2.7399999999999994E-3</v>
      </c>
      <c r="U102">
        <f t="shared" si="46"/>
        <v>2.7500000000000024E-3</v>
      </c>
      <c r="V102">
        <f t="shared" si="47"/>
        <v>3.3029999999999999</v>
      </c>
      <c r="W102">
        <f t="shared" si="48"/>
        <v>3.8820226686612754E-3</v>
      </c>
      <c r="X102" t="str">
        <f t="shared" si="49"/>
        <v/>
      </c>
      <c r="Y102" t="str">
        <f t="shared" si="50"/>
        <v/>
      </c>
      <c r="Z102">
        <f t="shared" si="51"/>
        <v>1.6000000000000042E-4</v>
      </c>
      <c r="AA102">
        <f t="shared" si="52"/>
        <v>1.0000000000000286E-4</v>
      </c>
      <c r="AB102">
        <f t="shared" si="53"/>
        <v>1.8867962264113394E-4</v>
      </c>
      <c r="AC102">
        <f t="shared" si="54"/>
        <v>3.2999999999999918E-2</v>
      </c>
      <c r="AD102">
        <f t="shared" si="55"/>
        <v>0.65999999999999837</v>
      </c>
      <c r="AE102">
        <f t="shared" si="56"/>
        <v>66.06</v>
      </c>
      <c r="AF102">
        <f t="shared" si="57"/>
        <v>2.858782161229309E-4</v>
      </c>
    </row>
    <row r="103" spans="1:32" x14ac:dyDescent="0.25">
      <c r="A103">
        <v>3.3359999999999999</v>
      </c>
      <c r="B103" s="1">
        <v>2.4469999999999999E-2</v>
      </c>
      <c r="C103" s="1">
        <v>-4.3290000000000002E-2</v>
      </c>
      <c r="E103">
        <v>3.3359999999999999</v>
      </c>
      <c r="F103">
        <v>-1.972</v>
      </c>
      <c r="G103">
        <v>-0.24399999999999999</v>
      </c>
      <c r="I103">
        <f t="shared" si="37"/>
        <v>0</v>
      </c>
      <c r="K103">
        <f t="shared" si="38"/>
        <v>-8.000000000000021E-5</v>
      </c>
      <c r="L103">
        <f t="shared" si="39"/>
        <v>9.9999999999961231E-6</v>
      </c>
      <c r="M103">
        <f t="shared" si="40"/>
        <v>0</v>
      </c>
      <c r="N103">
        <f t="shared" si="41"/>
        <v>0</v>
      </c>
      <c r="P103">
        <f t="shared" si="42"/>
        <v>-8.000000000000021E-5</v>
      </c>
      <c r="Q103">
        <f t="shared" si="43"/>
        <v>9.9999999999961231E-6</v>
      </c>
      <c r="S103">
        <f t="shared" si="44"/>
        <v>3.3359999999999999</v>
      </c>
      <c r="T103">
        <f t="shared" si="45"/>
        <v>-2.8199999999999996E-3</v>
      </c>
      <c r="U103">
        <f t="shared" si="46"/>
        <v>2.7599999999999986E-3</v>
      </c>
      <c r="V103">
        <f t="shared" si="47"/>
        <v>3.3359999999999999</v>
      </c>
      <c r="W103">
        <f t="shared" si="48"/>
        <v>3.9458839313897699E-3</v>
      </c>
      <c r="X103" t="str">
        <f t="shared" si="49"/>
        <v/>
      </c>
      <c r="Y103" t="str">
        <f t="shared" si="50"/>
        <v/>
      </c>
      <c r="Z103">
        <f t="shared" si="51"/>
        <v>8.000000000000021E-5</v>
      </c>
      <c r="AA103">
        <f t="shared" si="52"/>
        <v>9.9999999999961231E-6</v>
      </c>
      <c r="AB103">
        <f t="shared" si="53"/>
        <v>8.062257748298522E-5</v>
      </c>
      <c r="AC103">
        <f t="shared" si="54"/>
        <v>3.2999999999999918E-2</v>
      </c>
      <c r="AD103">
        <f t="shared" si="55"/>
        <v>0.65999999999999837</v>
      </c>
      <c r="AE103">
        <f t="shared" si="56"/>
        <v>66.72</v>
      </c>
      <c r="AF103">
        <f t="shared" si="57"/>
        <v>1.2215542042876579E-4</v>
      </c>
    </row>
    <row r="104" spans="1:32" x14ac:dyDescent="0.25">
      <c r="A104">
        <v>3.37</v>
      </c>
      <c r="B104" s="1">
        <v>2.4289999999999999E-2</v>
      </c>
      <c r="C104" s="1">
        <v>-4.317E-2</v>
      </c>
      <c r="E104">
        <v>3.37</v>
      </c>
      <c r="F104">
        <v>-1.972</v>
      </c>
      <c r="G104">
        <v>-0.24399999999999999</v>
      </c>
      <c r="I104">
        <f t="shared" si="37"/>
        <v>0</v>
      </c>
      <c r="K104">
        <f t="shared" si="38"/>
        <v>-1.799999999999996E-4</v>
      </c>
      <c r="L104">
        <f t="shared" si="39"/>
        <v>1.2000000000000205E-4</v>
      </c>
      <c r="M104">
        <f t="shared" si="40"/>
        <v>0</v>
      </c>
      <c r="N104">
        <f t="shared" si="41"/>
        <v>0</v>
      </c>
      <c r="P104">
        <f t="shared" si="42"/>
        <v>-1.799999999999996E-4</v>
      </c>
      <c r="Q104">
        <f t="shared" si="43"/>
        <v>1.2000000000000205E-4</v>
      </c>
      <c r="S104">
        <f t="shared" si="44"/>
        <v>3.37</v>
      </c>
      <c r="T104">
        <f t="shared" si="45"/>
        <v>-2.9999999999999992E-3</v>
      </c>
      <c r="U104">
        <f t="shared" si="46"/>
        <v>2.8800000000000006E-3</v>
      </c>
      <c r="V104">
        <f t="shared" si="47"/>
        <v>3.37</v>
      </c>
      <c r="W104">
        <f t="shared" si="48"/>
        <v>4.158653628279229E-3</v>
      </c>
      <c r="X104" t="str">
        <f t="shared" si="49"/>
        <v/>
      </c>
      <c r="Y104" t="str">
        <f t="shared" si="50"/>
        <v/>
      </c>
      <c r="Z104">
        <f t="shared" si="51"/>
        <v>1.799999999999996E-4</v>
      </c>
      <c r="AA104">
        <f t="shared" si="52"/>
        <v>1.2000000000000205E-4</v>
      </c>
      <c r="AB104">
        <f t="shared" si="53"/>
        <v>2.1633307652784017E-4</v>
      </c>
      <c r="AC104">
        <f t="shared" si="54"/>
        <v>3.4000000000000252E-2</v>
      </c>
      <c r="AD104">
        <f t="shared" si="55"/>
        <v>0.68000000000000504</v>
      </c>
      <c r="AE104">
        <f t="shared" si="56"/>
        <v>67.400000000000006</v>
      </c>
      <c r="AF104">
        <f t="shared" si="57"/>
        <v>3.1813687724682141E-4</v>
      </c>
    </row>
    <row r="105" spans="1:32" x14ac:dyDescent="0.25">
      <c r="A105">
        <v>3.403</v>
      </c>
      <c r="B105" s="1">
        <v>2.4129999999999999E-2</v>
      </c>
      <c r="C105" s="1">
        <v>-4.3099999999999999E-2</v>
      </c>
      <c r="E105">
        <v>3.403</v>
      </c>
      <c r="F105">
        <v>-1.972</v>
      </c>
      <c r="G105">
        <v>-0.24399999999999999</v>
      </c>
      <c r="I105">
        <f t="shared" si="37"/>
        <v>0</v>
      </c>
      <c r="K105">
        <f t="shared" si="38"/>
        <v>-1.6000000000000042E-4</v>
      </c>
      <c r="L105">
        <f t="shared" si="39"/>
        <v>7.0000000000000617E-5</v>
      </c>
      <c r="M105">
        <f t="shared" si="40"/>
        <v>0</v>
      </c>
      <c r="N105">
        <f t="shared" si="41"/>
        <v>0</v>
      </c>
      <c r="P105">
        <f t="shared" si="42"/>
        <v>-1.6000000000000042E-4</v>
      </c>
      <c r="Q105">
        <f t="shared" si="43"/>
        <v>7.0000000000000617E-5</v>
      </c>
      <c r="S105">
        <f t="shared" si="44"/>
        <v>3.403</v>
      </c>
      <c r="T105">
        <f t="shared" si="45"/>
        <v>-3.1599999999999996E-3</v>
      </c>
      <c r="U105">
        <f t="shared" si="46"/>
        <v>2.9500000000000012E-3</v>
      </c>
      <c r="V105">
        <f t="shared" si="47"/>
        <v>3.403</v>
      </c>
      <c r="W105">
        <f t="shared" si="48"/>
        <v>4.3229735136824524E-3</v>
      </c>
      <c r="X105" t="str">
        <f t="shared" si="49"/>
        <v/>
      </c>
      <c r="Y105" t="str">
        <f t="shared" si="50"/>
        <v/>
      </c>
      <c r="Z105">
        <f t="shared" si="51"/>
        <v>1.6000000000000042E-4</v>
      </c>
      <c r="AA105">
        <f t="shared" si="52"/>
        <v>7.0000000000000617E-5</v>
      </c>
      <c r="AB105">
        <f t="shared" si="53"/>
        <v>1.7464249196573044E-4</v>
      </c>
      <c r="AC105">
        <f t="shared" si="54"/>
        <v>3.2999999999999918E-2</v>
      </c>
      <c r="AD105">
        <f t="shared" si="55"/>
        <v>0.65999999999999837</v>
      </c>
      <c r="AE105">
        <f t="shared" si="56"/>
        <v>68.06</v>
      </c>
      <c r="AF105">
        <f t="shared" si="57"/>
        <v>2.6460983631171347E-4</v>
      </c>
    </row>
    <row r="106" spans="1:32" x14ac:dyDescent="0.25">
      <c r="A106">
        <v>3.4359999999999999</v>
      </c>
      <c r="B106" s="1">
        <v>2.3779999999999999E-2</v>
      </c>
      <c r="C106" s="1">
        <v>-4.2909999999999997E-2</v>
      </c>
      <c r="E106">
        <v>3.4359999999999999</v>
      </c>
      <c r="F106">
        <v>-1.972</v>
      </c>
      <c r="G106">
        <v>-0.24399999999999999</v>
      </c>
      <c r="I106">
        <f t="shared" si="37"/>
        <v>0</v>
      </c>
      <c r="K106">
        <f t="shared" si="38"/>
        <v>-3.4999999999999962E-4</v>
      </c>
      <c r="L106">
        <f t="shared" si="39"/>
        <v>1.9000000000000267E-4</v>
      </c>
      <c r="M106">
        <f t="shared" si="40"/>
        <v>0</v>
      </c>
      <c r="N106">
        <f t="shared" si="41"/>
        <v>0</v>
      </c>
      <c r="P106">
        <f t="shared" si="42"/>
        <v>-3.4999999999999962E-4</v>
      </c>
      <c r="Q106">
        <f t="shared" si="43"/>
        <v>1.9000000000000267E-4</v>
      </c>
      <c r="S106">
        <f t="shared" si="44"/>
        <v>3.4359999999999999</v>
      </c>
      <c r="T106">
        <f t="shared" si="45"/>
        <v>-3.5099999999999992E-3</v>
      </c>
      <c r="U106">
        <f t="shared" si="46"/>
        <v>3.1400000000000039E-3</v>
      </c>
      <c r="V106">
        <f t="shared" si="47"/>
        <v>3.4359999999999999</v>
      </c>
      <c r="W106">
        <f t="shared" si="48"/>
        <v>4.7095328855418367E-3</v>
      </c>
      <c r="X106" t="str">
        <f t="shared" si="49"/>
        <v>Peak</v>
      </c>
      <c r="Y106" t="str">
        <f t="shared" si="50"/>
        <v/>
      </c>
      <c r="Z106">
        <f t="shared" si="51"/>
        <v>3.4999999999999962E-4</v>
      </c>
      <c r="AA106">
        <f t="shared" si="52"/>
        <v>1.9000000000000267E-4</v>
      </c>
      <c r="AB106">
        <f t="shared" si="53"/>
        <v>3.9824615503479847E-4</v>
      </c>
      <c r="AC106">
        <f t="shared" si="54"/>
        <v>3.2999999999999918E-2</v>
      </c>
      <c r="AD106">
        <f t="shared" si="55"/>
        <v>0.65999999999999837</v>
      </c>
      <c r="AE106">
        <f t="shared" si="56"/>
        <v>68.72</v>
      </c>
      <c r="AF106">
        <f t="shared" si="57"/>
        <v>6.0340326520424157E-4</v>
      </c>
    </row>
    <row r="107" spans="1:32" x14ac:dyDescent="0.25">
      <c r="A107">
        <v>3.47</v>
      </c>
      <c r="B107" s="1">
        <v>2.3879999999999998E-2</v>
      </c>
      <c r="C107" s="1">
        <v>-4.2889999999999998E-2</v>
      </c>
      <c r="E107">
        <v>3.47</v>
      </c>
      <c r="F107">
        <v>-1.972</v>
      </c>
      <c r="G107">
        <v>-0.24399999999999999</v>
      </c>
      <c r="I107">
        <f t="shared" si="37"/>
        <v>0</v>
      </c>
      <c r="K107">
        <f t="shared" si="38"/>
        <v>9.9999999999999395E-5</v>
      </c>
      <c r="L107">
        <f t="shared" si="39"/>
        <v>1.9999999999999185E-5</v>
      </c>
      <c r="M107">
        <f t="shared" si="40"/>
        <v>0</v>
      </c>
      <c r="N107">
        <f t="shared" si="41"/>
        <v>0</v>
      </c>
      <c r="P107">
        <f t="shared" si="42"/>
        <v>9.9999999999999395E-5</v>
      </c>
      <c r="Q107">
        <f t="shared" si="43"/>
        <v>1.9999999999999185E-5</v>
      </c>
      <c r="S107">
        <f t="shared" si="44"/>
        <v>3.47</v>
      </c>
      <c r="T107">
        <f t="shared" si="45"/>
        <v>-3.4099999999999998E-3</v>
      </c>
      <c r="U107">
        <f t="shared" si="46"/>
        <v>3.1600000000000031E-3</v>
      </c>
      <c r="V107">
        <f t="shared" si="47"/>
        <v>3.47</v>
      </c>
      <c r="W107">
        <f t="shared" si="48"/>
        <v>4.6490536671456072E-3</v>
      </c>
      <c r="X107" t="str">
        <f t="shared" si="49"/>
        <v/>
      </c>
      <c r="Y107" t="str">
        <f t="shared" si="50"/>
        <v>valley</v>
      </c>
      <c r="Z107">
        <f t="shared" si="51"/>
        <v>9.9999999999999395E-5</v>
      </c>
      <c r="AA107">
        <f t="shared" si="52"/>
        <v>1.9999999999999185E-5</v>
      </c>
      <c r="AB107">
        <f t="shared" si="53"/>
        <v>1.0198039027185495E-4</v>
      </c>
      <c r="AC107">
        <f t="shared" si="54"/>
        <v>3.4000000000000252E-2</v>
      </c>
      <c r="AD107">
        <f t="shared" si="55"/>
        <v>0.68000000000000504</v>
      </c>
      <c r="AE107">
        <f t="shared" si="56"/>
        <v>69.400000000000006</v>
      </c>
      <c r="AF107">
        <f t="shared" si="57"/>
        <v>1.4997116216449146E-4</v>
      </c>
    </row>
    <row r="108" spans="1:32" x14ac:dyDescent="0.25">
      <c r="A108">
        <v>3.5030000000000001</v>
      </c>
      <c r="B108" s="1">
        <v>2.3779999999999999E-2</v>
      </c>
      <c r="C108" s="1">
        <v>-4.2849999999999999E-2</v>
      </c>
      <c r="E108">
        <v>3.5030000000000001</v>
      </c>
      <c r="F108">
        <v>-1.972</v>
      </c>
      <c r="G108">
        <v>-0.24399999999999999</v>
      </c>
      <c r="I108">
        <f t="shared" si="37"/>
        <v>0</v>
      </c>
      <c r="K108">
        <f t="shared" si="38"/>
        <v>-9.9999999999999395E-5</v>
      </c>
      <c r="L108">
        <f t="shared" si="39"/>
        <v>3.999999999999837E-5</v>
      </c>
      <c r="M108">
        <f t="shared" si="40"/>
        <v>0</v>
      </c>
      <c r="N108">
        <f t="shared" si="41"/>
        <v>0</v>
      </c>
      <c r="P108">
        <f t="shared" si="42"/>
        <v>-9.9999999999999395E-5</v>
      </c>
      <c r="Q108">
        <f t="shared" si="43"/>
        <v>3.999999999999837E-5</v>
      </c>
      <c r="S108">
        <f t="shared" si="44"/>
        <v>3.5030000000000001</v>
      </c>
      <c r="T108">
        <f t="shared" si="45"/>
        <v>-3.5099999999999992E-3</v>
      </c>
      <c r="U108">
        <f t="shared" si="46"/>
        <v>3.2000000000000015E-3</v>
      </c>
      <c r="V108">
        <f t="shared" si="47"/>
        <v>3.5030000000000001</v>
      </c>
      <c r="W108">
        <f t="shared" si="48"/>
        <v>4.7497473617025146E-3</v>
      </c>
      <c r="X108" t="str">
        <f t="shared" si="49"/>
        <v>Peak</v>
      </c>
      <c r="Y108" t="str">
        <f t="shared" si="50"/>
        <v/>
      </c>
      <c r="Z108">
        <f t="shared" si="51"/>
        <v>9.9999999999999395E-5</v>
      </c>
      <c r="AA108">
        <f t="shared" si="52"/>
        <v>3.999999999999837E-5</v>
      </c>
      <c r="AB108">
        <f t="shared" si="53"/>
        <v>1.0770329614268893E-4</v>
      </c>
      <c r="AC108">
        <f t="shared" si="54"/>
        <v>3.2999999999999918E-2</v>
      </c>
      <c r="AD108">
        <f t="shared" si="55"/>
        <v>0.65999999999999837</v>
      </c>
      <c r="AE108">
        <f t="shared" si="56"/>
        <v>70.06</v>
      </c>
      <c r="AF108">
        <f t="shared" si="57"/>
        <v>1.6318681233740788E-4</v>
      </c>
    </row>
    <row r="109" spans="1:32" x14ac:dyDescent="0.25">
      <c r="A109">
        <v>3.536</v>
      </c>
      <c r="B109" s="1">
        <v>2.3800000000000002E-2</v>
      </c>
      <c r="C109" s="1">
        <v>-4.2849999999999999E-2</v>
      </c>
      <c r="E109">
        <v>3.536</v>
      </c>
      <c r="F109">
        <v>-1.972</v>
      </c>
      <c r="G109">
        <v>-0.24399999999999999</v>
      </c>
      <c r="I109">
        <f t="shared" si="37"/>
        <v>0</v>
      </c>
      <c r="K109">
        <f t="shared" si="38"/>
        <v>2.0000000000002655E-5</v>
      </c>
      <c r="L109">
        <f t="shared" si="39"/>
        <v>0</v>
      </c>
      <c r="M109">
        <f t="shared" si="40"/>
        <v>0</v>
      </c>
      <c r="N109">
        <f t="shared" si="41"/>
        <v>0</v>
      </c>
      <c r="P109">
        <f t="shared" si="42"/>
        <v>2.0000000000002655E-5</v>
      </c>
      <c r="Q109">
        <f t="shared" si="43"/>
        <v>0</v>
      </c>
      <c r="S109">
        <f t="shared" si="44"/>
        <v>3.536</v>
      </c>
      <c r="T109">
        <f t="shared" si="45"/>
        <v>-3.4899999999999966E-3</v>
      </c>
      <c r="U109">
        <f t="shared" si="46"/>
        <v>3.2000000000000015E-3</v>
      </c>
      <c r="V109">
        <f t="shared" si="47"/>
        <v>3.536</v>
      </c>
      <c r="W109">
        <f t="shared" si="48"/>
        <v>4.7349868004039871E-3</v>
      </c>
      <c r="X109" t="str">
        <f t="shared" si="49"/>
        <v/>
      </c>
      <c r="Y109" t="str">
        <f t="shared" si="50"/>
        <v>valley</v>
      </c>
      <c r="Z109">
        <f t="shared" si="51"/>
        <v>2.0000000000002655E-5</v>
      </c>
      <c r="AA109">
        <f t="shared" si="52"/>
        <v>0</v>
      </c>
      <c r="AB109">
        <f t="shared" si="53"/>
        <v>2.0000000000002655E-5</v>
      </c>
      <c r="AC109">
        <f t="shared" si="54"/>
        <v>3.2999999999999918E-2</v>
      </c>
      <c r="AD109">
        <f t="shared" si="55"/>
        <v>0.65999999999999837</v>
      </c>
      <c r="AE109">
        <f t="shared" si="56"/>
        <v>70.72</v>
      </c>
      <c r="AF109">
        <f t="shared" si="57"/>
        <v>3.0303030303034399E-5</v>
      </c>
    </row>
    <row r="110" spans="1:32" x14ac:dyDescent="0.25">
      <c r="A110">
        <v>3.57</v>
      </c>
      <c r="B110" s="1">
        <v>2.368E-2</v>
      </c>
      <c r="C110" s="1">
        <v>-4.2720000000000001E-2</v>
      </c>
      <c r="E110">
        <v>3.57</v>
      </c>
      <c r="F110">
        <v>-1.972</v>
      </c>
      <c r="G110">
        <v>-0.24399999999999999</v>
      </c>
      <c r="I110">
        <f t="shared" si="37"/>
        <v>0</v>
      </c>
      <c r="K110">
        <f t="shared" si="38"/>
        <v>-1.2000000000000205E-4</v>
      </c>
      <c r="L110">
        <f t="shared" si="39"/>
        <v>1.2999999999999817E-4</v>
      </c>
      <c r="M110">
        <f t="shared" si="40"/>
        <v>0</v>
      </c>
      <c r="N110">
        <f t="shared" si="41"/>
        <v>0</v>
      </c>
      <c r="P110">
        <f t="shared" si="42"/>
        <v>-1.2000000000000205E-4</v>
      </c>
      <c r="Q110">
        <f t="shared" si="43"/>
        <v>1.2999999999999817E-4</v>
      </c>
      <c r="S110">
        <f t="shared" si="44"/>
        <v>3.57</v>
      </c>
      <c r="T110">
        <f t="shared" si="45"/>
        <v>-3.6099999999999986E-3</v>
      </c>
      <c r="U110">
        <f t="shared" si="46"/>
        <v>3.3299999999999996E-3</v>
      </c>
      <c r="V110">
        <f t="shared" si="47"/>
        <v>3.57</v>
      </c>
      <c r="W110">
        <f t="shared" si="48"/>
        <v>4.9113134699385651E-3</v>
      </c>
      <c r="X110" t="str">
        <f t="shared" si="49"/>
        <v/>
      </c>
      <c r="Y110" t="str">
        <f t="shared" si="50"/>
        <v/>
      </c>
      <c r="Z110">
        <f t="shared" si="51"/>
        <v>1.2000000000000205E-4</v>
      </c>
      <c r="AA110">
        <f t="shared" si="52"/>
        <v>1.2999999999999817E-4</v>
      </c>
      <c r="AB110">
        <f t="shared" si="53"/>
        <v>1.7691806012954138E-4</v>
      </c>
      <c r="AC110">
        <f t="shared" si="54"/>
        <v>3.3999999999999808E-2</v>
      </c>
      <c r="AD110">
        <f t="shared" si="55"/>
        <v>0.67999999999999616</v>
      </c>
      <c r="AE110">
        <f t="shared" si="56"/>
        <v>71.399999999999991</v>
      </c>
      <c r="AF110">
        <f t="shared" si="57"/>
        <v>2.601736178375623E-4</v>
      </c>
    </row>
    <row r="111" spans="1:32" x14ac:dyDescent="0.25">
      <c r="A111">
        <v>3.6030000000000002</v>
      </c>
      <c r="B111" s="1">
        <v>2.3949999999999999E-2</v>
      </c>
      <c r="C111" s="1">
        <v>-4.2389999999999997E-2</v>
      </c>
      <c r="E111">
        <v>3.6030000000000002</v>
      </c>
      <c r="F111">
        <v>-1.972</v>
      </c>
      <c r="G111">
        <v>-0.24399999999999999</v>
      </c>
      <c r="I111">
        <f t="shared" si="37"/>
        <v>0</v>
      </c>
      <c r="K111">
        <f t="shared" si="38"/>
        <v>2.6999999999999941E-4</v>
      </c>
      <c r="L111">
        <f t="shared" si="39"/>
        <v>3.300000000000039E-4</v>
      </c>
      <c r="M111">
        <f t="shared" si="40"/>
        <v>0</v>
      </c>
      <c r="N111">
        <f t="shared" si="41"/>
        <v>0</v>
      </c>
      <c r="P111">
        <f t="shared" si="42"/>
        <v>2.6999999999999941E-4</v>
      </c>
      <c r="Q111">
        <f t="shared" si="43"/>
        <v>3.300000000000039E-4</v>
      </c>
      <c r="S111">
        <f t="shared" si="44"/>
        <v>3.6030000000000002</v>
      </c>
      <c r="T111">
        <f t="shared" si="45"/>
        <v>-3.3399999999999992E-3</v>
      </c>
      <c r="U111">
        <f t="shared" si="46"/>
        <v>3.6600000000000035E-3</v>
      </c>
      <c r="V111">
        <f t="shared" si="47"/>
        <v>3.6030000000000002</v>
      </c>
      <c r="W111">
        <f t="shared" si="48"/>
        <v>4.9549167500574642E-3</v>
      </c>
      <c r="X111" t="str">
        <f t="shared" si="49"/>
        <v/>
      </c>
      <c r="Y111" t="str">
        <f t="shared" si="50"/>
        <v/>
      </c>
      <c r="Z111">
        <f t="shared" si="51"/>
        <v>2.6999999999999941E-4</v>
      </c>
      <c r="AA111">
        <f t="shared" si="52"/>
        <v>3.300000000000039E-4</v>
      </c>
      <c r="AB111">
        <f t="shared" si="53"/>
        <v>4.2638011210655952E-4</v>
      </c>
      <c r="AC111">
        <f t="shared" si="54"/>
        <v>3.3000000000000362E-2</v>
      </c>
      <c r="AD111">
        <f t="shared" si="55"/>
        <v>0.66000000000000725</v>
      </c>
      <c r="AE111">
        <f t="shared" si="56"/>
        <v>72.06</v>
      </c>
      <c r="AF111">
        <f t="shared" si="57"/>
        <v>6.4603047288871941E-4</v>
      </c>
    </row>
    <row r="112" spans="1:32" x14ac:dyDescent="0.25">
      <c r="A112">
        <v>3.637</v>
      </c>
      <c r="B112" s="1">
        <v>2.4299999999999999E-2</v>
      </c>
      <c r="C112" s="1">
        <v>-4.1790000000000001E-2</v>
      </c>
      <c r="E112">
        <v>3.637</v>
      </c>
      <c r="F112">
        <v>-1.972</v>
      </c>
      <c r="G112">
        <v>-0.24399999999999999</v>
      </c>
      <c r="I112">
        <f t="shared" si="37"/>
        <v>0</v>
      </c>
      <c r="K112">
        <f t="shared" si="38"/>
        <v>3.4999999999999962E-4</v>
      </c>
      <c r="L112">
        <f t="shared" si="39"/>
        <v>5.9999999999999637E-4</v>
      </c>
      <c r="M112">
        <f t="shared" si="40"/>
        <v>0</v>
      </c>
      <c r="N112">
        <f t="shared" si="41"/>
        <v>0</v>
      </c>
      <c r="P112">
        <f t="shared" si="42"/>
        <v>3.4999999999999962E-4</v>
      </c>
      <c r="Q112">
        <f t="shared" si="43"/>
        <v>5.9999999999999637E-4</v>
      </c>
      <c r="S112">
        <f t="shared" si="44"/>
        <v>3.637</v>
      </c>
      <c r="T112">
        <f t="shared" si="45"/>
        <v>-2.9899999999999996E-3</v>
      </c>
      <c r="U112">
        <f t="shared" si="46"/>
        <v>4.2599999999999999E-3</v>
      </c>
      <c r="V112">
        <f t="shared" si="47"/>
        <v>3.637</v>
      </c>
      <c r="W112">
        <f t="shared" si="48"/>
        <v>5.2045845175191455E-3</v>
      </c>
      <c r="X112" t="str">
        <f t="shared" si="49"/>
        <v/>
      </c>
      <c r="Y112" t="str">
        <f t="shared" si="50"/>
        <v/>
      </c>
      <c r="Z112">
        <f t="shared" si="51"/>
        <v>3.4999999999999962E-4</v>
      </c>
      <c r="AA112">
        <f t="shared" si="52"/>
        <v>5.9999999999999637E-4</v>
      </c>
      <c r="AB112">
        <f t="shared" si="53"/>
        <v>6.9462219947248691E-4</v>
      </c>
      <c r="AC112">
        <f t="shared" si="54"/>
        <v>3.3999999999999808E-2</v>
      </c>
      <c r="AD112">
        <f t="shared" si="55"/>
        <v>0.67999999999999616</v>
      </c>
      <c r="AE112">
        <f t="shared" si="56"/>
        <v>72.739999999999995</v>
      </c>
      <c r="AF112">
        <f t="shared" si="57"/>
        <v>1.0215032345183689E-3</v>
      </c>
    </row>
    <row r="113" spans="1:32" x14ac:dyDescent="0.25">
      <c r="A113">
        <v>3.67</v>
      </c>
      <c r="B113" s="1">
        <v>2.426E-2</v>
      </c>
      <c r="C113" s="1">
        <v>-4.113E-2</v>
      </c>
      <c r="E113">
        <v>3.67</v>
      </c>
      <c r="F113">
        <v>-1.972</v>
      </c>
      <c r="G113">
        <v>-0.24399999999999999</v>
      </c>
      <c r="I113">
        <f t="shared" si="37"/>
        <v>0</v>
      </c>
      <c r="K113">
        <f t="shared" si="38"/>
        <v>-3.999999999999837E-5</v>
      </c>
      <c r="L113">
        <f t="shared" si="39"/>
        <v>6.6000000000000086E-4</v>
      </c>
      <c r="M113">
        <f t="shared" si="40"/>
        <v>0</v>
      </c>
      <c r="N113">
        <f t="shared" si="41"/>
        <v>0</v>
      </c>
      <c r="P113">
        <f t="shared" si="42"/>
        <v>-3.999999999999837E-5</v>
      </c>
      <c r="Q113">
        <f t="shared" si="43"/>
        <v>6.6000000000000086E-4</v>
      </c>
      <c r="S113">
        <f t="shared" si="44"/>
        <v>3.67</v>
      </c>
      <c r="T113">
        <f t="shared" si="45"/>
        <v>-3.029999999999998E-3</v>
      </c>
      <c r="U113">
        <f t="shared" si="46"/>
        <v>4.9200000000000008E-3</v>
      </c>
      <c r="V113">
        <f t="shared" si="47"/>
        <v>3.67</v>
      </c>
      <c r="W113">
        <f t="shared" si="48"/>
        <v>5.7781744521950866E-3</v>
      </c>
      <c r="X113" t="str">
        <f t="shared" si="49"/>
        <v/>
      </c>
      <c r="Y113" t="str">
        <f t="shared" si="50"/>
        <v/>
      </c>
      <c r="Z113">
        <f t="shared" si="51"/>
        <v>3.999999999999837E-5</v>
      </c>
      <c r="AA113">
        <f t="shared" si="52"/>
        <v>6.6000000000000086E-4</v>
      </c>
      <c r="AB113">
        <f t="shared" si="53"/>
        <v>6.6121101019266234E-4</v>
      </c>
      <c r="AC113">
        <f t="shared" si="54"/>
        <v>3.2999999999999918E-2</v>
      </c>
      <c r="AD113">
        <f t="shared" si="55"/>
        <v>0.65999999999999837</v>
      </c>
      <c r="AE113">
        <f t="shared" si="56"/>
        <v>73.400000000000006</v>
      </c>
      <c r="AF113">
        <f t="shared" si="57"/>
        <v>1.0018348639282788E-3</v>
      </c>
    </row>
    <row r="114" spans="1:32" x14ac:dyDescent="0.25">
      <c r="A114">
        <v>3.7029999999999998</v>
      </c>
      <c r="B114" s="1">
        <v>2.435E-2</v>
      </c>
      <c r="C114" s="1">
        <v>-4.07E-2</v>
      </c>
      <c r="E114">
        <v>3.7029999999999998</v>
      </c>
      <c r="F114">
        <v>-1.972</v>
      </c>
      <c r="G114">
        <v>-0.24399999999999999</v>
      </c>
      <c r="I114">
        <f t="shared" si="37"/>
        <v>0</v>
      </c>
      <c r="K114">
        <f t="shared" si="38"/>
        <v>8.9999999999999802E-5</v>
      </c>
      <c r="L114">
        <f t="shared" si="39"/>
        <v>4.2999999999999983E-4</v>
      </c>
      <c r="M114">
        <f t="shared" si="40"/>
        <v>0</v>
      </c>
      <c r="N114">
        <f t="shared" si="41"/>
        <v>0</v>
      </c>
      <c r="P114">
        <f t="shared" si="42"/>
        <v>8.9999999999999802E-5</v>
      </c>
      <c r="Q114">
        <f t="shared" si="43"/>
        <v>4.2999999999999983E-4</v>
      </c>
      <c r="S114">
        <f t="shared" si="44"/>
        <v>3.7029999999999998</v>
      </c>
      <c r="T114">
        <f t="shared" si="45"/>
        <v>-2.9399999999999982E-3</v>
      </c>
      <c r="U114">
        <f t="shared" si="46"/>
        <v>5.3500000000000006E-3</v>
      </c>
      <c r="V114">
        <f t="shared" si="47"/>
        <v>3.7029999999999998</v>
      </c>
      <c r="W114">
        <f t="shared" si="48"/>
        <v>6.1045966287708153E-3</v>
      </c>
      <c r="X114" t="str">
        <f t="shared" si="49"/>
        <v>Peak</v>
      </c>
      <c r="Y114" t="str">
        <f t="shared" si="50"/>
        <v/>
      </c>
      <c r="Z114">
        <f t="shared" si="51"/>
        <v>8.9999999999999802E-5</v>
      </c>
      <c r="AA114">
        <f t="shared" si="52"/>
        <v>4.2999999999999983E-4</v>
      </c>
      <c r="AB114">
        <f t="shared" si="53"/>
        <v>4.3931765272977572E-4</v>
      </c>
      <c r="AC114">
        <f t="shared" si="54"/>
        <v>3.2999999999999918E-2</v>
      </c>
      <c r="AD114">
        <f t="shared" si="55"/>
        <v>0.65999999999999837</v>
      </c>
      <c r="AE114">
        <f t="shared" si="56"/>
        <v>74.06</v>
      </c>
      <c r="AF114">
        <f t="shared" si="57"/>
        <v>6.6563280716632844E-4</v>
      </c>
    </row>
    <row r="115" spans="1:32" x14ac:dyDescent="0.25">
      <c r="A115">
        <v>3.7370000000000001</v>
      </c>
      <c r="B115" s="1">
        <v>2.4420000000000001E-2</v>
      </c>
      <c r="C115" s="1">
        <v>-4.0960000000000003E-2</v>
      </c>
      <c r="E115">
        <v>3.7370000000000001</v>
      </c>
      <c r="F115">
        <v>-1.972</v>
      </c>
      <c r="G115">
        <v>-0.24399999999999999</v>
      </c>
      <c r="I115">
        <f t="shared" si="37"/>
        <v>0</v>
      </c>
      <c r="K115">
        <f t="shared" si="38"/>
        <v>7.0000000000000617E-5</v>
      </c>
      <c r="L115">
        <f t="shared" si="39"/>
        <v>-2.6000000000000328E-4</v>
      </c>
      <c r="M115">
        <f t="shared" si="40"/>
        <v>0</v>
      </c>
      <c r="N115">
        <f t="shared" si="41"/>
        <v>0</v>
      </c>
      <c r="P115">
        <f t="shared" si="42"/>
        <v>7.0000000000000617E-5</v>
      </c>
      <c r="Q115">
        <f t="shared" si="43"/>
        <v>-2.6000000000000328E-4</v>
      </c>
      <c r="S115">
        <f t="shared" si="44"/>
        <v>3.7370000000000001</v>
      </c>
      <c r="T115">
        <f t="shared" si="45"/>
        <v>-2.8699999999999976E-3</v>
      </c>
      <c r="U115">
        <f t="shared" si="46"/>
        <v>5.0899999999999973E-3</v>
      </c>
      <c r="V115">
        <f t="shared" si="47"/>
        <v>3.7370000000000001</v>
      </c>
      <c r="W115">
        <f t="shared" si="48"/>
        <v>5.8433723139981386E-3</v>
      </c>
      <c r="X115" t="str">
        <f t="shared" si="49"/>
        <v/>
      </c>
      <c r="Y115" t="str">
        <f t="shared" si="50"/>
        <v/>
      </c>
      <c r="Z115">
        <f t="shared" si="51"/>
        <v>7.0000000000000617E-5</v>
      </c>
      <c r="AA115">
        <f t="shared" si="52"/>
        <v>2.6000000000000328E-4</v>
      </c>
      <c r="AB115">
        <f t="shared" si="53"/>
        <v>2.6925824035672853E-4</v>
      </c>
      <c r="AC115">
        <f t="shared" si="54"/>
        <v>3.4000000000000252E-2</v>
      </c>
      <c r="AD115">
        <f t="shared" si="55"/>
        <v>0.68000000000000504</v>
      </c>
      <c r="AE115">
        <f t="shared" si="56"/>
        <v>74.740000000000009</v>
      </c>
      <c r="AF115">
        <f t="shared" si="57"/>
        <v>3.9596800052459785E-4</v>
      </c>
    </row>
    <row r="116" spans="1:32" x14ac:dyDescent="0.25">
      <c r="A116">
        <v>3.77</v>
      </c>
      <c r="B116" s="1">
        <v>2.4510000000000001E-2</v>
      </c>
      <c r="C116" s="1">
        <v>-4.0919999999999998E-2</v>
      </c>
      <c r="E116">
        <v>3.77</v>
      </c>
      <c r="F116">
        <v>-1.972</v>
      </c>
      <c r="G116">
        <v>-0.24399999999999999</v>
      </c>
      <c r="I116">
        <f t="shared" si="37"/>
        <v>0</v>
      </c>
      <c r="K116">
        <f t="shared" si="38"/>
        <v>8.9999999999999802E-5</v>
      </c>
      <c r="L116">
        <f t="shared" si="39"/>
        <v>4.0000000000005309E-5</v>
      </c>
      <c r="M116">
        <f t="shared" si="40"/>
        <v>0</v>
      </c>
      <c r="N116">
        <f t="shared" si="41"/>
        <v>0</v>
      </c>
      <c r="P116">
        <f t="shared" si="42"/>
        <v>8.9999999999999802E-5</v>
      </c>
      <c r="Q116">
        <f t="shared" si="43"/>
        <v>4.0000000000005309E-5</v>
      </c>
      <c r="S116">
        <f t="shared" si="44"/>
        <v>3.77</v>
      </c>
      <c r="T116">
        <f t="shared" si="45"/>
        <v>-2.7799999999999978E-3</v>
      </c>
      <c r="U116">
        <f t="shared" si="46"/>
        <v>5.1300000000000026E-3</v>
      </c>
      <c r="V116">
        <f t="shared" si="47"/>
        <v>3.77</v>
      </c>
      <c r="W116">
        <f t="shared" si="48"/>
        <v>5.8348350447977541E-3</v>
      </c>
      <c r="X116" t="str">
        <f t="shared" si="49"/>
        <v/>
      </c>
      <c r="Y116" t="str">
        <f t="shared" si="50"/>
        <v/>
      </c>
      <c r="Z116">
        <f t="shared" si="51"/>
        <v>8.9999999999999802E-5</v>
      </c>
      <c r="AA116">
        <f t="shared" si="52"/>
        <v>4.0000000000005309E-5</v>
      </c>
      <c r="AB116">
        <f t="shared" si="53"/>
        <v>9.8488578017963025E-5</v>
      </c>
      <c r="AC116">
        <f t="shared" si="54"/>
        <v>3.2999999999999918E-2</v>
      </c>
      <c r="AD116">
        <f t="shared" si="55"/>
        <v>0.65999999999999837</v>
      </c>
      <c r="AE116">
        <f t="shared" si="56"/>
        <v>75.400000000000006</v>
      </c>
      <c r="AF116">
        <f t="shared" si="57"/>
        <v>1.4922511820903526E-4</v>
      </c>
    </row>
    <row r="117" spans="1:32" x14ac:dyDescent="0.25">
      <c r="A117">
        <v>3.8029999999999999</v>
      </c>
      <c r="B117" s="1">
        <v>2.4549999999999999E-2</v>
      </c>
      <c r="C117" s="1">
        <v>-4.1009999999999998E-2</v>
      </c>
      <c r="E117">
        <v>3.8029999999999999</v>
      </c>
      <c r="F117">
        <v>-1.972</v>
      </c>
      <c r="G117">
        <v>-0.24399999999999999</v>
      </c>
      <c r="I117">
        <f t="shared" si="37"/>
        <v>0</v>
      </c>
      <c r="K117">
        <f t="shared" si="38"/>
        <v>3.999999999999837E-5</v>
      </c>
      <c r="L117">
        <f t="shared" si="39"/>
        <v>-8.9999999999999802E-5</v>
      </c>
      <c r="M117">
        <f t="shared" si="40"/>
        <v>0</v>
      </c>
      <c r="N117">
        <f t="shared" si="41"/>
        <v>0</v>
      </c>
      <c r="P117">
        <f t="shared" si="42"/>
        <v>3.999999999999837E-5</v>
      </c>
      <c r="Q117">
        <f t="shared" si="43"/>
        <v>-8.9999999999999802E-5</v>
      </c>
      <c r="S117">
        <f t="shared" si="44"/>
        <v>3.8029999999999999</v>
      </c>
      <c r="T117">
        <f t="shared" si="45"/>
        <v>-2.7399999999999994E-3</v>
      </c>
      <c r="U117">
        <f t="shared" si="46"/>
        <v>5.0400000000000028E-3</v>
      </c>
      <c r="V117">
        <f t="shared" si="47"/>
        <v>3.8029999999999999</v>
      </c>
      <c r="W117">
        <f t="shared" si="48"/>
        <v>5.7366540770731524E-3</v>
      </c>
      <c r="X117" t="str">
        <f t="shared" si="49"/>
        <v/>
      </c>
      <c r="Y117" t="str">
        <f t="shared" si="50"/>
        <v/>
      </c>
      <c r="Z117">
        <f t="shared" si="51"/>
        <v>3.999999999999837E-5</v>
      </c>
      <c r="AA117">
        <f t="shared" si="52"/>
        <v>8.9999999999999802E-5</v>
      </c>
      <c r="AB117">
        <f t="shared" si="53"/>
        <v>9.8488578017960206E-5</v>
      </c>
      <c r="AC117">
        <f t="shared" si="54"/>
        <v>3.2999999999999918E-2</v>
      </c>
      <c r="AD117">
        <f t="shared" si="55"/>
        <v>0.65999999999999837</v>
      </c>
      <c r="AE117">
        <f t="shared" si="56"/>
        <v>76.06</v>
      </c>
      <c r="AF117">
        <f t="shared" si="57"/>
        <v>1.4922511820903098E-4</v>
      </c>
    </row>
    <row r="118" spans="1:32" x14ac:dyDescent="0.25">
      <c r="A118">
        <v>3.8370000000000002</v>
      </c>
      <c r="B118" s="1">
        <v>2.4570000000000002E-2</v>
      </c>
      <c r="C118" s="1">
        <v>-4.104E-2</v>
      </c>
      <c r="E118">
        <v>3.8370000000000002</v>
      </c>
      <c r="F118">
        <v>-1.972</v>
      </c>
      <c r="G118">
        <v>-0.24399999999999999</v>
      </c>
      <c r="I118">
        <f t="shared" si="37"/>
        <v>0</v>
      </c>
      <c r="K118">
        <f t="shared" si="38"/>
        <v>2.0000000000002655E-5</v>
      </c>
      <c r="L118">
        <f t="shared" si="39"/>
        <v>-3.0000000000002247E-5</v>
      </c>
      <c r="M118">
        <f t="shared" si="40"/>
        <v>0</v>
      </c>
      <c r="N118">
        <f t="shared" si="41"/>
        <v>0</v>
      </c>
      <c r="P118">
        <f t="shared" si="42"/>
        <v>2.0000000000002655E-5</v>
      </c>
      <c r="Q118">
        <f t="shared" si="43"/>
        <v>-3.0000000000002247E-5</v>
      </c>
      <c r="S118">
        <f t="shared" si="44"/>
        <v>3.8370000000000002</v>
      </c>
      <c r="T118">
        <f t="shared" si="45"/>
        <v>-2.7199999999999967E-3</v>
      </c>
      <c r="U118">
        <f t="shared" si="46"/>
        <v>5.0100000000000006E-3</v>
      </c>
      <c r="V118">
        <f t="shared" si="47"/>
        <v>3.8370000000000002</v>
      </c>
      <c r="W118">
        <f t="shared" si="48"/>
        <v>5.7007455652747724E-3</v>
      </c>
      <c r="X118" t="str">
        <f t="shared" si="49"/>
        <v/>
      </c>
      <c r="Y118" t="str">
        <f t="shared" si="50"/>
        <v/>
      </c>
      <c r="Z118">
        <f t="shared" si="51"/>
        <v>2.0000000000002655E-5</v>
      </c>
      <c r="AA118">
        <f t="shared" si="52"/>
        <v>3.0000000000002247E-5</v>
      </c>
      <c r="AB118">
        <f t="shared" si="53"/>
        <v>3.6055512754643235E-5</v>
      </c>
      <c r="AC118">
        <f t="shared" si="54"/>
        <v>3.4000000000000252E-2</v>
      </c>
      <c r="AD118">
        <f t="shared" si="55"/>
        <v>0.68000000000000504</v>
      </c>
      <c r="AE118">
        <f t="shared" si="56"/>
        <v>76.740000000000009</v>
      </c>
      <c r="AF118">
        <f t="shared" si="57"/>
        <v>5.3022812874474954E-5</v>
      </c>
    </row>
    <row r="119" spans="1:32" x14ac:dyDescent="0.25">
      <c r="A119">
        <v>3.87</v>
      </c>
      <c r="B119" s="1">
        <v>2.47E-2</v>
      </c>
      <c r="C119" s="1">
        <v>-4.1099999999999998E-2</v>
      </c>
      <c r="E119">
        <v>3.87</v>
      </c>
      <c r="F119">
        <v>-1.972</v>
      </c>
      <c r="G119">
        <v>-0.24399999999999999</v>
      </c>
      <c r="I119">
        <f t="shared" si="37"/>
        <v>0</v>
      </c>
      <c r="K119">
        <f t="shared" si="38"/>
        <v>1.2999999999999817E-4</v>
      </c>
      <c r="L119">
        <f t="shared" si="39"/>
        <v>-5.9999999999997555E-5</v>
      </c>
      <c r="M119">
        <f t="shared" si="40"/>
        <v>0</v>
      </c>
      <c r="N119">
        <f t="shared" si="41"/>
        <v>0</v>
      </c>
      <c r="P119">
        <f t="shared" si="42"/>
        <v>1.2999999999999817E-4</v>
      </c>
      <c r="Q119">
        <f t="shared" si="43"/>
        <v>-5.9999999999997555E-5</v>
      </c>
      <c r="S119">
        <f t="shared" si="44"/>
        <v>3.87</v>
      </c>
      <c r="T119">
        <f t="shared" si="45"/>
        <v>-2.5899999999999986E-3</v>
      </c>
      <c r="U119">
        <f t="shared" si="46"/>
        <v>4.950000000000003E-3</v>
      </c>
      <c r="V119">
        <f t="shared" si="47"/>
        <v>3.87</v>
      </c>
      <c r="W119">
        <f t="shared" si="48"/>
        <v>5.5866447891377543E-3</v>
      </c>
      <c r="X119" t="str">
        <f t="shared" si="49"/>
        <v/>
      </c>
      <c r="Y119" t="str">
        <f t="shared" si="50"/>
        <v/>
      </c>
      <c r="Z119">
        <f t="shared" si="51"/>
        <v>1.2999999999999817E-4</v>
      </c>
      <c r="AA119">
        <f t="shared" si="52"/>
        <v>5.9999999999997555E-5</v>
      </c>
      <c r="AB119">
        <f t="shared" si="53"/>
        <v>1.4317821063276084E-4</v>
      </c>
      <c r="AC119">
        <f t="shared" si="54"/>
        <v>3.2999999999999918E-2</v>
      </c>
      <c r="AD119">
        <f t="shared" si="55"/>
        <v>0.65999999999999837</v>
      </c>
      <c r="AE119">
        <f t="shared" si="56"/>
        <v>77.400000000000006</v>
      </c>
      <c r="AF119">
        <f t="shared" si="57"/>
        <v>2.1693668277691089E-4</v>
      </c>
    </row>
    <row r="120" spans="1:32" x14ac:dyDescent="0.25">
      <c r="A120">
        <v>3.903</v>
      </c>
      <c r="B120" s="1">
        <v>2.477E-2</v>
      </c>
      <c r="C120" s="1">
        <v>-4.1070000000000002E-2</v>
      </c>
      <c r="E120">
        <v>3.903</v>
      </c>
      <c r="F120">
        <v>-1.972</v>
      </c>
      <c r="G120">
        <v>-0.24399999999999999</v>
      </c>
      <c r="I120">
        <f t="shared" si="37"/>
        <v>0</v>
      </c>
      <c r="K120">
        <f t="shared" si="38"/>
        <v>7.0000000000000617E-5</v>
      </c>
      <c r="L120">
        <f t="shared" si="39"/>
        <v>2.9999999999995308E-5</v>
      </c>
      <c r="M120">
        <f t="shared" si="40"/>
        <v>0</v>
      </c>
      <c r="N120">
        <f t="shared" si="41"/>
        <v>0</v>
      </c>
      <c r="P120">
        <f t="shared" si="42"/>
        <v>7.0000000000000617E-5</v>
      </c>
      <c r="Q120">
        <f t="shared" si="43"/>
        <v>2.9999999999995308E-5</v>
      </c>
      <c r="S120">
        <f t="shared" si="44"/>
        <v>3.903</v>
      </c>
      <c r="T120">
        <f t="shared" si="45"/>
        <v>-2.5199999999999979E-3</v>
      </c>
      <c r="U120">
        <f t="shared" si="46"/>
        <v>4.9799999999999983E-3</v>
      </c>
      <c r="V120">
        <f t="shared" si="47"/>
        <v>3.903</v>
      </c>
      <c r="W120">
        <f t="shared" si="48"/>
        <v>5.5812901734276429E-3</v>
      </c>
      <c r="X120" t="str">
        <f t="shared" si="49"/>
        <v/>
      </c>
      <c r="Y120" t="str">
        <f t="shared" si="50"/>
        <v/>
      </c>
      <c r="Z120">
        <f t="shared" si="51"/>
        <v>7.0000000000000617E-5</v>
      </c>
      <c r="AA120">
        <f t="shared" si="52"/>
        <v>2.9999999999995308E-5</v>
      </c>
      <c r="AB120">
        <f t="shared" si="53"/>
        <v>7.6157731058637803E-5</v>
      </c>
      <c r="AC120">
        <f t="shared" si="54"/>
        <v>3.2999999999999918E-2</v>
      </c>
      <c r="AD120">
        <f t="shared" si="55"/>
        <v>0.65999999999999837</v>
      </c>
      <c r="AE120">
        <f t="shared" si="56"/>
        <v>78.06</v>
      </c>
      <c r="AF120">
        <f t="shared" si="57"/>
        <v>1.1539050160399696E-4</v>
      </c>
    </row>
    <row r="121" spans="1:32" x14ac:dyDescent="0.25">
      <c r="A121">
        <v>3.9369999999999998</v>
      </c>
      <c r="B121" s="1">
        <v>2.487E-2</v>
      </c>
      <c r="C121" s="1">
        <v>-4.1090000000000002E-2</v>
      </c>
      <c r="E121">
        <v>3.9369999999999998</v>
      </c>
      <c r="F121">
        <v>-1.972</v>
      </c>
      <c r="G121">
        <v>-0.24399999999999999</v>
      </c>
      <c r="I121">
        <f t="shared" si="37"/>
        <v>0</v>
      </c>
      <c r="K121">
        <f t="shared" si="38"/>
        <v>9.9999999999999395E-5</v>
      </c>
      <c r="L121">
        <f t="shared" si="39"/>
        <v>-1.9999999999999185E-5</v>
      </c>
      <c r="M121">
        <f t="shared" si="40"/>
        <v>0</v>
      </c>
      <c r="N121">
        <f t="shared" si="41"/>
        <v>0</v>
      </c>
      <c r="P121">
        <f t="shared" si="42"/>
        <v>9.9999999999999395E-5</v>
      </c>
      <c r="Q121">
        <f t="shared" si="43"/>
        <v>-1.9999999999999185E-5</v>
      </c>
      <c r="S121">
        <f t="shared" si="44"/>
        <v>3.9369999999999998</v>
      </c>
      <c r="T121">
        <f t="shared" si="45"/>
        <v>-2.4199999999999985E-3</v>
      </c>
      <c r="U121">
        <f t="shared" si="46"/>
        <v>4.9599999999999991E-3</v>
      </c>
      <c r="V121">
        <f t="shared" si="47"/>
        <v>3.9369999999999998</v>
      </c>
      <c r="W121">
        <f t="shared" si="48"/>
        <v>5.5188766972999121E-3</v>
      </c>
      <c r="X121" t="str">
        <f t="shared" si="49"/>
        <v/>
      </c>
      <c r="Y121" t="str">
        <f t="shared" si="50"/>
        <v/>
      </c>
      <c r="Z121">
        <f t="shared" si="51"/>
        <v>9.9999999999999395E-5</v>
      </c>
      <c r="AA121">
        <f t="shared" si="52"/>
        <v>1.9999999999999185E-5</v>
      </c>
      <c r="AB121">
        <f t="shared" si="53"/>
        <v>1.0198039027185495E-4</v>
      </c>
      <c r="AC121">
        <f t="shared" si="54"/>
        <v>3.3999999999999808E-2</v>
      </c>
      <c r="AD121">
        <f t="shared" si="55"/>
        <v>0.67999999999999616</v>
      </c>
      <c r="AE121">
        <f t="shared" si="56"/>
        <v>78.739999999999995</v>
      </c>
      <c r="AF121">
        <f t="shared" si="57"/>
        <v>1.4997116216449341E-4</v>
      </c>
    </row>
    <row r="122" spans="1:32" x14ac:dyDescent="0.25">
      <c r="A122">
        <v>3.97</v>
      </c>
      <c r="B122" s="1">
        <v>2.4920000000000001E-2</v>
      </c>
      <c r="C122" s="1">
        <v>-4.1079999999999998E-2</v>
      </c>
      <c r="E122">
        <v>3.97</v>
      </c>
      <c r="F122">
        <v>-1.972</v>
      </c>
      <c r="G122">
        <v>-0.24399999999999999</v>
      </c>
      <c r="I122">
        <f t="shared" si="37"/>
        <v>0</v>
      </c>
      <c r="K122">
        <f t="shared" si="38"/>
        <v>5.0000000000001432E-5</v>
      </c>
      <c r="L122">
        <f t="shared" si="39"/>
        <v>1.0000000000003062E-5</v>
      </c>
      <c r="M122">
        <f t="shared" si="40"/>
        <v>0</v>
      </c>
      <c r="N122">
        <f t="shared" si="41"/>
        <v>0</v>
      </c>
      <c r="P122">
        <f t="shared" si="42"/>
        <v>5.0000000000001432E-5</v>
      </c>
      <c r="Q122">
        <f t="shared" si="43"/>
        <v>1.0000000000003062E-5</v>
      </c>
      <c r="S122">
        <f t="shared" si="44"/>
        <v>3.97</v>
      </c>
      <c r="T122">
        <f t="shared" si="45"/>
        <v>-2.3699999999999971E-3</v>
      </c>
      <c r="U122">
        <f t="shared" si="46"/>
        <v>4.9700000000000022E-3</v>
      </c>
      <c r="V122">
        <f t="shared" si="47"/>
        <v>3.97</v>
      </c>
      <c r="W122">
        <f t="shared" si="48"/>
        <v>5.5061601865546931E-3</v>
      </c>
      <c r="X122" t="str">
        <f t="shared" si="49"/>
        <v/>
      </c>
      <c r="Y122" t="str">
        <f t="shared" si="50"/>
        <v/>
      </c>
      <c r="Z122">
        <f t="shared" si="51"/>
        <v>5.0000000000001432E-5</v>
      </c>
      <c r="AA122">
        <f t="shared" si="52"/>
        <v>1.0000000000003062E-5</v>
      </c>
      <c r="AB122">
        <f t="shared" si="53"/>
        <v>5.0990195135929853E-5</v>
      </c>
      <c r="AC122">
        <f t="shared" si="54"/>
        <v>3.3000000000000362E-2</v>
      </c>
      <c r="AD122">
        <f t="shared" si="55"/>
        <v>0.66000000000000725</v>
      </c>
      <c r="AE122">
        <f t="shared" si="56"/>
        <v>79.400000000000006</v>
      </c>
      <c r="AF122">
        <f t="shared" si="57"/>
        <v>7.7257871418074685E-5</v>
      </c>
    </row>
    <row r="123" spans="1:32" x14ac:dyDescent="0.25">
      <c r="A123">
        <v>4.0030000000000001</v>
      </c>
      <c r="B123" s="1">
        <v>2.4879999999999999E-2</v>
      </c>
      <c r="C123" s="1">
        <v>-4.1209999999999997E-2</v>
      </c>
      <c r="E123">
        <v>4.0030000000000001</v>
      </c>
      <c r="F123">
        <v>-1.972</v>
      </c>
      <c r="G123">
        <v>-0.24399999999999999</v>
      </c>
      <c r="I123">
        <f t="shared" si="37"/>
        <v>0</v>
      </c>
      <c r="K123">
        <f t="shared" si="38"/>
        <v>-4.000000000000184E-5</v>
      </c>
      <c r="L123">
        <f t="shared" si="39"/>
        <v>-1.2999999999999817E-4</v>
      </c>
      <c r="M123">
        <f t="shared" si="40"/>
        <v>0</v>
      </c>
      <c r="N123">
        <f t="shared" si="41"/>
        <v>0</v>
      </c>
      <c r="P123">
        <f t="shared" si="42"/>
        <v>-4.000000000000184E-5</v>
      </c>
      <c r="Q123">
        <f t="shared" si="43"/>
        <v>-1.2999999999999817E-4</v>
      </c>
      <c r="S123">
        <f t="shared" si="44"/>
        <v>4.0030000000000001</v>
      </c>
      <c r="T123">
        <f t="shared" si="45"/>
        <v>-2.4099999999999989E-3</v>
      </c>
      <c r="U123">
        <f t="shared" si="46"/>
        <v>4.840000000000004E-3</v>
      </c>
      <c r="V123">
        <f t="shared" si="47"/>
        <v>4.0030000000000001</v>
      </c>
      <c r="W123">
        <f t="shared" si="48"/>
        <v>5.4068197676638008E-3</v>
      </c>
      <c r="X123" t="str">
        <f t="shared" si="49"/>
        <v/>
      </c>
      <c r="Y123" t="str">
        <f t="shared" si="50"/>
        <v>valley</v>
      </c>
      <c r="Z123">
        <f t="shared" si="51"/>
        <v>4.000000000000184E-5</v>
      </c>
      <c r="AA123">
        <f t="shared" si="52"/>
        <v>1.2999999999999817E-4</v>
      </c>
      <c r="AB123">
        <f t="shared" si="53"/>
        <v>1.3601470508735322E-4</v>
      </c>
      <c r="AC123">
        <f t="shared" si="54"/>
        <v>3.2999999999999918E-2</v>
      </c>
      <c r="AD123">
        <f t="shared" si="55"/>
        <v>0.65999999999999837</v>
      </c>
      <c r="AE123">
        <f t="shared" si="56"/>
        <v>80.06</v>
      </c>
      <c r="AF123">
        <f t="shared" si="57"/>
        <v>2.0608288649599023E-4</v>
      </c>
    </row>
    <row r="124" spans="1:32" x14ac:dyDescent="0.25">
      <c r="A124">
        <v>4.0369999999999999</v>
      </c>
      <c r="B124" s="1">
        <v>2.4879999999999999E-2</v>
      </c>
      <c r="C124" s="1">
        <v>-4.1180000000000001E-2</v>
      </c>
      <c r="E124">
        <v>4.0369999999999999</v>
      </c>
      <c r="F124">
        <v>-1.972</v>
      </c>
      <c r="G124">
        <v>-0.24399999999999999</v>
      </c>
      <c r="I124">
        <f t="shared" si="37"/>
        <v>0</v>
      </c>
      <c r="K124">
        <f t="shared" si="38"/>
        <v>0</v>
      </c>
      <c r="L124">
        <f t="shared" si="39"/>
        <v>2.9999999999995308E-5</v>
      </c>
      <c r="M124">
        <f t="shared" si="40"/>
        <v>0</v>
      </c>
      <c r="N124">
        <f t="shared" si="41"/>
        <v>0</v>
      </c>
      <c r="P124">
        <f t="shared" si="42"/>
        <v>0</v>
      </c>
      <c r="Q124">
        <f t="shared" si="43"/>
        <v>2.9999999999995308E-5</v>
      </c>
      <c r="S124">
        <f t="shared" si="44"/>
        <v>4.0369999999999999</v>
      </c>
      <c r="T124">
        <f t="shared" si="45"/>
        <v>-2.4099999999999989E-3</v>
      </c>
      <c r="U124">
        <f t="shared" si="46"/>
        <v>4.8699999999999993E-3</v>
      </c>
      <c r="V124">
        <f t="shared" si="47"/>
        <v>4.0369999999999999</v>
      </c>
      <c r="W124">
        <f t="shared" si="48"/>
        <v>5.4336911947588619E-3</v>
      </c>
      <c r="X124" t="str">
        <f t="shared" si="49"/>
        <v/>
      </c>
      <c r="Y124" t="str">
        <f t="shared" si="50"/>
        <v/>
      </c>
      <c r="Z124">
        <f t="shared" si="51"/>
        <v>0</v>
      </c>
      <c r="AA124">
        <f t="shared" si="52"/>
        <v>2.9999999999995308E-5</v>
      </c>
      <c r="AB124">
        <f t="shared" si="53"/>
        <v>2.9999999999995308E-5</v>
      </c>
      <c r="AC124">
        <f t="shared" si="54"/>
        <v>3.3999999999999808E-2</v>
      </c>
      <c r="AD124">
        <f t="shared" si="55"/>
        <v>0.67999999999999616</v>
      </c>
      <c r="AE124">
        <f t="shared" si="56"/>
        <v>80.739999999999995</v>
      </c>
      <c r="AF124">
        <f t="shared" si="57"/>
        <v>4.4117647058816878E-5</v>
      </c>
    </row>
    <row r="125" spans="1:32" x14ac:dyDescent="0.25">
      <c r="A125">
        <v>4.07</v>
      </c>
      <c r="B125" s="1">
        <v>2.487E-2</v>
      </c>
      <c r="C125" s="1">
        <v>-4.1160000000000002E-2</v>
      </c>
      <c r="E125">
        <v>4.07</v>
      </c>
      <c r="F125">
        <v>-1.972</v>
      </c>
      <c r="G125">
        <v>-0.24399999999999999</v>
      </c>
      <c r="I125">
        <f t="shared" si="37"/>
        <v>0</v>
      </c>
      <c r="K125">
        <f t="shared" si="38"/>
        <v>-9.9999999999995925E-6</v>
      </c>
      <c r="L125">
        <f t="shared" si="39"/>
        <v>1.9999999999999185E-5</v>
      </c>
      <c r="M125">
        <f t="shared" si="40"/>
        <v>0</v>
      </c>
      <c r="N125">
        <f t="shared" si="41"/>
        <v>0</v>
      </c>
      <c r="P125">
        <f t="shared" si="42"/>
        <v>-9.9999999999995925E-6</v>
      </c>
      <c r="Q125">
        <f t="shared" si="43"/>
        <v>1.9999999999999185E-5</v>
      </c>
      <c r="S125">
        <f t="shared" si="44"/>
        <v>4.07</v>
      </c>
      <c r="T125">
        <f t="shared" si="45"/>
        <v>-2.4199999999999985E-3</v>
      </c>
      <c r="U125">
        <f t="shared" si="46"/>
        <v>4.8899999999999985E-3</v>
      </c>
      <c r="V125">
        <f t="shared" si="47"/>
        <v>4.07</v>
      </c>
      <c r="W125">
        <f t="shared" si="48"/>
        <v>5.4560516859721905E-3</v>
      </c>
      <c r="X125" t="str">
        <f t="shared" si="49"/>
        <v/>
      </c>
      <c r="Y125" t="str">
        <f t="shared" si="50"/>
        <v/>
      </c>
      <c r="Z125">
        <f t="shared" si="51"/>
        <v>9.9999999999995925E-6</v>
      </c>
      <c r="AA125">
        <f t="shared" si="52"/>
        <v>1.9999999999999185E-5</v>
      </c>
      <c r="AB125">
        <f t="shared" si="53"/>
        <v>2.2360679774996983E-5</v>
      </c>
      <c r="AC125">
        <f t="shared" si="54"/>
        <v>3.3000000000000362E-2</v>
      </c>
      <c r="AD125">
        <f t="shared" si="55"/>
        <v>0.66000000000000725</v>
      </c>
      <c r="AE125">
        <f t="shared" si="56"/>
        <v>81.400000000000006</v>
      </c>
      <c r="AF125">
        <f t="shared" si="57"/>
        <v>3.3879817840904149E-5</v>
      </c>
    </row>
    <row r="126" spans="1:32" x14ac:dyDescent="0.25">
      <c r="A126">
        <v>4.1040000000000001</v>
      </c>
      <c r="B126" s="1">
        <v>2.4830000000000001E-2</v>
      </c>
      <c r="C126" s="1">
        <v>-4.1070000000000002E-2</v>
      </c>
      <c r="E126">
        <v>4.1040000000000001</v>
      </c>
      <c r="F126">
        <v>-1.972</v>
      </c>
      <c r="G126">
        <v>-0.24399999999999999</v>
      </c>
      <c r="I126">
        <f t="shared" si="37"/>
        <v>0</v>
      </c>
      <c r="K126">
        <f t="shared" si="38"/>
        <v>-3.999999999999837E-5</v>
      </c>
      <c r="L126">
        <f t="shared" si="39"/>
        <v>8.9999999999999802E-5</v>
      </c>
      <c r="M126">
        <f t="shared" si="40"/>
        <v>0</v>
      </c>
      <c r="N126">
        <f t="shared" si="41"/>
        <v>0</v>
      </c>
      <c r="P126">
        <f t="shared" si="42"/>
        <v>-3.999999999999837E-5</v>
      </c>
      <c r="Q126">
        <f t="shared" si="43"/>
        <v>8.9999999999999802E-5</v>
      </c>
      <c r="S126">
        <f t="shared" si="44"/>
        <v>4.1040000000000001</v>
      </c>
      <c r="T126">
        <f t="shared" si="45"/>
        <v>-2.4599999999999969E-3</v>
      </c>
      <c r="U126">
        <f t="shared" si="46"/>
        <v>4.9799999999999983E-3</v>
      </c>
      <c r="V126">
        <f t="shared" si="47"/>
        <v>4.1040000000000001</v>
      </c>
      <c r="W126">
        <f t="shared" si="48"/>
        <v>5.5544576692958935E-3</v>
      </c>
      <c r="X126" t="str">
        <f t="shared" si="49"/>
        <v>Peak</v>
      </c>
      <c r="Y126" t="str">
        <f t="shared" si="50"/>
        <v/>
      </c>
      <c r="Z126">
        <f t="shared" si="51"/>
        <v>3.999999999999837E-5</v>
      </c>
      <c r="AA126">
        <f t="shared" si="52"/>
        <v>8.9999999999999802E-5</v>
      </c>
      <c r="AB126">
        <f t="shared" si="53"/>
        <v>9.8488578017960206E-5</v>
      </c>
      <c r="AC126">
        <f t="shared" si="54"/>
        <v>3.3999999999999808E-2</v>
      </c>
      <c r="AD126">
        <f t="shared" si="55"/>
        <v>0.67999999999999616</v>
      </c>
      <c r="AE126">
        <f t="shared" si="56"/>
        <v>82.08</v>
      </c>
      <c r="AF126">
        <f t="shared" si="57"/>
        <v>1.4483614414405994E-4</v>
      </c>
    </row>
    <row r="127" spans="1:32" x14ac:dyDescent="0.25">
      <c r="A127">
        <v>4.1369999999999996</v>
      </c>
      <c r="B127" s="1">
        <v>2.4930000000000001E-2</v>
      </c>
      <c r="C127" s="1">
        <v>-4.1029999999999997E-2</v>
      </c>
      <c r="E127">
        <v>4.1369999999999996</v>
      </c>
      <c r="F127">
        <v>-1.972</v>
      </c>
      <c r="G127">
        <v>-0.24399999999999999</v>
      </c>
      <c r="I127">
        <f t="shared" si="37"/>
        <v>0</v>
      </c>
      <c r="K127">
        <f t="shared" si="38"/>
        <v>9.9999999999999395E-5</v>
      </c>
      <c r="L127">
        <f t="shared" si="39"/>
        <v>4.0000000000005309E-5</v>
      </c>
      <c r="M127">
        <f t="shared" si="40"/>
        <v>0</v>
      </c>
      <c r="N127">
        <f t="shared" si="41"/>
        <v>0</v>
      </c>
      <c r="P127">
        <f t="shared" si="42"/>
        <v>9.9999999999999395E-5</v>
      </c>
      <c r="Q127">
        <f t="shared" si="43"/>
        <v>4.0000000000005309E-5</v>
      </c>
      <c r="S127">
        <f t="shared" si="44"/>
        <v>4.1369999999999996</v>
      </c>
      <c r="T127">
        <f t="shared" si="45"/>
        <v>-2.3599999999999975E-3</v>
      </c>
      <c r="U127">
        <f t="shared" si="46"/>
        <v>5.0200000000000036E-3</v>
      </c>
      <c r="V127">
        <f t="shared" si="47"/>
        <v>4.1369999999999996</v>
      </c>
      <c r="W127">
        <f t="shared" si="48"/>
        <v>5.5470712993434673E-3</v>
      </c>
      <c r="X127" t="str">
        <f t="shared" si="49"/>
        <v/>
      </c>
      <c r="Y127" t="str">
        <f t="shared" si="50"/>
        <v>valley</v>
      </c>
      <c r="Z127">
        <f t="shared" si="51"/>
        <v>9.9999999999999395E-5</v>
      </c>
      <c r="AA127">
        <f t="shared" si="52"/>
        <v>4.0000000000005309E-5</v>
      </c>
      <c r="AB127">
        <f t="shared" si="53"/>
        <v>1.0770329614269149E-4</v>
      </c>
      <c r="AC127">
        <f t="shared" si="54"/>
        <v>3.2999999999999474E-2</v>
      </c>
      <c r="AD127">
        <f t="shared" si="55"/>
        <v>0.65999999999998948</v>
      </c>
      <c r="AE127">
        <f t="shared" si="56"/>
        <v>82.74</v>
      </c>
      <c r="AF127">
        <f t="shared" si="57"/>
        <v>1.6318681233741395E-4</v>
      </c>
    </row>
    <row r="128" spans="1:32" x14ac:dyDescent="0.25">
      <c r="A128">
        <v>4.17</v>
      </c>
      <c r="B128" s="1">
        <v>2.5020000000000001E-2</v>
      </c>
      <c r="C128" s="1">
        <v>-4.0919999999999998E-2</v>
      </c>
      <c r="E128">
        <v>4.17</v>
      </c>
      <c r="F128">
        <v>-1.972</v>
      </c>
      <c r="G128">
        <v>-0.24399999999999999</v>
      </c>
      <c r="I128">
        <f t="shared" si="37"/>
        <v>0</v>
      </c>
      <c r="K128">
        <f t="shared" si="38"/>
        <v>8.9999999999999802E-5</v>
      </c>
      <c r="L128">
        <f t="shared" si="39"/>
        <v>1.0999999999999899E-4</v>
      </c>
      <c r="M128">
        <f t="shared" si="40"/>
        <v>0</v>
      </c>
      <c r="N128">
        <f t="shared" si="41"/>
        <v>0</v>
      </c>
      <c r="P128">
        <f t="shared" si="42"/>
        <v>8.9999999999999802E-5</v>
      </c>
      <c r="Q128">
        <f t="shared" si="43"/>
        <v>1.0999999999999899E-4</v>
      </c>
      <c r="S128">
        <f t="shared" si="44"/>
        <v>4.17</v>
      </c>
      <c r="T128">
        <f t="shared" si="45"/>
        <v>-2.2699999999999977E-3</v>
      </c>
      <c r="U128">
        <f t="shared" si="46"/>
        <v>5.1300000000000026E-3</v>
      </c>
      <c r="V128">
        <f t="shared" si="47"/>
        <v>4.17</v>
      </c>
      <c r="W128">
        <f t="shared" si="48"/>
        <v>5.6097950051673022E-3</v>
      </c>
      <c r="X128" t="str">
        <f t="shared" si="49"/>
        <v/>
      </c>
      <c r="Y128" t="str">
        <f t="shared" si="50"/>
        <v/>
      </c>
      <c r="Z128">
        <f t="shared" si="51"/>
        <v>8.9999999999999802E-5</v>
      </c>
      <c r="AA128">
        <f t="shared" si="52"/>
        <v>1.0999999999999899E-4</v>
      </c>
      <c r="AB128">
        <f t="shared" si="53"/>
        <v>1.4212670403551805E-4</v>
      </c>
      <c r="AC128">
        <f t="shared" si="54"/>
        <v>3.3000000000000362E-2</v>
      </c>
      <c r="AD128">
        <f t="shared" si="55"/>
        <v>0.66000000000000725</v>
      </c>
      <c r="AE128">
        <f t="shared" si="56"/>
        <v>83.4</v>
      </c>
      <c r="AF128">
        <f t="shared" si="57"/>
        <v>2.1534349096290377E-4</v>
      </c>
    </row>
    <row r="129" spans="1:32" x14ac:dyDescent="0.25">
      <c r="A129">
        <v>4.2039999999999997</v>
      </c>
      <c r="B129" s="1">
        <v>2.5080000000000002E-2</v>
      </c>
      <c r="C129" s="1">
        <v>-4.088E-2</v>
      </c>
      <c r="E129">
        <v>4.2039999999999997</v>
      </c>
      <c r="F129">
        <v>-1.972</v>
      </c>
      <c r="G129">
        <v>-0.24399999999999999</v>
      </c>
      <c r="I129">
        <f t="shared" si="37"/>
        <v>0</v>
      </c>
      <c r="K129">
        <f t="shared" si="38"/>
        <v>6.0000000000001025E-5</v>
      </c>
      <c r="L129">
        <f t="shared" si="39"/>
        <v>3.999999999999837E-5</v>
      </c>
      <c r="M129">
        <f t="shared" si="40"/>
        <v>0</v>
      </c>
      <c r="N129">
        <f t="shared" si="41"/>
        <v>0</v>
      </c>
      <c r="P129">
        <f t="shared" si="42"/>
        <v>6.0000000000001025E-5</v>
      </c>
      <c r="Q129">
        <f t="shared" si="43"/>
        <v>3.999999999999837E-5</v>
      </c>
      <c r="S129">
        <f t="shared" si="44"/>
        <v>4.2039999999999997</v>
      </c>
      <c r="T129">
        <f t="shared" si="45"/>
        <v>-2.2099999999999967E-3</v>
      </c>
      <c r="U129">
        <f t="shared" si="46"/>
        <v>5.170000000000001E-3</v>
      </c>
      <c r="V129">
        <f t="shared" si="47"/>
        <v>4.2039999999999997</v>
      </c>
      <c r="W129">
        <f t="shared" si="48"/>
        <v>5.6225439082322869E-3</v>
      </c>
      <c r="X129" t="str">
        <f t="shared" si="49"/>
        <v/>
      </c>
      <c r="Y129" t="str">
        <f t="shared" si="50"/>
        <v/>
      </c>
      <c r="Z129">
        <f t="shared" si="51"/>
        <v>6.0000000000001025E-5</v>
      </c>
      <c r="AA129">
        <f t="shared" si="52"/>
        <v>3.999999999999837E-5</v>
      </c>
      <c r="AB129">
        <f t="shared" si="53"/>
        <v>7.2111025509279735E-5</v>
      </c>
      <c r="AC129">
        <f t="shared" si="54"/>
        <v>3.3999999999999808E-2</v>
      </c>
      <c r="AD129">
        <f t="shared" si="55"/>
        <v>0.67999999999999616</v>
      </c>
      <c r="AE129">
        <f t="shared" si="56"/>
        <v>84.08</v>
      </c>
      <c r="AF129">
        <f t="shared" si="57"/>
        <v>1.0604562574894138E-4</v>
      </c>
    </row>
    <row r="130" spans="1:32" x14ac:dyDescent="0.25">
      <c r="A130">
        <v>4.2370000000000001</v>
      </c>
      <c r="B130" s="1">
        <v>2.5170000000000001E-2</v>
      </c>
      <c r="C130" s="1">
        <v>-4.0759999999999998E-2</v>
      </c>
      <c r="E130">
        <v>4.2370000000000001</v>
      </c>
      <c r="F130">
        <v>-1.972</v>
      </c>
      <c r="G130">
        <v>-0.24399999999999999</v>
      </c>
      <c r="I130">
        <f t="shared" si="37"/>
        <v>0</v>
      </c>
      <c r="K130">
        <f t="shared" si="38"/>
        <v>8.9999999999999802E-5</v>
      </c>
      <c r="L130">
        <f t="shared" si="39"/>
        <v>1.2000000000000205E-4</v>
      </c>
      <c r="M130">
        <f t="shared" si="40"/>
        <v>0</v>
      </c>
      <c r="N130">
        <f t="shared" si="41"/>
        <v>0</v>
      </c>
      <c r="P130">
        <f t="shared" si="42"/>
        <v>8.9999999999999802E-5</v>
      </c>
      <c r="Q130">
        <f t="shared" si="43"/>
        <v>1.2000000000000205E-4</v>
      </c>
      <c r="S130">
        <f t="shared" si="44"/>
        <v>4.2370000000000001</v>
      </c>
      <c r="T130">
        <f t="shared" si="45"/>
        <v>-2.1199999999999969E-3</v>
      </c>
      <c r="U130">
        <f t="shared" si="46"/>
        <v>5.290000000000003E-3</v>
      </c>
      <c r="V130">
        <f t="shared" si="47"/>
        <v>4.2370000000000001</v>
      </c>
      <c r="W130">
        <f t="shared" si="48"/>
        <v>5.6989911387893928E-3</v>
      </c>
      <c r="X130" t="str">
        <f t="shared" si="49"/>
        <v/>
      </c>
      <c r="Y130" t="str">
        <f t="shared" si="50"/>
        <v/>
      </c>
      <c r="Z130">
        <f t="shared" si="51"/>
        <v>8.9999999999999802E-5</v>
      </c>
      <c r="AA130">
        <f t="shared" si="52"/>
        <v>1.2000000000000205E-4</v>
      </c>
      <c r="AB130">
        <f t="shared" si="53"/>
        <v>1.5000000000000153E-4</v>
      </c>
      <c r="AC130">
        <f t="shared" si="54"/>
        <v>3.3000000000000362E-2</v>
      </c>
      <c r="AD130">
        <f t="shared" si="55"/>
        <v>0.66000000000000725</v>
      </c>
      <c r="AE130">
        <f t="shared" si="56"/>
        <v>84.740000000000009</v>
      </c>
      <c r="AF130">
        <f t="shared" si="57"/>
        <v>2.2727272727272711E-4</v>
      </c>
    </row>
    <row r="131" spans="1:32" x14ac:dyDescent="0.25">
      <c r="A131">
        <v>4.2699999999999996</v>
      </c>
      <c r="B131" s="1">
        <v>2.5340000000000001E-2</v>
      </c>
      <c r="C131" s="1">
        <v>-4.0680000000000001E-2</v>
      </c>
      <c r="E131">
        <v>4.2699999999999996</v>
      </c>
      <c r="F131">
        <v>-1.972</v>
      </c>
      <c r="G131">
        <v>-0.24399999999999999</v>
      </c>
      <c r="I131">
        <f t="shared" si="37"/>
        <v>0</v>
      </c>
      <c r="K131">
        <f t="shared" si="38"/>
        <v>1.7000000000000001E-4</v>
      </c>
      <c r="L131">
        <f t="shared" si="39"/>
        <v>7.999999999999674E-5</v>
      </c>
      <c r="M131">
        <f t="shared" si="40"/>
        <v>0</v>
      </c>
      <c r="N131">
        <f t="shared" si="41"/>
        <v>0</v>
      </c>
      <c r="P131">
        <f t="shared" si="42"/>
        <v>1.7000000000000001E-4</v>
      </c>
      <c r="Q131">
        <f t="shared" si="43"/>
        <v>7.999999999999674E-5</v>
      </c>
      <c r="S131">
        <f t="shared" si="44"/>
        <v>4.2699999999999996</v>
      </c>
      <c r="T131">
        <f t="shared" si="45"/>
        <v>-1.9499999999999969E-3</v>
      </c>
      <c r="U131">
        <f t="shared" si="46"/>
        <v>5.3699999999999998E-3</v>
      </c>
      <c r="V131">
        <f t="shared" si="47"/>
        <v>4.2699999999999996</v>
      </c>
      <c r="W131">
        <f t="shared" si="48"/>
        <v>5.7130902320898088E-3</v>
      </c>
      <c r="X131" t="str">
        <f t="shared" si="49"/>
        <v/>
      </c>
      <c r="Y131" t="str">
        <f t="shared" si="50"/>
        <v/>
      </c>
      <c r="Z131">
        <f t="shared" si="51"/>
        <v>1.7000000000000001E-4</v>
      </c>
      <c r="AA131">
        <f t="shared" si="52"/>
        <v>7.999999999999674E-5</v>
      </c>
      <c r="AB131">
        <f t="shared" si="53"/>
        <v>1.8788294228055797E-4</v>
      </c>
      <c r="AC131">
        <f t="shared" si="54"/>
        <v>3.2999999999999474E-2</v>
      </c>
      <c r="AD131">
        <f t="shared" si="55"/>
        <v>0.65999999999998948</v>
      </c>
      <c r="AE131">
        <f t="shared" si="56"/>
        <v>85.399999999999991</v>
      </c>
      <c r="AF131">
        <f t="shared" si="57"/>
        <v>2.8467112466751661E-4</v>
      </c>
    </row>
    <row r="132" spans="1:32" x14ac:dyDescent="0.25">
      <c r="A132">
        <v>4.3040000000000003</v>
      </c>
      <c r="B132" s="1">
        <v>2.487E-2</v>
      </c>
      <c r="C132" s="1">
        <v>-4.0829999999999998E-2</v>
      </c>
      <c r="E132">
        <v>4.3040000000000003</v>
      </c>
      <c r="F132">
        <v>-1.972</v>
      </c>
      <c r="G132">
        <v>-0.24399999999999999</v>
      </c>
      <c r="I132">
        <f t="shared" si="37"/>
        <v>0</v>
      </c>
      <c r="K132">
        <f t="shared" si="38"/>
        <v>-4.7000000000000167E-4</v>
      </c>
      <c r="L132">
        <f t="shared" si="39"/>
        <v>-1.4999999999999736E-4</v>
      </c>
      <c r="M132">
        <f t="shared" si="40"/>
        <v>0</v>
      </c>
      <c r="N132">
        <f t="shared" si="41"/>
        <v>0</v>
      </c>
      <c r="P132">
        <f t="shared" si="42"/>
        <v>-4.7000000000000167E-4</v>
      </c>
      <c r="Q132">
        <f t="shared" si="43"/>
        <v>-1.4999999999999736E-4</v>
      </c>
      <c r="S132">
        <f t="shared" si="44"/>
        <v>4.3040000000000003</v>
      </c>
      <c r="T132">
        <f t="shared" si="45"/>
        <v>-2.4199999999999985E-3</v>
      </c>
      <c r="U132">
        <f t="shared" si="46"/>
        <v>5.2200000000000024E-3</v>
      </c>
      <c r="V132">
        <f t="shared" si="47"/>
        <v>4.3040000000000003</v>
      </c>
      <c r="W132">
        <f t="shared" si="48"/>
        <v>5.7536770851343419E-3</v>
      </c>
      <c r="X132" t="str">
        <f t="shared" si="49"/>
        <v/>
      </c>
      <c r="Y132" t="str">
        <f t="shared" si="50"/>
        <v/>
      </c>
      <c r="Z132">
        <f t="shared" si="51"/>
        <v>4.7000000000000167E-4</v>
      </c>
      <c r="AA132">
        <f t="shared" si="52"/>
        <v>1.4999999999999736E-4</v>
      </c>
      <c r="AB132">
        <f t="shared" si="53"/>
        <v>4.9335585534176119E-4</v>
      </c>
      <c r="AC132">
        <f t="shared" si="54"/>
        <v>3.4000000000000696E-2</v>
      </c>
      <c r="AD132">
        <f t="shared" si="55"/>
        <v>0.68000000000001393</v>
      </c>
      <c r="AE132">
        <f t="shared" si="56"/>
        <v>86.080000000000013</v>
      </c>
      <c r="AF132">
        <f t="shared" si="57"/>
        <v>7.2552331667904567E-4</v>
      </c>
    </row>
    <row r="133" spans="1:32" x14ac:dyDescent="0.25">
      <c r="A133">
        <v>4.3369999999999997</v>
      </c>
      <c r="B133" s="1">
        <v>2.495E-2</v>
      </c>
      <c r="C133" s="1">
        <v>-4.079E-2</v>
      </c>
      <c r="E133">
        <v>4.3369999999999997</v>
      </c>
      <c r="F133">
        <v>-1.972</v>
      </c>
      <c r="G133">
        <v>-0.24399999999999999</v>
      </c>
      <c r="I133">
        <f t="shared" si="37"/>
        <v>0</v>
      </c>
      <c r="K133">
        <f t="shared" si="38"/>
        <v>8.000000000000021E-5</v>
      </c>
      <c r="L133">
        <f t="shared" si="39"/>
        <v>3.999999999999837E-5</v>
      </c>
      <c r="M133">
        <f t="shared" si="40"/>
        <v>0</v>
      </c>
      <c r="N133">
        <f t="shared" si="41"/>
        <v>0</v>
      </c>
      <c r="P133">
        <f t="shared" si="42"/>
        <v>8.000000000000021E-5</v>
      </c>
      <c r="Q133">
        <f t="shared" si="43"/>
        <v>3.999999999999837E-5</v>
      </c>
      <c r="S133">
        <f t="shared" si="44"/>
        <v>4.3369999999999997</v>
      </c>
      <c r="T133">
        <f t="shared" si="45"/>
        <v>-2.3399999999999983E-3</v>
      </c>
      <c r="U133">
        <f t="shared" si="46"/>
        <v>5.2600000000000008E-3</v>
      </c>
      <c r="V133">
        <f t="shared" si="47"/>
        <v>4.3369999999999997</v>
      </c>
      <c r="W133">
        <f t="shared" si="48"/>
        <v>5.7570131144544043E-3</v>
      </c>
      <c r="X133" t="str">
        <f t="shared" si="49"/>
        <v/>
      </c>
      <c r="Y133" t="str">
        <f t="shared" si="50"/>
        <v/>
      </c>
      <c r="Z133">
        <f t="shared" si="51"/>
        <v>8.000000000000021E-5</v>
      </c>
      <c r="AA133">
        <f t="shared" si="52"/>
        <v>3.999999999999837E-5</v>
      </c>
      <c r="AB133">
        <f t="shared" si="53"/>
        <v>8.9442719099991049E-5</v>
      </c>
      <c r="AC133">
        <f t="shared" si="54"/>
        <v>3.2999999999999474E-2</v>
      </c>
      <c r="AD133">
        <f t="shared" si="55"/>
        <v>0.65999999999998948</v>
      </c>
      <c r="AE133">
        <f t="shared" si="56"/>
        <v>86.74</v>
      </c>
      <c r="AF133">
        <f t="shared" si="57"/>
        <v>1.3551927136362497E-4</v>
      </c>
    </row>
    <row r="134" spans="1:32" x14ac:dyDescent="0.25">
      <c r="A134">
        <v>4.37</v>
      </c>
      <c r="B134" s="1">
        <v>2.5229999999999999E-2</v>
      </c>
      <c r="C134" s="1">
        <v>-4.0340000000000001E-2</v>
      </c>
      <c r="E134">
        <v>4.37</v>
      </c>
      <c r="F134">
        <v>-1.972</v>
      </c>
      <c r="G134">
        <v>-0.24399999999999999</v>
      </c>
      <c r="I134">
        <f t="shared" si="37"/>
        <v>0</v>
      </c>
      <c r="K134">
        <f t="shared" si="38"/>
        <v>2.79999999999999E-4</v>
      </c>
      <c r="L134">
        <f t="shared" si="39"/>
        <v>4.4999999999999901E-4</v>
      </c>
      <c r="M134">
        <f t="shared" si="40"/>
        <v>0</v>
      </c>
      <c r="N134">
        <f t="shared" si="41"/>
        <v>0</v>
      </c>
      <c r="P134">
        <f t="shared" si="42"/>
        <v>2.79999999999999E-4</v>
      </c>
      <c r="Q134">
        <f t="shared" si="43"/>
        <v>4.4999999999999901E-4</v>
      </c>
      <c r="S134">
        <f t="shared" si="44"/>
        <v>4.37</v>
      </c>
      <c r="T134">
        <f t="shared" si="45"/>
        <v>-2.0599999999999993E-3</v>
      </c>
      <c r="U134">
        <f t="shared" si="46"/>
        <v>5.7099999999999998E-3</v>
      </c>
      <c r="V134">
        <f t="shared" si="47"/>
        <v>4.37</v>
      </c>
      <c r="W134">
        <f t="shared" si="48"/>
        <v>6.0702306381224093E-3</v>
      </c>
      <c r="X134" t="str">
        <f t="shared" si="49"/>
        <v>Peak</v>
      </c>
      <c r="Y134" t="str">
        <f t="shared" si="50"/>
        <v/>
      </c>
      <c r="Z134">
        <f t="shared" si="51"/>
        <v>2.79999999999999E-4</v>
      </c>
      <c r="AA134">
        <f t="shared" si="52"/>
        <v>4.4999999999999901E-4</v>
      </c>
      <c r="AB134">
        <f t="shared" si="53"/>
        <v>5.2999999999999868E-4</v>
      </c>
      <c r="AC134">
        <f t="shared" si="54"/>
        <v>3.3000000000000362E-2</v>
      </c>
      <c r="AD134">
        <f t="shared" si="55"/>
        <v>0.66000000000000725</v>
      </c>
      <c r="AE134">
        <f t="shared" si="56"/>
        <v>87.4</v>
      </c>
      <c r="AF134">
        <f t="shared" si="57"/>
        <v>8.030303030302922E-4</v>
      </c>
    </row>
    <row r="135" spans="1:32" x14ac:dyDescent="0.25">
      <c r="A135">
        <v>4.4039999999999999</v>
      </c>
      <c r="B135" s="1">
        <v>2.4979999999999999E-2</v>
      </c>
      <c r="C135" s="1">
        <v>-4.0469999999999999E-2</v>
      </c>
      <c r="E135">
        <v>4.4039999999999999</v>
      </c>
      <c r="F135">
        <v>-1.972</v>
      </c>
      <c r="G135">
        <v>-0.24399999999999999</v>
      </c>
      <c r="I135">
        <f t="shared" si="37"/>
        <v>0</v>
      </c>
      <c r="K135">
        <f t="shared" si="38"/>
        <v>-2.5000000000000022E-4</v>
      </c>
      <c r="L135">
        <f t="shared" si="39"/>
        <v>-1.2999999999999817E-4</v>
      </c>
      <c r="M135">
        <f t="shared" si="40"/>
        <v>0</v>
      </c>
      <c r="N135">
        <f t="shared" si="41"/>
        <v>0</v>
      </c>
      <c r="P135">
        <f t="shared" si="42"/>
        <v>-2.5000000000000022E-4</v>
      </c>
      <c r="Q135">
        <f t="shared" si="43"/>
        <v>-1.2999999999999817E-4</v>
      </c>
      <c r="S135">
        <f t="shared" si="44"/>
        <v>4.4039999999999999</v>
      </c>
      <c r="T135">
        <f t="shared" si="45"/>
        <v>-2.3099999999999996E-3</v>
      </c>
      <c r="U135">
        <f t="shared" si="46"/>
        <v>5.5800000000000016E-3</v>
      </c>
      <c r="V135">
        <f t="shared" si="47"/>
        <v>4.4039999999999999</v>
      </c>
      <c r="W135">
        <f t="shared" si="48"/>
        <v>6.0392466417592194E-3</v>
      </c>
      <c r="X135" t="str">
        <f t="shared" si="49"/>
        <v/>
      </c>
      <c r="Y135" t="str">
        <f t="shared" si="50"/>
        <v/>
      </c>
      <c r="Z135">
        <f t="shared" si="51"/>
        <v>2.5000000000000022E-4</v>
      </c>
      <c r="AA135">
        <f t="shared" si="52"/>
        <v>1.2999999999999817E-4</v>
      </c>
      <c r="AB135">
        <f t="shared" si="53"/>
        <v>2.8178005607210679E-4</v>
      </c>
      <c r="AC135">
        <f t="shared" si="54"/>
        <v>3.3999999999999808E-2</v>
      </c>
      <c r="AD135">
        <f t="shared" si="55"/>
        <v>0.67999999999999616</v>
      </c>
      <c r="AE135">
        <f t="shared" si="56"/>
        <v>88.08</v>
      </c>
      <c r="AF135">
        <f t="shared" si="57"/>
        <v>4.1438243540015937E-4</v>
      </c>
    </row>
    <row r="136" spans="1:32" x14ac:dyDescent="0.25">
      <c r="A136">
        <v>4.4370000000000003</v>
      </c>
      <c r="B136" s="1">
        <v>2.4889999999999999E-2</v>
      </c>
      <c r="C136" s="1">
        <v>-4.0570000000000002E-2</v>
      </c>
      <c r="E136">
        <v>4.4370000000000003</v>
      </c>
      <c r="F136">
        <v>-1.972</v>
      </c>
      <c r="G136">
        <v>-0.24399999999999999</v>
      </c>
      <c r="I136">
        <f t="shared" si="37"/>
        <v>0</v>
      </c>
      <c r="K136">
        <f t="shared" si="38"/>
        <v>-8.9999999999999802E-5</v>
      </c>
      <c r="L136">
        <f t="shared" si="39"/>
        <v>-1.0000000000000286E-4</v>
      </c>
      <c r="M136">
        <f t="shared" si="40"/>
        <v>0</v>
      </c>
      <c r="N136">
        <f t="shared" si="41"/>
        <v>0</v>
      </c>
      <c r="P136">
        <f t="shared" si="42"/>
        <v>-8.9999999999999802E-5</v>
      </c>
      <c r="Q136">
        <f t="shared" si="43"/>
        <v>-1.0000000000000286E-4</v>
      </c>
      <c r="S136">
        <f t="shared" si="44"/>
        <v>4.4370000000000003</v>
      </c>
      <c r="T136">
        <f t="shared" si="45"/>
        <v>-2.3999999999999994E-3</v>
      </c>
      <c r="U136">
        <f t="shared" si="46"/>
        <v>5.4799999999999988E-3</v>
      </c>
      <c r="V136">
        <f t="shared" si="47"/>
        <v>4.4370000000000003</v>
      </c>
      <c r="W136">
        <f t="shared" si="48"/>
        <v>5.9825078353479806E-3</v>
      </c>
      <c r="X136" t="str">
        <f t="shared" si="49"/>
        <v/>
      </c>
      <c r="Y136" t="str">
        <f t="shared" si="50"/>
        <v/>
      </c>
      <c r="Z136">
        <f t="shared" si="51"/>
        <v>8.9999999999999802E-5</v>
      </c>
      <c r="AA136">
        <f t="shared" si="52"/>
        <v>1.0000000000000286E-4</v>
      </c>
      <c r="AB136">
        <f t="shared" si="53"/>
        <v>1.3453624047073912E-4</v>
      </c>
      <c r="AC136">
        <f t="shared" si="54"/>
        <v>3.3000000000000362E-2</v>
      </c>
      <c r="AD136">
        <f t="shared" si="55"/>
        <v>0.66000000000000725</v>
      </c>
      <c r="AE136">
        <f t="shared" si="56"/>
        <v>88.740000000000009</v>
      </c>
      <c r="AF136">
        <f t="shared" si="57"/>
        <v>2.0384278859202673E-4</v>
      </c>
    </row>
    <row r="137" spans="1:32" x14ac:dyDescent="0.25">
      <c r="A137">
        <v>4.4710000000000001</v>
      </c>
      <c r="B137" s="1">
        <v>2.4850000000000001E-2</v>
      </c>
      <c r="C137" s="1">
        <v>-4.0640000000000003E-2</v>
      </c>
      <c r="E137">
        <v>4.4710000000000001</v>
      </c>
      <c r="F137">
        <v>-1.972</v>
      </c>
      <c r="G137">
        <v>-0.24399999999999999</v>
      </c>
      <c r="I137">
        <f t="shared" si="37"/>
        <v>0</v>
      </c>
      <c r="K137">
        <f t="shared" si="38"/>
        <v>-3.999999999999837E-5</v>
      </c>
      <c r="L137">
        <f t="shared" si="39"/>
        <v>-7.0000000000000617E-5</v>
      </c>
      <c r="M137">
        <f t="shared" si="40"/>
        <v>0</v>
      </c>
      <c r="N137">
        <f t="shared" si="41"/>
        <v>0</v>
      </c>
      <c r="P137">
        <f t="shared" si="42"/>
        <v>-3.999999999999837E-5</v>
      </c>
      <c r="Q137">
        <f t="shared" si="43"/>
        <v>-7.0000000000000617E-5</v>
      </c>
      <c r="S137">
        <f t="shared" si="44"/>
        <v>4.4710000000000001</v>
      </c>
      <c r="T137">
        <f t="shared" si="45"/>
        <v>-2.4399999999999977E-3</v>
      </c>
      <c r="U137">
        <f t="shared" si="46"/>
        <v>5.4099999999999981E-3</v>
      </c>
      <c r="V137">
        <f t="shared" si="47"/>
        <v>4.4710000000000001</v>
      </c>
      <c r="W137">
        <f t="shared" si="48"/>
        <v>5.9347872750419592E-3</v>
      </c>
      <c r="X137" t="str">
        <f t="shared" si="49"/>
        <v/>
      </c>
      <c r="Y137" t="str">
        <f t="shared" si="50"/>
        <v>valley</v>
      </c>
      <c r="Z137">
        <f t="shared" si="51"/>
        <v>3.999999999999837E-5</v>
      </c>
      <c r="AA137">
        <f t="shared" si="52"/>
        <v>7.0000000000000617E-5</v>
      </c>
      <c r="AB137">
        <f t="shared" si="53"/>
        <v>8.062257748298522E-5</v>
      </c>
      <c r="AC137">
        <f t="shared" si="54"/>
        <v>3.3999999999999808E-2</v>
      </c>
      <c r="AD137">
        <f t="shared" si="55"/>
        <v>0.67999999999999616</v>
      </c>
      <c r="AE137">
        <f t="shared" si="56"/>
        <v>89.42</v>
      </c>
      <c r="AF137">
        <f t="shared" si="57"/>
        <v>1.1856261394556716E-4</v>
      </c>
    </row>
    <row r="138" spans="1:32" x14ac:dyDescent="0.25">
      <c r="A138">
        <v>4.5039999999999996</v>
      </c>
      <c r="B138" s="1">
        <v>2.4750000000000001E-2</v>
      </c>
      <c r="C138" s="1">
        <v>-4.0620000000000003E-2</v>
      </c>
      <c r="E138">
        <v>4.5039999999999996</v>
      </c>
      <c r="F138">
        <v>-1.972</v>
      </c>
      <c r="G138">
        <v>-0.24399999999999999</v>
      </c>
      <c r="I138">
        <f t="shared" si="37"/>
        <v>0</v>
      </c>
      <c r="K138">
        <f t="shared" si="38"/>
        <v>-9.9999999999999395E-5</v>
      </c>
      <c r="L138">
        <f t="shared" si="39"/>
        <v>1.9999999999999185E-5</v>
      </c>
      <c r="M138">
        <f t="shared" si="40"/>
        <v>0</v>
      </c>
      <c r="N138">
        <f t="shared" si="41"/>
        <v>0</v>
      </c>
      <c r="P138">
        <f t="shared" si="42"/>
        <v>-9.9999999999999395E-5</v>
      </c>
      <c r="Q138">
        <f t="shared" si="43"/>
        <v>1.9999999999999185E-5</v>
      </c>
      <c r="S138">
        <f t="shared" si="44"/>
        <v>4.5039999999999996</v>
      </c>
      <c r="T138">
        <f t="shared" si="45"/>
        <v>-2.5399999999999971E-3</v>
      </c>
      <c r="U138">
        <f t="shared" si="46"/>
        <v>5.4299999999999973E-3</v>
      </c>
      <c r="V138">
        <f t="shared" si="47"/>
        <v>4.5039999999999996</v>
      </c>
      <c r="W138">
        <f t="shared" si="48"/>
        <v>5.9947059977950509E-3</v>
      </c>
      <c r="X138" t="str">
        <f t="shared" si="49"/>
        <v>Peak</v>
      </c>
      <c r="Y138" t="str">
        <f t="shared" si="50"/>
        <v/>
      </c>
      <c r="Z138">
        <f t="shared" si="51"/>
        <v>9.9999999999999395E-5</v>
      </c>
      <c r="AA138">
        <f t="shared" si="52"/>
        <v>1.9999999999999185E-5</v>
      </c>
      <c r="AB138">
        <f t="shared" si="53"/>
        <v>1.0198039027185495E-4</v>
      </c>
      <c r="AC138">
        <f t="shared" si="54"/>
        <v>3.2999999999999474E-2</v>
      </c>
      <c r="AD138">
        <f t="shared" si="55"/>
        <v>0.65999999999998948</v>
      </c>
      <c r="AE138">
        <f t="shared" si="56"/>
        <v>90.079999999999984</v>
      </c>
      <c r="AF138">
        <f t="shared" si="57"/>
        <v>1.5451574283614633E-4</v>
      </c>
    </row>
    <row r="139" spans="1:32" x14ac:dyDescent="0.25">
      <c r="A139">
        <v>4.5369999999999999</v>
      </c>
      <c r="B139" s="1">
        <v>2.4760000000000001E-2</v>
      </c>
      <c r="C139" s="1">
        <v>-4.0660000000000002E-2</v>
      </c>
      <c r="E139">
        <v>4.5369999999999999</v>
      </c>
      <c r="F139">
        <v>-1.972</v>
      </c>
      <c r="G139">
        <v>-0.24399999999999999</v>
      </c>
      <c r="I139">
        <f t="shared" ref="I139:I202" si="58">A139-E139</f>
        <v>0</v>
      </c>
      <c r="K139">
        <f t="shared" ref="K139:K202" si="59">B139-B138</f>
        <v>9.9999999999995925E-6</v>
      </c>
      <c r="L139">
        <f t="shared" ref="L139:L202" si="60">C139-C138</f>
        <v>-3.999999999999837E-5</v>
      </c>
      <c r="M139">
        <f t="shared" ref="M139:M202" si="61">F139-F138</f>
        <v>0</v>
      </c>
      <c r="N139">
        <f t="shared" ref="N139:N202" si="62">G139-G138</f>
        <v>0</v>
      </c>
      <c r="P139">
        <f t="shared" ref="P139:P202" si="63">K139-M139</f>
        <v>9.9999999999995925E-6</v>
      </c>
      <c r="Q139">
        <f t="shared" ref="Q139:Q202" si="64">L139-N139</f>
        <v>-3.999999999999837E-5</v>
      </c>
      <c r="S139">
        <f t="shared" ref="S139:S202" si="65">A139</f>
        <v>4.5369999999999999</v>
      </c>
      <c r="T139">
        <f t="shared" ref="T139:T202" si="66">T138+P139</f>
        <v>-2.5299999999999975E-3</v>
      </c>
      <c r="U139">
        <f t="shared" ref="U139:U202" si="67">U138+Q139</f>
        <v>5.389999999999999E-3</v>
      </c>
      <c r="V139">
        <f t="shared" ref="V139:V202" si="68">A139</f>
        <v>4.5369999999999999</v>
      </c>
      <c r="W139">
        <f t="shared" ref="W139:W202" si="69">SQRT((T139*T139)+(U139*U139))</f>
        <v>5.9542421851987151E-3</v>
      </c>
      <c r="X139" t="str">
        <f t="shared" ref="X139:X202" si="70">IF(AND(W139&gt;W138, W139&gt;W140), "Peak","")</f>
        <v/>
      </c>
      <c r="Y139" t="str">
        <f t="shared" ref="Y139:Y202" si="71">IF(AND(W139&lt;W138, W139&lt;W140), "valley","")</f>
        <v>valley</v>
      </c>
      <c r="Z139">
        <f t="shared" ref="Z139:Z202" si="72">ABS(P139)</f>
        <v>9.9999999999995925E-6</v>
      </c>
      <c r="AA139">
        <f t="shared" ref="AA139:AA202" si="73">ABS(Q139)</f>
        <v>3.999999999999837E-5</v>
      </c>
      <c r="AB139">
        <f t="shared" ref="AB139:AB202" si="74">SQRT((Z139*Z139)+(AA139*AA139))</f>
        <v>4.1231056256174922E-5</v>
      </c>
      <c r="AC139">
        <f t="shared" ref="AC139:AC202" si="75">S139-S138</f>
        <v>3.3000000000000362E-2</v>
      </c>
      <c r="AD139">
        <f t="shared" ref="AD139:AD202" si="76">20*AC139</f>
        <v>0.66000000000000725</v>
      </c>
      <c r="AE139">
        <f t="shared" ref="AE139:AE202" si="77">S139*20</f>
        <v>90.74</v>
      </c>
      <c r="AF139">
        <f t="shared" ref="AF139:AF202" si="78">AB139/AD139</f>
        <v>6.2471297357840112E-5</v>
      </c>
    </row>
    <row r="140" spans="1:32" x14ac:dyDescent="0.25">
      <c r="A140">
        <v>4.5709999999999997</v>
      </c>
      <c r="B140" s="1">
        <v>2.4719999999999999E-2</v>
      </c>
      <c r="C140" s="1">
        <v>-4.0529999999999997E-2</v>
      </c>
      <c r="E140">
        <v>4.5709999999999997</v>
      </c>
      <c r="F140">
        <v>-1.972</v>
      </c>
      <c r="G140">
        <v>-0.24399999999999999</v>
      </c>
      <c r="I140">
        <f t="shared" si="58"/>
        <v>0</v>
      </c>
      <c r="K140">
        <f t="shared" si="59"/>
        <v>-4.000000000000184E-5</v>
      </c>
      <c r="L140">
        <f t="shared" si="60"/>
        <v>1.3000000000000511E-4</v>
      </c>
      <c r="M140">
        <f t="shared" si="61"/>
        <v>0</v>
      </c>
      <c r="N140">
        <f t="shared" si="62"/>
        <v>0</v>
      </c>
      <c r="P140">
        <f t="shared" si="63"/>
        <v>-4.000000000000184E-5</v>
      </c>
      <c r="Q140">
        <f t="shared" si="64"/>
        <v>1.3000000000000511E-4</v>
      </c>
      <c r="S140">
        <f t="shared" si="65"/>
        <v>4.5709999999999997</v>
      </c>
      <c r="T140">
        <f t="shared" si="66"/>
        <v>-2.5699999999999994E-3</v>
      </c>
      <c r="U140">
        <f t="shared" si="67"/>
        <v>5.5200000000000041E-3</v>
      </c>
      <c r="V140">
        <f t="shared" si="68"/>
        <v>4.5709999999999997</v>
      </c>
      <c r="W140">
        <f t="shared" si="69"/>
        <v>6.0889490061914664E-3</v>
      </c>
      <c r="X140" t="str">
        <f t="shared" si="70"/>
        <v/>
      </c>
      <c r="Y140" t="str">
        <f t="shared" si="71"/>
        <v/>
      </c>
      <c r="Z140">
        <f t="shared" si="72"/>
        <v>4.000000000000184E-5</v>
      </c>
      <c r="AA140">
        <f t="shared" si="73"/>
        <v>1.3000000000000511E-4</v>
      </c>
      <c r="AB140">
        <f t="shared" si="74"/>
        <v>1.3601470508735987E-4</v>
      </c>
      <c r="AC140">
        <f t="shared" si="75"/>
        <v>3.3999999999999808E-2</v>
      </c>
      <c r="AD140">
        <f t="shared" si="76"/>
        <v>0.67999999999999616</v>
      </c>
      <c r="AE140">
        <f t="shared" si="77"/>
        <v>91.419999999999987</v>
      </c>
      <c r="AF140">
        <f t="shared" si="78"/>
        <v>2.0002162512847152E-4</v>
      </c>
    </row>
    <row r="141" spans="1:32" x14ac:dyDescent="0.25">
      <c r="A141">
        <v>4.6040000000000001</v>
      </c>
      <c r="B141" s="1">
        <v>2.4719999999999999E-2</v>
      </c>
      <c r="C141" s="1">
        <v>-4.0500000000000001E-2</v>
      </c>
      <c r="E141">
        <v>4.6040000000000001</v>
      </c>
      <c r="F141">
        <v>-1.972</v>
      </c>
      <c r="G141">
        <v>-0.24399999999999999</v>
      </c>
      <c r="I141">
        <f t="shared" si="58"/>
        <v>0</v>
      </c>
      <c r="K141">
        <f t="shared" si="59"/>
        <v>0</v>
      </c>
      <c r="L141">
        <f t="shared" si="60"/>
        <v>2.9999999999995308E-5</v>
      </c>
      <c r="M141">
        <f t="shared" si="61"/>
        <v>0</v>
      </c>
      <c r="N141">
        <f t="shared" si="62"/>
        <v>0</v>
      </c>
      <c r="P141">
        <f t="shared" si="63"/>
        <v>0</v>
      </c>
      <c r="Q141">
        <f t="shared" si="64"/>
        <v>2.9999999999995308E-5</v>
      </c>
      <c r="S141">
        <f t="shared" si="65"/>
        <v>4.6040000000000001</v>
      </c>
      <c r="T141">
        <f t="shared" si="66"/>
        <v>-2.5699999999999994E-3</v>
      </c>
      <c r="U141">
        <f t="shared" si="67"/>
        <v>5.5499999999999994E-3</v>
      </c>
      <c r="V141">
        <f t="shared" si="68"/>
        <v>4.6040000000000001</v>
      </c>
      <c r="W141">
        <f t="shared" si="69"/>
        <v>6.1161589253386798E-3</v>
      </c>
      <c r="X141" t="str">
        <f t="shared" si="70"/>
        <v/>
      </c>
      <c r="Y141" t="str">
        <f t="shared" si="71"/>
        <v/>
      </c>
      <c r="Z141">
        <f t="shared" si="72"/>
        <v>0</v>
      </c>
      <c r="AA141">
        <f t="shared" si="73"/>
        <v>2.9999999999995308E-5</v>
      </c>
      <c r="AB141">
        <f t="shared" si="74"/>
        <v>2.9999999999995308E-5</v>
      </c>
      <c r="AC141">
        <f t="shared" si="75"/>
        <v>3.3000000000000362E-2</v>
      </c>
      <c r="AD141">
        <f t="shared" si="76"/>
        <v>0.66000000000000725</v>
      </c>
      <c r="AE141">
        <f t="shared" si="77"/>
        <v>92.08</v>
      </c>
      <c r="AF141">
        <f t="shared" si="78"/>
        <v>4.5454545454537849E-5</v>
      </c>
    </row>
    <row r="142" spans="1:32" x14ac:dyDescent="0.25">
      <c r="A142">
        <v>4.6369999999999996</v>
      </c>
      <c r="B142" s="1">
        <v>2.4670000000000001E-2</v>
      </c>
      <c r="C142" s="1">
        <v>-4.0320000000000002E-2</v>
      </c>
      <c r="E142">
        <v>4.6369999999999996</v>
      </c>
      <c r="F142">
        <v>-1.972</v>
      </c>
      <c r="G142">
        <v>-0.24399999999999999</v>
      </c>
      <c r="I142">
        <f t="shared" si="58"/>
        <v>0</v>
      </c>
      <c r="K142">
        <f t="shared" si="59"/>
        <v>-4.9999999999997963E-5</v>
      </c>
      <c r="L142">
        <f t="shared" si="60"/>
        <v>1.799999999999996E-4</v>
      </c>
      <c r="M142">
        <f t="shared" si="61"/>
        <v>0</v>
      </c>
      <c r="N142">
        <f t="shared" si="62"/>
        <v>0</v>
      </c>
      <c r="P142">
        <f t="shared" si="63"/>
        <v>-4.9999999999997963E-5</v>
      </c>
      <c r="Q142">
        <f t="shared" si="64"/>
        <v>1.799999999999996E-4</v>
      </c>
      <c r="S142">
        <f t="shared" si="65"/>
        <v>4.6369999999999996</v>
      </c>
      <c r="T142">
        <f t="shared" si="66"/>
        <v>-2.6199999999999973E-3</v>
      </c>
      <c r="U142">
        <f t="shared" si="67"/>
        <v>5.729999999999999E-3</v>
      </c>
      <c r="V142">
        <f t="shared" si="68"/>
        <v>4.6369999999999996</v>
      </c>
      <c r="W142">
        <f t="shared" si="69"/>
        <v>6.3005793384418212E-3</v>
      </c>
      <c r="X142" t="str">
        <f t="shared" si="70"/>
        <v>Peak</v>
      </c>
      <c r="Y142" t="str">
        <f t="shared" si="71"/>
        <v/>
      </c>
      <c r="Z142">
        <f t="shared" si="72"/>
        <v>4.9999999999997963E-5</v>
      </c>
      <c r="AA142">
        <f t="shared" si="73"/>
        <v>1.799999999999996E-4</v>
      </c>
      <c r="AB142">
        <f t="shared" si="74"/>
        <v>1.8681541692269313E-4</v>
      </c>
      <c r="AC142">
        <f t="shared" si="75"/>
        <v>3.2999999999999474E-2</v>
      </c>
      <c r="AD142">
        <f t="shared" si="76"/>
        <v>0.65999999999998948</v>
      </c>
      <c r="AE142">
        <f t="shared" si="77"/>
        <v>92.74</v>
      </c>
      <c r="AF142">
        <f t="shared" si="78"/>
        <v>2.8305366200408503E-4</v>
      </c>
    </row>
    <row r="143" spans="1:32" x14ac:dyDescent="0.25">
      <c r="A143">
        <v>4.6710000000000003</v>
      </c>
      <c r="B143" s="1">
        <v>2.4680000000000001E-2</v>
      </c>
      <c r="C143" s="1">
        <v>-4.0390000000000002E-2</v>
      </c>
      <c r="E143">
        <v>4.6710000000000003</v>
      </c>
      <c r="F143">
        <v>-1.972</v>
      </c>
      <c r="G143">
        <v>-0.24399999999999999</v>
      </c>
      <c r="I143">
        <f t="shared" si="58"/>
        <v>0</v>
      </c>
      <c r="K143">
        <f t="shared" si="59"/>
        <v>9.9999999999995925E-6</v>
      </c>
      <c r="L143">
        <f t="shared" si="60"/>
        <v>-7.0000000000000617E-5</v>
      </c>
      <c r="M143">
        <f t="shared" si="61"/>
        <v>0</v>
      </c>
      <c r="N143">
        <f t="shared" si="62"/>
        <v>0</v>
      </c>
      <c r="P143">
        <f t="shared" si="63"/>
        <v>9.9999999999995925E-6</v>
      </c>
      <c r="Q143">
        <f t="shared" si="64"/>
        <v>-7.0000000000000617E-5</v>
      </c>
      <c r="S143">
        <f t="shared" si="65"/>
        <v>4.6710000000000003</v>
      </c>
      <c r="T143">
        <f t="shared" si="66"/>
        <v>-2.6099999999999977E-3</v>
      </c>
      <c r="U143">
        <f t="shared" si="67"/>
        <v>5.6599999999999984E-3</v>
      </c>
      <c r="V143">
        <f t="shared" si="68"/>
        <v>4.6710000000000003</v>
      </c>
      <c r="W143">
        <f t="shared" si="69"/>
        <v>6.2327923116368934E-3</v>
      </c>
      <c r="X143" t="str">
        <f t="shared" si="70"/>
        <v/>
      </c>
      <c r="Y143" t="str">
        <f t="shared" si="71"/>
        <v/>
      </c>
      <c r="Z143">
        <f t="shared" si="72"/>
        <v>9.9999999999995925E-6</v>
      </c>
      <c r="AA143">
        <f t="shared" si="73"/>
        <v>7.0000000000000617E-5</v>
      </c>
      <c r="AB143">
        <f t="shared" si="74"/>
        <v>7.071067811865531E-5</v>
      </c>
      <c r="AC143">
        <f t="shared" si="75"/>
        <v>3.4000000000000696E-2</v>
      </c>
      <c r="AD143">
        <f t="shared" si="76"/>
        <v>0.68000000000001393</v>
      </c>
      <c r="AE143">
        <f t="shared" si="77"/>
        <v>93.42</v>
      </c>
      <c r="AF143">
        <f t="shared" si="78"/>
        <v>1.0398629135096156E-4</v>
      </c>
    </row>
    <row r="144" spans="1:32" x14ac:dyDescent="0.25">
      <c r="A144">
        <v>4.7039999999999997</v>
      </c>
      <c r="B144" s="1">
        <v>2.4680000000000001E-2</v>
      </c>
      <c r="C144" s="1">
        <v>-4.0430000000000001E-2</v>
      </c>
      <c r="E144">
        <v>4.7039999999999997</v>
      </c>
      <c r="F144">
        <v>-1.972</v>
      </c>
      <c r="G144">
        <v>-0.24399999999999999</v>
      </c>
      <c r="I144">
        <f t="shared" si="58"/>
        <v>0</v>
      </c>
      <c r="K144">
        <f t="shared" si="59"/>
        <v>0</v>
      </c>
      <c r="L144">
        <f t="shared" si="60"/>
        <v>-3.999999999999837E-5</v>
      </c>
      <c r="M144">
        <f t="shared" si="61"/>
        <v>0</v>
      </c>
      <c r="N144">
        <f t="shared" si="62"/>
        <v>0</v>
      </c>
      <c r="P144">
        <f t="shared" si="63"/>
        <v>0</v>
      </c>
      <c r="Q144">
        <f t="shared" si="64"/>
        <v>-3.999999999999837E-5</v>
      </c>
      <c r="S144">
        <f t="shared" si="65"/>
        <v>4.7039999999999997</v>
      </c>
      <c r="T144">
        <f t="shared" si="66"/>
        <v>-2.6099999999999977E-3</v>
      </c>
      <c r="U144">
        <f t="shared" si="67"/>
        <v>5.62E-3</v>
      </c>
      <c r="V144">
        <f t="shared" si="68"/>
        <v>4.7039999999999997</v>
      </c>
      <c r="W144">
        <f t="shared" si="69"/>
        <v>6.1964909424609017E-3</v>
      </c>
      <c r="X144" t="str">
        <f t="shared" si="70"/>
        <v/>
      </c>
      <c r="Y144" t="str">
        <f t="shared" si="71"/>
        <v/>
      </c>
      <c r="Z144">
        <f t="shared" si="72"/>
        <v>0</v>
      </c>
      <c r="AA144">
        <f t="shared" si="73"/>
        <v>3.999999999999837E-5</v>
      </c>
      <c r="AB144">
        <f t="shared" si="74"/>
        <v>3.999999999999837E-5</v>
      </c>
      <c r="AC144">
        <f t="shared" si="75"/>
        <v>3.2999999999999474E-2</v>
      </c>
      <c r="AD144">
        <f t="shared" si="76"/>
        <v>0.65999999999998948</v>
      </c>
      <c r="AE144">
        <f t="shared" si="77"/>
        <v>94.08</v>
      </c>
      <c r="AF144">
        <f t="shared" si="78"/>
        <v>6.06060606060591E-5</v>
      </c>
    </row>
    <row r="145" spans="1:32" x14ac:dyDescent="0.25">
      <c r="A145">
        <v>4.7370000000000001</v>
      </c>
      <c r="B145" s="1">
        <v>2.469E-2</v>
      </c>
      <c r="C145" s="1">
        <v>-4.0469999999999999E-2</v>
      </c>
      <c r="E145">
        <v>4.7370000000000001</v>
      </c>
      <c r="F145">
        <v>-1.9730000000000001</v>
      </c>
      <c r="G145">
        <v>-0.24399999999999999</v>
      </c>
      <c r="I145">
        <f t="shared" si="58"/>
        <v>0</v>
      </c>
      <c r="K145">
        <f t="shared" si="59"/>
        <v>9.9999999999995925E-6</v>
      </c>
      <c r="L145">
        <f t="shared" si="60"/>
        <v>-3.999999999999837E-5</v>
      </c>
      <c r="M145">
        <f t="shared" si="61"/>
        <v>-1.0000000000001119E-3</v>
      </c>
      <c r="N145">
        <f t="shared" si="62"/>
        <v>0</v>
      </c>
      <c r="P145">
        <f t="shared" si="63"/>
        <v>1.0100000000001115E-3</v>
      </c>
      <c r="Q145">
        <f t="shared" si="64"/>
        <v>-3.999999999999837E-5</v>
      </c>
      <c r="S145">
        <f t="shared" si="65"/>
        <v>4.7370000000000001</v>
      </c>
      <c r="T145">
        <f t="shared" si="66"/>
        <v>-1.5999999999998862E-3</v>
      </c>
      <c r="U145">
        <f t="shared" si="67"/>
        <v>5.5800000000000016E-3</v>
      </c>
      <c r="V145">
        <f t="shared" si="68"/>
        <v>4.7370000000000001</v>
      </c>
      <c r="W145">
        <f t="shared" si="69"/>
        <v>5.8048600327656177E-3</v>
      </c>
      <c r="X145" t="str">
        <f t="shared" si="70"/>
        <v/>
      </c>
      <c r="Y145" t="str">
        <f t="shared" si="71"/>
        <v/>
      </c>
      <c r="Z145">
        <f t="shared" si="72"/>
        <v>1.0100000000001115E-3</v>
      </c>
      <c r="AA145">
        <f t="shared" si="73"/>
        <v>3.999999999999837E-5</v>
      </c>
      <c r="AB145">
        <f t="shared" si="74"/>
        <v>1.0107917688625216E-3</v>
      </c>
      <c r="AC145">
        <f t="shared" si="75"/>
        <v>3.3000000000000362E-2</v>
      </c>
      <c r="AD145">
        <f t="shared" si="76"/>
        <v>0.66000000000000725</v>
      </c>
      <c r="AE145">
        <f t="shared" si="77"/>
        <v>94.740000000000009</v>
      </c>
      <c r="AF145">
        <f t="shared" si="78"/>
        <v>1.5315026800947129E-3</v>
      </c>
    </row>
    <row r="146" spans="1:32" x14ac:dyDescent="0.25">
      <c r="A146">
        <v>4.7709999999999999</v>
      </c>
      <c r="B146" s="1">
        <v>2.469E-2</v>
      </c>
      <c r="C146" s="1">
        <v>-4.0500000000000001E-2</v>
      </c>
      <c r="E146">
        <v>4.7709999999999999</v>
      </c>
      <c r="F146">
        <v>-1.974</v>
      </c>
      <c r="G146">
        <v>-0.24399999999999999</v>
      </c>
      <c r="I146">
        <f t="shared" si="58"/>
        <v>0</v>
      </c>
      <c r="K146">
        <f t="shared" si="59"/>
        <v>0</v>
      </c>
      <c r="L146">
        <f t="shared" si="60"/>
        <v>-3.0000000000002247E-5</v>
      </c>
      <c r="M146">
        <f t="shared" si="61"/>
        <v>-9.9999999999988987E-4</v>
      </c>
      <c r="N146">
        <f t="shared" si="62"/>
        <v>0</v>
      </c>
      <c r="P146">
        <f t="shared" si="63"/>
        <v>9.9999999999988987E-4</v>
      </c>
      <c r="Q146">
        <f t="shared" si="64"/>
        <v>-3.0000000000002247E-5</v>
      </c>
      <c r="S146">
        <f t="shared" si="65"/>
        <v>4.7709999999999999</v>
      </c>
      <c r="T146">
        <f t="shared" si="66"/>
        <v>-5.9999999999999637E-4</v>
      </c>
      <c r="U146">
        <f t="shared" si="67"/>
        <v>5.5499999999999994E-3</v>
      </c>
      <c r="V146">
        <f t="shared" si="68"/>
        <v>4.7709999999999999</v>
      </c>
      <c r="W146">
        <f t="shared" si="69"/>
        <v>5.5823382197785175E-3</v>
      </c>
      <c r="X146" t="str">
        <f t="shared" si="70"/>
        <v/>
      </c>
      <c r="Y146" t="str">
        <f t="shared" si="71"/>
        <v/>
      </c>
      <c r="Z146">
        <f t="shared" si="72"/>
        <v>9.9999999999988987E-4</v>
      </c>
      <c r="AA146">
        <f t="shared" si="73"/>
        <v>3.0000000000002247E-5</v>
      </c>
      <c r="AB146">
        <f t="shared" si="74"/>
        <v>1.0004498987954268E-3</v>
      </c>
      <c r="AC146">
        <f t="shared" si="75"/>
        <v>3.3999999999999808E-2</v>
      </c>
      <c r="AD146">
        <f t="shared" si="76"/>
        <v>0.67999999999999616</v>
      </c>
      <c r="AE146">
        <f t="shared" si="77"/>
        <v>95.42</v>
      </c>
      <c r="AF146">
        <f t="shared" si="78"/>
        <v>1.4712498511697536E-3</v>
      </c>
    </row>
    <row r="147" spans="1:32" x14ac:dyDescent="0.25">
      <c r="A147">
        <v>4.8040000000000003</v>
      </c>
      <c r="B147" s="1">
        <v>2.479E-2</v>
      </c>
      <c r="C147" s="1">
        <v>-4.0649999999999999E-2</v>
      </c>
      <c r="E147">
        <v>4.8040000000000003</v>
      </c>
      <c r="F147">
        <v>-1.9730000000000001</v>
      </c>
      <c r="G147">
        <v>-0.24299999999999999</v>
      </c>
      <c r="I147">
        <f t="shared" si="58"/>
        <v>0</v>
      </c>
      <c r="K147">
        <f t="shared" si="59"/>
        <v>9.9999999999999395E-5</v>
      </c>
      <c r="L147">
        <f t="shared" si="60"/>
        <v>-1.4999999999999736E-4</v>
      </c>
      <c r="M147">
        <f t="shared" si="61"/>
        <v>9.9999999999988987E-4</v>
      </c>
      <c r="N147">
        <f t="shared" si="62"/>
        <v>1.0000000000000009E-3</v>
      </c>
      <c r="P147">
        <f t="shared" si="63"/>
        <v>-8.9999999999989047E-4</v>
      </c>
      <c r="Q147">
        <f t="shared" si="64"/>
        <v>-1.1499999999999982E-3</v>
      </c>
      <c r="S147">
        <f t="shared" si="65"/>
        <v>4.8040000000000003</v>
      </c>
      <c r="T147">
        <f t="shared" si="66"/>
        <v>-1.4999999999998868E-3</v>
      </c>
      <c r="U147">
        <f t="shared" si="67"/>
        <v>4.4000000000000011E-3</v>
      </c>
      <c r="V147">
        <f t="shared" si="68"/>
        <v>4.8040000000000003</v>
      </c>
      <c r="W147">
        <f t="shared" si="69"/>
        <v>4.6486557196677488E-3</v>
      </c>
      <c r="X147" t="str">
        <f t="shared" si="70"/>
        <v/>
      </c>
      <c r="Y147" t="str">
        <f t="shared" si="71"/>
        <v/>
      </c>
      <c r="Z147">
        <f t="shared" si="72"/>
        <v>8.9999999999989047E-4</v>
      </c>
      <c r="AA147">
        <f t="shared" si="73"/>
        <v>1.1499999999999982E-3</v>
      </c>
      <c r="AB147">
        <f t="shared" si="74"/>
        <v>1.4603081866509545E-3</v>
      </c>
      <c r="AC147">
        <f t="shared" si="75"/>
        <v>3.3000000000000362E-2</v>
      </c>
      <c r="AD147">
        <f t="shared" si="76"/>
        <v>0.66000000000000725</v>
      </c>
      <c r="AE147">
        <f t="shared" si="77"/>
        <v>96.080000000000013</v>
      </c>
      <c r="AF147">
        <f t="shared" si="78"/>
        <v>2.2125881615923308E-3</v>
      </c>
    </row>
    <row r="148" spans="1:32" x14ac:dyDescent="0.25">
      <c r="A148">
        <v>4.8380000000000001</v>
      </c>
      <c r="B148" s="1">
        <v>2.4819999999999998E-2</v>
      </c>
      <c r="C148" s="1">
        <v>-4.0680000000000001E-2</v>
      </c>
      <c r="E148">
        <v>4.8380000000000001</v>
      </c>
      <c r="F148">
        <v>-1.974</v>
      </c>
      <c r="G148">
        <v>-0.24299999999999999</v>
      </c>
      <c r="I148">
        <f t="shared" si="58"/>
        <v>0</v>
      </c>
      <c r="K148">
        <f t="shared" si="59"/>
        <v>2.9999999999998778E-5</v>
      </c>
      <c r="L148">
        <f t="shared" si="60"/>
        <v>-3.0000000000002247E-5</v>
      </c>
      <c r="M148">
        <f t="shared" si="61"/>
        <v>-9.9999999999988987E-4</v>
      </c>
      <c r="N148">
        <f t="shared" si="62"/>
        <v>0</v>
      </c>
      <c r="P148">
        <f t="shared" si="63"/>
        <v>1.0299999999998886E-3</v>
      </c>
      <c r="Q148">
        <f t="shared" si="64"/>
        <v>-3.0000000000002247E-5</v>
      </c>
      <c r="S148">
        <f t="shared" si="65"/>
        <v>4.8380000000000001</v>
      </c>
      <c r="T148">
        <f t="shared" si="66"/>
        <v>-4.699999999999982E-4</v>
      </c>
      <c r="U148">
        <f t="shared" si="67"/>
        <v>4.3699999999999989E-3</v>
      </c>
      <c r="V148">
        <f t="shared" si="68"/>
        <v>4.8380000000000001</v>
      </c>
      <c r="W148">
        <f t="shared" si="69"/>
        <v>4.3952019293770784E-3</v>
      </c>
      <c r="X148" t="str">
        <f t="shared" si="70"/>
        <v/>
      </c>
      <c r="Y148" t="str">
        <f t="shared" si="71"/>
        <v>valley</v>
      </c>
      <c r="Z148">
        <f t="shared" si="72"/>
        <v>1.0299999999998886E-3</v>
      </c>
      <c r="AA148">
        <f t="shared" si="73"/>
        <v>3.0000000000002247E-5</v>
      </c>
      <c r="AB148">
        <f t="shared" si="74"/>
        <v>1.030436800584961E-3</v>
      </c>
      <c r="AC148">
        <f t="shared" si="75"/>
        <v>3.3999999999999808E-2</v>
      </c>
      <c r="AD148">
        <f t="shared" si="76"/>
        <v>0.67999999999999616</v>
      </c>
      <c r="AE148">
        <f t="shared" si="77"/>
        <v>96.76</v>
      </c>
      <c r="AF148">
        <f t="shared" si="78"/>
        <v>1.5153482361543629E-3</v>
      </c>
    </row>
    <row r="149" spans="1:32" x14ac:dyDescent="0.25">
      <c r="A149">
        <v>4.8710000000000004</v>
      </c>
      <c r="B149" s="1">
        <v>2.4850000000000001E-2</v>
      </c>
      <c r="C149" s="1">
        <v>-4.0750000000000001E-2</v>
      </c>
      <c r="E149">
        <v>4.8710000000000004</v>
      </c>
      <c r="F149">
        <v>-1.974</v>
      </c>
      <c r="G149">
        <v>-0.24399999999999999</v>
      </c>
      <c r="I149">
        <f t="shared" si="58"/>
        <v>0</v>
      </c>
      <c r="K149">
        <f t="shared" si="59"/>
        <v>3.0000000000002247E-5</v>
      </c>
      <c r="L149">
        <f t="shared" si="60"/>
        <v>-7.0000000000000617E-5</v>
      </c>
      <c r="M149">
        <f t="shared" si="61"/>
        <v>0</v>
      </c>
      <c r="N149">
        <f t="shared" si="62"/>
        <v>-1.0000000000000009E-3</v>
      </c>
      <c r="P149">
        <f t="shared" si="63"/>
        <v>3.0000000000002247E-5</v>
      </c>
      <c r="Q149">
        <f t="shared" si="64"/>
        <v>9.3000000000000027E-4</v>
      </c>
      <c r="S149">
        <f t="shared" si="65"/>
        <v>4.8710000000000004</v>
      </c>
      <c r="T149">
        <f t="shared" si="66"/>
        <v>-4.3999999999999595E-4</v>
      </c>
      <c r="U149">
        <f t="shared" si="67"/>
        <v>5.2999999999999992E-3</v>
      </c>
      <c r="V149">
        <f t="shared" si="68"/>
        <v>4.8710000000000004</v>
      </c>
      <c r="W149">
        <f t="shared" si="69"/>
        <v>5.3182327891885279E-3</v>
      </c>
      <c r="X149" t="str">
        <f t="shared" si="70"/>
        <v/>
      </c>
      <c r="Y149" t="str">
        <f t="shared" si="71"/>
        <v/>
      </c>
      <c r="Z149">
        <f t="shared" si="72"/>
        <v>3.0000000000002247E-5</v>
      </c>
      <c r="AA149">
        <f t="shared" si="73"/>
        <v>9.3000000000000027E-4</v>
      </c>
      <c r="AB149">
        <f t="shared" si="74"/>
        <v>9.3048374515624971E-4</v>
      </c>
      <c r="AC149">
        <f t="shared" si="75"/>
        <v>3.3000000000000362E-2</v>
      </c>
      <c r="AD149">
        <f t="shared" si="76"/>
        <v>0.66000000000000725</v>
      </c>
      <c r="AE149">
        <f t="shared" si="77"/>
        <v>97.420000000000016</v>
      </c>
      <c r="AF149">
        <f t="shared" si="78"/>
        <v>1.4098238562973325E-3</v>
      </c>
    </row>
    <row r="150" spans="1:32" x14ac:dyDescent="0.25">
      <c r="A150">
        <v>4.9039999999999999</v>
      </c>
      <c r="B150" s="1">
        <v>2.4889999999999999E-2</v>
      </c>
      <c r="C150" s="1">
        <v>-4.0680000000000001E-2</v>
      </c>
      <c r="E150">
        <v>4.9039999999999999</v>
      </c>
      <c r="F150">
        <v>-1.974</v>
      </c>
      <c r="G150">
        <v>-0.24399999999999999</v>
      </c>
      <c r="I150">
        <f t="shared" si="58"/>
        <v>0</v>
      </c>
      <c r="K150">
        <f t="shared" si="59"/>
        <v>3.999999999999837E-5</v>
      </c>
      <c r="L150">
        <f t="shared" si="60"/>
        <v>7.0000000000000617E-5</v>
      </c>
      <c r="M150">
        <f t="shared" si="61"/>
        <v>0</v>
      </c>
      <c r="N150">
        <f t="shared" si="62"/>
        <v>0</v>
      </c>
      <c r="P150">
        <f t="shared" si="63"/>
        <v>3.999999999999837E-5</v>
      </c>
      <c r="Q150">
        <f t="shared" si="64"/>
        <v>7.0000000000000617E-5</v>
      </c>
      <c r="S150">
        <f t="shared" si="65"/>
        <v>4.9039999999999999</v>
      </c>
      <c r="T150">
        <f t="shared" si="66"/>
        <v>-3.9999999999999758E-4</v>
      </c>
      <c r="U150">
        <f t="shared" si="67"/>
        <v>5.3699999999999998E-3</v>
      </c>
      <c r="V150">
        <f t="shared" si="68"/>
        <v>4.9039999999999999</v>
      </c>
      <c r="W150">
        <f t="shared" si="69"/>
        <v>5.3848769716679694E-3</v>
      </c>
      <c r="X150" t="str">
        <f t="shared" si="70"/>
        <v>Peak</v>
      </c>
      <c r="Y150" t="str">
        <f t="shared" si="71"/>
        <v/>
      </c>
      <c r="Z150">
        <f t="shared" si="72"/>
        <v>3.999999999999837E-5</v>
      </c>
      <c r="AA150">
        <f t="shared" si="73"/>
        <v>7.0000000000000617E-5</v>
      </c>
      <c r="AB150">
        <f t="shared" si="74"/>
        <v>8.062257748298522E-5</v>
      </c>
      <c r="AC150">
        <f t="shared" si="75"/>
        <v>3.2999999999999474E-2</v>
      </c>
      <c r="AD150">
        <f t="shared" si="76"/>
        <v>0.65999999999998948</v>
      </c>
      <c r="AE150">
        <f t="shared" si="77"/>
        <v>98.08</v>
      </c>
      <c r="AF150">
        <f t="shared" si="78"/>
        <v>1.2215542042876744E-4</v>
      </c>
    </row>
    <row r="151" spans="1:32" x14ac:dyDescent="0.25">
      <c r="A151">
        <v>4.9379999999999997</v>
      </c>
      <c r="B151" s="1">
        <v>2.487E-2</v>
      </c>
      <c r="C151" s="1">
        <v>-4.0710000000000003E-2</v>
      </c>
      <c r="E151">
        <v>4.9379999999999997</v>
      </c>
      <c r="F151">
        <v>-1.974</v>
      </c>
      <c r="G151">
        <v>-0.24399999999999999</v>
      </c>
      <c r="I151">
        <f t="shared" si="58"/>
        <v>0</v>
      </c>
      <c r="K151">
        <f t="shared" si="59"/>
        <v>-1.9999999999999185E-5</v>
      </c>
      <c r="L151">
        <f t="shared" si="60"/>
        <v>-3.0000000000002247E-5</v>
      </c>
      <c r="M151">
        <f t="shared" si="61"/>
        <v>0</v>
      </c>
      <c r="N151">
        <f t="shared" si="62"/>
        <v>0</v>
      </c>
      <c r="P151">
        <f t="shared" si="63"/>
        <v>-1.9999999999999185E-5</v>
      </c>
      <c r="Q151">
        <f t="shared" si="64"/>
        <v>-3.0000000000002247E-5</v>
      </c>
      <c r="S151">
        <f t="shared" si="65"/>
        <v>4.9379999999999997</v>
      </c>
      <c r="T151">
        <f t="shared" si="66"/>
        <v>-4.1999999999999676E-4</v>
      </c>
      <c r="U151">
        <f t="shared" si="67"/>
        <v>5.3399999999999975E-3</v>
      </c>
      <c r="V151">
        <f t="shared" si="68"/>
        <v>4.9379999999999997</v>
      </c>
      <c r="W151">
        <f t="shared" si="69"/>
        <v>5.3564913889597521E-3</v>
      </c>
      <c r="X151" t="str">
        <f t="shared" si="70"/>
        <v/>
      </c>
      <c r="Y151" t="str">
        <f t="shared" si="71"/>
        <v/>
      </c>
      <c r="Z151">
        <f t="shared" si="72"/>
        <v>1.9999999999999185E-5</v>
      </c>
      <c r="AA151">
        <f t="shared" si="73"/>
        <v>3.0000000000002247E-5</v>
      </c>
      <c r="AB151">
        <f t="shared" si="74"/>
        <v>3.6055512754641311E-5</v>
      </c>
      <c r="AC151">
        <f t="shared" si="75"/>
        <v>3.3999999999999808E-2</v>
      </c>
      <c r="AD151">
        <f t="shared" si="76"/>
        <v>0.67999999999999616</v>
      </c>
      <c r="AE151">
        <f t="shared" si="77"/>
        <v>98.759999999999991</v>
      </c>
      <c r="AF151">
        <f t="shared" si="78"/>
        <v>5.3022812874472813E-5</v>
      </c>
    </row>
    <row r="152" spans="1:32" x14ac:dyDescent="0.25">
      <c r="A152">
        <v>4.9710000000000001</v>
      </c>
      <c r="B152" s="1">
        <v>2.4889999999999999E-2</v>
      </c>
      <c r="C152" s="1">
        <v>-4.0719999999999999E-2</v>
      </c>
      <c r="E152">
        <v>4.9710000000000001</v>
      </c>
      <c r="F152">
        <v>-1.974</v>
      </c>
      <c r="G152">
        <v>-0.24399999999999999</v>
      </c>
      <c r="I152">
        <f t="shared" si="58"/>
        <v>0</v>
      </c>
      <c r="K152">
        <f t="shared" si="59"/>
        <v>1.9999999999999185E-5</v>
      </c>
      <c r="L152">
        <f t="shared" si="60"/>
        <v>-9.9999999999961231E-6</v>
      </c>
      <c r="M152">
        <f t="shared" si="61"/>
        <v>0</v>
      </c>
      <c r="N152">
        <f t="shared" si="62"/>
        <v>0</v>
      </c>
      <c r="P152">
        <f t="shared" si="63"/>
        <v>1.9999999999999185E-5</v>
      </c>
      <c r="Q152">
        <f t="shared" si="64"/>
        <v>-9.9999999999961231E-6</v>
      </c>
      <c r="S152">
        <f t="shared" si="65"/>
        <v>4.9710000000000001</v>
      </c>
      <c r="T152">
        <f t="shared" si="66"/>
        <v>-3.9999999999999758E-4</v>
      </c>
      <c r="U152">
        <f t="shared" si="67"/>
        <v>5.3300000000000014E-3</v>
      </c>
      <c r="V152">
        <f t="shared" si="68"/>
        <v>4.9710000000000001</v>
      </c>
      <c r="W152">
        <f t="shared" si="69"/>
        <v>5.3449883068160224E-3</v>
      </c>
      <c r="X152" t="str">
        <f t="shared" si="70"/>
        <v/>
      </c>
      <c r="Y152" t="str">
        <f t="shared" si="71"/>
        <v>valley</v>
      </c>
      <c r="Z152">
        <f t="shared" si="72"/>
        <v>1.9999999999999185E-5</v>
      </c>
      <c r="AA152">
        <f t="shared" si="73"/>
        <v>9.9999999999961231E-6</v>
      </c>
      <c r="AB152">
        <f t="shared" si="74"/>
        <v>2.2360679774995435E-5</v>
      </c>
      <c r="AC152">
        <f t="shared" si="75"/>
        <v>3.3000000000000362E-2</v>
      </c>
      <c r="AD152">
        <f t="shared" si="76"/>
        <v>0.66000000000000725</v>
      </c>
      <c r="AE152">
        <f t="shared" si="77"/>
        <v>99.42</v>
      </c>
      <c r="AF152">
        <f t="shared" si="78"/>
        <v>3.3879817840901805E-5</v>
      </c>
    </row>
    <row r="153" spans="1:32" x14ac:dyDescent="0.25">
      <c r="A153">
        <v>5.0039999999999996</v>
      </c>
      <c r="B153" s="1">
        <v>2.4850000000000001E-2</v>
      </c>
      <c r="C153" s="1">
        <v>-4.0719999999999999E-2</v>
      </c>
      <c r="E153">
        <v>5.0039999999999996</v>
      </c>
      <c r="F153">
        <v>-1.974</v>
      </c>
      <c r="G153">
        <v>-0.24399999999999999</v>
      </c>
      <c r="I153">
        <f t="shared" si="58"/>
        <v>0</v>
      </c>
      <c r="K153">
        <f t="shared" si="59"/>
        <v>-3.999999999999837E-5</v>
      </c>
      <c r="L153">
        <f t="shared" si="60"/>
        <v>0</v>
      </c>
      <c r="M153">
        <f t="shared" si="61"/>
        <v>0</v>
      </c>
      <c r="N153">
        <f t="shared" si="62"/>
        <v>0</v>
      </c>
      <c r="P153">
        <f t="shared" si="63"/>
        <v>-3.999999999999837E-5</v>
      </c>
      <c r="Q153">
        <f t="shared" si="64"/>
        <v>0</v>
      </c>
      <c r="S153">
        <f t="shared" si="65"/>
        <v>5.0039999999999996</v>
      </c>
      <c r="T153">
        <f t="shared" si="66"/>
        <v>-4.3999999999999595E-4</v>
      </c>
      <c r="U153">
        <f t="shared" si="67"/>
        <v>5.3300000000000014E-3</v>
      </c>
      <c r="V153">
        <f t="shared" si="68"/>
        <v>5.0039999999999996</v>
      </c>
      <c r="W153">
        <f t="shared" si="69"/>
        <v>5.3481305144882181E-3</v>
      </c>
      <c r="X153" t="str">
        <f t="shared" si="70"/>
        <v>Peak</v>
      </c>
      <c r="Y153" t="str">
        <f t="shared" si="71"/>
        <v/>
      </c>
      <c r="Z153">
        <f t="shared" si="72"/>
        <v>3.999999999999837E-5</v>
      </c>
      <c r="AA153">
        <f t="shared" si="73"/>
        <v>0</v>
      </c>
      <c r="AB153">
        <f t="shared" si="74"/>
        <v>3.999999999999837E-5</v>
      </c>
      <c r="AC153">
        <f t="shared" si="75"/>
        <v>3.2999999999999474E-2</v>
      </c>
      <c r="AD153">
        <f t="shared" si="76"/>
        <v>0.65999999999998948</v>
      </c>
      <c r="AE153">
        <f t="shared" si="77"/>
        <v>100.07999999999998</v>
      </c>
      <c r="AF153">
        <f t="shared" si="78"/>
        <v>6.06060606060591E-5</v>
      </c>
    </row>
    <row r="154" spans="1:32" x14ac:dyDescent="0.25">
      <c r="A154">
        <v>5.0380000000000003</v>
      </c>
      <c r="B154" s="1">
        <v>2.4819999999999998E-2</v>
      </c>
      <c r="C154" s="1">
        <v>-4.0730000000000002E-2</v>
      </c>
      <c r="E154">
        <v>5.0380000000000003</v>
      </c>
      <c r="F154">
        <v>-1.974</v>
      </c>
      <c r="G154">
        <v>-0.24399999999999999</v>
      </c>
      <c r="I154">
        <f t="shared" si="58"/>
        <v>0</v>
      </c>
      <c r="K154">
        <f t="shared" si="59"/>
        <v>-3.0000000000002247E-5</v>
      </c>
      <c r="L154">
        <f t="shared" si="60"/>
        <v>-1.0000000000003062E-5</v>
      </c>
      <c r="M154">
        <f t="shared" si="61"/>
        <v>0</v>
      </c>
      <c r="N154">
        <f t="shared" si="62"/>
        <v>0</v>
      </c>
      <c r="P154">
        <f t="shared" si="63"/>
        <v>-3.0000000000002247E-5</v>
      </c>
      <c r="Q154">
        <f t="shared" si="64"/>
        <v>-1.0000000000003062E-5</v>
      </c>
      <c r="S154">
        <f t="shared" si="65"/>
        <v>5.0380000000000003</v>
      </c>
      <c r="T154">
        <f t="shared" si="66"/>
        <v>-4.699999999999982E-4</v>
      </c>
      <c r="U154">
        <f t="shared" si="67"/>
        <v>5.3199999999999983E-3</v>
      </c>
      <c r="V154">
        <f t="shared" si="68"/>
        <v>5.0380000000000003</v>
      </c>
      <c r="W154">
        <f t="shared" si="69"/>
        <v>5.3407209251186286E-3</v>
      </c>
      <c r="X154" t="str">
        <f t="shared" si="70"/>
        <v/>
      </c>
      <c r="Y154" t="str">
        <f t="shared" si="71"/>
        <v>valley</v>
      </c>
      <c r="Z154">
        <f t="shared" si="72"/>
        <v>3.0000000000002247E-5</v>
      </c>
      <c r="AA154">
        <f t="shared" si="73"/>
        <v>1.0000000000003062E-5</v>
      </c>
      <c r="AB154">
        <f t="shared" si="74"/>
        <v>3.1622776601686892E-5</v>
      </c>
      <c r="AC154">
        <f t="shared" si="75"/>
        <v>3.4000000000000696E-2</v>
      </c>
      <c r="AD154">
        <f t="shared" si="76"/>
        <v>0.68000000000001393</v>
      </c>
      <c r="AE154">
        <f t="shared" si="77"/>
        <v>100.76</v>
      </c>
      <c r="AF154">
        <f t="shared" si="78"/>
        <v>4.6504083237773886E-5</v>
      </c>
    </row>
    <row r="155" spans="1:32" x14ac:dyDescent="0.25">
      <c r="A155">
        <v>5.0709999999999997</v>
      </c>
      <c r="B155" s="1">
        <v>2.4369999999999999E-2</v>
      </c>
      <c r="C155" s="1">
        <v>-4.0419999999999998E-2</v>
      </c>
      <c r="E155">
        <v>5.0709999999999997</v>
      </c>
      <c r="F155">
        <v>-1.974</v>
      </c>
      <c r="G155">
        <v>-0.24399999999999999</v>
      </c>
      <c r="I155">
        <f t="shared" si="58"/>
        <v>0</v>
      </c>
      <c r="K155">
        <f t="shared" si="59"/>
        <v>-4.4999999999999901E-4</v>
      </c>
      <c r="L155">
        <f t="shared" si="60"/>
        <v>3.1000000000000472E-4</v>
      </c>
      <c r="M155">
        <f t="shared" si="61"/>
        <v>0</v>
      </c>
      <c r="N155">
        <f t="shared" si="62"/>
        <v>0</v>
      </c>
      <c r="P155">
        <f t="shared" si="63"/>
        <v>-4.4999999999999901E-4</v>
      </c>
      <c r="Q155">
        <f t="shared" si="64"/>
        <v>3.1000000000000472E-4</v>
      </c>
      <c r="S155">
        <f t="shared" si="65"/>
        <v>5.0709999999999997</v>
      </c>
      <c r="T155">
        <f t="shared" si="66"/>
        <v>-9.1999999999999721E-4</v>
      </c>
      <c r="U155">
        <f t="shared" si="67"/>
        <v>5.6300000000000031E-3</v>
      </c>
      <c r="V155">
        <f t="shared" si="68"/>
        <v>5.0709999999999997</v>
      </c>
      <c r="W155">
        <f t="shared" si="69"/>
        <v>5.7046735226479019E-3</v>
      </c>
      <c r="X155" t="str">
        <f t="shared" si="70"/>
        <v>Peak</v>
      </c>
      <c r="Y155" t="str">
        <f t="shared" si="71"/>
        <v/>
      </c>
      <c r="Z155">
        <f t="shared" si="72"/>
        <v>4.4999999999999901E-4</v>
      </c>
      <c r="AA155">
        <f t="shared" si="73"/>
        <v>3.1000000000000472E-4</v>
      </c>
      <c r="AB155">
        <f t="shared" si="74"/>
        <v>5.4644304369257189E-4</v>
      </c>
      <c r="AC155">
        <f t="shared" si="75"/>
        <v>3.2999999999999474E-2</v>
      </c>
      <c r="AD155">
        <f t="shared" si="76"/>
        <v>0.65999999999998948</v>
      </c>
      <c r="AE155">
        <f t="shared" si="77"/>
        <v>101.41999999999999</v>
      </c>
      <c r="AF155">
        <f t="shared" si="78"/>
        <v>8.2794400559481904E-4</v>
      </c>
    </row>
    <row r="156" spans="1:32" x14ac:dyDescent="0.25">
      <c r="A156">
        <v>5.1040000000000001</v>
      </c>
      <c r="B156" s="1">
        <v>2.479E-2</v>
      </c>
      <c r="C156" s="1">
        <v>-4.0869999999999997E-2</v>
      </c>
      <c r="E156">
        <v>5.1040000000000001</v>
      </c>
      <c r="F156">
        <v>-1.974</v>
      </c>
      <c r="G156">
        <v>-0.24399999999999999</v>
      </c>
      <c r="I156">
        <f t="shared" si="58"/>
        <v>0</v>
      </c>
      <c r="K156">
        <f t="shared" si="59"/>
        <v>4.2000000000000023E-4</v>
      </c>
      <c r="L156">
        <f t="shared" si="60"/>
        <v>-4.4999999999999901E-4</v>
      </c>
      <c r="M156">
        <f t="shared" si="61"/>
        <v>0</v>
      </c>
      <c r="N156">
        <f t="shared" si="62"/>
        <v>0</v>
      </c>
      <c r="P156">
        <f t="shared" si="63"/>
        <v>4.2000000000000023E-4</v>
      </c>
      <c r="Q156">
        <f t="shared" si="64"/>
        <v>-4.4999999999999901E-4</v>
      </c>
      <c r="S156">
        <f t="shared" si="65"/>
        <v>5.1040000000000001</v>
      </c>
      <c r="T156">
        <f t="shared" si="66"/>
        <v>-4.9999999999999697E-4</v>
      </c>
      <c r="U156">
        <f t="shared" si="67"/>
        <v>5.180000000000004E-3</v>
      </c>
      <c r="V156">
        <f t="shared" si="68"/>
        <v>5.1040000000000001</v>
      </c>
      <c r="W156">
        <f t="shared" si="69"/>
        <v>5.2040753261266342E-3</v>
      </c>
      <c r="X156" t="str">
        <f t="shared" si="70"/>
        <v/>
      </c>
      <c r="Y156" t="str">
        <f t="shared" si="71"/>
        <v>valley</v>
      </c>
      <c r="Z156">
        <f t="shared" si="72"/>
        <v>4.2000000000000023E-4</v>
      </c>
      <c r="AA156">
        <f t="shared" si="73"/>
        <v>4.4999999999999901E-4</v>
      </c>
      <c r="AB156">
        <f t="shared" si="74"/>
        <v>6.1554853586049524E-4</v>
      </c>
      <c r="AC156">
        <f t="shared" si="75"/>
        <v>3.3000000000000362E-2</v>
      </c>
      <c r="AD156">
        <f t="shared" si="76"/>
        <v>0.66000000000000725</v>
      </c>
      <c r="AE156">
        <f t="shared" si="77"/>
        <v>102.08</v>
      </c>
      <c r="AF156">
        <f t="shared" si="78"/>
        <v>9.3264929675831586E-4</v>
      </c>
    </row>
    <row r="157" spans="1:32" x14ac:dyDescent="0.25">
      <c r="A157">
        <v>5.1379999999999999</v>
      </c>
      <c r="B157" s="1">
        <v>2.477E-2</v>
      </c>
      <c r="C157" s="1">
        <v>-4.0809999999999999E-2</v>
      </c>
      <c r="E157">
        <v>5.1379999999999999</v>
      </c>
      <c r="F157">
        <v>-1.974</v>
      </c>
      <c r="G157">
        <v>-0.24399999999999999</v>
      </c>
      <c r="I157">
        <f t="shared" si="58"/>
        <v>0</v>
      </c>
      <c r="K157">
        <f t="shared" si="59"/>
        <v>-1.9999999999999185E-5</v>
      </c>
      <c r="L157">
        <f t="shared" si="60"/>
        <v>5.9999999999997555E-5</v>
      </c>
      <c r="M157">
        <f t="shared" si="61"/>
        <v>0</v>
      </c>
      <c r="N157">
        <f t="shared" si="62"/>
        <v>0</v>
      </c>
      <c r="P157">
        <f t="shared" si="63"/>
        <v>-1.9999999999999185E-5</v>
      </c>
      <c r="Q157">
        <f t="shared" si="64"/>
        <v>5.9999999999997555E-5</v>
      </c>
      <c r="S157">
        <f t="shared" si="65"/>
        <v>5.1379999999999999</v>
      </c>
      <c r="T157">
        <f t="shared" si="66"/>
        <v>-5.1999999999999616E-4</v>
      </c>
      <c r="U157">
        <f t="shared" si="67"/>
        <v>5.2400000000000016E-3</v>
      </c>
      <c r="V157">
        <f t="shared" si="68"/>
        <v>5.1379999999999999</v>
      </c>
      <c r="W157">
        <f t="shared" si="69"/>
        <v>5.2657383148044887E-3</v>
      </c>
      <c r="X157" t="str">
        <f t="shared" si="70"/>
        <v/>
      </c>
      <c r="Y157" t="str">
        <f t="shared" si="71"/>
        <v/>
      </c>
      <c r="Z157">
        <f t="shared" si="72"/>
        <v>1.9999999999999185E-5</v>
      </c>
      <c r="AA157">
        <f t="shared" si="73"/>
        <v>5.9999999999997555E-5</v>
      </c>
      <c r="AB157">
        <f t="shared" si="74"/>
        <v>6.3245553203365016E-5</v>
      </c>
      <c r="AC157">
        <f t="shared" si="75"/>
        <v>3.3999999999999808E-2</v>
      </c>
      <c r="AD157">
        <f t="shared" si="76"/>
        <v>0.67999999999999616</v>
      </c>
      <c r="AE157">
        <f t="shared" si="77"/>
        <v>102.75999999999999</v>
      </c>
      <c r="AF157">
        <f t="shared" si="78"/>
        <v>9.3008166475537309E-5</v>
      </c>
    </row>
    <row r="158" spans="1:32" x14ac:dyDescent="0.25">
      <c r="A158">
        <v>5.1710000000000003</v>
      </c>
      <c r="B158" s="1">
        <v>2.4719999999999999E-2</v>
      </c>
      <c r="C158" s="1">
        <v>-4.0730000000000002E-2</v>
      </c>
      <c r="E158">
        <v>5.1710000000000003</v>
      </c>
      <c r="F158">
        <v>-1.974</v>
      </c>
      <c r="G158">
        <v>-0.24399999999999999</v>
      </c>
      <c r="I158">
        <f t="shared" si="58"/>
        <v>0</v>
      </c>
      <c r="K158">
        <f t="shared" si="59"/>
        <v>-5.0000000000001432E-5</v>
      </c>
      <c r="L158">
        <f t="shared" si="60"/>
        <v>7.999999999999674E-5</v>
      </c>
      <c r="M158">
        <f t="shared" si="61"/>
        <v>0</v>
      </c>
      <c r="N158">
        <f t="shared" si="62"/>
        <v>0</v>
      </c>
      <c r="P158">
        <f t="shared" si="63"/>
        <v>-5.0000000000001432E-5</v>
      </c>
      <c r="Q158">
        <f t="shared" si="64"/>
        <v>7.999999999999674E-5</v>
      </c>
      <c r="S158">
        <f t="shared" si="65"/>
        <v>5.1710000000000003</v>
      </c>
      <c r="T158">
        <f t="shared" si="66"/>
        <v>-5.6999999999999759E-4</v>
      </c>
      <c r="U158">
        <f t="shared" si="67"/>
        <v>5.3199999999999983E-3</v>
      </c>
      <c r="V158">
        <f t="shared" si="68"/>
        <v>5.1710000000000003</v>
      </c>
      <c r="W158">
        <f t="shared" si="69"/>
        <v>5.3504485793249125E-3</v>
      </c>
      <c r="X158" t="str">
        <f t="shared" si="70"/>
        <v/>
      </c>
      <c r="Y158" t="str">
        <f t="shared" si="71"/>
        <v/>
      </c>
      <c r="Z158">
        <f t="shared" si="72"/>
        <v>5.0000000000001432E-5</v>
      </c>
      <c r="AA158">
        <f t="shared" si="73"/>
        <v>7.999999999999674E-5</v>
      </c>
      <c r="AB158">
        <f t="shared" si="74"/>
        <v>9.4339811320564028E-5</v>
      </c>
      <c r="AC158">
        <f t="shared" si="75"/>
        <v>3.3000000000000362E-2</v>
      </c>
      <c r="AD158">
        <f t="shared" si="76"/>
        <v>0.66000000000000725</v>
      </c>
      <c r="AE158">
        <f t="shared" si="77"/>
        <v>103.42</v>
      </c>
      <c r="AF158">
        <f t="shared" si="78"/>
        <v>1.4293910806145908E-4</v>
      </c>
    </row>
    <row r="159" spans="1:32" x14ac:dyDescent="0.25">
      <c r="A159">
        <v>5.2050000000000001</v>
      </c>
      <c r="B159" s="1">
        <v>2.4680000000000001E-2</v>
      </c>
      <c r="C159" s="1">
        <v>-4.07E-2</v>
      </c>
      <c r="E159">
        <v>5.2050000000000001</v>
      </c>
      <c r="F159">
        <v>-1.974</v>
      </c>
      <c r="G159">
        <v>-0.24399999999999999</v>
      </c>
      <c r="I159">
        <f t="shared" si="58"/>
        <v>0</v>
      </c>
      <c r="K159">
        <f t="shared" si="59"/>
        <v>-3.999999999999837E-5</v>
      </c>
      <c r="L159">
        <f t="shared" si="60"/>
        <v>3.0000000000002247E-5</v>
      </c>
      <c r="M159">
        <f t="shared" si="61"/>
        <v>0</v>
      </c>
      <c r="N159">
        <f t="shared" si="62"/>
        <v>0</v>
      </c>
      <c r="P159">
        <f t="shared" si="63"/>
        <v>-3.999999999999837E-5</v>
      </c>
      <c r="Q159">
        <f t="shared" si="64"/>
        <v>3.0000000000002247E-5</v>
      </c>
      <c r="S159">
        <f t="shared" si="65"/>
        <v>5.2050000000000001</v>
      </c>
      <c r="T159">
        <f t="shared" si="66"/>
        <v>-6.0999999999999596E-4</v>
      </c>
      <c r="U159">
        <f t="shared" si="67"/>
        <v>5.3500000000000006E-3</v>
      </c>
      <c r="V159">
        <f t="shared" si="68"/>
        <v>5.2050000000000001</v>
      </c>
      <c r="W159">
        <f t="shared" si="69"/>
        <v>5.3846634063792701E-3</v>
      </c>
      <c r="X159" t="str">
        <f t="shared" si="70"/>
        <v/>
      </c>
      <c r="Y159" t="str">
        <f t="shared" si="71"/>
        <v/>
      </c>
      <c r="Z159">
        <f t="shared" si="72"/>
        <v>3.999999999999837E-5</v>
      </c>
      <c r="AA159">
        <f t="shared" si="73"/>
        <v>3.0000000000002247E-5</v>
      </c>
      <c r="AB159">
        <f t="shared" si="74"/>
        <v>5.0000000000000043E-5</v>
      </c>
      <c r="AC159">
        <f t="shared" si="75"/>
        <v>3.3999999999999808E-2</v>
      </c>
      <c r="AD159">
        <f t="shared" si="76"/>
        <v>0.67999999999999616</v>
      </c>
      <c r="AE159">
        <f t="shared" si="77"/>
        <v>104.1</v>
      </c>
      <c r="AF159">
        <f t="shared" si="78"/>
        <v>7.3529411764706364E-5</v>
      </c>
    </row>
    <row r="160" spans="1:32" x14ac:dyDescent="0.25">
      <c r="A160">
        <v>5.2380000000000004</v>
      </c>
      <c r="B160" s="1">
        <v>2.4559999999999998E-2</v>
      </c>
      <c r="C160" s="1">
        <v>-4.0579999999999998E-2</v>
      </c>
      <c r="E160">
        <v>5.2380000000000004</v>
      </c>
      <c r="F160">
        <v>-1.974</v>
      </c>
      <c r="G160">
        <v>-0.24399999999999999</v>
      </c>
      <c r="I160">
        <f t="shared" si="58"/>
        <v>0</v>
      </c>
      <c r="K160">
        <f t="shared" si="59"/>
        <v>-1.2000000000000205E-4</v>
      </c>
      <c r="L160">
        <f t="shared" si="60"/>
        <v>1.2000000000000205E-4</v>
      </c>
      <c r="M160">
        <f t="shared" si="61"/>
        <v>0</v>
      </c>
      <c r="N160">
        <f t="shared" si="62"/>
        <v>0</v>
      </c>
      <c r="P160">
        <f t="shared" si="63"/>
        <v>-1.2000000000000205E-4</v>
      </c>
      <c r="Q160">
        <f t="shared" si="64"/>
        <v>1.2000000000000205E-4</v>
      </c>
      <c r="S160">
        <f t="shared" si="65"/>
        <v>5.2380000000000004</v>
      </c>
      <c r="T160">
        <f t="shared" si="66"/>
        <v>-7.2999999999999801E-4</v>
      </c>
      <c r="U160">
        <f t="shared" si="67"/>
        <v>5.4700000000000026E-3</v>
      </c>
      <c r="V160">
        <f t="shared" si="68"/>
        <v>5.2380000000000004</v>
      </c>
      <c r="W160">
        <f t="shared" si="69"/>
        <v>5.5184961719656946E-3</v>
      </c>
      <c r="X160" t="str">
        <f t="shared" si="70"/>
        <v>Peak</v>
      </c>
      <c r="Y160" t="str">
        <f t="shared" si="71"/>
        <v/>
      </c>
      <c r="Z160">
        <f t="shared" si="72"/>
        <v>1.2000000000000205E-4</v>
      </c>
      <c r="AA160">
        <f t="shared" si="73"/>
        <v>1.2000000000000205E-4</v>
      </c>
      <c r="AB160">
        <f t="shared" si="74"/>
        <v>1.6970562748477429E-4</v>
      </c>
      <c r="AC160">
        <f t="shared" si="75"/>
        <v>3.3000000000000362E-2</v>
      </c>
      <c r="AD160">
        <f t="shared" si="76"/>
        <v>0.66000000000000725</v>
      </c>
      <c r="AE160">
        <f t="shared" si="77"/>
        <v>104.76</v>
      </c>
      <c r="AF160">
        <f t="shared" si="78"/>
        <v>2.5712973861329155E-4</v>
      </c>
    </row>
    <row r="161" spans="1:32" x14ac:dyDescent="0.25">
      <c r="A161">
        <v>5.2709999999999999</v>
      </c>
      <c r="B161" s="1">
        <v>2.4510000000000001E-2</v>
      </c>
      <c r="C161" s="1">
        <v>-4.0590000000000001E-2</v>
      </c>
      <c r="E161">
        <v>5.2709999999999999</v>
      </c>
      <c r="F161">
        <v>-1.9750000000000001</v>
      </c>
      <c r="G161">
        <v>-0.24399999999999999</v>
      </c>
      <c r="I161">
        <f t="shared" si="58"/>
        <v>0</v>
      </c>
      <c r="K161">
        <f t="shared" si="59"/>
        <v>-4.9999999999997963E-5</v>
      </c>
      <c r="L161">
        <f t="shared" si="60"/>
        <v>-1.0000000000003062E-5</v>
      </c>
      <c r="M161">
        <f t="shared" si="61"/>
        <v>-1.0000000000001119E-3</v>
      </c>
      <c r="N161">
        <f t="shared" si="62"/>
        <v>0</v>
      </c>
      <c r="P161">
        <f t="shared" si="63"/>
        <v>9.5000000000011395E-4</v>
      </c>
      <c r="Q161">
        <f t="shared" si="64"/>
        <v>-1.0000000000003062E-5</v>
      </c>
      <c r="S161">
        <f t="shared" si="65"/>
        <v>5.2709999999999999</v>
      </c>
      <c r="T161">
        <f t="shared" si="66"/>
        <v>2.2000000000011594E-4</v>
      </c>
      <c r="U161">
        <f t="shared" si="67"/>
        <v>5.4599999999999996E-3</v>
      </c>
      <c r="V161">
        <f t="shared" si="68"/>
        <v>5.2709999999999999</v>
      </c>
      <c r="W161">
        <f t="shared" si="69"/>
        <v>5.4644304369257041E-3</v>
      </c>
      <c r="X161" t="str">
        <f t="shared" si="70"/>
        <v/>
      </c>
      <c r="Y161" t="str">
        <f t="shared" si="71"/>
        <v>valley</v>
      </c>
      <c r="Z161">
        <f t="shared" si="72"/>
        <v>9.5000000000011395E-4</v>
      </c>
      <c r="AA161">
        <f t="shared" si="73"/>
        <v>1.0000000000003062E-5</v>
      </c>
      <c r="AB161">
        <f t="shared" si="74"/>
        <v>9.5005263012120365E-4</v>
      </c>
      <c r="AC161">
        <f t="shared" si="75"/>
        <v>3.2999999999999474E-2</v>
      </c>
      <c r="AD161">
        <f t="shared" si="76"/>
        <v>0.65999999999998948</v>
      </c>
      <c r="AE161">
        <f t="shared" si="77"/>
        <v>105.42</v>
      </c>
      <c r="AF161">
        <f t="shared" si="78"/>
        <v>1.4394736820018466E-3</v>
      </c>
    </row>
    <row r="162" spans="1:32" x14ac:dyDescent="0.25">
      <c r="A162">
        <v>5.3049999999999997</v>
      </c>
      <c r="B162" s="1">
        <v>2.4340000000000001E-2</v>
      </c>
      <c r="C162" s="1">
        <v>-4.0410000000000001E-2</v>
      </c>
      <c r="E162">
        <v>5.3049999999999997</v>
      </c>
      <c r="F162">
        <v>-1.974</v>
      </c>
      <c r="G162">
        <v>-0.24399999999999999</v>
      </c>
      <c r="I162">
        <f t="shared" si="58"/>
        <v>0</v>
      </c>
      <c r="K162">
        <f t="shared" si="59"/>
        <v>-1.7000000000000001E-4</v>
      </c>
      <c r="L162">
        <f t="shared" si="60"/>
        <v>1.799999999999996E-4</v>
      </c>
      <c r="M162">
        <f t="shared" si="61"/>
        <v>1.0000000000001119E-3</v>
      </c>
      <c r="N162">
        <f t="shared" si="62"/>
        <v>0</v>
      </c>
      <c r="P162">
        <f t="shared" si="63"/>
        <v>-1.1700000000001119E-3</v>
      </c>
      <c r="Q162">
        <f t="shared" si="64"/>
        <v>1.799999999999996E-4</v>
      </c>
      <c r="S162">
        <f t="shared" si="65"/>
        <v>5.3049999999999997</v>
      </c>
      <c r="T162">
        <f t="shared" si="66"/>
        <v>-9.4999999999999599E-4</v>
      </c>
      <c r="U162">
        <f t="shared" si="67"/>
        <v>5.6399999999999992E-3</v>
      </c>
      <c r="V162">
        <f t="shared" si="68"/>
        <v>5.3049999999999997</v>
      </c>
      <c r="W162">
        <f t="shared" si="69"/>
        <v>5.7194492741871553E-3</v>
      </c>
      <c r="X162" t="str">
        <f t="shared" si="70"/>
        <v/>
      </c>
      <c r="Y162" t="str">
        <f t="shared" si="71"/>
        <v/>
      </c>
      <c r="Z162">
        <f t="shared" si="72"/>
        <v>1.1700000000001119E-3</v>
      </c>
      <c r="AA162">
        <f t="shared" si="73"/>
        <v>1.799999999999996E-4</v>
      </c>
      <c r="AB162">
        <f t="shared" si="74"/>
        <v>1.183765179417042E-3</v>
      </c>
      <c r="AC162">
        <f t="shared" si="75"/>
        <v>3.3999999999999808E-2</v>
      </c>
      <c r="AD162">
        <f t="shared" si="76"/>
        <v>0.67999999999999616</v>
      </c>
      <c r="AE162">
        <f t="shared" si="77"/>
        <v>106.1</v>
      </c>
      <c r="AF162">
        <f t="shared" si="78"/>
        <v>1.7408311462015422E-3</v>
      </c>
    </row>
    <row r="163" spans="1:32" x14ac:dyDescent="0.25">
      <c r="A163">
        <v>5.3380000000000001</v>
      </c>
      <c r="B163" s="1">
        <v>2.4469999999999999E-2</v>
      </c>
      <c r="C163" s="1">
        <v>-4.0370000000000003E-2</v>
      </c>
      <c r="E163">
        <v>5.3380000000000001</v>
      </c>
      <c r="F163">
        <v>-1.974</v>
      </c>
      <c r="G163">
        <v>-0.24399999999999999</v>
      </c>
      <c r="I163">
        <f t="shared" si="58"/>
        <v>0</v>
      </c>
      <c r="K163">
        <f t="shared" si="59"/>
        <v>1.2999999999999817E-4</v>
      </c>
      <c r="L163">
        <f t="shared" si="60"/>
        <v>3.999999999999837E-5</v>
      </c>
      <c r="M163">
        <f t="shared" si="61"/>
        <v>0</v>
      </c>
      <c r="N163">
        <f t="shared" si="62"/>
        <v>0</v>
      </c>
      <c r="P163">
        <f t="shared" si="63"/>
        <v>1.2999999999999817E-4</v>
      </c>
      <c r="Q163">
        <f t="shared" si="64"/>
        <v>3.999999999999837E-5</v>
      </c>
      <c r="S163">
        <f t="shared" si="65"/>
        <v>5.3380000000000001</v>
      </c>
      <c r="T163">
        <f t="shared" si="66"/>
        <v>-8.1999999999999781E-4</v>
      </c>
      <c r="U163">
        <f t="shared" si="67"/>
        <v>5.6799999999999976E-3</v>
      </c>
      <c r="V163">
        <f t="shared" si="68"/>
        <v>5.3380000000000001</v>
      </c>
      <c r="W163">
        <f t="shared" si="69"/>
        <v>5.7388849091090828E-3</v>
      </c>
      <c r="X163" t="str">
        <f t="shared" si="70"/>
        <v/>
      </c>
      <c r="Y163" t="str">
        <f t="shared" si="71"/>
        <v/>
      </c>
      <c r="Z163">
        <f t="shared" si="72"/>
        <v>1.2999999999999817E-4</v>
      </c>
      <c r="AA163">
        <f t="shared" si="73"/>
        <v>3.999999999999837E-5</v>
      </c>
      <c r="AB163">
        <f t="shared" si="74"/>
        <v>1.3601470508735222E-4</v>
      </c>
      <c r="AC163">
        <f t="shared" si="75"/>
        <v>3.3000000000000362E-2</v>
      </c>
      <c r="AD163">
        <f t="shared" si="76"/>
        <v>0.66000000000000725</v>
      </c>
      <c r="AE163">
        <f t="shared" si="77"/>
        <v>106.76</v>
      </c>
      <c r="AF163">
        <f t="shared" si="78"/>
        <v>2.0608288649598595E-4</v>
      </c>
    </row>
    <row r="164" spans="1:32" x14ac:dyDescent="0.25">
      <c r="A164">
        <v>5.3710000000000004</v>
      </c>
      <c r="B164" s="1">
        <v>2.4500000000000001E-2</v>
      </c>
      <c r="C164" s="1">
        <v>-4.0289999999999999E-2</v>
      </c>
      <c r="E164">
        <v>5.3710000000000004</v>
      </c>
      <c r="F164">
        <v>-1.974</v>
      </c>
      <c r="G164">
        <v>-0.24399999999999999</v>
      </c>
      <c r="I164">
        <f t="shared" si="58"/>
        <v>0</v>
      </c>
      <c r="K164">
        <f t="shared" si="59"/>
        <v>3.0000000000002247E-5</v>
      </c>
      <c r="L164">
        <f t="shared" si="60"/>
        <v>8.0000000000003679E-5</v>
      </c>
      <c r="M164">
        <f t="shared" si="61"/>
        <v>0</v>
      </c>
      <c r="N164">
        <f t="shared" si="62"/>
        <v>0</v>
      </c>
      <c r="P164">
        <f t="shared" si="63"/>
        <v>3.0000000000002247E-5</v>
      </c>
      <c r="Q164">
        <f t="shared" si="64"/>
        <v>8.0000000000003679E-5</v>
      </c>
      <c r="S164">
        <f t="shared" si="65"/>
        <v>5.3710000000000004</v>
      </c>
      <c r="T164">
        <f t="shared" si="66"/>
        <v>-7.8999999999999557E-4</v>
      </c>
      <c r="U164">
        <f t="shared" si="67"/>
        <v>5.7600000000000012E-3</v>
      </c>
      <c r="V164">
        <f t="shared" si="68"/>
        <v>5.3710000000000004</v>
      </c>
      <c r="W164">
        <f t="shared" si="69"/>
        <v>5.8139229441058135E-3</v>
      </c>
      <c r="X164" t="str">
        <f t="shared" si="70"/>
        <v>Peak</v>
      </c>
      <c r="Y164" t="str">
        <f t="shared" si="71"/>
        <v/>
      </c>
      <c r="Z164">
        <f t="shared" si="72"/>
        <v>3.0000000000002247E-5</v>
      </c>
      <c r="AA164">
        <f t="shared" si="73"/>
        <v>8.0000000000003679E-5</v>
      </c>
      <c r="AB164">
        <f t="shared" si="74"/>
        <v>8.5440037453179537E-5</v>
      </c>
      <c r="AC164">
        <f t="shared" si="75"/>
        <v>3.3000000000000362E-2</v>
      </c>
      <c r="AD164">
        <f t="shared" si="76"/>
        <v>0.66000000000000725</v>
      </c>
      <c r="AE164">
        <f t="shared" si="77"/>
        <v>107.42000000000002</v>
      </c>
      <c r="AF164">
        <f t="shared" si="78"/>
        <v>1.2945460220178576E-4</v>
      </c>
    </row>
    <row r="165" spans="1:32" x14ac:dyDescent="0.25">
      <c r="A165">
        <v>5.4050000000000002</v>
      </c>
      <c r="B165" s="1">
        <v>2.4410000000000001E-2</v>
      </c>
      <c r="C165" s="1">
        <v>-4.036E-2</v>
      </c>
      <c r="E165">
        <v>5.4050000000000002</v>
      </c>
      <c r="F165">
        <v>-1.974</v>
      </c>
      <c r="G165">
        <v>-0.24399999999999999</v>
      </c>
      <c r="I165">
        <f t="shared" si="58"/>
        <v>0</v>
      </c>
      <c r="K165">
        <f t="shared" si="59"/>
        <v>-8.9999999999999802E-5</v>
      </c>
      <c r="L165">
        <f t="shared" si="60"/>
        <v>-7.0000000000000617E-5</v>
      </c>
      <c r="M165">
        <f t="shared" si="61"/>
        <v>0</v>
      </c>
      <c r="N165">
        <f t="shared" si="62"/>
        <v>0</v>
      </c>
      <c r="P165">
        <f t="shared" si="63"/>
        <v>-8.9999999999999802E-5</v>
      </c>
      <c r="Q165">
        <f t="shared" si="64"/>
        <v>-7.0000000000000617E-5</v>
      </c>
      <c r="S165">
        <f t="shared" si="65"/>
        <v>5.4050000000000002</v>
      </c>
      <c r="T165">
        <f t="shared" si="66"/>
        <v>-8.7999999999999537E-4</v>
      </c>
      <c r="U165">
        <f t="shared" si="67"/>
        <v>5.6900000000000006E-3</v>
      </c>
      <c r="V165">
        <f t="shared" si="68"/>
        <v>5.4050000000000002</v>
      </c>
      <c r="W165">
        <f t="shared" si="69"/>
        <v>5.7576470888723291E-3</v>
      </c>
      <c r="X165" t="str">
        <f t="shared" si="70"/>
        <v/>
      </c>
      <c r="Y165" t="str">
        <f t="shared" si="71"/>
        <v>valley</v>
      </c>
      <c r="Z165">
        <f t="shared" si="72"/>
        <v>8.9999999999999802E-5</v>
      </c>
      <c r="AA165">
        <f t="shared" si="73"/>
        <v>7.0000000000000617E-5</v>
      </c>
      <c r="AB165">
        <f t="shared" si="74"/>
        <v>1.1401754250991402E-4</v>
      </c>
      <c r="AC165">
        <f t="shared" si="75"/>
        <v>3.3999999999999808E-2</v>
      </c>
      <c r="AD165">
        <f t="shared" si="76"/>
        <v>0.67999999999999616</v>
      </c>
      <c r="AE165">
        <f t="shared" si="77"/>
        <v>108.10000000000001</v>
      </c>
      <c r="AF165">
        <f t="shared" si="78"/>
        <v>1.6767285663222745E-4</v>
      </c>
    </row>
    <row r="166" spans="1:32" x14ac:dyDescent="0.25">
      <c r="A166">
        <v>5.4379999999999997</v>
      </c>
      <c r="B166" s="1">
        <v>2.4570000000000002E-2</v>
      </c>
      <c r="C166" s="1">
        <v>-3.9919999999999997E-2</v>
      </c>
      <c r="E166">
        <v>5.4379999999999997</v>
      </c>
      <c r="F166">
        <v>-1.974</v>
      </c>
      <c r="G166">
        <v>-0.24399999999999999</v>
      </c>
      <c r="I166">
        <f t="shared" si="58"/>
        <v>0</v>
      </c>
      <c r="K166">
        <f t="shared" si="59"/>
        <v>1.6000000000000042E-4</v>
      </c>
      <c r="L166">
        <f t="shared" si="60"/>
        <v>4.4000000000000289E-4</v>
      </c>
      <c r="M166">
        <f t="shared" si="61"/>
        <v>0</v>
      </c>
      <c r="N166">
        <f t="shared" si="62"/>
        <v>0</v>
      </c>
      <c r="P166">
        <f t="shared" si="63"/>
        <v>1.6000000000000042E-4</v>
      </c>
      <c r="Q166">
        <f t="shared" si="64"/>
        <v>4.4000000000000289E-4</v>
      </c>
      <c r="S166">
        <f t="shared" si="65"/>
        <v>5.4379999999999997</v>
      </c>
      <c r="T166">
        <f t="shared" si="66"/>
        <v>-7.1999999999999495E-4</v>
      </c>
      <c r="U166">
        <f t="shared" si="67"/>
        <v>6.1300000000000035E-3</v>
      </c>
      <c r="V166">
        <f t="shared" si="68"/>
        <v>5.4379999999999997</v>
      </c>
      <c r="W166">
        <f t="shared" si="69"/>
        <v>6.1721390133405154E-3</v>
      </c>
      <c r="X166" t="str">
        <f t="shared" si="70"/>
        <v>Peak</v>
      </c>
      <c r="Y166" t="str">
        <f t="shared" si="71"/>
        <v/>
      </c>
      <c r="Z166">
        <f t="shared" si="72"/>
        <v>1.6000000000000042E-4</v>
      </c>
      <c r="AA166">
        <f t="shared" si="73"/>
        <v>4.4000000000000289E-4</v>
      </c>
      <c r="AB166">
        <f t="shared" si="74"/>
        <v>4.6818799642878785E-4</v>
      </c>
      <c r="AC166">
        <f t="shared" si="75"/>
        <v>3.2999999999999474E-2</v>
      </c>
      <c r="AD166">
        <f t="shared" si="76"/>
        <v>0.65999999999998948</v>
      </c>
      <c r="AE166">
        <f t="shared" si="77"/>
        <v>108.75999999999999</v>
      </c>
      <c r="AF166">
        <f t="shared" si="78"/>
        <v>7.0937575216484141E-4</v>
      </c>
    </row>
    <row r="167" spans="1:32" x14ac:dyDescent="0.25">
      <c r="A167">
        <v>5.4710000000000001</v>
      </c>
      <c r="B167" s="1">
        <v>2.4570000000000002E-2</v>
      </c>
      <c r="C167" s="1">
        <v>-4.0149999999999998E-2</v>
      </c>
      <c r="E167">
        <v>5.4710000000000001</v>
      </c>
      <c r="F167">
        <v>-1.974</v>
      </c>
      <c r="G167">
        <v>-0.24399999999999999</v>
      </c>
      <c r="I167">
        <f t="shared" si="58"/>
        <v>0</v>
      </c>
      <c r="K167">
        <f t="shared" si="59"/>
        <v>0</v>
      </c>
      <c r="L167">
        <f t="shared" si="60"/>
        <v>-2.3000000000000104E-4</v>
      </c>
      <c r="M167">
        <f t="shared" si="61"/>
        <v>0</v>
      </c>
      <c r="N167">
        <f t="shared" si="62"/>
        <v>0</v>
      </c>
      <c r="P167">
        <f t="shared" si="63"/>
        <v>0</v>
      </c>
      <c r="Q167">
        <f t="shared" si="64"/>
        <v>-2.3000000000000104E-4</v>
      </c>
      <c r="S167">
        <f t="shared" si="65"/>
        <v>5.4710000000000001</v>
      </c>
      <c r="T167">
        <f t="shared" si="66"/>
        <v>-7.1999999999999495E-4</v>
      </c>
      <c r="U167">
        <f t="shared" si="67"/>
        <v>5.9000000000000025E-3</v>
      </c>
      <c r="V167">
        <f t="shared" si="68"/>
        <v>5.4710000000000001</v>
      </c>
      <c r="W167">
        <f t="shared" si="69"/>
        <v>5.9437698474957808E-3</v>
      </c>
      <c r="X167" t="str">
        <f t="shared" si="70"/>
        <v/>
      </c>
      <c r="Y167" t="str">
        <f t="shared" si="71"/>
        <v>valley</v>
      </c>
      <c r="Z167">
        <f t="shared" si="72"/>
        <v>0</v>
      </c>
      <c r="AA167">
        <f t="shared" si="73"/>
        <v>2.3000000000000104E-4</v>
      </c>
      <c r="AB167">
        <f t="shared" si="74"/>
        <v>2.3000000000000104E-4</v>
      </c>
      <c r="AC167">
        <f t="shared" si="75"/>
        <v>3.3000000000000362E-2</v>
      </c>
      <c r="AD167">
        <f t="shared" si="76"/>
        <v>0.66000000000000725</v>
      </c>
      <c r="AE167">
        <f t="shared" si="77"/>
        <v>109.42</v>
      </c>
      <c r="AF167">
        <f t="shared" si="78"/>
        <v>3.4848484848484622E-4</v>
      </c>
    </row>
    <row r="168" spans="1:32" x14ac:dyDescent="0.25">
      <c r="A168">
        <v>5.5049999999999999</v>
      </c>
      <c r="B168" s="1">
        <v>2.452E-2</v>
      </c>
      <c r="C168" s="1">
        <v>-4.0149999999999998E-2</v>
      </c>
      <c r="E168">
        <v>5.5049999999999999</v>
      </c>
      <c r="F168">
        <v>-1.974</v>
      </c>
      <c r="G168">
        <v>-0.24399999999999999</v>
      </c>
      <c r="I168">
        <f t="shared" si="58"/>
        <v>0</v>
      </c>
      <c r="K168">
        <f t="shared" si="59"/>
        <v>-5.0000000000001432E-5</v>
      </c>
      <c r="L168">
        <f t="shared" si="60"/>
        <v>0</v>
      </c>
      <c r="M168">
        <f t="shared" si="61"/>
        <v>0</v>
      </c>
      <c r="N168">
        <f t="shared" si="62"/>
        <v>0</v>
      </c>
      <c r="P168">
        <f t="shared" si="63"/>
        <v>-5.0000000000001432E-5</v>
      </c>
      <c r="Q168">
        <f t="shared" si="64"/>
        <v>0</v>
      </c>
      <c r="S168">
        <f t="shared" si="65"/>
        <v>5.5049999999999999</v>
      </c>
      <c r="T168">
        <f t="shared" si="66"/>
        <v>-7.6999999999999638E-4</v>
      </c>
      <c r="U168">
        <f t="shared" si="67"/>
        <v>5.9000000000000025E-3</v>
      </c>
      <c r="V168">
        <f t="shared" si="68"/>
        <v>5.5049999999999999</v>
      </c>
      <c r="W168">
        <f t="shared" si="69"/>
        <v>5.9500336133504342E-3</v>
      </c>
      <c r="X168" t="str">
        <f t="shared" si="70"/>
        <v/>
      </c>
      <c r="Y168" t="str">
        <f t="shared" si="71"/>
        <v/>
      </c>
      <c r="Z168">
        <f t="shared" si="72"/>
        <v>5.0000000000001432E-5</v>
      </c>
      <c r="AA168">
        <f t="shared" si="73"/>
        <v>0</v>
      </c>
      <c r="AB168">
        <f t="shared" si="74"/>
        <v>5.0000000000001432E-5</v>
      </c>
      <c r="AC168">
        <f t="shared" si="75"/>
        <v>3.3999999999999808E-2</v>
      </c>
      <c r="AD168">
        <f t="shared" si="76"/>
        <v>0.67999999999999616</v>
      </c>
      <c r="AE168">
        <f t="shared" si="77"/>
        <v>110.1</v>
      </c>
      <c r="AF168">
        <f t="shared" si="78"/>
        <v>7.3529411764708397E-5</v>
      </c>
    </row>
    <row r="169" spans="1:32" x14ac:dyDescent="0.25">
      <c r="A169">
        <v>5.5380000000000003</v>
      </c>
      <c r="B169" s="1">
        <v>2.4570000000000002E-2</v>
      </c>
      <c r="C169" s="1">
        <v>-4.0070000000000001E-2</v>
      </c>
      <c r="E169">
        <v>5.5380000000000003</v>
      </c>
      <c r="F169">
        <v>-1.974</v>
      </c>
      <c r="G169">
        <v>-0.24399999999999999</v>
      </c>
      <c r="I169">
        <f t="shared" si="58"/>
        <v>0</v>
      </c>
      <c r="K169">
        <f t="shared" si="59"/>
        <v>5.0000000000001432E-5</v>
      </c>
      <c r="L169">
        <f t="shared" si="60"/>
        <v>7.999999999999674E-5</v>
      </c>
      <c r="M169">
        <f t="shared" si="61"/>
        <v>0</v>
      </c>
      <c r="N169">
        <f t="shared" si="62"/>
        <v>0</v>
      </c>
      <c r="P169">
        <f t="shared" si="63"/>
        <v>5.0000000000001432E-5</v>
      </c>
      <c r="Q169">
        <f t="shared" si="64"/>
        <v>7.999999999999674E-5</v>
      </c>
      <c r="S169">
        <f t="shared" si="65"/>
        <v>5.5380000000000003</v>
      </c>
      <c r="T169">
        <f t="shared" si="66"/>
        <v>-7.1999999999999495E-4</v>
      </c>
      <c r="U169">
        <f t="shared" si="67"/>
        <v>5.9799999999999992E-3</v>
      </c>
      <c r="V169">
        <f t="shared" si="68"/>
        <v>5.5380000000000003</v>
      </c>
      <c r="W169">
        <f t="shared" si="69"/>
        <v>6.0231885243614931E-3</v>
      </c>
      <c r="X169" t="str">
        <f t="shared" si="70"/>
        <v/>
      </c>
      <c r="Y169" t="str">
        <f t="shared" si="71"/>
        <v/>
      </c>
      <c r="Z169">
        <f t="shared" si="72"/>
        <v>5.0000000000001432E-5</v>
      </c>
      <c r="AA169">
        <f t="shared" si="73"/>
        <v>7.999999999999674E-5</v>
      </c>
      <c r="AB169">
        <f t="shared" si="74"/>
        <v>9.4339811320564028E-5</v>
      </c>
      <c r="AC169">
        <f t="shared" si="75"/>
        <v>3.3000000000000362E-2</v>
      </c>
      <c r="AD169">
        <f t="shared" si="76"/>
        <v>0.66000000000000725</v>
      </c>
      <c r="AE169">
        <f t="shared" si="77"/>
        <v>110.76</v>
      </c>
      <c r="AF169">
        <f t="shared" si="78"/>
        <v>1.4293910806145908E-4</v>
      </c>
    </row>
    <row r="170" spans="1:32" x14ac:dyDescent="0.25">
      <c r="A170">
        <v>5.5720000000000001</v>
      </c>
      <c r="B170" s="1">
        <v>2.46E-2</v>
      </c>
      <c r="C170" s="1">
        <v>-3.9989999999999998E-2</v>
      </c>
      <c r="E170">
        <v>5.5720000000000001</v>
      </c>
      <c r="F170">
        <v>-1.974</v>
      </c>
      <c r="G170">
        <v>-0.24399999999999999</v>
      </c>
      <c r="I170">
        <f t="shared" si="58"/>
        <v>0</v>
      </c>
      <c r="K170">
        <f t="shared" si="59"/>
        <v>2.9999999999998778E-5</v>
      </c>
      <c r="L170">
        <f t="shared" si="60"/>
        <v>8.0000000000003679E-5</v>
      </c>
      <c r="M170">
        <f t="shared" si="61"/>
        <v>0</v>
      </c>
      <c r="N170">
        <f t="shared" si="62"/>
        <v>0</v>
      </c>
      <c r="P170">
        <f t="shared" si="63"/>
        <v>2.9999999999998778E-5</v>
      </c>
      <c r="Q170">
        <f t="shared" si="64"/>
        <v>8.0000000000003679E-5</v>
      </c>
      <c r="S170">
        <f t="shared" si="65"/>
        <v>5.5720000000000001</v>
      </c>
      <c r="T170">
        <f t="shared" si="66"/>
        <v>-6.8999999999999617E-4</v>
      </c>
      <c r="U170">
        <f t="shared" si="67"/>
        <v>6.0600000000000029E-3</v>
      </c>
      <c r="V170">
        <f t="shared" si="68"/>
        <v>5.5720000000000001</v>
      </c>
      <c r="W170">
        <f t="shared" si="69"/>
        <v>6.0991556792723391E-3</v>
      </c>
      <c r="X170" t="str">
        <f t="shared" si="70"/>
        <v/>
      </c>
      <c r="Y170" t="str">
        <f t="shared" si="71"/>
        <v/>
      </c>
      <c r="Z170">
        <f t="shared" si="72"/>
        <v>2.9999999999998778E-5</v>
      </c>
      <c r="AA170">
        <f t="shared" si="73"/>
        <v>8.0000000000003679E-5</v>
      </c>
      <c r="AB170">
        <f t="shared" si="74"/>
        <v>8.5440037453178331E-5</v>
      </c>
      <c r="AC170">
        <f t="shared" si="75"/>
        <v>3.3999999999999808E-2</v>
      </c>
      <c r="AD170">
        <f t="shared" si="76"/>
        <v>0.67999999999999616</v>
      </c>
      <c r="AE170">
        <f t="shared" si="77"/>
        <v>111.44</v>
      </c>
      <c r="AF170">
        <f t="shared" si="78"/>
        <v>1.2564711390173356E-4</v>
      </c>
    </row>
    <row r="171" spans="1:32" x14ac:dyDescent="0.25">
      <c r="A171">
        <v>5.6050000000000004</v>
      </c>
      <c r="B171" s="1">
        <v>2.4559999999999998E-2</v>
      </c>
      <c r="C171" s="1">
        <v>-3.986E-2</v>
      </c>
      <c r="E171">
        <v>5.6050000000000004</v>
      </c>
      <c r="F171">
        <v>-1.974</v>
      </c>
      <c r="G171">
        <v>-0.24399999999999999</v>
      </c>
      <c r="I171">
        <f t="shared" si="58"/>
        <v>0</v>
      </c>
      <c r="K171">
        <f t="shared" si="59"/>
        <v>-4.000000000000184E-5</v>
      </c>
      <c r="L171">
        <f t="shared" si="60"/>
        <v>1.2999999999999817E-4</v>
      </c>
      <c r="M171">
        <f t="shared" si="61"/>
        <v>0</v>
      </c>
      <c r="N171">
        <f t="shared" si="62"/>
        <v>0</v>
      </c>
      <c r="P171">
        <f t="shared" si="63"/>
        <v>-4.000000000000184E-5</v>
      </c>
      <c r="Q171">
        <f t="shared" si="64"/>
        <v>1.2999999999999817E-4</v>
      </c>
      <c r="S171">
        <f t="shared" si="65"/>
        <v>5.6050000000000004</v>
      </c>
      <c r="T171">
        <f t="shared" si="66"/>
        <v>-7.2999999999999801E-4</v>
      </c>
      <c r="U171">
        <f t="shared" si="67"/>
        <v>6.1900000000000011E-3</v>
      </c>
      <c r="V171">
        <f t="shared" si="68"/>
        <v>5.6050000000000004</v>
      </c>
      <c r="W171">
        <f t="shared" si="69"/>
        <v>6.2328965978909042E-3</v>
      </c>
      <c r="X171" t="str">
        <f t="shared" si="70"/>
        <v/>
      </c>
      <c r="Y171" t="str">
        <f t="shared" si="71"/>
        <v/>
      </c>
      <c r="Z171">
        <f t="shared" si="72"/>
        <v>4.000000000000184E-5</v>
      </c>
      <c r="AA171">
        <f t="shared" si="73"/>
        <v>1.2999999999999817E-4</v>
      </c>
      <c r="AB171">
        <f t="shared" si="74"/>
        <v>1.3601470508735322E-4</v>
      </c>
      <c r="AC171">
        <f t="shared" si="75"/>
        <v>3.3000000000000362E-2</v>
      </c>
      <c r="AD171">
        <f t="shared" si="76"/>
        <v>0.66000000000000725</v>
      </c>
      <c r="AE171">
        <f t="shared" si="77"/>
        <v>112.10000000000001</v>
      </c>
      <c r="AF171">
        <f t="shared" si="78"/>
        <v>2.0608288649598747E-4</v>
      </c>
    </row>
    <row r="172" spans="1:32" x14ac:dyDescent="0.25">
      <c r="A172">
        <v>5.6379999999999999</v>
      </c>
      <c r="B172" s="1">
        <v>2.4760000000000001E-2</v>
      </c>
      <c r="C172" s="1">
        <v>-3.9219999999999998E-2</v>
      </c>
      <c r="E172">
        <v>5.6379999999999999</v>
      </c>
      <c r="F172">
        <v>-1.974</v>
      </c>
      <c r="G172">
        <v>-0.24399999999999999</v>
      </c>
      <c r="I172">
        <f t="shared" si="58"/>
        <v>0</v>
      </c>
      <c r="K172">
        <f t="shared" si="59"/>
        <v>2.0000000000000226E-4</v>
      </c>
      <c r="L172">
        <f t="shared" si="60"/>
        <v>6.4000000000000168E-4</v>
      </c>
      <c r="M172">
        <f t="shared" si="61"/>
        <v>0</v>
      </c>
      <c r="N172">
        <f t="shared" si="62"/>
        <v>0</v>
      </c>
      <c r="P172">
        <f t="shared" si="63"/>
        <v>2.0000000000000226E-4</v>
      </c>
      <c r="Q172">
        <f t="shared" si="64"/>
        <v>6.4000000000000168E-4</v>
      </c>
      <c r="S172">
        <f t="shared" si="65"/>
        <v>5.6379999999999999</v>
      </c>
      <c r="T172">
        <f t="shared" si="66"/>
        <v>-5.2999999999999575E-4</v>
      </c>
      <c r="U172">
        <f t="shared" si="67"/>
        <v>6.8300000000000027E-3</v>
      </c>
      <c r="V172">
        <f t="shared" si="68"/>
        <v>5.6379999999999999</v>
      </c>
      <c r="W172">
        <f t="shared" si="69"/>
        <v>6.8505328259924449E-3</v>
      </c>
      <c r="X172" t="str">
        <f t="shared" si="70"/>
        <v/>
      </c>
      <c r="Y172" t="str">
        <f t="shared" si="71"/>
        <v/>
      </c>
      <c r="Z172">
        <f t="shared" si="72"/>
        <v>2.0000000000000226E-4</v>
      </c>
      <c r="AA172">
        <f t="shared" si="73"/>
        <v>6.4000000000000168E-4</v>
      </c>
      <c r="AB172">
        <f t="shared" si="74"/>
        <v>6.7052218456961068E-4</v>
      </c>
      <c r="AC172">
        <f t="shared" si="75"/>
        <v>3.2999999999999474E-2</v>
      </c>
      <c r="AD172">
        <f t="shared" si="76"/>
        <v>0.65999999999998948</v>
      </c>
      <c r="AE172">
        <f t="shared" si="77"/>
        <v>112.75999999999999</v>
      </c>
      <c r="AF172">
        <f t="shared" si="78"/>
        <v>1.0159427038933656E-3</v>
      </c>
    </row>
    <row r="173" spans="1:32" x14ac:dyDescent="0.25">
      <c r="A173">
        <v>5.6719999999999997</v>
      </c>
      <c r="B173" s="1">
        <v>2.4639999999999999E-2</v>
      </c>
      <c r="C173" s="1">
        <v>-3.8440000000000002E-2</v>
      </c>
      <c r="E173">
        <v>5.6719999999999997</v>
      </c>
      <c r="F173">
        <v>-1.974</v>
      </c>
      <c r="G173">
        <v>-0.24399999999999999</v>
      </c>
      <c r="I173">
        <f t="shared" si="58"/>
        <v>0</v>
      </c>
      <c r="K173">
        <f t="shared" si="59"/>
        <v>-1.2000000000000205E-4</v>
      </c>
      <c r="L173">
        <f t="shared" si="60"/>
        <v>7.7999999999999597E-4</v>
      </c>
      <c r="M173">
        <f t="shared" si="61"/>
        <v>0</v>
      </c>
      <c r="N173">
        <f t="shared" si="62"/>
        <v>0</v>
      </c>
      <c r="P173">
        <f t="shared" si="63"/>
        <v>-1.2000000000000205E-4</v>
      </c>
      <c r="Q173">
        <f t="shared" si="64"/>
        <v>7.7999999999999597E-4</v>
      </c>
      <c r="S173">
        <f t="shared" si="65"/>
        <v>5.6719999999999997</v>
      </c>
      <c r="T173">
        <f t="shared" si="66"/>
        <v>-6.499999999999978E-4</v>
      </c>
      <c r="U173">
        <f t="shared" si="67"/>
        <v>7.6099999999999987E-3</v>
      </c>
      <c r="V173">
        <f t="shared" si="68"/>
        <v>5.6719999999999997</v>
      </c>
      <c r="W173">
        <f t="shared" si="69"/>
        <v>7.637709080607874E-3</v>
      </c>
      <c r="X173" t="str">
        <f t="shared" si="70"/>
        <v/>
      </c>
      <c r="Y173" t="str">
        <f t="shared" si="71"/>
        <v/>
      </c>
      <c r="Z173">
        <f t="shared" si="72"/>
        <v>1.2000000000000205E-4</v>
      </c>
      <c r="AA173">
        <f t="shared" si="73"/>
        <v>7.7999999999999597E-4</v>
      </c>
      <c r="AB173">
        <f t="shared" si="74"/>
        <v>7.8917678627795067E-4</v>
      </c>
      <c r="AC173">
        <f t="shared" si="75"/>
        <v>3.3999999999999808E-2</v>
      </c>
      <c r="AD173">
        <f t="shared" si="76"/>
        <v>0.67999999999999616</v>
      </c>
      <c r="AE173">
        <f t="shared" si="77"/>
        <v>113.44</v>
      </c>
      <c r="AF173">
        <f t="shared" si="78"/>
        <v>1.1605540974675812E-3</v>
      </c>
    </row>
    <row r="174" spans="1:32" x14ac:dyDescent="0.25">
      <c r="A174">
        <v>5.7050000000000001</v>
      </c>
      <c r="B174" s="1">
        <v>2.4539999999999999E-2</v>
      </c>
      <c r="C174" s="1">
        <v>-3.814E-2</v>
      </c>
      <c r="E174">
        <v>5.7050000000000001</v>
      </c>
      <c r="F174">
        <v>-1.974</v>
      </c>
      <c r="G174">
        <v>-0.24399999999999999</v>
      </c>
      <c r="I174">
        <f t="shared" si="58"/>
        <v>0</v>
      </c>
      <c r="K174">
        <f t="shared" si="59"/>
        <v>-9.9999999999999395E-5</v>
      </c>
      <c r="L174">
        <f t="shared" si="60"/>
        <v>3.0000000000000165E-4</v>
      </c>
      <c r="M174">
        <f t="shared" si="61"/>
        <v>0</v>
      </c>
      <c r="N174">
        <f t="shared" si="62"/>
        <v>0</v>
      </c>
      <c r="P174">
        <f t="shared" si="63"/>
        <v>-9.9999999999999395E-5</v>
      </c>
      <c r="Q174">
        <f t="shared" si="64"/>
        <v>3.0000000000000165E-4</v>
      </c>
      <c r="S174">
        <f t="shared" si="65"/>
        <v>5.7050000000000001</v>
      </c>
      <c r="T174">
        <f t="shared" si="66"/>
        <v>-7.499999999999972E-4</v>
      </c>
      <c r="U174">
        <f t="shared" si="67"/>
        <v>7.9100000000000004E-3</v>
      </c>
      <c r="V174">
        <f t="shared" si="68"/>
        <v>5.7050000000000001</v>
      </c>
      <c r="W174">
        <f t="shared" si="69"/>
        <v>7.9454767006140042E-3</v>
      </c>
      <c r="X174" t="str">
        <f t="shared" si="70"/>
        <v>Peak</v>
      </c>
      <c r="Y174" t="str">
        <f t="shared" si="71"/>
        <v/>
      </c>
      <c r="Z174">
        <f t="shared" si="72"/>
        <v>9.9999999999999395E-5</v>
      </c>
      <c r="AA174">
        <f t="shared" si="73"/>
        <v>3.0000000000000165E-4</v>
      </c>
      <c r="AB174">
        <f t="shared" si="74"/>
        <v>3.1622776601683929E-4</v>
      </c>
      <c r="AC174">
        <f t="shared" si="75"/>
        <v>3.3000000000000362E-2</v>
      </c>
      <c r="AD174">
        <f t="shared" si="76"/>
        <v>0.66000000000000725</v>
      </c>
      <c r="AE174">
        <f t="shared" si="77"/>
        <v>114.1</v>
      </c>
      <c r="AF174">
        <f t="shared" si="78"/>
        <v>4.7913297881338761E-4</v>
      </c>
    </row>
    <row r="175" spans="1:32" x14ac:dyDescent="0.25">
      <c r="A175">
        <v>5.7380000000000004</v>
      </c>
      <c r="B175" s="1">
        <v>2.4570000000000002E-2</v>
      </c>
      <c r="C175" s="1">
        <v>-3.8170000000000003E-2</v>
      </c>
      <c r="E175">
        <v>5.7380000000000004</v>
      </c>
      <c r="F175">
        <v>-1.974</v>
      </c>
      <c r="G175">
        <v>-0.24399999999999999</v>
      </c>
      <c r="I175">
        <f t="shared" si="58"/>
        <v>0</v>
      </c>
      <c r="K175">
        <f t="shared" si="59"/>
        <v>3.0000000000002247E-5</v>
      </c>
      <c r="L175">
        <f t="shared" si="60"/>
        <v>-3.0000000000002247E-5</v>
      </c>
      <c r="M175">
        <f t="shared" si="61"/>
        <v>0</v>
      </c>
      <c r="N175">
        <f t="shared" si="62"/>
        <v>0</v>
      </c>
      <c r="P175">
        <f t="shared" si="63"/>
        <v>3.0000000000002247E-5</v>
      </c>
      <c r="Q175">
        <f t="shared" si="64"/>
        <v>-3.0000000000002247E-5</v>
      </c>
      <c r="S175">
        <f t="shared" si="65"/>
        <v>5.7380000000000004</v>
      </c>
      <c r="T175">
        <f t="shared" si="66"/>
        <v>-7.1999999999999495E-4</v>
      </c>
      <c r="U175">
        <f t="shared" si="67"/>
        <v>7.8799999999999981E-3</v>
      </c>
      <c r="V175">
        <f t="shared" si="68"/>
        <v>5.7380000000000004</v>
      </c>
      <c r="W175">
        <f t="shared" si="69"/>
        <v>7.9128250328185552E-3</v>
      </c>
      <c r="X175" t="str">
        <f t="shared" si="70"/>
        <v/>
      </c>
      <c r="Y175" t="str">
        <f t="shared" si="71"/>
        <v/>
      </c>
      <c r="Z175">
        <f t="shared" si="72"/>
        <v>3.0000000000002247E-5</v>
      </c>
      <c r="AA175">
        <f t="shared" si="73"/>
        <v>3.0000000000002247E-5</v>
      </c>
      <c r="AB175">
        <f t="shared" si="74"/>
        <v>4.2426406871196026E-5</v>
      </c>
      <c r="AC175">
        <f t="shared" si="75"/>
        <v>3.3000000000000362E-2</v>
      </c>
      <c r="AD175">
        <f t="shared" si="76"/>
        <v>0.66000000000000725</v>
      </c>
      <c r="AE175">
        <f t="shared" si="77"/>
        <v>114.76</v>
      </c>
      <c r="AF175">
        <f t="shared" si="78"/>
        <v>6.4282434653326601E-5</v>
      </c>
    </row>
    <row r="176" spans="1:32" x14ac:dyDescent="0.25">
      <c r="A176">
        <v>5.7720000000000002</v>
      </c>
      <c r="B176" s="1">
        <v>2.4570000000000002E-2</v>
      </c>
      <c r="C176" s="1">
        <v>-3.8170000000000003E-2</v>
      </c>
      <c r="E176">
        <v>5.7720000000000002</v>
      </c>
      <c r="F176">
        <v>-1.974</v>
      </c>
      <c r="G176">
        <v>-0.24399999999999999</v>
      </c>
      <c r="I176">
        <f t="shared" si="58"/>
        <v>0</v>
      </c>
      <c r="K176">
        <f t="shared" si="59"/>
        <v>0</v>
      </c>
      <c r="L176">
        <f t="shared" si="60"/>
        <v>0</v>
      </c>
      <c r="M176">
        <f t="shared" si="61"/>
        <v>0</v>
      </c>
      <c r="N176">
        <f t="shared" si="62"/>
        <v>0</v>
      </c>
      <c r="P176">
        <f t="shared" si="63"/>
        <v>0</v>
      </c>
      <c r="Q176">
        <f t="shared" si="64"/>
        <v>0</v>
      </c>
      <c r="S176">
        <f t="shared" si="65"/>
        <v>5.7720000000000002</v>
      </c>
      <c r="T176">
        <f t="shared" si="66"/>
        <v>-7.1999999999999495E-4</v>
      </c>
      <c r="U176">
        <f t="shared" si="67"/>
        <v>7.8799999999999981E-3</v>
      </c>
      <c r="V176">
        <f t="shared" si="68"/>
        <v>5.7720000000000002</v>
      </c>
      <c r="W176">
        <f t="shared" si="69"/>
        <v>7.9128250328185552E-3</v>
      </c>
      <c r="X176" t="str">
        <f t="shared" si="70"/>
        <v/>
      </c>
      <c r="Y176" t="str">
        <f t="shared" si="71"/>
        <v/>
      </c>
      <c r="Z176">
        <f t="shared" si="72"/>
        <v>0</v>
      </c>
      <c r="AA176">
        <f t="shared" si="73"/>
        <v>0</v>
      </c>
      <c r="AB176">
        <f t="shared" si="74"/>
        <v>0</v>
      </c>
      <c r="AC176">
        <f t="shared" si="75"/>
        <v>3.3999999999999808E-2</v>
      </c>
      <c r="AD176">
        <f t="shared" si="76"/>
        <v>0.67999999999999616</v>
      </c>
      <c r="AE176">
        <f t="shared" si="77"/>
        <v>115.44</v>
      </c>
      <c r="AF176">
        <f t="shared" si="78"/>
        <v>0</v>
      </c>
    </row>
    <row r="177" spans="1:32" x14ac:dyDescent="0.25">
      <c r="A177">
        <v>5.8049999999999997</v>
      </c>
      <c r="B177" s="1">
        <v>2.4580000000000001E-2</v>
      </c>
      <c r="C177" s="1">
        <v>-3.8179999999999999E-2</v>
      </c>
      <c r="E177">
        <v>5.8049999999999997</v>
      </c>
      <c r="F177">
        <v>-1.974</v>
      </c>
      <c r="G177">
        <v>-0.24399999999999999</v>
      </c>
      <c r="I177">
        <f t="shared" si="58"/>
        <v>0</v>
      </c>
      <c r="K177">
        <f t="shared" si="59"/>
        <v>9.9999999999995925E-6</v>
      </c>
      <c r="L177">
        <f t="shared" si="60"/>
        <v>-9.9999999999961231E-6</v>
      </c>
      <c r="M177">
        <f t="shared" si="61"/>
        <v>0</v>
      </c>
      <c r="N177">
        <f t="shared" si="62"/>
        <v>0</v>
      </c>
      <c r="P177">
        <f t="shared" si="63"/>
        <v>9.9999999999995925E-6</v>
      </c>
      <c r="Q177">
        <f t="shared" si="64"/>
        <v>-9.9999999999961231E-6</v>
      </c>
      <c r="S177">
        <f t="shared" si="65"/>
        <v>5.8049999999999997</v>
      </c>
      <c r="T177">
        <f t="shared" si="66"/>
        <v>-7.0999999999999536E-4</v>
      </c>
      <c r="U177">
        <f t="shared" si="67"/>
        <v>7.870000000000002E-3</v>
      </c>
      <c r="V177">
        <f t="shared" si="68"/>
        <v>5.8049999999999997</v>
      </c>
      <c r="W177">
        <f t="shared" si="69"/>
        <v>7.9019617817349657E-3</v>
      </c>
      <c r="X177" t="str">
        <f t="shared" si="70"/>
        <v/>
      </c>
      <c r="Y177" t="str">
        <f t="shared" si="71"/>
        <v/>
      </c>
      <c r="Z177">
        <f t="shared" si="72"/>
        <v>9.9999999999995925E-6</v>
      </c>
      <c r="AA177">
        <f t="shared" si="73"/>
        <v>9.9999999999961231E-6</v>
      </c>
      <c r="AB177">
        <f t="shared" si="74"/>
        <v>1.414213562372792E-5</v>
      </c>
      <c r="AC177">
        <f t="shared" si="75"/>
        <v>3.2999999999999474E-2</v>
      </c>
      <c r="AD177">
        <f t="shared" si="76"/>
        <v>0.65999999999998948</v>
      </c>
      <c r="AE177">
        <f t="shared" si="77"/>
        <v>116.1</v>
      </c>
      <c r="AF177">
        <f t="shared" si="78"/>
        <v>2.1427478217769919E-5</v>
      </c>
    </row>
    <row r="178" spans="1:32" x14ac:dyDescent="0.25">
      <c r="A178">
        <v>5.8380000000000001</v>
      </c>
      <c r="B178" s="1">
        <v>2.4580000000000001E-2</v>
      </c>
      <c r="C178" s="1">
        <v>-3.8199999999999998E-2</v>
      </c>
      <c r="E178">
        <v>5.8380000000000001</v>
      </c>
      <c r="F178">
        <v>-1.974</v>
      </c>
      <c r="G178">
        <v>-0.24399999999999999</v>
      </c>
      <c r="I178">
        <f t="shared" si="58"/>
        <v>0</v>
      </c>
      <c r="K178">
        <f t="shared" si="59"/>
        <v>0</v>
      </c>
      <c r="L178">
        <f t="shared" si="60"/>
        <v>-1.9999999999999185E-5</v>
      </c>
      <c r="M178">
        <f t="shared" si="61"/>
        <v>0</v>
      </c>
      <c r="N178">
        <f t="shared" si="62"/>
        <v>0</v>
      </c>
      <c r="P178">
        <f t="shared" si="63"/>
        <v>0</v>
      </c>
      <c r="Q178">
        <f t="shared" si="64"/>
        <v>-1.9999999999999185E-5</v>
      </c>
      <c r="S178">
        <f t="shared" si="65"/>
        <v>5.8380000000000001</v>
      </c>
      <c r="T178">
        <f t="shared" si="66"/>
        <v>-7.0999999999999536E-4</v>
      </c>
      <c r="U178">
        <f t="shared" si="67"/>
        <v>7.8500000000000028E-3</v>
      </c>
      <c r="V178">
        <f t="shared" si="68"/>
        <v>5.8380000000000001</v>
      </c>
      <c r="W178">
        <f t="shared" si="69"/>
        <v>7.8820428824004779E-3</v>
      </c>
      <c r="X178" t="str">
        <f t="shared" si="70"/>
        <v/>
      </c>
      <c r="Y178" t="str">
        <f t="shared" si="71"/>
        <v>valley</v>
      </c>
      <c r="Z178">
        <f t="shared" si="72"/>
        <v>0</v>
      </c>
      <c r="AA178">
        <f t="shared" si="73"/>
        <v>1.9999999999999185E-5</v>
      </c>
      <c r="AB178">
        <f t="shared" si="74"/>
        <v>1.9999999999999185E-5</v>
      </c>
      <c r="AC178">
        <f t="shared" si="75"/>
        <v>3.3000000000000362E-2</v>
      </c>
      <c r="AD178">
        <f t="shared" si="76"/>
        <v>0.66000000000000725</v>
      </c>
      <c r="AE178">
        <f t="shared" si="77"/>
        <v>116.76</v>
      </c>
      <c r="AF178">
        <f t="shared" si="78"/>
        <v>3.0303030303028737E-5</v>
      </c>
    </row>
    <row r="179" spans="1:32" x14ac:dyDescent="0.25">
      <c r="A179">
        <v>5.8719999999999999</v>
      </c>
      <c r="B179" s="1">
        <v>2.461E-2</v>
      </c>
      <c r="C179" s="1">
        <v>-3.8170000000000003E-2</v>
      </c>
      <c r="E179">
        <v>5.8719999999999999</v>
      </c>
      <c r="F179">
        <v>-1.974</v>
      </c>
      <c r="G179">
        <v>-0.24399999999999999</v>
      </c>
      <c r="I179">
        <f t="shared" si="58"/>
        <v>0</v>
      </c>
      <c r="K179">
        <f t="shared" si="59"/>
        <v>2.9999999999998778E-5</v>
      </c>
      <c r="L179">
        <f t="shared" si="60"/>
        <v>2.9999999999995308E-5</v>
      </c>
      <c r="M179">
        <f t="shared" si="61"/>
        <v>0</v>
      </c>
      <c r="N179">
        <f t="shared" si="62"/>
        <v>0</v>
      </c>
      <c r="P179">
        <f t="shared" si="63"/>
        <v>2.9999999999998778E-5</v>
      </c>
      <c r="Q179">
        <f t="shared" si="64"/>
        <v>2.9999999999995308E-5</v>
      </c>
      <c r="S179">
        <f t="shared" si="65"/>
        <v>5.8719999999999999</v>
      </c>
      <c r="T179">
        <f t="shared" si="66"/>
        <v>-6.7999999999999658E-4</v>
      </c>
      <c r="U179">
        <f t="shared" si="67"/>
        <v>7.8799999999999981E-3</v>
      </c>
      <c r="V179">
        <f t="shared" si="68"/>
        <v>5.8719999999999999</v>
      </c>
      <c r="W179">
        <f t="shared" si="69"/>
        <v>7.9092856820322261E-3</v>
      </c>
      <c r="X179" t="str">
        <f t="shared" si="70"/>
        <v/>
      </c>
      <c r="Y179" t="str">
        <f t="shared" si="71"/>
        <v/>
      </c>
      <c r="Z179">
        <f t="shared" si="72"/>
        <v>2.9999999999998778E-5</v>
      </c>
      <c r="AA179">
        <f t="shared" si="73"/>
        <v>2.9999999999995308E-5</v>
      </c>
      <c r="AB179">
        <f t="shared" si="74"/>
        <v>4.2426406871188667E-5</v>
      </c>
      <c r="AC179">
        <f t="shared" si="75"/>
        <v>3.3999999999999808E-2</v>
      </c>
      <c r="AD179">
        <f t="shared" si="76"/>
        <v>0.67999999999999616</v>
      </c>
      <c r="AE179">
        <f t="shared" si="77"/>
        <v>117.44</v>
      </c>
      <c r="AF179">
        <f t="shared" si="78"/>
        <v>6.2391774810571923E-5</v>
      </c>
    </row>
    <row r="180" spans="1:32" x14ac:dyDescent="0.25">
      <c r="A180">
        <v>5.9050000000000002</v>
      </c>
      <c r="B180" s="1">
        <v>2.4629999999999999E-2</v>
      </c>
      <c r="C180" s="1">
        <v>-3.8129999999999997E-2</v>
      </c>
      <c r="E180">
        <v>5.9050000000000002</v>
      </c>
      <c r="F180">
        <v>-1.974</v>
      </c>
      <c r="G180">
        <v>-0.24399999999999999</v>
      </c>
      <c r="I180">
        <f t="shared" si="58"/>
        <v>0</v>
      </c>
      <c r="K180">
        <f t="shared" si="59"/>
        <v>1.9999999999999185E-5</v>
      </c>
      <c r="L180">
        <f t="shared" si="60"/>
        <v>4.0000000000005309E-5</v>
      </c>
      <c r="M180">
        <f t="shared" si="61"/>
        <v>0</v>
      </c>
      <c r="N180">
        <f t="shared" si="62"/>
        <v>0</v>
      </c>
      <c r="P180">
        <f t="shared" si="63"/>
        <v>1.9999999999999185E-5</v>
      </c>
      <c r="Q180">
        <f t="shared" si="64"/>
        <v>4.0000000000005309E-5</v>
      </c>
      <c r="S180">
        <f t="shared" si="65"/>
        <v>5.9050000000000002</v>
      </c>
      <c r="T180">
        <f t="shared" si="66"/>
        <v>-6.5999999999999739E-4</v>
      </c>
      <c r="U180">
        <f t="shared" si="67"/>
        <v>7.9200000000000034E-3</v>
      </c>
      <c r="V180">
        <f t="shared" si="68"/>
        <v>5.9050000000000002</v>
      </c>
      <c r="W180">
        <f t="shared" si="69"/>
        <v>7.9474524220029177E-3</v>
      </c>
      <c r="X180" t="str">
        <f t="shared" si="70"/>
        <v>Peak</v>
      </c>
      <c r="Y180" t="str">
        <f t="shared" si="71"/>
        <v/>
      </c>
      <c r="Z180">
        <f t="shared" si="72"/>
        <v>1.9999999999999185E-5</v>
      </c>
      <c r="AA180">
        <f t="shared" si="73"/>
        <v>4.0000000000005309E-5</v>
      </c>
      <c r="AB180">
        <f t="shared" si="74"/>
        <v>4.472135955000018E-5</v>
      </c>
      <c r="AC180">
        <f t="shared" si="75"/>
        <v>3.3000000000000362E-2</v>
      </c>
      <c r="AD180">
        <f t="shared" si="76"/>
        <v>0.66000000000000725</v>
      </c>
      <c r="AE180">
        <f t="shared" si="77"/>
        <v>118.10000000000001</v>
      </c>
      <c r="AF180">
        <f t="shared" si="78"/>
        <v>6.7759635681817704E-5</v>
      </c>
    </row>
    <row r="181" spans="1:32" x14ac:dyDescent="0.25">
      <c r="A181">
        <v>5.9390000000000001</v>
      </c>
      <c r="B181" s="1">
        <v>2.4629999999999999E-2</v>
      </c>
      <c r="C181" s="1">
        <v>-3.814E-2</v>
      </c>
      <c r="E181">
        <v>5.9390000000000001</v>
      </c>
      <c r="F181">
        <v>-1.974</v>
      </c>
      <c r="G181">
        <v>-0.24399999999999999</v>
      </c>
      <c r="I181">
        <f t="shared" si="58"/>
        <v>0</v>
      </c>
      <c r="K181">
        <f t="shared" si="59"/>
        <v>0</v>
      </c>
      <c r="L181">
        <f t="shared" si="60"/>
        <v>-1.0000000000003062E-5</v>
      </c>
      <c r="M181">
        <f t="shared" si="61"/>
        <v>0</v>
      </c>
      <c r="N181">
        <f t="shared" si="62"/>
        <v>0</v>
      </c>
      <c r="P181">
        <f t="shared" si="63"/>
        <v>0</v>
      </c>
      <c r="Q181">
        <f t="shared" si="64"/>
        <v>-1.0000000000003062E-5</v>
      </c>
      <c r="S181">
        <f t="shared" si="65"/>
        <v>5.9390000000000001</v>
      </c>
      <c r="T181">
        <f t="shared" si="66"/>
        <v>-6.5999999999999739E-4</v>
      </c>
      <c r="U181">
        <f t="shared" si="67"/>
        <v>7.9100000000000004E-3</v>
      </c>
      <c r="V181">
        <f t="shared" si="68"/>
        <v>5.9390000000000001</v>
      </c>
      <c r="W181">
        <f t="shared" si="69"/>
        <v>7.9374870078633836E-3</v>
      </c>
      <c r="X181" t="str">
        <f t="shared" si="70"/>
        <v/>
      </c>
      <c r="Y181" t="str">
        <f t="shared" si="71"/>
        <v>valley</v>
      </c>
      <c r="Z181">
        <f t="shared" si="72"/>
        <v>0</v>
      </c>
      <c r="AA181">
        <f t="shared" si="73"/>
        <v>1.0000000000003062E-5</v>
      </c>
      <c r="AB181">
        <f t="shared" si="74"/>
        <v>1.0000000000003062E-5</v>
      </c>
      <c r="AC181">
        <f t="shared" si="75"/>
        <v>3.3999999999999808E-2</v>
      </c>
      <c r="AD181">
        <f t="shared" si="76"/>
        <v>0.67999999999999616</v>
      </c>
      <c r="AE181">
        <f t="shared" si="77"/>
        <v>118.78</v>
      </c>
      <c r="AF181">
        <f t="shared" si="78"/>
        <v>1.4705882352945763E-5</v>
      </c>
    </row>
    <row r="182" spans="1:32" x14ac:dyDescent="0.25">
      <c r="A182">
        <v>5.9720000000000004</v>
      </c>
      <c r="B182" s="1">
        <v>2.4660000000000001E-2</v>
      </c>
      <c r="C182" s="1">
        <v>-3.8059999999999997E-2</v>
      </c>
      <c r="E182">
        <v>5.9720000000000004</v>
      </c>
      <c r="F182">
        <v>-1.974</v>
      </c>
      <c r="G182">
        <v>-0.24399999999999999</v>
      </c>
      <c r="I182">
        <f t="shared" si="58"/>
        <v>0</v>
      </c>
      <c r="K182">
        <f t="shared" si="59"/>
        <v>3.0000000000002247E-5</v>
      </c>
      <c r="L182">
        <f t="shared" si="60"/>
        <v>8.0000000000003679E-5</v>
      </c>
      <c r="M182">
        <f t="shared" si="61"/>
        <v>0</v>
      </c>
      <c r="N182">
        <f t="shared" si="62"/>
        <v>0</v>
      </c>
      <c r="P182">
        <f t="shared" si="63"/>
        <v>3.0000000000002247E-5</v>
      </c>
      <c r="Q182">
        <f t="shared" si="64"/>
        <v>8.0000000000003679E-5</v>
      </c>
      <c r="S182">
        <f t="shared" si="65"/>
        <v>5.9720000000000004</v>
      </c>
      <c r="T182">
        <f t="shared" si="66"/>
        <v>-6.2999999999999515E-4</v>
      </c>
      <c r="U182">
        <f t="shared" si="67"/>
        <v>7.990000000000004E-3</v>
      </c>
      <c r="V182">
        <f t="shared" si="68"/>
        <v>5.9720000000000004</v>
      </c>
      <c r="W182">
        <f t="shared" si="69"/>
        <v>8.0147988121973494E-3</v>
      </c>
      <c r="X182" t="str">
        <f t="shared" si="70"/>
        <v/>
      </c>
      <c r="Y182" t="str">
        <f t="shared" si="71"/>
        <v/>
      </c>
      <c r="Z182">
        <f t="shared" si="72"/>
        <v>3.0000000000002247E-5</v>
      </c>
      <c r="AA182">
        <f t="shared" si="73"/>
        <v>8.0000000000003679E-5</v>
      </c>
      <c r="AB182">
        <f t="shared" si="74"/>
        <v>8.5440037453179537E-5</v>
      </c>
      <c r="AC182">
        <f t="shared" si="75"/>
        <v>3.3000000000000362E-2</v>
      </c>
      <c r="AD182">
        <f t="shared" si="76"/>
        <v>0.66000000000000725</v>
      </c>
      <c r="AE182">
        <f t="shared" si="77"/>
        <v>119.44000000000001</v>
      </c>
      <c r="AF182">
        <f t="shared" si="78"/>
        <v>1.2945460220178576E-4</v>
      </c>
    </row>
    <row r="183" spans="1:32" x14ac:dyDescent="0.25">
      <c r="A183">
        <v>6.0049999999999999</v>
      </c>
      <c r="B183" s="1">
        <v>2.4729999999999999E-2</v>
      </c>
      <c r="C183" s="1">
        <v>-3.6080000000000001E-2</v>
      </c>
      <c r="E183">
        <v>6.0049999999999999</v>
      </c>
      <c r="F183">
        <v>-1.974</v>
      </c>
      <c r="G183">
        <v>-0.24399999999999999</v>
      </c>
      <c r="I183">
        <f t="shared" si="58"/>
        <v>0</v>
      </c>
      <c r="K183">
        <f t="shared" si="59"/>
        <v>6.9999999999997148E-5</v>
      </c>
      <c r="L183">
        <f t="shared" si="60"/>
        <v>1.9799999999999957E-3</v>
      </c>
      <c r="M183">
        <f t="shared" si="61"/>
        <v>0</v>
      </c>
      <c r="N183">
        <f t="shared" si="62"/>
        <v>0</v>
      </c>
      <c r="P183">
        <f t="shared" si="63"/>
        <v>6.9999999999997148E-5</v>
      </c>
      <c r="Q183">
        <f t="shared" si="64"/>
        <v>1.9799999999999957E-3</v>
      </c>
      <c r="S183">
        <f t="shared" si="65"/>
        <v>6.0049999999999999</v>
      </c>
      <c r="T183">
        <f t="shared" si="66"/>
        <v>-5.59999999999998E-4</v>
      </c>
      <c r="U183">
        <f t="shared" si="67"/>
        <v>9.9699999999999997E-3</v>
      </c>
      <c r="V183">
        <f t="shared" si="68"/>
        <v>6.0049999999999999</v>
      </c>
      <c r="W183">
        <f t="shared" si="69"/>
        <v>9.9857147966482592E-3</v>
      </c>
      <c r="X183" t="str">
        <f t="shared" si="70"/>
        <v>Peak</v>
      </c>
      <c r="Y183" t="str">
        <f t="shared" si="71"/>
        <v/>
      </c>
      <c r="Z183">
        <f t="shared" si="72"/>
        <v>6.9999999999997148E-5</v>
      </c>
      <c r="AA183">
        <f t="shared" si="73"/>
        <v>1.9799999999999957E-3</v>
      </c>
      <c r="AB183">
        <f t="shared" si="74"/>
        <v>1.9812369873389662E-3</v>
      </c>
      <c r="AC183">
        <f t="shared" si="75"/>
        <v>3.2999999999999474E-2</v>
      </c>
      <c r="AD183">
        <f t="shared" si="76"/>
        <v>0.65999999999998948</v>
      </c>
      <c r="AE183">
        <f t="shared" si="77"/>
        <v>120.1</v>
      </c>
      <c r="AF183">
        <f t="shared" si="78"/>
        <v>3.0018742232409057E-3</v>
      </c>
    </row>
    <row r="184" spans="1:32" x14ac:dyDescent="0.25">
      <c r="A184">
        <v>6.0389999999999997</v>
      </c>
      <c r="B184" s="1">
        <v>2.479E-2</v>
      </c>
      <c r="C184" s="1">
        <v>-3.662E-2</v>
      </c>
      <c r="E184">
        <v>6.0389999999999997</v>
      </c>
      <c r="F184">
        <v>-1.974</v>
      </c>
      <c r="G184">
        <v>-0.24399999999999999</v>
      </c>
      <c r="I184">
        <f t="shared" si="58"/>
        <v>0</v>
      </c>
      <c r="K184">
        <f t="shared" si="59"/>
        <v>6.0000000000001025E-5</v>
      </c>
      <c r="L184">
        <f t="shared" si="60"/>
        <v>-5.3999999999999881E-4</v>
      </c>
      <c r="M184">
        <f t="shared" si="61"/>
        <v>0</v>
      </c>
      <c r="N184">
        <f t="shared" si="62"/>
        <v>0</v>
      </c>
      <c r="P184">
        <f t="shared" si="63"/>
        <v>6.0000000000001025E-5</v>
      </c>
      <c r="Q184">
        <f t="shared" si="64"/>
        <v>-5.3999999999999881E-4</v>
      </c>
      <c r="S184">
        <f t="shared" si="65"/>
        <v>6.0389999999999997</v>
      </c>
      <c r="T184">
        <f t="shared" si="66"/>
        <v>-4.9999999999999697E-4</v>
      </c>
      <c r="U184">
        <f t="shared" si="67"/>
        <v>9.4300000000000009E-3</v>
      </c>
      <c r="V184">
        <f t="shared" si="68"/>
        <v>6.0389999999999997</v>
      </c>
      <c r="W184">
        <f t="shared" si="69"/>
        <v>9.443246263864986E-3</v>
      </c>
      <c r="X184" t="str">
        <f t="shared" si="70"/>
        <v/>
      </c>
      <c r="Y184" t="str">
        <f t="shared" si="71"/>
        <v>valley</v>
      </c>
      <c r="Z184">
        <f t="shared" si="72"/>
        <v>6.0000000000001025E-5</v>
      </c>
      <c r="AA184">
        <f t="shared" si="73"/>
        <v>5.3999999999999881E-4</v>
      </c>
      <c r="AB184">
        <f t="shared" si="74"/>
        <v>5.4332310828824389E-4</v>
      </c>
      <c r="AC184">
        <f t="shared" si="75"/>
        <v>3.3999999999999808E-2</v>
      </c>
      <c r="AD184">
        <f t="shared" si="76"/>
        <v>0.67999999999999616</v>
      </c>
      <c r="AE184">
        <f t="shared" si="77"/>
        <v>120.78</v>
      </c>
      <c r="AF184">
        <f t="shared" si="78"/>
        <v>7.9900457101212785E-4</v>
      </c>
    </row>
    <row r="185" spans="1:32" x14ac:dyDescent="0.25">
      <c r="A185">
        <v>6.0720000000000001</v>
      </c>
      <c r="B185" s="1">
        <v>2.47E-2</v>
      </c>
      <c r="C185" s="1">
        <v>-3.5790000000000002E-2</v>
      </c>
      <c r="E185">
        <v>6.0720000000000001</v>
      </c>
      <c r="F185">
        <v>-1.974</v>
      </c>
      <c r="G185">
        <v>-0.24399999999999999</v>
      </c>
      <c r="I185">
        <f t="shared" si="58"/>
        <v>0</v>
      </c>
      <c r="K185">
        <f t="shared" si="59"/>
        <v>-8.9999999999999802E-5</v>
      </c>
      <c r="L185">
        <f t="shared" si="60"/>
        <v>8.2999999999999741E-4</v>
      </c>
      <c r="M185">
        <f t="shared" si="61"/>
        <v>0</v>
      </c>
      <c r="N185">
        <f t="shared" si="62"/>
        <v>0</v>
      </c>
      <c r="P185">
        <f t="shared" si="63"/>
        <v>-8.9999999999999802E-5</v>
      </c>
      <c r="Q185">
        <f t="shared" si="64"/>
        <v>8.2999999999999741E-4</v>
      </c>
      <c r="S185">
        <f t="shared" si="65"/>
        <v>6.0720000000000001</v>
      </c>
      <c r="T185">
        <f t="shared" si="66"/>
        <v>-5.8999999999999678E-4</v>
      </c>
      <c r="U185">
        <f t="shared" si="67"/>
        <v>1.0259999999999998E-2</v>
      </c>
      <c r="V185">
        <f t="shared" si="68"/>
        <v>6.0720000000000001</v>
      </c>
      <c r="W185">
        <f t="shared" si="69"/>
        <v>1.0276949936630029E-2</v>
      </c>
      <c r="X185" t="str">
        <f t="shared" si="70"/>
        <v/>
      </c>
      <c r="Y185" t="str">
        <f t="shared" si="71"/>
        <v/>
      </c>
      <c r="Z185">
        <f t="shared" si="72"/>
        <v>8.9999999999999802E-5</v>
      </c>
      <c r="AA185">
        <f t="shared" si="73"/>
        <v>8.2999999999999741E-4</v>
      </c>
      <c r="AB185">
        <f t="shared" si="74"/>
        <v>8.3486525858966949E-4</v>
      </c>
      <c r="AC185">
        <f t="shared" si="75"/>
        <v>3.3000000000000362E-2</v>
      </c>
      <c r="AD185">
        <f t="shared" si="76"/>
        <v>0.66000000000000725</v>
      </c>
      <c r="AE185">
        <f t="shared" si="77"/>
        <v>121.44</v>
      </c>
      <c r="AF185">
        <f t="shared" si="78"/>
        <v>1.2649473614994853E-3</v>
      </c>
    </row>
    <row r="186" spans="1:32" x14ac:dyDescent="0.25">
      <c r="A186">
        <v>6.1050000000000004</v>
      </c>
      <c r="B186" s="1">
        <v>2.453E-2</v>
      </c>
      <c r="C186" s="1">
        <v>-3.5270000000000003E-2</v>
      </c>
      <c r="E186">
        <v>6.1050000000000004</v>
      </c>
      <c r="F186">
        <v>-1.974</v>
      </c>
      <c r="G186">
        <v>-0.24399999999999999</v>
      </c>
      <c r="I186">
        <f t="shared" si="58"/>
        <v>0</v>
      </c>
      <c r="K186">
        <f t="shared" si="59"/>
        <v>-1.7000000000000001E-4</v>
      </c>
      <c r="L186">
        <f t="shared" si="60"/>
        <v>5.1999999999999963E-4</v>
      </c>
      <c r="M186">
        <f t="shared" si="61"/>
        <v>0</v>
      </c>
      <c r="N186">
        <f t="shared" si="62"/>
        <v>0</v>
      </c>
      <c r="P186">
        <f t="shared" si="63"/>
        <v>-1.7000000000000001E-4</v>
      </c>
      <c r="Q186">
        <f t="shared" si="64"/>
        <v>5.1999999999999963E-4</v>
      </c>
      <c r="S186">
        <f t="shared" si="65"/>
        <v>6.1050000000000004</v>
      </c>
      <c r="T186">
        <f t="shared" si="66"/>
        <v>-7.5999999999999679E-4</v>
      </c>
      <c r="U186">
        <f t="shared" si="67"/>
        <v>1.0779999999999998E-2</v>
      </c>
      <c r="V186">
        <f t="shared" si="68"/>
        <v>6.1050000000000004</v>
      </c>
      <c r="W186">
        <f t="shared" si="69"/>
        <v>1.0806757145416008E-2</v>
      </c>
      <c r="X186" t="str">
        <f t="shared" si="70"/>
        <v>Peak</v>
      </c>
      <c r="Y186" t="str">
        <f t="shared" si="71"/>
        <v/>
      </c>
      <c r="Z186">
        <f t="shared" si="72"/>
        <v>1.7000000000000001E-4</v>
      </c>
      <c r="AA186">
        <f t="shared" si="73"/>
        <v>5.1999999999999963E-4</v>
      </c>
      <c r="AB186">
        <f t="shared" si="74"/>
        <v>5.4708317466359681E-4</v>
      </c>
      <c r="AC186">
        <f t="shared" si="75"/>
        <v>3.3000000000000362E-2</v>
      </c>
      <c r="AD186">
        <f t="shared" si="76"/>
        <v>0.66000000000000725</v>
      </c>
      <c r="AE186">
        <f t="shared" si="77"/>
        <v>122.10000000000001</v>
      </c>
      <c r="AF186">
        <f t="shared" si="78"/>
        <v>8.2891390100544064E-4</v>
      </c>
    </row>
    <row r="187" spans="1:32" x14ac:dyDescent="0.25">
      <c r="A187">
        <v>6.1390000000000002</v>
      </c>
      <c r="B187" s="1">
        <v>2.4709999999999999E-2</v>
      </c>
      <c r="C187" s="1">
        <v>-3.542E-2</v>
      </c>
      <c r="E187">
        <v>6.1390000000000002</v>
      </c>
      <c r="F187">
        <v>-1.974</v>
      </c>
      <c r="G187">
        <v>-0.24399999999999999</v>
      </c>
      <c r="I187">
        <f t="shared" si="58"/>
        <v>0</v>
      </c>
      <c r="K187">
        <f t="shared" si="59"/>
        <v>1.799999999999996E-4</v>
      </c>
      <c r="L187">
        <f t="shared" si="60"/>
        <v>-1.4999999999999736E-4</v>
      </c>
      <c r="M187">
        <f t="shared" si="61"/>
        <v>0</v>
      </c>
      <c r="N187">
        <f t="shared" si="62"/>
        <v>0</v>
      </c>
      <c r="P187">
        <f t="shared" si="63"/>
        <v>1.799999999999996E-4</v>
      </c>
      <c r="Q187">
        <f t="shared" si="64"/>
        <v>-1.4999999999999736E-4</v>
      </c>
      <c r="S187">
        <f t="shared" si="65"/>
        <v>6.1390000000000002</v>
      </c>
      <c r="T187">
        <f t="shared" si="66"/>
        <v>-5.7999999999999718E-4</v>
      </c>
      <c r="U187">
        <f t="shared" si="67"/>
        <v>1.0630000000000001E-2</v>
      </c>
      <c r="V187">
        <f t="shared" si="68"/>
        <v>6.1390000000000002</v>
      </c>
      <c r="W187">
        <f t="shared" si="69"/>
        <v>1.0645811382886698E-2</v>
      </c>
      <c r="X187" t="str">
        <f t="shared" si="70"/>
        <v/>
      </c>
      <c r="Y187" t="str">
        <f t="shared" si="71"/>
        <v/>
      </c>
      <c r="Z187">
        <f t="shared" si="72"/>
        <v>1.799999999999996E-4</v>
      </c>
      <c r="AA187">
        <f t="shared" si="73"/>
        <v>1.4999999999999736E-4</v>
      </c>
      <c r="AB187">
        <f t="shared" si="74"/>
        <v>2.3430749027719764E-4</v>
      </c>
      <c r="AC187">
        <f t="shared" si="75"/>
        <v>3.3999999999999808E-2</v>
      </c>
      <c r="AD187">
        <f t="shared" si="76"/>
        <v>0.67999999999999616</v>
      </c>
      <c r="AE187">
        <f t="shared" si="77"/>
        <v>122.78</v>
      </c>
      <c r="AF187">
        <f t="shared" si="78"/>
        <v>3.4456983864293968E-4</v>
      </c>
    </row>
    <row r="188" spans="1:32" x14ac:dyDescent="0.25">
      <c r="A188">
        <v>6.1719999999999997</v>
      </c>
      <c r="B188" s="1">
        <v>2.623E-2</v>
      </c>
      <c r="C188" s="1">
        <v>-3.6040000000000003E-2</v>
      </c>
      <c r="E188">
        <v>6.1719999999999997</v>
      </c>
      <c r="F188">
        <v>-1.974</v>
      </c>
      <c r="G188">
        <v>-0.24399999999999999</v>
      </c>
      <c r="I188">
        <f t="shared" si="58"/>
        <v>0</v>
      </c>
      <c r="K188">
        <f t="shared" si="59"/>
        <v>1.5200000000000005E-3</v>
      </c>
      <c r="L188">
        <f t="shared" si="60"/>
        <v>-6.2000000000000249E-4</v>
      </c>
      <c r="M188">
        <f t="shared" si="61"/>
        <v>0</v>
      </c>
      <c r="N188">
        <f t="shared" si="62"/>
        <v>0</v>
      </c>
      <c r="P188">
        <f t="shared" si="63"/>
        <v>1.5200000000000005E-3</v>
      </c>
      <c r="Q188">
        <f t="shared" si="64"/>
        <v>-6.2000000000000249E-4</v>
      </c>
      <c r="S188">
        <f t="shared" si="65"/>
        <v>6.1719999999999997</v>
      </c>
      <c r="T188">
        <f t="shared" si="66"/>
        <v>9.4000000000000333E-4</v>
      </c>
      <c r="U188">
        <f t="shared" si="67"/>
        <v>1.0009999999999998E-2</v>
      </c>
      <c r="V188">
        <f t="shared" si="68"/>
        <v>6.1719999999999997</v>
      </c>
      <c r="W188">
        <f t="shared" si="69"/>
        <v>1.005403898938133E-2</v>
      </c>
      <c r="X188" t="str">
        <f t="shared" si="70"/>
        <v/>
      </c>
      <c r="Y188" t="str">
        <f t="shared" si="71"/>
        <v>valley</v>
      </c>
      <c r="Z188">
        <f t="shared" si="72"/>
        <v>1.5200000000000005E-3</v>
      </c>
      <c r="AA188">
        <f t="shared" si="73"/>
        <v>6.2000000000000249E-4</v>
      </c>
      <c r="AB188">
        <f t="shared" si="74"/>
        <v>1.6415846003176335E-3</v>
      </c>
      <c r="AC188">
        <f t="shared" si="75"/>
        <v>3.2999999999999474E-2</v>
      </c>
      <c r="AD188">
        <f t="shared" si="76"/>
        <v>0.65999999999998948</v>
      </c>
      <c r="AE188">
        <f t="shared" si="77"/>
        <v>123.44</v>
      </c>
      <c r="AF188">
        <f t="shared" si="78"/>
        <v>2.4872493944206966E-3</v>
      </c>
    </row>
    <row r="189" spans="1:32" x14ac:dyDescent="0.25">
      <c r="A189">
        <v>6.2050000000000001</v>
      </c>
      <c r="B189" s="1">
        <v>2.5360000000000001E-2</v>
      </c>
      <c r="C189" s="1">
        <v>-3.5709999999999999E-2</v>
      </c>
      <c r="E189">
        <v>6.2050000000000001</v>
      </c>
      <c r="F189">
        <v>-1.974</v>
      </c>
      <c r="G189">
        <v>-0.24399999999999999</v>
      </c>
      <c r="I189">
        <f t="shared" si="58"/>
        <v>0</v>
      </c>
      <c r="K189">
        <f t="shared" si="59"/>
        <v>-8.6999999999999925E-4</v>
      </c>
      <c r="L189">
        <f t="shared" si="60"/>
        <v>3.300000000000039E-4</v>
      </c>
      <c r="M189">
        <f t="shared" si="61"/>
        <v>0</v>
      </c>
      <c r="N189">
        <f t="shared" si="62"/>
        <v>0</v>
      </c>
      <c r="P189">
        <f t="shared" si="63"/>
        <v>-8.6999999999999925E-4</v>
      </c>
      <c r="Q189">
        <f t="shared" si="64"/>
        <v>3.300000000000039E-4</v>
      </c>
      <c r="S189">
        <f t="shared" si="65"/>
        <v>6.2050000000000001</v>
      </c>
      <c r="T189">
        <f t="shared" si="66"/>
        <v>7.0000000000004087E-5</v>
      </c>
      <c r="U189">
        <f t="shared" si="67"/>
        <v>1.0340000000000002E-2</v>
      </c>
      <c r="V189">
        <f t="shared" si="68"/>
        <v>6.2050000000000001</v>
      </c>
      <c r="W189">
        <f t="shared" si="69"/>
        <v>1.0340236941192404E-2</v>
      </c>
      <c r="X189" t="str">
        <f t="shared" si="70"/>
        <v/>
      </c>
      <c r="Y189" t="str">
        <f t="shared" si="71"/>
        <v/>
      </c>
      <c r="Z189">
        <f t="shared" si="72"/>
        <v>8.6999999999999925E-4</v>
      </c>
      <c r="AA189">
        <f t="shared" si="73"/>
        <v>3.300000000000039E-4</v>
      </c>
      <c r="AB189">
        <f t="shared" si="74"/>
        <v>9.3048374515625003E-4</v>
      </c>
      <c r="AC189">
        <f t="shared" si="75"/>
        <v>3.3000000000000362E-2</v>
      </c>
      <c r="AD189">
        <f t="shared" si="76"/>
        <v>0.66000000000000725</v>
      </c>
      <c r="AE189">
        <f t="shared" si="77"/>
        <v>124.1</v>
      </c>
      <c r="AF189">
        <f t="shared" si="78"/>
        <v>1.4098238562973331E-3</v>
      </c>
    </row>
    <row r="190" spans="1:32" x14ac:dyDescent="0.25">
      <c r="A190">
        <v>6.2389999999999999</v>
      </c>
      <c r="B190" s="1">
        <v>2.5080000000000002E-2</v>
      </c>
      <c r="C190" s="1">
        <v>-3.5700000000000003E-2</v>
      </c>
      <c r="E190">
        <v>6.2389999999999999</v>
      </c>
      <c r="F190">
        <v>-1.974</v>
      </c>
      <c r="G190">
        <v>-0.24399999999999999</v>
      </c>
      <c r="I190">
        <f t="shared" si="58"/>
        <v>0</v>
      </c>
      <c r="K190">
        <f t="shared" si="59"/>
        <v>-2.79999999999999E-4</v>
      </c>
      <c r="L190">
        <f t="shared" si="60"/>
        <v>9.9999999999961231E-6</v>
      </c>
      <c r="M190">
        <f t="shared" si="61"/>
        <v>0</v>
      </c>
      <c r="N190">
        <f t="shared" si="62"/>
        <v>0</v>
      </c>
      <c r="P190">
        <f t="shared" si="63"/>
        <v>-2.79999999999999E-4</v>
      </c>
      <c r="Q190">
        <f t="shared" si="64"/>
        <v>9.9999999999961231E-6</v>
      </c>
      <c r="S190">
        <f t="shared" si="65"/>
        <v>6.2389999999999999</v>
      </c>
      <c r="T190">
        <f t="shared" si="66"/>
        <v>-2.0999999999999491E-4</v>
      </c>
      <c r="U190">
        <f t="shared" si="67"/>
        <v>1.0349999999999998E-2</v>
      </c>
      <c r="V190">
        <f t="shared" si="68"/>
        <v>6.2389999999999999</v>
      </c>
      <c r="W190">
        <f t="shared" si="69"/>
        <v>1.035213021556433E-2</v>
      </c>
      <c r="X190" t="str">
        <f t="shared" si="70"/>
        <v>Peak</v>
      </c>
      <c r="Y190" t="str">
        <f t="shared" si="71"/>
        <v/>
      </c>
      <c r="Z190">
        <f t="shared" si="72"/>
        <v>2.79999999999999E-4</v>
      </c>
      <c r="AA190">
        <f t="shared" si="73"/>
        <v>9.9999999999961231E-6</v>
      </c>
      <c r="AB190">
        <f t="shared" si="74"/>
        <v>2.8017851452243688E-4</v>
      </c>
      <c r="AC190">
        <f t="shared" si="75"/>
        <v>3.3999999999999808E-2</v>
      </c>
      <c r="AD190">
        <f t="shared" si="76"/>
        <v>0.67999999999999616</v>
      </c>
      <c r="AE190">
        <f t="shared" si="77"/>
        <v>124.78</v>
      </c>
      <c r="AF190">
        <f t="shared" si="78"/>
        <v>4.1202722723888009E-4</v>
      </c>
    </row>
    <row r="191" spans="1:32" x14ac:dyDescent="0.25">
      <c r="A191">
        <v>6.2720000000000002</v>
      </c>
      <c r="B191" s="1">
        <v>2.5100000000000001E-2</v>
      </c>
      <c r="C191" s="1">
        <v>-3.585E-2</v>
      </c>
      <c r="E191">
        <v>6.2720000000000002</v>
      </c>
      <c r="F191">
        <v>-1.974</v>
      </c>
      <c r="G191">
        <v>-0.24399999999999999</v>
      </c>
      <c r="I191">
        <f t="shared" si="58"/>
        <v>0</v>
      </c>
      <c r="K191">
        <f t="shared" si="59"/>
        <v>1.9999999999999185E-5</v>
      </c>
      <c r="L191">
        <f t="shared" si="60"/>
        <v>-1.4999999999999736E-4</v>
      </c>
      <c r="M191">
        <f t="shared" si="61"/>
        <v>0</v>
      </c>
      <c r="N191">
        <f t="shared" si="62"/>
        <v>0</v>
      </c>
      <c r="P191">
        <f t="shared" si="63"/>
        <v>1.9999999999999185E-5</v>
      </c>
      <c r="Q191">
        <f t="shared" si="64"/>
        <v>-1.4999999999999736E-4</v>
      </c>
      <c r="S191">
        <f t="shared" si="65"/>
        <v>6.2720000000000002</v>
      </c>
      <c r="T191">
        <f t="shared" si="66"/>
        <v>-1.8999999999999573E-4</v>
      </c>
      <c r="U191">
        <f t="shared" si="67"/>
        <v>1.0200000000000001E-2</v>
      </c>
      <c r="V191">
        <f t="shared" si="68"/>
        <v>6.2720000000000002</v>
      </c>
      <c r="W191">
        <f t="shared" si="69"/>
        <v>1.0201769454364278E-2</v>
      </c>
      <c r="X191" t="str">
        <f t="shared" si="70"/>
        <v/>
      </c>
      <c r="Y191" t="str">
        <f t="shared" si="71"/>
        <v>valley</v>
      </c>
      <c r="Z191">
        <f t="shared" si="72"/>
        <v>1.9999999999999185E-5</v>
      </c>
      <c r="AA191">
        <f t="shared" si="73"/>
        <v>1.4999999999999736E-4</v>
      </c>
      <c r="AB191">
        <f t="shared" si="74"/>
        <v>1.5132745950421285E-4</v>
      </c>
      <c r="AC191">
        <f t="shared" si="75"/>
        <v>3.3000000000000362E-2</v>
      </c>
      <c r="AD191">
        <f t="shared" si="76"/>
        <v>0.66000000000000725</v>
      </c>
      <c r="AE191">
        <f t="shared" si="77"/>
        <v>125.44</v>
      </c>
      <c r="AF191">
        <f t="shared" si="78"/>
        <v>2.2928402955183514E-4</v>
      </c>
    </row>
    <row r="192" spans="1:32" x14ac:dyDescent="0.25">
      <c r="A192">
        <v>6.3049999999999997</v>
      </c>
      <c r="B192" s="1">
        <v>2.4989999999999998E-2</v>
      </c>
      <c r="C192" s="1">
        <v>-3.5799999999999998E-2</v>
      </c>
      <c r="E192">
        <v>6.3049999999999997</v>
      </c>
      <c r="F192">
        <v>-1.974</v>
      </c>
      <c r="G192">
        <v>-0.24399999999999999</v>
      </c>
      <c r="I192">
        <f t="shared" si="58"/>
        <v>0</v>
      </c>
      <c r="K192">
        <f t="shared" si="59"/>
        <v>-1.1000000000000246E-4</v>
      </c>
      <c r="L192">
        <f t="shared" si="60"/>
        <v>5.0000000000001432E-5</v>
      </c>
      <c r="M192">
        <f t="shared" si="61"/>
        <v>0</v>
      </c>
      <c r="N192">
        <f t="shared" si="62"/>
        <v>0</v>
      </c>
      <c r="P192">
        <f t="shared" si="63"/>
        <v>-1.1000000000000246E-4</v>
      </c>
      <c r="Q192">
        <f t="shared" si="64"/>
        <v>5.0000000000001432E-5</v>
      </c>
      <c r="S192">
        <f t="shared" si="65"/>
        <v>6.3049999999999997</v>
      </c>
      <c r="T192">
        <f t="shared" si="66"/>
        <v>-2.9999999999999818E-4</v>
      </c>
      <c r="U192">
        <f t="shared" si="67"/>
        <v>1.0250000000000002E-2</v>
      </c>
      <c r="V192">
        <f t="shared" si="68"/>
        <v>6.3049999999999997</v>
      </c>
      <c r="W192">
        <f t="shared" si="69"/>
        <v>1.0254389304098027E-2</v>
      </c>
      <c r="X192" t="str">
        <f t="shared" si="70"/>
        <v/>
      </c>
      <c r="Y192" t="str">
        <f t="shared" si="71"/>
        <v/>
      </c>
      <c r="Z192">
        <f t="shared" si="72"/>
        <v>1.1000000000000246E-4</v>
      </c>
      <c r="AA192">
        <f t="shared" si="73"/>
        <v>5.0000000000001432E-5</v>
      </c>
      <c r="AB192">
        <f t="shared" si="74"/>
        <v>1.2083045973594855E-4</v>
      </c>
      <c r="AC192">
        <f t="shared" si="75"/>
        <v>3.2999999999999474E-2</v>
      </c>
      <c r="AD192">
        <f t="shared" si="76"/>
        <v>0.65999999999998948</v>
      </c>
      <c r="AE192">
        <f t="shared" si="77"/>
        <v>126.1</v>
      </c>
      <c r="AF192">
        <f t="shared" si="78"/>
        <v>1.8307645414537951E-4</v>
      </c>
    </row>
    <row r="193" spans="1:32" x14ac:dyDescent="0.25">
      <c r="A193">
        <v>6.3390000000000004</v>
      </c>
      <c r="B193" s="1">
        <v>2.494E-2</v>
      </c>
      <c r="C193" s="1">
        <v>-3.5659999999999997E-2</v>
      </c>
      <c r="E193">
        <v>6.3390000000000004</v>
      </c>
      <c r="F193">
        <v>-1.974</v>
      </c>
      <c r="G193">
        <v>-0.24399999999999999</v>
      </c>
      <c r="I193">
        <f t="shared" si="58"/>
        <v>0</v>
      </c>
      <c r="K193">
        <f t="shared" si="59"/>
        <v>-4.9999999999997963E-5</v>
      </c>
      <c r="L193">
        <f t="shared" si="60"/>
        <v>1.4000000000000123E-4</v>
      </c>
      <c r="M193">
        <f t="shared" si="61"/>
        <v>0</v>
      </c>
      <c r="N193">
        <f t="shared" si="62"/>
        <v>0</v>
      </c>
      <c r="P193">
        <f t="shared" si="63"/>
        <v>-4.9999999999997963E-5</v>
      </c>
      <c r="Q193">
        <f t="shared" si="64"/>
        <v>1.4000000000000123E-4</v>
      </c>
      <c r="S193">
        <f t="shared" si="65"/>
        <v>6.3390000000000004</v>
      </c>
      <c r="T193">
        <f t="shared" si="66"/>
        <v>-3.4999999999999615E-4</v>
      </c>
      <c r="U193">
        <f t="shared" si="67"/>
        <v>1.0390000000000003E-2</v>
      </c>
      <c r="V193">
        <f t="shared" si="68"/>
        <v>6.3390000000000004</v>
      </c>
      <c r="W193">
        <f t="shared" si="69"/>
        <v>1.0395893420000036E-2</v>
      </c>
      <c r="X193" t="str">
        <f t="shared" si="70"/>
        <v>Peak</v>
      </c>
      <c r="Y193" t="str">
        <f t="shared" si="71"/>
        <v/>
      </c>
      <c r="Z193">
        <f t="shared" si="72"/>
        <v>4.9999999999997963E-5</v>
      </c>
      <c r="AA193">
        <f t="shared" si="73"/>
        <v>1.4000000000000123E-4</v>
      </c>
      <c r="AB193">
        <f t="shared" si="74"/>
        <v>1.4866068747318553E-4</v>
      </c>
      <c r="AC193">
        <f t="shared" si="75"/>
        <v>3.4000000000000696E-2</v>
      </c>
      <c r="AD193">
        <f t="shared" si="76"/>
        <v>0.68000000000001393</v>
      </c>
      <c r="AE193">
        <f t="shared" si="77"/>
        <v>126.78</v>
      </c>
      <c r="AF193">
        <f t="shared" si="78"/>
        <v>2.1861865804879778E-4</v>
      </c>
    </row>
    <row r="194" spans="1:32" x14ac:dyDescent="0.25">
      <c r="A194">
        <v>6.3719999999999999</v>
      </c>
      <c r="B194" s="1">
        <v>2.4850000000000001E-2</v>
      </c>
      <c r="C194" s="1">
        <v>-3.5799999999999998E-2</v>
      </c>
      <c r="E194">
        <v>6.3719999999999999</v>
      </c>
      <c r="F194">
        <v>-1.974</v>
      </c>
      <c r="G194">
        <v>-0.24399999999999999</v>
      </c>
      <c r="I194">
        <f t="shared" si="58"/>
        <v>0</v>
      </c>
      <c r="K194">
        <f t="shared" si="59"/>
        <v>-8.9999999999999802E-5</v>
      </c>
      <c r="L194">
        <f t="shared" si="60"/>
        <v>-1.4000000000000123E-4</v>
      </c>
      <c r="M194">
        <f t="shared" si="61"/>
        <v>0</v>
      </c>
      <c r="N194">
        <f t="shared" si="62"/>
        <v>0</v>
      </c>
      <c r="P194">
        <f t="shared" si="63"/>
        <v>-8.9999999999999802E-5</v>
      </c>
      <c r="Q194">
        <f t="shared" si="64"/>
        <v>-1.4000000000000123E-4</v>
      </c>
      <c r="S194">
        <f t="shared" si="65"/>
        <v>6.3719999999999999</v>
      </c>
      <c r="T194">
        <f t="shared" si="66"/>
        <v>-4.3999999999999595E-4</v>
      </c>
      <c r="U194">
        <f t="shared" si="67"/>
        <v>1.0250000000000002E-2</v>
      </c>
      <c r="V194">
        <f t="shared" si="68"/>
        <v>6.3719999999999999</v>
      </c>
      <c r="W194">
        <f t="shared" si="69"/>
        <v>1.0259439555843197E-2</v>
      </c>
      <c r="X194" t="str">
        <f t="shared" si="70"/>
        <v/>
      </c>
      <c r="Y194" t="str">
        <f t="shared" si="71"/>
        <v>valley</v>
      </c>
      <c r="Z194">
        <f t="shared" si="72"/>
        <v>8.9999999999999802E-5</v>
      </c>
      <c r="AA194">
        <f t="shared" si="73"/>
        <v>1.4000000000000123E-4</v>
      </c>
      <c r="AB194">
        <f t="shared" si="74"/>
        <v>1.664331697709333E-4</v>
      </c>
      <c r="AC194">
        <f t="shared" si="75"/>
        <v>3.2999999999999474E-2</v>
      </c>
      <c r="AD194">
        <f t="shared" si="76"/>
        <v>0.65999999999998948</v>
      </c>
      <c r="AE194">
        <f t="shared" si="77"/>
        <v>127.44</v>
      </c>
      <c r="AF194">
        <f t="shared" si="78"/>
        <v>2.5217146934990295E-4</v>
      </c>
    </row>
    <row r="195" spans="1:32" x14ac:dyDescent="0.25">
      <c r="A195">
        <v>6.4059999999999997</v>
      </c>
      <c r="B195" s="1">
        <v>2.5020000000000001E-2</v>
      </c>
      <c r="C195" s="1">
        <v>-3.5700000000000003E-2</v>
      </c>
      <c r="E195">
        <v>6.4059999999999997</v>
      </c>
      <c r="F195">
        <v>-1.974</v>
      </c>
      <c r="G195">
        <v>-0.24399999999999999</v>
      </c>
      <c r="I195">
        <f t="shared" si="58"/>
        <v>0</v>
      </c>
      <c r="K195">
        <f t="shared" si="59"/>
        <v>1.7000000000000001E-4</v>
      </c>
      <c r="L195">
        <f t="shared" si="60"/>
        <v>9.9999999999995925E-5</v>
      </c>
      <c r="M195">
        <f t="shared" si="61"/>
        <v>0</v>
      </c>
      <c r="N195">
        <f t="shared" si="62"/>
        <v>0</v>
      </c>
      <c r="P195">
        <f t="shared" si="63"/>
        <v>1.7000000000000001E-4</v>
      </c>
      <c r="Q195">
        <f t="shared" si="64"/>
        <v>9.9999999999995925E-5</v>
      </c>
      <c r="S195">
        <f t="shared" si="65"/>
        <v>6.4059999999999997</v>
      </c>
      <c r="T195">
        <f t="shared" si="66"/>
        <v>-2.6999999999999594E-4</v>
      </c>
      <c r="U195">
        <f t="shared" si="67"/>
        <v>1.0349999999999998E-2</v>
      </c>
      <c r="V195">
        <f t="shared" si="68"/>
        <v>6.4059999999999997</v>
      </c>
      <c r="W195">
        <f t="shared" si="69"/>
        <v>1.0353521140172553E-2</v>
      </c>
      <c r="X195" t="str">
        <f t="shared" si="70"/>
        <v/>
      </c>
      <c r="Y195" t="str">
        <f t="shared" si="71"/>
        <v/>
      </c>
      <c r="Z195">
        <f t="shared" si="72"/>
        <v>1.7000000000000001E-4</v>
      </c>
      <c r="AA195">
        <f t="shared" si="73"/>
        <v>9.9999999999995925E-5</v>
      </c>
      <c r="AB195">
        <f t="shared" si="74"/>
        <v>1.9723082923315814E-4</v>
      </c>
      <c r="AC195">
        <f t="shared" si="75"/>
        <v>3.3999999999999808E-2</v>
      </c>
      <c r="AD195">
        <f t="shared" si="76"/>
        <v>0.67999999999999616</v>
      </c>
      <c r="AE195">
        <f t="shared" si="77"/>
        <v>128.12</v>
      </c>
      <c r="AF195">
        <f t="shared" si="78"/>
        <v>2.9004533710758713E-4</v>
      </c>
    </row>
    <row r="196" spans="1:32" x14ac:dyDescent="0.25">
      <c r="A196">
        <v>6.4390000000000001</v>
      </c>
      <c r="B196" s="1">
        <v>2.5090000000000001E-2</v>
      </c>
      <c r="C196" s="1">
        <v>-3.5610000000000003E-2</v>
      </c>
      <c r="E196">
        <v>6.4390000000000001</v>
      </c>
      <c r="F196">
        <v>-1.974</v>
      </c>
      <c r="G196">
        <v>-0.24399999999999999</v>
      </c>
      <c r="I196">
        <f t="shared" si="58"/>
        <v>0</v>
      </c>
      <c r="K196">
        <f t="shared" si="59"/>
        <v>7.0000000000000617E-5</v>
      </c>
      <c r="L196">
        <f t="shared" si="60"/>
        <v>8.9999999999999802E-5</v>
      </c>
      <c r="M196">
        <f t="shared" si="61"/>
        <v>0</v>
      </c>
      <c r="N196">
        <f t="shared" si="62"/>
        <v>0</v>
      </c>
      <c r="P196">
        <f t="shared" si="63"/>
        <v>7.0000000000000617E-5</v>
      </c>
      <c r="Q196">
        <f t="shared" si="64"/>
        <v>8.9999999999999802E-5</v>
      </c>
      <c r="S196">
        <f t="shared" si="65"/>
        <v>6.4390000000000001</v>
      </c>
      <c r="T196">
        <f t="shared" si="66"/>
        <v>-1.9999999999999532E-4</v>
      </c>
      <c r="U196">
        <f t="shared" si="67"/>
        <v>1.0439999999999998E-2</v>
      </c>
      <c r="V196">
        <f t="shared" si="68"/>
        <v>6.4390000000000001</v>
      </c>
      <c r="W196">
        <f t="shared" si="69"/>
        <v>1.0441915533081081E-2</v>
      </c>
      <c r="X196" t="str">
        <f t="shared" si="70"/>
        <v>Peak</v>
      </c>
      <c r="Y196" t="str">
        <f t="shared" si="71"/>
        <v/>
      </c>
      <c r="Z196">
        <f t="shared" si="72"/>
        <v>7.0000000000000617E-5</v>
      </c>
      <c r="AA196">
        <f t="shared" si="73"/>
        <v>8.9999999999999802E-5</v>
      </c>
      <c r="AB196">
        <f t="shared" si="74"/>
        <v>1.1401754250991402E-4</v>
      </c>
      <c r="AC196">
        <f t="shared" si="75"/>
        <v>3.3000000000000362E-2</v>
      </c>
      <c r="AD196">
        <f t="shared" si="76"/>
        <v>0.66000000000000725</v>
      </c>
      <c r="AE196">
        <f t="shared" si="77"/>
        <v>128.78</v>
      </c>
      <c r="AF196">
        <f t="shared" si="78"/>
        <v>1.7275385228774661E-4</v>
      </c>
    </row>
    <row r="197" spans="1:32" x14ac:dyDescent="0.25">
      <c r="A197">
        <v>6.4720000000000004</v>
      </c>
      <c r="B197" s="1">
        <v>2.5489999999999999E-2</v>
      </c>
      <c r="C197" s="1">
        <v>-3.576E-2</v>
      </c>
      <c r="E197">
        <v>6.4720000000000004</v>
      </c>
      <c r="F197">
        <v>-1.974</v>
      </c>
      <c r="G197">
        <v>-0.24399999999999999</v>
      </c>
      <c r="I197">
        <f t="shared" si="58"/>
        <v>0</v>
      </c>
      <c r="K197">
        <f t="shared" si="59"/>
        <v>3.9999999999999758E-4</v>
      </c>
      <c r="L197">
        <f t="shared" si="60"/>
        <v>-1.4999999999999736E-4</v>
      </c>
      <c r="M197">
        <f t="shared" si="61"/>
        <v>0</v>
      </c>
      <c r="N197">
        <f t="shared" si="62"/>
        <v>0</v>
      </c>
      <c r="P197">
        <f t="shared" si="63"/>
        <v>3.9999999999999758E-4</v>
      </c>
      <c r="Q197">
        <f t="shared" si="64"/>
        <v>-1.4999999999999736E-4</v>
      </c>
      <c r="S197">
        <f t="shared" si="65"/>
        <v>6.4720000000000004</v>
      </c>
      <c r="T197">
        <f t="shared" si="66"/>
        <v>2.0000000000000226E-4</v>
      </c>
      <c r="U197">
        <f t="shared" si="67"/>
        <v>1.0290000000000001E-2</v>
      </c>
      <c r="V197">
        <f t="shared" si="68"/>
        <v>6.4720000000000004</v>
      </c>
      <c r="W197">
        <f t="shared" si="69"/>
        <v>1.0291943451068901E-2</v>
      </c>
      <c r="X197" t="str">
        <f t="shared" si="70"/>
        <v/>
      </c>
      <c r="Y197" t="str">
        <f t="shared" si="71"/>
        <v/>
      </c>
      <c r="Z197">
        <f t="shared" si="72"/>
        <v>3.9999999999999758E-4</v>
      </c>
      <c r="AA197">
        <f t="shared" si="73"/>
        <v>1.4999999999999736E-4</v>
      </c>
      <c r="AB197">
        <f t="shared" si="74"/>
        <v>4.2720018726587336E-4</v>
      </c>
      <c r="AC197">
        <f t="shared" si="75"/>
        <v>3.3000000000000362E-2</v>
      </c>
      <c r="AD197">
        <f t="shared" si="76"/>
        <v>0.66000000000000725</v>
      </c>
      <c r="AE197">
        <f t="shared" si="77"/>
        <v>129.44</v>
      </c>
      <c r="AF197">
        <f t="shared" si="78"/>
        <v>6.472730110088919E-4</v>
      </c>
    </row>
    <row r="198" spans="1:32" x14ac:dyDescent="0.25">
      <c r="A198">
        <v>6.5060000000000002</v>
      </c>
      <c r="B198" s="1">
        <v>2.5520000000000001E-2</v>
      </c>
      <c r="C198" s="1">
        <v>-3.5770000000000003E-2</v>
      </c>
      <c r="E198">
        <v>6.5060000000000002</v>
      </c>
      <c r="F198">
        <v>-1.974</v>
      </c>
      <c r="G198">
        <v>-0.24399999999999999</v>
      </c>
      <c r="I198">
        <f t="shared" si="58"/>
        <v>0</v>
      </c>
      <c r="K198">
        <f t="shared" si="59"/>
        <v>3.0000000000002247E-5</v>
      </c>
      <c r="L198">
        <f t="shared" si="60"/>
        <v>-1.0000000000003062E-5</v>
      </c>
      <c r="M198">
        <f t="shared" si="61"/>
        <v>0</v>
      </c>
      <c r="N198">
        <f t="shared" si="62"/>
        <v>0</v>
      </c>
      <c r="P198">
        <f t="shared" si="63"/>
        <v>3.0000000000002247E-5</v>
      </c>
      <c r="Q198">
        <f t="shared" si="64"/>
        <v>-1.0000000000003062E-5</v>
      </c>
      <c r="S198">
        <f t="shared" si="65"/>
        <v>6.5060000000000002</v>
      </c>
      <c r="T198">
        <f t="shared" si="66"/>
        <v>2.3000000000000451E-4</v>
      </c>
      <c r="U198">
        <f t="shared" si="67"/>
        <v>1.0279999999999997E-2</v>
      </c>
      <c r="V198">
        <f t="shared" si="68"/>
        <v>6.5060000000000002</v>
      </c>
      <c r="W198">
        <f t="shared" si="69"/>
        <v>1.0282572635289281E-2</v>
      </c>
      <c r="X198" t="str">
        <f t="shared" si="70"/>
        <v/>
      </c>
      <c r="Y198" t="str">
        <f t="shared" si="71"/>
        <v>valley</v>
      </c>
      <c r="Z198">
        <f t="shared" si="72"/>
        <v>3.0000000000002247E-5</v>
      </c>
      <c r="AA198">
        <f t="shared" si="73"/>
        <v>1.0000000000003062E-5</v>
      </c>
      <c r="AB198">
        <f t="shared" si="74"/>
        <v>3.1622776601686892E-5</v>
      </c>
      <c r="AC198">
        <f t="shared" si="75"/>
        <v>3.3999999999999808E-2</v>
      </c>
      <c r="AD198">
        <f t="shared" si="76"/>
        <v>0.67999999999999616</v>
      </c>
      <c r="AE198">
        <f t="shared" si="77"/>
        <v>130.12</v>
      </c>
      <c r="AF198">
        <f t="shared" si="78"/>
        <v>4.6504083237775106E-5</v>
      </c>
    </row>
    <row r="199" spans="1:32" x14ac:dyDescent="0.25">
      <c r="A199">
        <v>6.5389999999999997</v>
      </c>
      <c r="B199" s="1">
        <v>2.6120000000000001E-2</v>
      </c>
      <c r="C199" s="1">
        <v>-3.56E-2</v>
      </c>
      <c r="E199">
        <v>6.5389999999999997</v>
      </c>
      <c r="F199">
        <v>-1.974</v>
      </c>
      <c r="G199">
        <v>-0.24399999999999999</v>
      </c>
      <c r="I199">
        <f t="shared" si="58"/>
        <v>0</v>
      </c>
      <c r="K199">
        <f t="shared" si="59"/>
        <v>5.9999999999999984E-4</v>
      </c>
      <c r="L199">
        <f t="shared" si="60"/>
        <v>1.7000000000000348E-4</v>
      </c>
      <c r="M199">
        <f t="shared" si="61"/>
        <v>0</v>
      </c>
      <c r="N199">
        <f t="shared" si="62"/>
        <v>0</v>
      </c>
      <c r="P199">
        <f t="shared" si="63"/>
        <v>5.9999999999999984E-4</v>
      </c>
      <c r="Q199">
        <f t="shared" si="64"/>
        <v>1.7000000000000348E-4</v>
      </c>
      <c r="S199">
        <f t="shared" si="65"/>
        <v>6.5389999999999997</v>
      </c>
      <c r="T199">
        <f t="shared" si="66"/>
        <v>8.3000000000000435E-4</v>
      </c>
      <c r="U199">
        <f t="shared" si="67"/>
        <v>1.0450000000000001E-2</v>
      </c>
      <c r="V199">
        <f t="shared" si="68"/>
        <v>6.5389999999999997</v>
      </c>
      <c r="W199">
        <f t="shared" si="69"/>
        <v>1.0482909901358499E-2</v>
      </c>
      <c r="X199" t="str">
        <f t="shared" si="70"/>
        <v/>
      </c>
      <c r="Y199" t="str">
        <f t="shared" si="71"/>
        <v/>
      </c>
      <c r="Z199">
        <f t="shared" si="72"/>
        <v>5.9999999999999984E-4</v>
      </c>
      <c r="AA199">
        <f t="shared" si="73"/>
        <v>1.7000000000000348E-4</v>
      </c>
      <c r="AB199">
        <f t="shared" si="74"/>
        <v>6.2361847310675532E-4</v>
      </c>
      <c r="AC199">
        <f t="shared" si="75"/>
        <v>3.2999999999999474E-2</v>
      </c>
      <c r="AD199">
        <f t="shared" si="76"/>
        <v>0.65999999999998948</v>
      </c>
      <c r="AE199">
        <f t="shared" si="77"/>
        <v>130.78</v>
      </c>
      <c r="AF199">
        <f t="shared" si="78"/>
        <v>9.4487647440418974E-4</v>
      </c>
    </row>
    <row r="200" spans="1:32" x14ac:dyDescent="0.25">
      <c r="A200">
        <v>6.5720000000000001</v>
      </c>
      <c r="B200" s="1">
        <v>2.6710000000000001E-2</v>
      </c>
      <c r="C200" s="1">
        <v>-3.5589999999999997E-2</v>
      </c>
      <c r="E200">
        <v>6.5720000000000001</v>
      </c>
      <c r="F200">
        <v>-1.974</v>
      </c>
      <c r="G200">
        <v>-0.24399999999999999</v>
      </c>
      <c r="I200">
        <f t="shared" si="58"/>
        <v>0</v>
      </c>
      <c r="K200">
        <f t="shared" si="59"/>
        <v>5.9000000000000025E-4</v>
      </c>
      <c r="L200">
        <f t="shared" si="60"/>
        <v>1.0000000000003062E-5</v>
      </c>
      <c r="M200">
        <f t="shared" si="61"/>
        <v>0</v>
      </c>
      <c r="N200">
        <f t="shared" si="62"/>
        <v>0</v>
      </c>
      <c r="P200">
        <f t="shared" si="63"/>
        <v>5.9000000000000025E-4</v>
      </c>
      <c r="Q200">
        <f t="shared" si="64"/>
        <v>1.0000000000003062E-5</v>
      </c>
      <c r="S200">
        <f t="shared" si="65"/>
        <v>6.5720000000000001</v>
      </c>
      <c r="T200">
        <f t="shared" si="66"/>
        <v>1.4200000000000046E-3</v>
      </c>
      <c r="U200">
        <f t="shared" si="67"/>
        <v>1.0460000000000004E-2</v>
      </c>
      <c r="V200">
        <f t="shared" si="68"/>
        <v>6.5720000000000001</v>
      </c>
      <c r="W200">
        <f t="shared" si="69"/>
        <v>1.0555946191602158E-2</v>
      </c>
      <c r="X200" t="str">
        <f t="shared" si="70"/>
        <v/>
      </c>
      <c r="Y200" t="str">
        <f t="shared" si="71"/>
        <v/>
      </c>
      <c r="Z200">
        <f t="shared" si="72"/>
        <v>5.9000000000000025E-4</v>
      </c>
      <c r="AA200">
        <f t="shared" si="73"/>
        <v>1.0000000000003062E-5</v>
      </c>
      <c r="AB200">
        <f t="shared" si="74"/>
        <v>5.9008473967727749E-4</v>
      </c>
      <c r="AC200">
        <f t="shared" si="75"/>
        <v>3.3000000000000362E-2</v>
      </c>
      <c r="AD200">
        <f t="shared" si="76"/>
        <v>0.66000000000000725</v>
      </c>
      <c r="AE200">
        <f t="shared" si="77"/>
        <v>131.44</v>
      </c>
      <c r="AF200">
        <f t="shared" si="78"/>
        <v>8.9406778738980452E-4</v>
      </c>
    </row>
    <row r="201" spans="1:32" x14ac:dyDescent="0.25">
      <c r="A201">
        <v>6.6059999999999999</v>
      </c>
      <c r="B201" s="1">
        <v>2.6970000000000001E-2</v>
      </c>
      <c r="C201" s="1">
        <v>-3.5569999999999997E-2</v>
      </c>
      <c r="E201">
        <v>6.6059999999999999</v>
      </c>
      <c r="F201">
        <v>-1.974</v>
      </c>
      <c r="G201">
        <v>-0.24399999999999999</v>
      </c>
      <c r="I201">
        <f t="shared" si="58"/>
        <v>0</v>
      </c>
      <c r="K201">
        <f t="shared" si="59"/>
        <v>2.5999999999999981E-4</v>
      </c>
      <c r="L201">
        <f t="shared" si="60"/>
        <v>1.9999999999999185E-5</v>
      </c>
      <c r="M201">
        <f t="shared" si="61"/>
        <v>0</v>
      </c>
      <c r="N201">
        <f t="shared" si="62"/>
        <v>0</v>
      </c>
      <c r="P201">
        <f t="shared" si="63"/>
        <v>2.5999999999999981E-4</v>
      </c>
      <c r="Q201">
        <f t="shared" si="64"/>
        <v>1.9999999999999185E-5</v>
      </c>
      <c r="S201">
        <f t="shared" si="65"/>
        <v>6.6059999999999999</v>
      </c>
      <c r="T201">
        <f t="shared" si="66"/>
        <v>1.6800000000000044E-3</v>
      </c>
      <c r="U201">
        <f t="shared" si="67"/>
        <v>1.0480000000000003E-2</v>
      </c>
      <c r="V201">
        <f t="shared" si="68"/>
        <v>6.6059999999999999</v>
      </c>
      <c r="W201">
        <f t="shared" si="69"/>
        <v>1.0613802334696085E-2</v>
      </c>
      <c r="X201" t="str">
        <f t="shared" si="70"/>
        <v/>
      </c>
      <c r="Y201" t="str">
        <f t="shared" si="71"/>
        <v/>
      </c>
      <c r="Z201">
        <f t="shared" si="72"/>
        <v>2.5999999999999981E-4</v>
      </c>
      <c r="AA201">
        <f t="shared" si="73"/>
        <v>1.9999999999999185E-5</v>
      </c>
      <c r="AB201">
        <f t="shared" si="74"/>
        <v>2.607680962081057E-4</v>
      </c>
      <c r="AC201">
        <f t="shared" si="75"/>
        <v>3.3999999999999808E-2</v>
      </c>
      <c r="AD201">
        <f t="shared" si="76"/>
        <v>0.67999999999999616</v>
      </c>
      <c r="AE201">
        <f t="shared" si="77"/>
        <v>132.12</v>
      </c>
      <c r="AF201">
        <f t="shared" si="78"/>
        <v>3.8348249442368704E-4</v>
      </c>
    </row>
    <row r="202" spans="1:32" x14ac:dyDescent="0.25">
      <c r="A202">
        <v>6.6390000000000002</v>
      </c>
      <c r="B202" s="1">
        <v>2.7099999999999999E-2</v>
      </c>
      <c r="C202" s="1">
        <v>-3.5580000000000001E-2</v>
      </c>
      <c r="E202">
        <v>6.6390000000000002</v>
      </c>
      <c r="F202">
        <v>-1.974</v>
      </c>
      <c r="G202">
        <v>-0.24399999999999999</v>
      </c>
      <c r="I202">
        <f t="shared" si="58"/>
        <v>0</v>
      </c>
      <c r="K202">
        <f t="shared" si="59"/>
        <v>1.2999999999999817E-4</v>
      </c>
      <c r="L202">
        <f t="shared" si="60"/>
        <v>-1.0000000000003062E-5</v>
      </c>
      <c r="M202">
        <f t="shared" si="61"/>
        <v>0</v>
      </c>
      <c r="N202">
        <f t="shared" si="62"/>
        <v>0</v>
      </c>
      <c r="P202">
        <f t="shared" si="63"/>
        <v>1.2999999999999817E-4</v>
      </c>
      <c r="Q202">
        <f t="shared" si="64"/>
        <v>-1.0000000000003062E-5</v>
      </c>
      <c r="S202">
        <f t="shared" si="65"/>
        <v>6.6390000000000002</v>
      </c>
      <c r="T202">
        <f t="shared" si="66"/>
        <v>1.8100000000000026E-3</v>
      </c>
      <c r="U202">
        <f t="shared" si="67"/>
        <v>1.047E-2</v>
      </c>
      <c r="V202">
        <f t="shared" si="68"/>
        <v>6.6390000000000002</v>
      </c>
      <c r="W202">
        <f t="shared" si="69"/>
        <v>1.0625299995764826E-2</v>
      </c>
      <c r="X202" t="str">
        <f t="shared" si="70"/>
        <v/>
      </c>
      <c r="Y202" t="str">
        <f t="shared" si="71"/>
        <v/>
      </c>
      <c r="Z202">
        <f t="shared" si="72"/>
        <v>1.2999999999999817E-4</v>
      </c>
      <c r="AA202">
        <f t="shared" si="73"/>
        <v>1.0000000000003062E-5</v>
      </c>
      <c r="AB202">
        <f t="shared" si="74"/>
        <v>1.3038404810405139E-4</v>
      </c>
      <c r="AC202">
        <f t="shared" si="75"/>
        <v>3.3000000000000362E-2</v>
      </c>
      <c r="AD202">
        <f t="shared" si="76"/>
        <v>0.66000000000000725</v>
      </c>
      <c r="AE202">
        <f t="shared" si="77"/>
        <v>132.78</v>
      </c>
      <c r="AF202">
        <f t="shared" si="78"/>
        <v>1.9755158803643933E-4</v>
      </c>
    </row>
    <row r="203" spans="1:32" x14ac:dyDescent="0.25">
      <c r="A203">
        <v>6.6719999999999997</v>
      </c>
      <c r="B203" s="1">
        <v>2.7140000000000001E-2</v>
      </c>
      <c r="C203" s="1">
        <v>-3.5560000000000001E-2</v>
      </c>
      <c r="E203">
        <v>6.6719999999999997</v>
      </c>
      <c r="F203">
        <v>-1.974</v>
      </c>
      <c r="G203">
        <v>-0.24399999999999999</v>
      </c>
      <c r="I203">
        <f t="shared" ref="I203:I266" si="79">A203-E203</f>
        <v>0</v>
      </c>
      <c r="K203">
        <f t="shared" ref="K203:K266" si="80">B203-B202</f>
        <v>4.000000000000184E-5</v>
      </c>
      <c r="L203">
        <f t="shared" ref="L203:L266" si="81">C203-C202</f>
        <v>1.9999999999999185E-5</v>
      </c>
      <c r="M203">
        <f t="shared" ref="M203:M266" si="82">F203-F202</f>
        <v>0</v>
      </c>
      <c r="N203">
        <f t="shared" ref="N203:N266" si="83">G203-G202</f>
        <v>0</v>
      </c>
      <c r="P203">
        <f t="shared" ref="P203:P266" si="84">K203-M203</f>
        <v>4.000000000000184E-5</v>
      </c>
      <c r="Q203">
        <f t="shared" ref="Q203:Q266" si="85">L203-N203</f>
        <v>1.9999999999999185E-5</v>
      </c>
      <c r="S203">
        <f t="shared" ref="S203:S266" si="86">A203</f>
        <v>6.6719999999999997</v>
      </c>
      <c r="T203">
        <f t="shared" ref="T203:T266" si="87">T202+P203</f>
        <v>1.8500000000000044E-3</v>
      </c>
      <c r="U203">
        <f t="shared" ref="U203:U266" si="88">U202+Q203</f>
        <v>1.0489999999999999E-2</v>
      </c>
      <c r="V203">
        <f t="shared" ref="V203:V266" si="89">A203</f>
        <v>6.6719999999999997</v>
      </c>
      <c r="W203">
        <f t="shared" ref="W203:W266" si="90">SQRT((T203*T203)+(U203*U203))</f>
        <v>1.0651882462738687E-2</v>
      </c>
      <c r="X203" t="str">
        <f t="shared" ref="X203:X266" si="91">IF(AND(W203&gt;W202, W203&gt;W204), "Peak","")</f>
        <v/>
      </c>
      <c r="Y203" t="str">
        <f t="shared" ref="Y203:Y266" si="92">IF(AND(W203&lt;W202, W203&lt;W204), "valley","")</f>
        <v/>
      </c>
      <c r="Z203">
        <f t="shared" ref="Z203:Z266" si="93">ABS(P203)</f>
        <v>4.000000000000184E-5</v>
      </c>
      <c r="AA203">
        <f t="shared" ref="AA203:AA266" si="94">ABS(Q203)</f>
        <v>1.9999999999999185E-5</v>
      </c>
      <c r="AB203">
        <f t="shared" ref="AB203:AB266" si="95">SQRT((Z203*Z203)+(AA203*AA203))</f>
        <v>4.4721359549997076E-5</v>
      </c>
      <c r="AC203">
        <f t="shared" ref="AC203:AC266" si="96">S203-S202</f>
        <v>3.2999999999999474E-2</v>
      </c>
      <c r="AD203">
        <f t="shared" ref="AD203:AD266" si="97">20*AC203</f>
        <v>0.65999999999998948</v>
      </c>
      <c r="AE203">
        <f t="shared" ref="AE203:AE266" si="98">S203*20</f>
        <v>133.44</v>
      </c>
      <c r="AF203">
        <f t="shared" ref="AF203:AF266" si="99">AB203/AD203</f>
        <v>6.7759635681814831E-5</v>
      </c>
    </row>
    <row r="204" spans="1:32" x14ac:dyDescent="0.25">
      <c r="A204">
        <v>6.7060000000000004</v>
      </c>
      <c r="B204" s="1">
        <v>2.716E-2</v>
      </c>
      <c r="C204" s="1">
        <v>-3.5549999999999998E-2</v>
      </c>
      <c r="E204">
        <v>6.7060000000000004</v>
      </c>
      <c r="F204">
        <v>-1.974</v>
      </c>
      <c r="G204">
        <v>-0.24399999999999999</v>
      </c>
      <c r="I204">
        <f t="shared" si="79"/>
        <v>0</v>
      </c>
      <c r="K204">
        <f t="shared" si="80"/>
        <v>1.9999999999999185E-5</v>
      </c>
      <c r="L204">
        <f t="shared" si="81"/>
        <v>1.0000000000003062E-5</v>
      </c>
      <c r="M204">
        <f t="shared" si="82"/>
        <v>0</v>
      </c>
      <c r="N204">
        <f t="shared" si="83"/>
        <v>0</v>
      </c>
      <c r="P204">
        <f t="shared" si="84"/>
        <v>1.9999999999999185E-5</v>
      </c>
      <c r="Q204">
        <f t="shared" si="85"/>
        <v>1.0000000000003062E-5</v>
      </c>
      <c r="S204">
        <f t="shared" si="86"/>
        <v>6.7060000000000004</v>
      </c>
      <c r="T204">
        <f t="shared" si="87"/>
        <v>1.8700000000000036E-3</v>
      </c>
      <c r="U204">
        <f t="shared" si="88"/>
        <v>1.0500000000000002E-2</v>
      </c>
      <c r="V204">
        <f t="shared" si="89"/>
        <v>6.7060000000000004</v>
      </c>
      <c r="W204">
        <f t="shared" si="90"/>
        <v>1.0665219172619008E-2</v>
      </c>
      <c r="X204" t="str">
        <f t="shared" si="91"/>
        <v/>
      </c>
      <c r="Y204" t="str">
        <f t="shared" si="92"/>
        <v/>
      </c>
      <c r="Z204">
        <f t="shared" si="93"/>
        <v>1.9999999999999185E-5</v>
      </c>
      <c r="AA204">
        <f t="shared" si="94"/>
        <v>1.0000000000003062E-5</v>
      </c>
      <c r="AB204">
        <f t="shared" si="95"/>
        <v>2.2360679774998538E-5</v>
      </c>
      <c r="AC204">
        <f t="shared" si="96"/>
        <v>3.4000000000000696E-2</v>
      </c>
      <c r="AD204">
        <f t="shared" si="97"/>
        <v>0.68000000000001393</v>
      </c>
      <c r="AE204">
        <f t="shared" si="98"/>
        <v>134.12</v>
      </c>
      <c r="AF204">
        <f t="shared" si="99"/>
        <v>3.2883352610291297E-5</v>
      </c>
    </row>
    <row r="205" spans="1:32" x14ac:dyDescent="0.25">
      <c r="A205">
        <v>6.7389999999999999</v>
      </c>
      <c r="B205" s="1">
        <v>2.7150000000000001E-2</v>
      </c>
      <c r="C205" s="1">
        <v>-3.5540000000000002E-2</v>
      </c>
      <c r="E205">
        <v>6.7389999999999999</v>
      </c>
      <c r="F205">
        <v>-1.974</v>
      </c>
      <c r="G205">
        <v>-0.24399999999999999</v>
      </c>
      <c r="I205">
        <f t="shared" si="79"/>
        <v>0</v>
      </c>
      <c r="K205">
        <f t="shared" si="80"/>
        <v>-9.9999999999995925E-6</v>
      </c>
      <c r="L205">
        <f t="shared" si="81"/>
        <v>9.9999999999961231E-6</v>
      </c>
      <c r="M205">
        <f t="shared" si="82"/>
        <v>0</v>
      </c>
      <c r="N205">
        <f t="shared" si="83"/>
        <v>0</v>
      </c>
      <c r="P205">
        <f t="shared" si="84"/>
        <v>-9.9999999999995925E-6</v>
      </c>
      <c r="Q205">
        <f t="shared" si="85"/>
        <v>9.9999999999961231E-6</v>
      </c>
      <c r="S205">
        <f t="shared" si="86"/>
        <v>6.7389999999999999</v>
      </c>
      <c r="T205">
        <f t="shared" si="87"/>
        <v>1.860000000000004E-3</v>
      </c>
      <c r="U205">
        <f t="shared" si="88"/>
        <v>1.0509999999999999E-2</v>
      </c>
      <c r="V205">
        <f t="shared" si="89"/>
        <v>6.7389999999999999</v>
      </c>
      <c r="W205">
        <f t="shared" si="90"/>
        <v>1.0673317197572644E-2</v>
      </c>
      <c r="X205" t="str">
        <f t="shared" si="91"/>
        <v/>
      </c>
      <c r="Y205" t="str">
        <f t="shared" si="92"/>
        <v/>
      </c>
      <c r="Z205">
        <f t="shared" si="93"/>
        <v>9.9999999999995925E-6</v>
      </c>
      <c r="AA205">
        <f t="shared" si="94"/>
        <v>9.9999999999961231E-6</v>
      </c>
      <c r="AB205">
        <f t="shared" si="95"/>
        <v>1.414213562372792E-5</v>
      </c>
      <c r="AC205">
        <f t="shared" si="96"/>
        <v>3.2999999999999474E-2</v>
      </c>
      <c r="AD205">
        <f t="shared" si="97"/>
        <v>0.65999999999998948</v>
      </c>
      <c r="AE205">
        <f t="shared" si="98"/>
        <v>134.78</v>
      </c>
      <c r="AF205">
        <f t="shared" si="99"/>
        <v>2.1427478217769919E-5</v>
      </c>
    </row>
    <row r="206" spans="1:32" x14ac:dyDescent="0.25">
      <c r="A206">
        <v>6.7729999999999997</v>
      </c>
      <c r="B206" s="1">
        <v>2.7150000000000001E-2</v>
      </c>
      <c r="C206" s="1">
        <v>-3.5540000000000002E-2</v>
      </c>
      <c r="E206">
        <v>6.7729999999999997</v>
      </c>
      <c r="F206">
        <v>-1.974</v>
      </c>
      <c r="G206">
        <v>-0.24399999999999999</v>
      </c>
      <c r="I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P206">
        <f t="shared" si="84"/>
        <v>0</v>
      </c>
      <c r="Q206">
        <f t="shared" si="85"/>
        <v>0</v>
      </c>
      <c r="S206">
        <f t="shared" si="86"/>
        <v>6.7729999999999997</v>
      </c>
      <c r="T206">
        <f t="shared" si="87"/>
        <v>1.860000000000004E-3</v>
      </c>
      <c r="U206">
        <f t="shared" si="88"/>
        <v>1.0509999999999999E-2</v>
      </c>
      <c r="V206">
        <f t="shared" si="89"/>
        <v>6.7729999999999997</v>
      </c>
      <c r="W206">
        <f t="shared" si="90"/>
        <v>1.0673317197572644E-2</v>
      </c>
      <c r="X206" t="str">
        <f t="shared" si="91"/>
        <v/>
      </c>
      <c r="Y206" t="str">
        <f t="shared" si="92"/>
        <v/>
      </c>
      <c r="Z206">
        <f t="shared" si="93"/>
        <v>0</v>
      </c>
      <c r="AA206">
        <f t="shared" si="94"/>
        <v>0</v>
      </c>
      <c r="AB206">
        <f t="shared" si="95"/>
        <v>0</v>
      </c>
      <c r="AC206">
        <f t="shared" si="96"/>
        <v>3.3999999999999808E-2</v>
      </c>
      <c r="AD206">
        <f t="shared" si="97"/>
        <v>0.67999999999999616</v>
      </c>
      <c r="AE206">
        <f t="shared" si="98"/>
        <v>135.45999999999998</v>
      </c>
      <c r="AF206">
        <f t="shared" si="99"/>
        <v>0</v>
      </c>
    </row>
    <row r="207" spans="1:32" x14ac:dyDescent="0.25">
      <c r="A207">
        <v>6.806</v>
      </c>
      <c r="B207" s="1">
        <v>2.7220000000000001E-2</v>
      </c>
      <c r="C207" s="1">
        <v>-3.551E-2</v>
      </c>
      <c r="E207">
        <v>6.806</v>
      </c>
      <c r="F207">
        <v>-1.974</v>
      </c>
      <c r="G207">
        <v>-0.24399999999999999</v>
      </c>
      <c r="I207">
        <f t="shared" si="79"/>
        <v>0</v>
      </c>
      <c r="K207">
        <f t="shared" si="80"/>
        <v>7.0000000000000617E-5</v>
      </c>
      <c r="L207">
        <f t="shared" si="81"/>
        <v>3.0000000000002247E-5</v>
      </c>
      <c r="M207">
        <f t="shared" si="82"/>
        <v>0</v>
      </c>
      <c r="N207">
        <f t="shared" si="83"/>
        <v>0</v>
      </c>
      <c r="P207">
        <f t="shared" si="84"/>
        <v>7.0000000000000617E-5</v>
      </c>
      <c r="Q207">
        <f t="shared" si="85"/>
        <v>3.0000000000002247E-5</v>
      </c>
      <c r="S207">
        <f t="shared" si="86"/>
        <v>6.806</v>
      </c>
      <c r="T207">
        <f t="shared" si="87"/>
        <v>1.9300000000000046E-3</v>
      </c>
      <c r="U207">
        <f t="shared" si="88"/>
        <v>1.0540000000000001E-2</v>
      </c>
      <c r="V207">
        <f t="shared" si="89"/>
        <v>6.806</v>
      </c>
      <c r="W207">
        <f t="shared" si="90"/>
        <v>1.0715246147429374E-2</v>
      </c>
      <c r="X207" t="str">
        <f t="shared" si="91"/>
        <v>Peak</v>
      </c>
      <c r="Y207" t="str">
        <f t="shared" si="92"/>
        <v/>
      </c>
      <c r="Z207">
        <f t="shared" si="93"/>
        <v>7.0000000000000617E-5</v>
      </c>
      <c r="AA207">
        <f t="shared" si="94"/>
        <v>3.0000000000002247E-5</v>
      </c>
      <c r="AB207">
        <f t="shared" si="95"/>
        <v>7.6157731058640527E-5</v>
      </c>
      <c r="AC207">
        <f t="shared" si="96"/>
        <v>3.3000000000000362E-2</v>
      </c>
      <c r="AD207">
        <f t="shared" si="97"/>
        <v>0.66000000000000725</v>
      </c>
      <c r="AE207">
        <f t="shared" si="98"/>
        <v>136.12</v>
      </c>
      <c r="AF207">
        <f t="shared" si="99"/>
        <v>1.1539050160399953E-4</v>
      </c>
    </row>
    <row r="208" spans="1:32" x14ac:dyDescent="0.25">
      <c r="A208">
        <v>6.8390000000000004</v>
      </c>
      <c r="B208" s="1">
        <v>2.7210000000000002E-2</v>
      </c>
      <c r="C208" s="1">
        <v>-3.551E-2</v>
      </c>
      <c r="E208">
        <v>6.8390000000000004</v>
      </c>
      <c r="F208">
        <v>-1.974</v>
      </c>
      <c r="G208">
        <v>-0.24399999999999999</v>
      </c>
      <c r="I208">
        <f t="shared" si="79"/>
        <v>0</v>
      </c>
      <c r="K208">
        <f t="shared" si="80"/>
        <v>-9.9999999999995925E-6</v>
      </c>
      <c r="L208">
        <f t="shared" si="81"/>
        <v>0</v>
      </c>
      <c r="M208">
        <f t="shared" si="82"/>
        <v>0</v>
      </c>
      <c r="N208">
        <f t="shared" si="83"/>
        <v>0</v>
      </c>
      <c r="P208">
        <f t="shared" si="84"/>
        <v>-9.9999999999995925E-6</v>
      </c>
      <c r="Q208">
        <f t="shared" si="85"/>
        <v>0</v>
      </c>
      <c r="S208">
        <f t="shared" si="86"/>
        <v>6.8390000000000004</v>
      </c>
      <c r="T208">
        <f t="shared" si="87"/>
        <v>1.920000000000005E-3</v>
      </c>
      <c r="U208">
        <f t="shared" si="88"/>
        <v>1.0540000000000001E-2</v>
      </c>
      <c r="V208">
        <f t="shared" si="89"/>
        <v>6.8390000000000004</v>
      </c>
      <c r="W208">
        <f t="shared" si="90"/>
        <v>1.0713449491176967E-2</v>
      </c>
      <c r="X208" t="str">
        <f t="shared" si="91"/>
        <v/>
      </c>
      <c r="Y208" t="str">
        <f t="shared" si="92"/>
        <v/>
      </c>
      <c r="Z208">
        <f t="shared" si="93"/>
        <v>9.9999999999995925E-6</v>
      </c>
      <c r="AA208">
        <f t="shared" si="94"/>
        <v>0</v>
      </c>
      <c r="AB208">
        <f t="shared" si="95"/>
        <v>9.9999999999995925E-6</v>
      </c>
      <c r="AC208">
        <f t="shared" si="96"/>
        <v>3.3000000000000362E-2</v>
      </c>
      <c r="AD208">
        <f t="shared" si="97"/>
        <v>0.66000000000000725</v>
      </c>
      <c r="AE208">
        <f t="shared" si="98"/>
        <v>136.78</v>
      </c>
      <c r="AF208">
        <f t="shared" si="99"/>
        <v>1.5151515151514369E-5</v>
      </c>
    </row>
    <row r="209" spans="1:32" x14ac:dyDescent="0.25">
      <c r="A209">
        <v>6.8730000000000002</v>
      </c>
      <c r="B209" s="1">
        <v>2.7199999999999998E-2</v>
      </c>
      <c r="C209" s="1">
        <v>-3.551E-2</v>
      </c>
      <c r="E209">
        <v>6.8730000000000002</v>
      </c>
      <c r="F209">
        <v>-1.974</v>
      </c>
      <c r="G209">
        <v>-0.24399999999999999</v>
      </c>
      <c r="I209">
        <f t="shared" si="79"/>
        <v>0</v>
      </c>
      <c r="K209">
        <f t="shared" si="80"/>
        <v>-1.0000000000003062E-5</v>
      </c>
      <c r="L209">
        <f t="shared" si="81"/>
        <v>0</v>
      </c>
      <c r="M209">
        <f t="shared" si="82"/>
        <v>0</v>
      </c>
      <c r="N209">
        <f t="shared" si="83"/>
        <v>0</v>
      </c>
      <c r="P209">
        <f t="shared" si="84"/>
        <v>-1.0000000000003062E-5</v>
      </c>
      <c r="Q209">
        <f t="shared" si="85"/>
        <v>0</v>
      </c>
      <c r="S209">
        <f t="shared" si="86"/>
        <v>6.8730000000000002</v>
      </c>
      <c r="T209">
        <f t="shared" si="87"/>
        <v>1.910000000000002E-3</v>
      </c>
      <c r="U209">
        <f t="shared" si="88"/>
        <v>1.0540000000000001E-2</v>
      </c>
      <c r="V209">
        <f t="shared" si="89"/>
        <v>6.8730000000000002</v>
      </c>
      <c r="W209">
        <f t="shared" si="90"/>
        <v>1.0711661869196582E-2</v>
      </c>
      <c r="X209" t="str">
        <f t="shared" si="91"/>
        <v/>
      </c>
      <c r="Y209" t="str">
        <f t="shared" si="92"/>
        <v>valley</v>
      </c>
      <c r="Z209">
        <f t="shared" si="93"/>
        <v>1.0000000000003062E-5</v>
      </c>
      <c r="AA209">
        <f t="shared" si="94"/>
        <v>0</v>
      </c>
      <c r="AB209">
        <f t="shared" si="95"/>
        <v>1.0000000000003062E-5</v>
      </c>
      <c r="AC209">
        <f t="shared" si="96"/>
        <v>3.3999999999999808E-2</v>
      </c>
      <c r="AD209">
        <f t="shared" si="97"/>
        <v>0.67999999999999616</v>
      </c>
      <c r="AE209">
        <f t="shared" si="98"/>
        <v>137.46</v>
      </c>
      <c r="AF209">
        <f t="shared" si="99"/>
        <v>1.4705882352945763E-5</v>
      </c>
    </row>
    <row r="210" spans="1:32" x14ac:dyDescent="0.25">
      <c r="A210">
        <v>6.9059999999999997</v>
      </c>
      <c r="B210" s="1">
        <v>2.7150000000000001E-2</v>
      </c>
      <c r="C210" s="1">
        <v>-3.5389999999999998E-2</v>
      </c>
      <c r="E210">
        <v>6.9059999999999997</v>
      </c>
      <c r="F210">
        <v>-1.974</v>
      </c>
      <c r="G210">
        <v>-0.24399999999999999</v>
      </c>
      <c r="I210">
        <f t="shared" si="79"/>
        <v>0</v>
      </c>
      <c r="K210">
        <f t="shared" si="80"/>
        <v>-4.9999999999997963E-5</v>
      </c>
      <c r="L210">
        <f t="shared" si="81"/>
        <v>1.2000000000000205E-4</v>
      </c>
      <c r="M210">
        <f t="shared" si="82"/>
        <v>0</v>
      </c>
      <c r="N210">
        <f t="shared" si="83"/>
        <v>0</v>
      </c>
      <c r="P210">
        <f t="shared" si="84"/>
        <v>-4.9999999999997963E-5</v>
      </c>
      <c r="Q210">
        <f t="shared" si="85"/>
        <v>1.2000000000000205E-4</v>
      </c>
      <c r="S210">
        <f t="shared" si="86"/>
        <v>6.9059999999999997</v>
      </c>
      <c r="T210">
        <f t="shared" si="87"/>
        <v>1.860000000000004E-3</v>
      </c>
      <c r="U210">
        <f t="shared" si="88"/>
        <v>1.0660000000000003E-2</v>
      </c>
      <c r="V210">
        <f t="shared" si="89"/>
        <v>6.9059999999999997</v>
      </c>
      <c r="W210">
        <f t="shared" si="90"/>
        <v>1.0821053553143523E-2</v>
      </c>
      <c r="X210" t="str">
        <f t="shared" si="91"/>
        <v/>
      </c>
      <c r="Y210" t="str">
        <f t="shared" si="92"/>
        <v/>
      </c>
      <c r="Z210">
        <f t="shared" si="93"/>
        <v>4.9999999999997963E-5</v>
      </c>
      <c r="AA210">
        <f t="shared" si="94"/>
        <v>1.2000000000000205E-4</v>
      </c>
      <c r="AB210">
        <f t="shared" si="95"/>
        <v>1.300000000000011E-4</v>
      </c>
      <c r="AC210">
        <f t="shared" si="96"/>
        <v>3.2999999999999474E-2</v>
      </c>
      <c r="AD210">
        <f t="shared" si="97"/>
        <v>0.65999999999998948</v>
      </c>
      <c r="AE210">
        <f t="shared" si="98"/>
        <v>138.12</v>
      </c>
      <c r="AF210">
        <f t="shared" si="99"/>
        <v>1.9696969696970178E-4</v>
      </c>
    </row>
    <row r="211" spans="1:32" x14ac:dyDescent="0.25">
      <c r="A211">
        <v>6.9390000000000001</v>
      </c>
      <c r="B211" s="1">
        <v>2.716E-2</v>
      </c>
      <c r="C211" s="1">
        <v>-3.5299999999999998E-2</v>
      </c>
      <c r="E211">
        <v>6.9390000000000001</v>
      </c>
      <c r="F211">
        <v>-1.974</v>
      </c>
      <c r="G211">
        <v>-0.24399999999999999</v>
      </c>
      <c r="I211">
        <f t="shared" si="79"/>
        <v>0</v>
      </c>
      <c r="K211">
        <f t="shared" si="80"/>
        <v>9.9999999999995925E-6</v>
      </c>
      <c r="L211">
        <f t="shared" si="81"/>
        <v>8.9999999999999802E-5</v>
      </c>
      <c r="M211">
        <f t="shared" si="82"/>
        <v>0</v>
      </c>
      <c r="N211">
        <f t="shared" si="83"/>
        <v>0</v>
      </c>
      <c r="P211">
        <f t="shared" si="84"/>
        <v>9.9999999999995925E-6</v>
      </c>
      <c r="Q211">
        <f t="shared" si="85"/>
        <v>8.9999999999999802E-5</v>
      </c>
      <c r="S211">
        <f t="shared" si="86"/>
        <v>6.9390000000000001</v>
      </c>
      <c r="T211">
        <f t="shared" si="87"/>
        <v>1.8700000000000036E-3</v>
      </c>
      <c r="U211">
        <f t="shared" si="88"/>
        <v>1.0750000000000003E-2</v>
      </c>
      <c r="V211">
        <f t="shared" si="89"/>
        <v>6.9390000000000001</v>
      </c>
      <c r="W211">
        <f t="shared" si="90"/>
        <v>1.0911434369504317E-2</v>
      </c>
      <c r="X211" t="str">
        <f t="shared" si="91"/>
        <v/>
      </c>
      <c r="Y211" t="str">
        <f t="shared" si="92"/>
        <v/>
      </c>
      <c r="Z211">
        <f t="shared" si="93"/>
        <v>9.9999999999995925E-6</v>
      </c>
      <c r="AA211">
        <f t="shared" si="94"/>
        <v>8.9999999999999802E-5</v>
      </c>
      <c r="AB211">
        <f t="shared" si="95"/>
        <v>9.0553851381373928E-5</v>
      </c>
      <c r="AC211">
        <f t="shared" si="96"/>
        <v>3.3000000000000362E-2</v>
      </c>
      <c r="AD211">
        <f t="shared" si="97"/>
        <v>0.66000000000000725</v>
      </c>
      <c r="AE211">
        <f t="shared" si="98"/>
        <v>138.78</v>
      </c>
      <c r="AF211">
        <f t="shared" si="99"/>
        <v>1.3720280512329231E-4</v>
      </c>
    </row>
    <row r="212" spans="1:32" x14ac:dyDescent="0.25">
      <c r="A212">
        <v>6.9729999999999999</v>
      </c>
      <c r="B212" s="1">
        <v>2.7119999999999998E-2</v>
      </c>
      <c r="C212" s="1">
        <v>-3.5090000000000003E-2</v>
      </c>
      <c r="E212">
        <v>6.9729999999999999</v>
      </c>
      <c r="F212">
        <v>-1.974</v>
      </c>
      <c r="G212">
        <v>-0.24399999999999999</v>
      </c>
      <c r="I212">
        <f t="shared" si="79"/>
        <v>0</v>
      </c>
      <c r="K212">
        <f t="shared" si="80"/>
        <v>-4.000000000000184E-5</v>
      </c>
      <c r="L212">
        <f t="shared" si="81"/>
        <v>2.0999999999999491E-4</v>
      </c>
      <c r="M212">
        <f t="shared" si="82"/>
        <v>0</v>
      </c>
      <c r="N212">
        <f t="shared" si="83"/>
        <v>0</v>
      </c>
      <c r="P212">
        <f t="shared" si="84"/>
        <v>-4.000000000000184E-5</v>
      </c>
      <c r="Q212">
        <f t="shared" si="85"/>
        <v>2.0999999999999491E-4</v>
      </c>
      <c r="S212">
        <f t="shared" si="86"/>
        <v>6.9729999999999999</v>
      </c>
      <c r="T212">
        <f t="shared" si="87"/>
        <v>1.8300000000000018E-3</v>
      </c>
      <c r="U212">
        <f t="shared" si="88"/>
        <v>1.0959999999999998E-2</v>
      </c>
      <c r="V212">
        <f t="shared" si="89"/>
        <v>6.9729999999999999</v>
      </c>
      <c r="W212">
        <f t="shared" si="90"/>
        <v>1.1111728038428585E-2</v>
      </c>
      <c r="X212" t="str">
        <f t="shared" si="91"/>
        <v/>
      </c>
      <c r="Y212" t="str">
        <f t="shared" si="92"/>
        <v/>
      </c>
      <c r="Z212">
        <f t="shared" si="93"/>
        <v>4.000000000000184E-5</v>
      </c>
      <c r="AA212">
        <f t="shared" si="94"/>
        <v>2.0999999999999491E-4</v>
      </c>
      <c r="AB212">
        <f t="shared" si="95"/>
        <v>2.1377558326431484E-4</v>
      </c>
      <c r="AC212">
        <f t="shared" si="96"/>
        <v>3.3999999999999808E-2</v>
      </c>
      <c r="AD212">
        <f t="shared" si="97"/>
        <v>0.67999999999999616</v>
      </c>
      <c r="AE212">
        <f t="shared" si="98"/>
        <v>139.46</v>
      </c>
      <c r="AF212">
        <f t="shared" si="99"/>
        <v>3.1437585774164126E-4</v>
      </c>
    </row>
    <row r="213" spans="1:32" x14ac:dyDescent="0.25">
      <c r="A213">
        <v>7.0060000000000002</v>
      </c>
      <c r="B213" s="1">
        <v>2.7109999999999999E-2</v>
      </c>
      <c r="C213" s="1">
        <v>-3.49E-2</v>
      </c>
      <c r="E213">
        <v>7.0060000000000002</v>
      </c>
      <c r="F213">
        <v>-1.974</v>
      </c>
      <c r="G213">
        <v>-0.24399999999999999</v>
      </c>
      <c r="I213">
        <f t="shared" si="79"/>
        <v>0</v>
      </c>
      <c r="K213">
        <f t="shared" si="80"/>
        <v>-9.9999999999995925E-6</v>
      </c>
      <c r="L213">
        <f t="shared" si="81"/>
        <v>1.9000000000000267E-4</v>
      </c>
      <c r="M213">
        <f t="shared" si="82"/>
        <v>0</v>
      </c>
      <c r="N213">
        <f t="shared" si="83"/>
        <v>0</v>
      </c>
      <c r="P213">
        <f t="shared" si="84"/>
        <v>-9.9999999999995925E-6</v>
      </c>
      <c r="Q213">
        <f t="shared" si="85"/>
        <v>1.9000000000000267E-4</v>
      </c>
      <c r="S213">
        <f t="shared" si="86"/>
        <v>7.0060000000000002</v>
      </c>
      <c r="T213">
        <f t="shared" si="87"/>
        <v>1.8200000000000022E-3</v>
      </c>
      <c r="U213">
        <f t="shared" si="88"/>
        <v>1.115E-2</v>
      </c>
      <c r="V213">
        <f t="shared" si="89"/>
        <v>7.0060000000000002</v>
      </c>
      <c r="W213">
        <f t="shared" si="90"/>
        <v>1.129756168383249E-2</v>
      </c>
      <c r="X213" t="str">
        <f t="shared" si="91"/>
        <v/>
      </c>
      <c r="Y213" t="str">
        <f t="shared" si="92"/>
        <v/>
      </c>
      <c r="Z213">
        <f t="shared" si="93"/>
        <v>9.9999999999995925E-6</v>
      </c>
      <c r="AA213">
        <f t="shared" si="94"/>
        <v>1.9000000000000267E-4</v>
      </c>
      <c r="AB213">
        <f t="shared" si="95"/>
        <v>1.9026297590440713E-4</v>
      </c>
      <c r="AC213">
        <f t="shared" si="96"/>
        <v>3.3000000000000362E-2</v>
      </c>
      <c r="AD213">
        <f t="shared" si="97"/>
        <v>0.66000000000000725</v>
      </c>
      <c r="AE213">
        <f t="shared" si="98"/>
        <v>140.12</v>
      </c>
      <c r="AF213">
        <f t="shared" si="99"/>
        <v>2.8827723621879553E-4</v>
      </c>
    </row>
    <row r="214" spans="1:32" x14ac:dyDescent="0.25">
      <c r="A214">
        <v>7.0389999999999997</v>
      </c>
      <c r="B214" s="1">
        <v>2.707E-2</v>
      </c>
      <c r="C214" s="1">
        <v>-3.449E-2</v>
      </c>
      <c r="E214">
        <v>7.0389999999999997</v>
      </c>
      <c r="F214">
        <v>-1.974</v>
      </c>
      <c r="G214">
        <v>-0.24399999999999999</v>
      </c>
      <c r="I214">
        <f t="shared" si="79"/>
        <v>0</v>
      </c>
      <c r="K214">
        <f t="shared" si="80"/>
        <v>-3.999999999999837E-5</v>
      </c>
      <c r="L214">
        <f t="shared" si="81"/>
        <v>4.1000000000000064E-4</v>
      </c>
      <c r="M214">
        <f t="shared" si="82"/>
        <v>0</v>
      </c>
      <c r="N214">
        <f t="shared" si="83"/>
        <v>0</v>
      </c>
      <c r="P214">
        <f t="shared" si="84"/>
        <v>-3.999999999999837E-5</v>
      </c>
      <c r="Q214">
        <f t="shared" si="85"/>
        <v>4.1000000000000064E-4</v>
      </c>
      <c r="S214">
        <f t="shared" si="86"/>
        <v>7.0389999999999997</v>
      </c>
      <c r="T214">
        <f t="shared" si="87"/>
        <v>1.7800000000000038E-3</v>
      </c>
      <c r="U214">
        <f t="shared" si="88"/>
        <v>1.1560000000000001E-2</v>
      </c>
      <c r="V214">
        <f t="shared" si="89"/>
        <v>7.0389999999999997</v>
      </c>
      <c r="W214">
        <f t="shared" si="90"/>
        <v>1.1696238711654273E-2</v>
      </c>
      <c r="X214" t="str">
        <f t="shared" si="91"/>
        <v>Peak</v>
      </c>
      <c r="Y214" t="str">
        <f t="shared" si="92"/>
        <v/>
      </c>
      <c r="Z214">
        <f t="shared" si="93"/>
        <v>3.999999999999837E-5</v>
      </c>
      <c r="AA214">
        <f t="shared" si="94"/>
        <v>4.1000000000000064E-4</v>
      </c>
      <c r="AB214">
        <f t="shared" si="95"/>
        <v>4.119465984809201E-4</v>
      </c>
      <c r="AC214">
        <f t="shared" si="96"/>
        <v>3.2999999999999474E-2</v>
      </c>
      <c r="AD214">
        <f t="shared" si="97"/>
        <v>0.65999999999998948</v>
      </c>
      <c r="AE214">
        <f t="shared" si="98"/>
        <v>140.78</v>
      </c>
      <c r="AF214">
        <f t="shared" si="99"/>
        <v>6.2416151284988889E-4</v>
      </c>
    </row>
    <row r="215" spans="1:32" x14ac:dyDescent="0.25">
      <c r="A215">
        <v>7.0730000000000004</v>
      </c>
      <c r="B215" s="1">
        <v>2.7220000000000001E-2</v>
      </c>
      <c r="C215" s="1">
        <v>-3.526E-2</v>
      </c>
      <c r="E215">
        <v>7.0730000000000004</v>
      </c>
      <c r="F215">
        <v>-1.974</v>
      </c>
      <c r="G215">
        <v>-0.24399999999999999</v>
      </c>
      <c r="I215">
        <f t="shared" si="79"/>
        <v>0</v>
      </c>
      <c r="K215">
        <f t="shared" si="80"/>
        <v>1.5000000000000083E-4</v>
      </c>
      <c r="L215">
        <f t="shared" si="81"/>
        <v>-7.6999999999999985E-4</v>
      </c>
      <c r="M215">
        <f t="shared" si="82"/>
        <v>0</v>
      </c>
      <c r="N215">
        <f t="shared" si="83"/>
        <v>0</v>
      </c>
      <c r="P215">
        <f t="shared" si="84"/>
        <v>1.5000000000000083E-4</v>
      </c>
      <c r="Q215">
        <f t="shared" si="85"/>
        <v>-7.6999999999999985E-4</v>
      </c>
      <c r="S215">
        <f t="shared" si="86"/>
        <v>7.0730000000000004</v>
      </c>
      <c r="T215">
        <f t="shared" si="87"/>
        <v>1.9300000000000046E-3</v>
      </c>
      <c r="U215">
        <f t="shared" si="88"/>
        <v>1.0790000000000001E-2</v>
      </c>
      <c r="V215">
        <f t="shared" si="89"/>
        <v>7.0730000000000004</v>
      </c>
      <c r="W215">
        <f t="shared" si="90"/>
        <v>1.0961249928726196E-2</v>
      </c>
      <c r="X215" t="str">
        <f t="shared" si="91"/>
        <v/>
      </c>
      <c r="Y215" t="str">
        <f t="shared" si="92"/>
        <v/>
      </c>
      <c r="Z215">
        <f t="shared" si="93"/>
        <v>1.5000000000000083E-4</v>
      </c>
      <c r="AA215">
        <f t="shared" si="94"/>
        <v>7.6999999999999985E-4</v>
      </c>
      <c r="AB215">
        <f t="shared" si="95"/>
        <v>7.8447434629820751E-4</v>
      </c>
      <c r="AC215">
        <f t="shared" si="96"/>
        <v>3.4000000000000696E-2</v>
      </c>
      <c r="AD215">
        <f t="shared" si="97"/>
        <v>0.68000000000001393</v>
      </c>
      <c r="AE215">
        <f t="shared" si="98"/>
        <v>141.46</v>
      </c>
      <c r="AF215">
        <f t="shared" si="99"/>
        <v>1.1536387445561639E-3</v>
      </c>
    </row>
    <row r="216" spans="1:32" x14ac:dyDescent="0.25">
      <c r="A216">
        <v>7.1059999999999999</v>
      </c>
      <c r="B216" s="1">
        <v>2.724E-2</v>
      </c>
      <c r="C216" s="1">
        <v>-3.5450000000000002E-2</v>
      </c>
      <c r="E216">
        <v>7.1059999999999999</v>
      </c>
      <c r="F216">
        <v>-1.974</v>
      </c>
      <c r="G216">
        <v>-0.24399999999999999</v>
      </c>
      <c r="I216">
        <f t="shared" si="79"/>
        <v>0</v>
      </c>
      <c r="K216">
        <f t="shared" si="80"/>
        <v>1.9999999999999185E-5</v>
      </c>
      <c r="L216">
        <f t="shared" si="81"/>
        <v>-1.9000000000000267E-4</v>
      </c>
      <c r="M216">
        <f t="shared" si="82"/>
        <v>0</v>
      </c>
      <c r="N216">
        <f t="shared" si="83"/>
        <v>0</v>
      </c>
      <c r="P216">
        <f t="shared" si="84"/>
        <v>1.9999999999999185E-5</v>
      </c>
      <c r="Q216">
        <f t="shared" si="85"/>
        <v>-1.9000000000000267E-4</v>
      </c>
      <c r="S216">
        <f t="shared" si="86"/>
        <v>7.1059999999999999</v>
      </c>
      <c r="T216">
        <f t="shared" si="87"/>
        <v>1.9500000000000038E-3</v>
      </c>
      <c r="U216">
        <f t="shared" si="88"/>
        <v>1.0599999999999998E-2</v>
      </c>
      <c r="V216">
        <f t="shared" si="89"/>
        <v>7.1059999999999999</v>
      </c>
      <c r="W216">
        <f t="shared" si="90"/>
        <v>1.0777870847249932E-2</v>
      </c>
      <c r="X216" t="str">
        <f t="shared" si="91"/>
        <v/>
      </c>
      <c r="Y216" t="str">
        <f t="shared" si="92"/>
        <v/>
      </c>
      <c r="Z216">
        <f t="shared" si="93"/>
        <v>1.9999999999999185E-5</v>
      </c>
      <c r="AA216">
        <f t="shared" si="94"/>
        <v>1.9000000000000267E-4</v>
      </c>
      <c r="AB216">
        <f t="shared" si="95"/>
        <v>1.9104973174543057E-4</v>
      </c>
      <c r="AC216">
        <f t="shared" si="96"/>
        <v>3.2999999999999474E-2</v>
      </c>
      <c r="AD216">
        <f t="shared" si="97"/>
        <v>0.65999999999998948</v>
      </c>
      <c r="AE216">
        <f t="shared" si="98"/>
        <v>142.12</v>
      </c>
      <c r="AF216">
        <f t="shared" si="99"/>
        <v>2.8946929052338426E-4</v>
      </c>
    </row>
    <row r="217" spans="1:32" x14ac:dyDescent="0.25">
      <c r="A217">
        <v>7.14</v>
      </c>
      <c r="B217" s="1">
        <v>2.7269999999999999E-2</v>
      </c>
      <c r="C217" s="1">
        <v>-3.5569999999999997E-2</v>
      </c>
      <c r="E217">
        <v>7.14</v>
      </c>
      <c r="F217">
        <v>-1.974</v>
      </c>
      <c r="G217">
        <v>-0.24399999999999999</v>
      </c>
      <c r="I217">
        <f t="shared" si="79"/>
        <v>0</v>
      </c>
      <c r="K217">
        <f t="shared" si="80"/>
        <v>2.9999999999998778E-5</v>
      </c>
      <c r="L217">
        <f t="shared" si="81"/>
        <v>-1.1999999999999511E-4</v>
      </c>
      <c r="M217">
        <f t="shared" si="82"/>
        <v>0</v>
      </c>
      <c r="N217">
        <f t="shared" si="83"/>
        <v>0</v>
      </c>
      <c r="P217">
        <f t="shared" si="84"/>
        <v>2.9999999999998778E-5</v>
      </c>
      <c r="Q217">
        <f t="shared" si="85"/>
        <v>-1.1999999999999511E-4</v>
      </c>
      <c r="S217">
        <f t="shared" si="86"/>
        <v>7.14</v>
      </c>
      <c r="T217">
        <f t="shared" si="87"/>
        <v>1.9800000000000026E-3</v>
      </c>
      <c r="U217">
        <f t="shared" si="88"/>
        <v>1.0480000000000003E-2</v>
      </c>
      <c r="V217">
        <f t="shared" si="89"/>
        <v>7.14</v>
      </c>
      <c r="W217">
        <f t="shared" si="90"/>
        <v>1.0665402008363307E-2</v>
      </c>
      <c r="X217" t="str">
        <f t="shared" si="91"/>
        <v/>
      </c>
      <c r="Y217" t="str">
        <f t="shared" si="92"/>
        <v/>
      </c>
      <c r="Z217">
        <f t="shared" si="93"/>
        <v>2.9999999999998778E-5</v>
      </c>
      <c r="AA217">
        <f t="shared" si="94"/>
        <v>1.1999999999999511E-4</v>
      </c>
      <c r="AB217">
        <f t="shared" si="95"/>
        <v>1.2369316876852479E-4</v>
      </c>
      <c r="AC217">
        <f t="shared" si="96"/>
        <v>3.3999999999999808E-2</v>
      </c>
      <c r="AD217">
        <f t="shared" si="97"/>
        <v>0.67999999999999616</v>
      </c>
      <c r="AE217">
        <f t="shared" si="98"/>
        <v>142.79999999999998</v>
      </c>
      <c r="AF217">
        <f t="shared" si="99"/>
        <v>1.8190171877724336E-4</v>
      </c>
    </row>
    <row r="218" spans="1:32" x14ac:dyDescent="0.25">
      <c r="A218">
        <v>7.173</v>
      </c>
      <c r="B218" s="1">
        <v>2.726E-2</v>
      </c>
      <c r="C218" s="1">
        <v>-3.5700000000000003E-2</v>
      </c>
      <c r="E218">
        <v>7.173</v>
      </c>
      <c r="F218">
        <v>-1.974</v>
      </c>
      <c r="G218">
        <v>-0.24399999999999999</v>
      </c>
      <c r="I218">
        <f t="shared" si="79"/>
        <v>0</v>
      </c>
      <c r="K218">
        <f t="shared" si="80"/>
        <v>-9.9999999999995925E-6</v>
      </c>
      <c r="L218">
        <f t="shared" si="81"/>
        <v>-1.3000000000000511E-4</v>
      </c>
      <c r="M218">
        <f t="shared" si="82"/>
        <v>0</v>
      </c>
      <c r="N218">
        <f t="shared" si="83"/>
        <v>0</v>
      </c>
      <c r="P218">
        <f t="shared" si="84"/>
        <v>-9.9999999999995925E-6</v>
      </c>
      <c r="Q218">
        <f t="shared" si="85"/>
        <v>-1.3000000000000511E-4</v>
      </c>
      <c r="S218">
        <f t="shared" si="86"/>
        <v>7.173</v>
      </c>
      <c r="T218">
        <f t="shared" si="87"/>
        <v>1.970000000000003E-3</v>
      </c>
      <c r="U218">
        <f t="shared" si="88"/>
        <v>1.0349999999999998E-2</v>
      </c>
      <c r="V218">
        <f t="shared" si="89"/>
        <v>7.173</v>
      </c>
      <c r="W218">
        <f t="shared" si="90"/>
        <v>1.0535815108476419E-2</v>
      </c>
      <c r="X218" t="str">
        <f t="shared" si="91"/>
        <v/>
      </c>
      <c r="Y218" t="str">
        <f t="shared" si="92"/>
        <v>valley</v>
      </c>
      <c r="Z218">
        <f t="shared" si="93"/>
        <v>9.9999999999995925E-6</v>
      </c>
      <c r="AA218">
        <f t="shared" si="94"/>
        <v>1.3000000000000511E-4</v>
      </c>
      <c r="AB218">
        <f t="shared" si="95"/>
        <v>1.3038404810405803E-4</v>
      </c>
      <c r="AC218">
        <f t="shared" si="96"/>
        <v>3.3000000000000362E-2</v>
      </c>
      <c r="AD218">
        <f t="shared" si="97"/>
        <v>0.66000000000000725</v>
      </c>
      <c r="AE218">
        <f t="shared" si="98"/>
        <v>143.46</v>
      </c>
      <c r="AF218">
        <f t="shared" si="99"/>
        <v>1.9755158803644939E-4</v>
      </c>
    </row>
    <row r="219" spans="1:32" x14ac:dyDescent="0.25">
      <c r="A219">
        <v>7.2060000000000004</v>
      </c>
      <c r="B219" s="1">
        <v>2.7220000000000001E-2</v>
      </c>
      <c r="C219" s="1">
        <v>-3.5360000000000003E-2</v>
      </c>
      <c r="E219">
        <v>7.2060000000000004</v>
      </c>
      <c r="F219">
        <v>-1.974</v>
      </c>
      <c r="G219">
        <v>-0.24399999999999999</v>
      </c>
      <c r="I219">
        <f t="shared" si="79"/>
        <v>0</v>
      </c>
      <c r="K219">
        <f t="shared" si="80"/>
        <v>-3.999999999999837E-5</v>
      </c>
      <c r="L219">
        <f t="shared" si="81"/>
        <v>3.4000000000000002E-4</v>
      </c>
      <c r="M219">
        <f t="shared" si="82"/>
        <v>0</v>
      </c>
      <c r="N219">
        <f t="shared" si="83"/>
        <v>0</v>
      </c>
      <c r="P219">
        <f t="shared" si="84"/>
        <v>-3.999999999999837E-5</v>
      </c>
      <c r="Q219">
        <f t="shared" si="85"/>
        <v>3.4000000000000002E-4</v>
      </c>
      <c r="S219">
        <f t="shared" si="86"/>
        <v>7.2060000000000004</v>
      </c>
      <c r="T219">
        <f t="shared" si="87"/>
        <v>1.9300000000000046E-3</v>
      </c>
      <c r="U219">
        <f t="shared" si="88"/>
        <v>1.0689999999999998E-2</v>
      </c>
      <c r="V219">
        <f t="shared" si="89"/>
        <v>7.2060000000000004</v>
      </c>
      <c r="W219">
        <f t="shared" si="90"/>
        <v>1.0862826519833592E-2</v>
      </c>
      <c r="X219" t="str">
        <f t="shared" si="91"/>
        <v/>
      </c>
      <c r="Y219" t="str">
        <f t="shared" si="92"/>
        <v/>
      </c>
      <c r="Z219">
        <f t="shared" si="93"/>
        <v>3.999999999999837E-5</v>
      </c>
      <c r="AA219">
        <f t="shared" si="94"/>
        <v>3.4000000000000002E-4</v>
      </c>
      <c r="AB219">
        <f t="shared" si="95"/>
        <v>3.423448553724736E-4</v>
      </c>
      <c r="AC219">
        <f t="shared" si="96"/>
        <v>3.3000000000000362E-2</v>
      </c>
      <c r="AD219">
        <f t="shared" si="97"/>
        <v>0.66000000000000725</v>
      </c>
      <c r="AE219">
        <f t="shared" si="98"/>
        <v>144.12</v>
      </c>
      <c r="AF219">
        <f t="shared" si="99"/>
        <v>5.1870432632192406E-4</v>
      </c>
    </row>
    <row r="220" spans="1:32" x14ac:dyDescent="0.25">
      <c r="A220">
        <v>7.24</v>
      </c>
      <c r="B220" s="1">
        <v>2.7109999999999999E-2</v>
      </c>
      <c r="C220" s="1">
        <v>-3.4869999999999998E-2</v>
      </c>
      <c r="E220">
        <v>7.24</v>
      </c>
      <c r="F220">
        <v>-1.974</v>
      </c>
      <c r="G220">
        <v>-0.24399999999999999</v>
      </c>
      <c r="I220">
        <f t="shared" si="79"/>
        <v>0</v>
      </c>
      <c r="K220">
        <f t="shared" si="80"/>
        <v>-1.1000000000000246E-4</v>
      </c>
      <c r="L220">
        <f t="shared" si="81"/>
        <v>4.9000000000000432E-4</v>
      </c>
      <c r="M220">
        <f t="shared" si="82"/>
        <v>0</v>
      </c>
      <c r="N220">
        <f t="shared" si="83"/>
        <v>0</v>
      </c>
      <c r="P220">
        <f t="shared" si="84"/>
        <v>-1.1000000000000246E-4</v>
      </c>
      <c r="Q220">
        <f t="shared" si="85"/>
        <v>4.9000000000000432E-4</v>
      </c>
      <c r="S220">
        <f t="shared" si="86"/>
        <v>7.24</v>
      </c>
      <c r="T220">
        <f t="shared" si="87"/>
        <v>1.8200000000000022E-3</v>
      </c>
      <c r="U220">
        <f t="shared" si="88"/>
        <v>1.1180000000000002E-2</v>
      </c>
      <c r="V220">
        <f t="shared" si="89"/>
        <v>7.24</v>
      </c>
      <c r="W220">
        <f t="shared" si="90"/>
        <v>1.1327170873611824E-2</v>
      </c>
      <c r="X220" t="str">
        <f t="shared" si="91"/>
        <v>Peak</v>
      </c>
      <c r="Y220" t="str">
        <f t="shared" si="92"/>
        <v/>
      </c>
      <c r="Z220">
        <f t="shared" si="93"/>
        <v>1.1000000000000246E-4</v>
      </c>
      <c r="AA220">
        <f t="shared" si="94"/>
        <v>4.9000000000000432E-4</v>
      </c>
      <c r="AB220">
        <f t="shared" si="95"/>
        <v>5.0219518117959356E-4</v>
      </c>
      <c r="AC220">
        <f t="shared" si="96"/>
        <v>3.3999999999999808E-2</v>
      </c>
      <c r="AD220">
        <f t="shared" si="97"/>
        <v>0.67999999999999616</v>
      </c>
      <c r="AE220">
        <f t="shared" si="98"/>
        <v>144.80000000000001</v>
      </c>
      <c r="AF220">
        <f t="shared" si="99"/>
        <v>7.3852232526411233E-4</v>
      </c>
    </row>
    <row r="221" spans="1:32" x14ac:dyDescent="0.25">
      <c r="A221">
        <v>7.2729999999999997</v>
      </c>
      <c r="B221" s="1">
        <v>2.725E-2</v>
      </c>
      <c r="C221" s="1">
        <v>-3.5470000000000002E-2</v>
      </c>
      <c r="E221">
        <v>7.2729999999999997</v>
      </c>
      <c r="F221">
        <v>-1.974</v>
      </c>
      <c r="G221">
        <v>-0.24399999999999999</v>
      </c>
      <c r="I221">
        <f t="shared" si="79"/>
        <v>0</v>
      </c>
      <c r="K221">
        <f t="shared" si="80"/>
        <v>1.4000000000000123E-4</v>
      </c>
      <c r="L221">
        <f t="shared" si="81"/>
        <v>-6.0000000000000331E-4</v>
      </c>
      <c r="M221">
        <f t="shared" si="82"/>
        <v>0</v>
      </c>
      <c r="N221">
        <f t="shared" si="83"/>
        <v>0</v>
      </c>
      <c r="P221">
        <f t="shared" si="84"/>
        <v>1.4000000000000123E-4</v>
      </c>
      <c r="Q221">
        <f t="shared" si="85"/>
        <v>-6.0000000000000331E-4</v>
      </c>
      <c r="S221">
        <f t="shared" si="86"/>
        <v>7.2729999999999997</v>
      </c>
      <c r="T221">
        <f t="shared" si="87"/>
        <v>1.9600000000000034E-3</v>
      </c>
      <c r="U221">
        <f t="shared" si="88"/>
        <v>1.0579999999999999E-2</v>
      </c>
      <c r="V221">
        <f t="shared" si="89"/>
        <v>7.2729999999999997</v>
      </c>
      <c r="W221">
        <f t="shared" si="90"/>
        <v>1.0760018587344541E-2</v>
      </c>
      <c r="X221" t="str">
        <f t="shared" si="91"/>
        <v/>
      </c>
      <c r="Y221" t="str">
        <f t="shared" si="92"/>
        <v/>
      </c>
      <c r="Z221">
        <f t="shared" si="93"/>
        <v>1.4000000000000123E-4</v>
      </c>
      <c r="AA221">
        <f t="shared" si="94"/>
        <v>6.0000000000000331E-4</v>
      </c>
      <c r="AB221">
        <f t="shared" si="95"/>
        <v>6.1611687202997806E-4</v>
      </c>
      <c r="AC221">
        <f t="shared" si="96"/>
        <v>3.2999999999999474E-2</v>
      </c>
      <c r="AD221">
        <f t="shared" si="97"/>
        <v>0.65999999999998948</v>
      </c>
      <c r="AE221">
        <f t="shared" si="98"/>
        <v>145.45999999999998</v>
      </c>
      <c r="AF221">
        <f t="shared" si="99"/>
        <v>9.3351041216664828E-4</v>
      </c>
    </row>
    <row r="222" spans="1:32" x14ac:dyDescent="0.25">
      <c r="A222">
        <v>7.306</v>
      </c>
      <c r="B222" s="1">
        <v>2.7269999999999999E-2</v>
      </c>
      <c r="C222" s="1">
        <v>-3.5749999999999997E-2</v>
      </c>
      <c r="E222">
        <v>7.306</v>
      </c>
      <c r="F222">
        <v>-1.974</v>
      </c>
      <c r="G222">
        <v>-0.24399999999999999</v>
      </c>
      <c r="I222">
        <f t="shared" si="79"/>
        <v>0</v>
      </c>
      <c r="K222">
        <f t="shared" si="80"/>
        <v>1.9999999999999185E-5</v>
      </c>
      <c r="L222">
        <f t="shared" si="81"/>
        <v>-2.7999999999999553E-4</v>
      </c>
      <c r="M222">
        <f t="shared" si="82"/>
        <v>0</v>
      </c>
      <c r="N222">
        <f t="shared" si="83"/>
        <v>0</v>
      </c>
      <c r="P222">
        <f t="shared" si="84"/>
        <v>1.9999999999999185E-5</v>
      </c>
      <c r="Q222">
        <f t="shared" si="85"/>
        <v>-2.7999999999999553E-4</v>
      </c>
      <c r="S222">
        <f t="shared" si="86"/>
        <v>7.306</v>
      </c>
      <c r="T222">
        <f t="shared" si="87"/>
        <v>1.9800000000000026E-3</v>
      </c>
      <c r="U222">
        <f t="shared" si="88"/>
        <v>1.0300000000000004E-2</v>
      </c>
      <c r="V222">
        <f t="shared" si="89"/>
        <v>7.306</v>
      </c>
      <c r="W222">
        <f t="shared" si="90"/>
        <v>1.0488584270529559E-2</v>
      </c>
      <c r="X222" t="str">
        <f t="shared" si="91"/>
        <v/>
      </c>
      <c r="Y222" t="str">
        <f t="shared" si="92"/>
        <v>valley</v>
      </c>
      <c r="Z222">
        <f t="shared" si="93"/>
        <v>1.9999999999999185E-5</v>
      </c>
      <c r="AA222">
        <f t="shared" si="94"/>
        <v>2.7999999999999553E-4</v>
      </c>
      <c r="AB222">
        <f t="shared" si="95"/>
        <v>2.807133769523595E-4</v>
      </c>
      <c r="AC222">
        <f t="shared" si="96"/>
        <v>3.3000000000000362E-2</v>
      </c>
      <c r="AD222">
        <f t="shared" si="97"/>
        <v>0.66000000000000725</v>
      </c>
      <c r="AE222">
        <f t="shared" si="98"/>
        <v>146.12</v>
      </c>
      <c r="AF222">
        <f t="shared" si="99"/>
        <v>4.2532329841266125E-4</v>
      </c>
    </row>
    <row r="223" spans="1:32" x14ac:dyDescent="0.25">
      <c r="A223">
        <v>7.34</v>
      </c>
      <c r="B223" s="1">
        <v>2.725E-2</v>
      </c>
      <c r="C223" s="1">
        <v>-3.5529999999999999E-2</v>
      </c>
      <c r="E223">
        <v>7.34</v>
      </c>
      <c r="F223">
        <v>-1.974</v>
      </c>
      <c r="G223">
        <v>-0.24399999999999999</v>
      </c>
      <c r="I223">
        <f t="shared" si="79"/>
        <v>0</v>
      </c>
      <c r="K223">
        <f t="shared" si="80"/>
        <v>-1.9999999999999185E-5</v>
      </c>
      <c r="L223">
        <f t="shared" si="81"/>
        <v>2.1999999999999797E-4</v>
      </c>
      <c r="M223">
        <f t="shared" si="82"/>
        <v>0</v>
      </c>
      <c r="N223">
        <f t="shared" si="83"/>
        <v>0</v>
      </c>
      <c r="P223">
        <f t="shared" si="84"/>
        <v>-1.9999999999999185E-5</v>
      </c>
      <c r="Q223">
        <f t="shared" si="85"/>
        <v>2.1999999999999797E-4</v>
      </c>
      <c r="S223">
        <f t="shared" si="86"/>
        <v>7.34</v>
      </c>
      <c r="T223">
        <f t="shared" si="87"/>
        <v>1.9600000000000034E-3</v>
      </c>
      <c r="U223">
        <f t="shared" si="88"/>
        <v>1.0520000000000002E-2</v>
      </c>
      <c r="V223">
        <f t="shared" si="89"/>
        <v>7.34</v>
      </c>
      <c r="W223">
        <f t="shared" si="90"/>
        <v>1.0701027988001903E-2</v>
      </c>
      <c r="X223" t="str">
        <f t="shared" si="91"/>
        <v/>
      </c>
      <c r="Y223" t="str">
        <f t="shared" si="92"/>
        <v/>
      </c>
      <c r="Z223">
        <f t="shared" si="93"/>
        <v>1.9999999999999185E-5</v>
      </c>
      <c r="AA223">
        <f t="shared" si="94"/>
        <v>2.1999999999999797E-4</v>
      </c>
      <c r="AB223">
        <f t="shared" si="95"/>
        <v>2.2090722034374315E-4</v>
      </c>
      <c r="AC223">
        <f t="shared" si="96"/>
        <v>3.3999999999999808E-2</v>
      </c>
      <c r="AD223">
        <f t="shared" si="97"/>
        <v>0.67999999999999616</v>
      </c>
      <c r="AE223">
        <f t="shared" si="98"/>
        <v>146.80000000000001</v>
      </c>
      <c r="AF223">
        <f t="shared" si="99"/>
        <v>3.2486355932903588E-4</v>
      </c>
    </row>
    <row r="224" spans="1:32" x14ac:dyDescent="0.25">
      <c r="A224">
        <v>7.3730000000000002</v>
      </c>
      <c r="B224" s="1">
        <v>2.7189999999999999E-2</v>
      </c>
      <c r="C224" s="1">
        <v>-3.5369999999999999E-2</v>
      </c>
      <c r="E224">
        <v>7.3730000000000002</v>
      </c>
      <c r="F224">
        <v>-1.974</v>
      </c>
      <c r="G224">
        <v>-0.24399999999999999</v>
      </c>
      <c r="I224">
        <f t="shared" si="79"/>
        <v>0</v>
      </c>
      <c r="K224">
        <f t="shared" si="80"/>
        <v>-6.0000000000001025E-5</v>
      </c>
      <c r="L224">
        <f t="shared" si="81"/>
        <v>1.6000000000000042E-4</v>
      </c>
      <c r="M224">
        <f t="shared" si="82"/>
        <v>0</v>
      </c>
      <c r="N224">
        <f t="shared" si="83"/>
        <v>0</v>
      </c>
      <c r="P224">
        <f t="shared" si="84"/>
        <v>-6.0000000000001025E-5</v>
      </c>
      <c r="Q224">
        <f t="shared" si="85"/>
        <v>1.6000000000000042E-4</v>
      </c>
      <c r="S224">
        <f t="shared" si="86"/>
        <v>7.3730000000000002</v>
      </c>
      <c r="T224">
        <f t="shared" si="87"/>
        <v>1.9000000000000024E-3</v>
      </c>
      <c r="U224">
        <f t="shared" si="88"/>
        <v>1.0680000000000002E-2</v>
      </c>
      <c r="V224">
        <f t="shared" si="89"/>
        <v>7.3730000000000002</v>
      </c>
      <c r="W224">
        <f t="shared" si="90"/>
        <v>1.0847690998548957E-2</v>
      </c>
      <c r="X224" t="str">
        <f t="shared" si="91"/>
        <v/>
      </c>
      <c r="Y224" t="str">
        <f t="shared" si="92"/>
        <v/>
      </c>
      <c r="Z224">
        <f t="shared" si="93"/>
        <v>6.0000000000001025E-5</v>
      </c>
      <c r="AA224">
        <f t="shared" si="94"/>
        <v>1.6000000000000042E-4</v>
      </c>
      <c r="AB224">
        <f t="shared" si="95"/>
        <v>1.7088007490635138E-4</v>
      </c>
      <c r="AC224">
        <f t="shared" si="96"/>
        <v>3.3000000000000362E-2</v>
      </c>
      <c r="AD224">
        <f t="shared" si="97"/>
        <v>0.66000000000000725</v>
      </c>
      <c r="AE224">
        <f t="shared" si="98"/>
        <v>147.46</v>
      </c>
      <c r="AF224">
        <f t="shared" si="99"/>
        <v>2.5890920440355987E-4</v>
      </c>
    </row>
    <row r="225" spans="1:32" x14ac:dyDescent="0.25">
      <c r="A225">
        <v>7.4059999999999997</v>
      </c>
      <c r="B225" s="1">
        <v>2.7130000000000001E-2</v>
      </c>
      <c r="C225" s="1">
        <v>-3.5209999999999998E-2</v>
      </c>
      <c r="E225">
        <v>7.4059999999999997</v>
      </c>
      <c r="F225">
        <v>-1.974</v>
      </c>
      <c r="G225">
        <v>-0.24399999999999999</v>
      </c>
      <c r="I225">
        <f t="shared" si="79"/>
        <v>0</v>
      </c>
      <c r="K225">
        <f t="shared" si="80"/>
        <v>-5.9999999999997555E-5</v>
      </c>
      <c r="L225">
        <f t="shared" si="81"/>
        <v>1.6000000000000042E-4</v>
      </c>
      <c r="M225">
        <f t="shared" si="82"/>
        <v>0</v>
      </c>
      <c r="N225">
        <f t="shared" si="83"/>
        <v>0</v>
      </c>
      <c r="P225">
        <f t="shared" si="84"/>
        <v>-5.9999999999997555E-5</v>
      </c>
      <c r="Q225">
        <f t="shared" si="85"/>
        <v>1.6000000000000042E-4</v>
      </c>
      <c r="S225">
        <f t="shared" si="86"/>
        <v>7.4059999999999997</v>
      </c>
      <c r="T225">
        <f t="shared" si="87"/>
        <v>1.8400000000000048E-3</v>
      </c>
      <c r="U225">
        <f t="shared" si="88"/>
        <v>1.0840000000000002E-2</v>
      </c>
      <c r="V225">
        <f t="shared" si="89"/>
        <v>7.4059999999999997</v>
      </c>
      <c r="W225">
        <f t="shared" si="90"/>
        <v>1.0995053433248974E-2</v>
      </c>
      <c r="X225" t="str">
        <f t="shared" si="91"/>
        <v/>
      </c>
      <c r="Y225" t="str">
        <f t="shared" si="92"/>
        <v/>
      </c>
      <c r="Z225">
        <f t="shared" si="93"/>
        <v>5.9999999999997555E-5</v>
      </c>
      <c r="AA225">
        <f t="shared" si="94"/>
        <v>1.6000000000000042E-4</v>
      </c>
      <c r="AB225">
        <f t="shared" si="95"/>
        <v>1.7088007490635016E-4</v>
      </c>
      <c r="AC225">
        <f t="shared" si="96"/>
        <v>3.2999999999999474E-2</v>
      </c>
      <c r="AD225">
        <f t="shared" si="97"/>
        <v>0.65999999999998948</v>
      </c>
      <c r="AE225">
        <f t="shared" si="98"/>
        <v>148.12</v>
      </c>
      <c r="AF225">
        <f t="shared" si="99"/>
        <v>2.5890920440356497E-4</v>
      </c>
    </row>
    <row r="226" spans="1:32" x14ac:dyDescent="0.25">
      <c r="A226">
        <v>7.44</v>
      </c>
      <c r="B226" s="1">
        <v>2.7050000000000001E-2</v>
      </c>
      <c r="C226" s="1">
        <v>-3.4889999999999997E-2</v>
      </c>
      <c r="E226">
        <v>7.44</v>
      </c>
      <c r="F226">
        <v>-1.974</v>
      </c>
      <c r="G226">
        <v>-0.24399999999999999</v>
      </c>
      <c r="I226">
        <f t="shared" si="79"/>
        <v>0</v>
      </c>
      <c r="K226">
        <f t="shared" si="80"/>
        <v>-8.000000000000021E-5</v>
      </c>
      <c r="L226">
        <f t="shared" si="81"/>
        <v>3.2000000000000084E-4</v>
      </c>
      <c r="M226">
        <f t="shared" si="82"/>
        <v>0</v>
      </c>
      <c r="N226">
        <f t="shared" si="83"/>
        <v>0</v>
      </c>
      <c r="P226">
        <f t="shared" si="84"/>
        <v>-8.000000000000021E-5</v>
      </c>
      <c r="Q226">
        <f t="shared" si="85"/>
        <v>3.2000000000000084E-4</v>
      </c>
      <c r="S226">
        <f t="shared" si="86"/>
        <v>7.44</v>
      </c>
      <c r="T226">
        <f t="shared" si="87"/>
        <v>1.7600000000000046E-3</v>
      </c>
      <c r="U226">
        <f t="shared" si="88"/>
        <v>1.1160000000000003E-2</v>
      </c>
      <c r="V226">
        <f t="shared" si="89"/>
        <v>7.44</v>
      </c>
      <c r="W226">
        <f t="shared" si="90"/>
        <v>1.1297929013761773E-2</v>
      </c>
      <c r="X226" t="str">
        <f t="shared" si="91"/>
        <v>Peak</v>
      </c>
      <c r="Y226" t="str">
        <f t="shared" si="92"/>
        <v/>
      </c>
      <c r="Z226">
        <f t="shared" si="93"/>
        <v>8.000000000000021E-5</v>
      </c>
      <c r="AA226">
        <f t="shared" si="94"/>
        <v>3.2000000000000084E-4</v>
      </c>
      <c r="AB226">
        <f t="shared" si="95"/>
        <v>3.2984845004941369E-4</v>
      </c>
      <c r="AC226">
        <f t="shared" si="96"/>
        <v>3.4000000000000696E-2</v>
      </c>
      <c r="AD226">
        <f t="shared" si="97"/>
        <v>0.68000000000001393</v>
      </c>
      <c r="AE226">
        <f t="shared" si="98"/>
        <v>148.80000000000001</v>
      </c>
      <c r="AF226">
        <f t="shared" si="99"/>
        <v>4.8507125007265725E-4</v>
      </c>
    </row>
    <row r="227" spans="1:32" x14ac:dyDescent="0.25">
      <c r="A227">
        <v>7.4729999999999999</v>
      </c>
      <c r="B227" s="1">
        <v>2.7189999999999999E-2</v>
      </c>
      <c r="C227" s="1">
        <v>-3.5119999999999998E-2</v>
      </c>
      <c r="E227">
        <v>7.4729999999999999</v>
      </c>
      <c r="F227">
        <v>-1.974</v>
      </c>
      <c r="G227">
        <v>-0.24399999999999999</v>
      </c>
      <c r="I227">
        <f t="shared" si="79"/>
        <v>0</v>
      </c>
      <c r="K227">
        <f t="shared" si="80"/>
        <v>1.3999999999999777E-4</v>
      </c>
      <c r="L227">
        <f t="shared" si="81"/>
        <v>-2.3000000000000104E-4</v>
      </c>
      <c r="M227">
        <f t="shared" si="82"/>
        <v>0</v>
      </c>
      <c r="N227">
        <f t="shared" si="83"/>
        <v>0</v>
      </c>
      <c r="P227">
        <f t="shared" si="84"/>
        <v>1.3999999999999777E-4</v>
      </c>
      <c r="Q227">
        <f t="shared" si="85"/>
        <v>-2.3000000000000104E-4</v>
      </c>
      <c r="S227">
        <f t="shared" si="86"/>
        <v>7.4729999999999999</v>
      </c>
      <c r="T227">
        <f t="shared" si="87"/>
        <v>1.9000000000000024E-3</v>
      </c>
      <c r="U227">
        <f t="shared" si="88"/>
        <v>1.0930000000000002E-2</v>
      </c>
      <c r="V227">
        <f t="shared" si="89"/>
        <v>7.4729999999999999</v>
      </c>
      <c r="W227">
        <f t="shared" si="90"/>
        <v>1.1093912745285138E-2</v>
      </c>
      <c r="X227" t="str">
        <f t="shared" si="91"/>
        <v/>
      </c>
      <c r="Y227" t="str">
        <f t="shared" si="92"/>
        <v>valley</v>
      </c>
      <c r="Z227">
        <f t="shared" si="93"/>
        <v>1.3999999999999777E-4</v>
      </c>
      <c r="AA227">
        <f t="shared" si="94"/>
        <v>2.3000000000000104E-4</v>
      </c>
      <c r="AB227">
        <f t="shared" si="95"/>
        <v>2.692582403567249E-4</v>
      </c>
      <c r="AC227">
        <f t="shared" si="96"/>
        <v>3.2999999999999474E-2</v>
      </c>
      <c r="AD227">
        <f t="shared" si="97"/>
        <v>0.65999999999998948</v>
      </c>
      <c r="AE227">
        <f t="shared" si="98"/>
        <v>149.46</v>
      </c>
      <c r="AF227">
        <f t="shared" si="99"/>
        <v>4.0796703084352908E-4</v>
      </c>
    </row>
    <row r="228" spans="1:32" x14ac:dyDescent="0.25">
      <c r="A228">
        <v>7.5069999999999997</v>
      </c>
      <c r="B228" s="1">
        <v>2.7210000000000002E-2</v>
      </c>
      <c r="C228" s="1">
        <v>-3.5119999999999998E-2</v>
      </c>
      <c r="E228">
        <v>7.5069999999999997</v>
      </c>
      <c r="F228">
        <v>-1.974</v>
      </c>
      <c r="G228">
        <v>-0.24399999999999999</v>
      </c>
      <c r="I228">
        <f t="shared" si="79"/>
        <v>0</v>
      </c>
      <c r="K228">
        <f t="shared" si="80"/>
        <v>2.0000000000002655E-5</v>
      </c>
      <c r="L228">
        <f t="shared" si="81"/>
        <v>0</v>
      </c>
      <c r="M228">
        <f t="shared" si="82"/>
        <v>0</v>
      </c>
      <c r="N228">
        <f t="shared" si="83"/>
        <v>0</v>
      </c>
      <c r="P228">
        <f t="shared" si="84"/>
        <v>2.0000000000002655E-5</v>
      </c>
      <c r="Q228">
        <f t="shared" si="85"/>
        <v>0</v>
      </c>
      <c r="S228">
        <f t="shared" si="86"/>
        <v>7.5069999999999997</v>
      </c>
      <c r="T228">
        <f t="shared" si="87"/>
        <v>1.920000000000005E-3</v>
      </c>
      <c r="U228">
        <f t="shared" si="88"/>
        <v>1.0930000000000002E-2</v>
      </c>
      <c r="V228">
        <f t="shared" si="89"/>
        <v>7.5069999999999997</v>
      </c>
      <c r="W228">
        <f t="shared" si="90"/>
        <v>1.1097355540848461E-2</v>
      </c>
      <c r="X228" t="str">
        <f t="shared" si="91"/>
        <v/>
      </c>
      <c r="Y228" t="str">
        <f t="shared" si="92"/>
        <v/>
      </c>
      <c r="Z228">
        <f t="shared" si="93"/>
        <v>2.0000000000002655E-5</v>
      </c>
      <c r="AA228">
        <f t="shared" si="94"/>
        <v>0</v>
      </c>
      <c r="AB228">
        <f t="shared" si="95"/>
        <v>2.0000000000002655E-5</v>
      </c>
      <c r="AC228">
        <f t="shared" si="96"/>
        <v>3.3999999999999808E-2</v>
      </c>
      <c r="AD228">
        <f t="shared" si="97"/>
        <v>0.67999999999999616</v>
      </c>
      <c r="AE228">
        <f t="shared" si="98"/>
        <v>150.13999999999999</v>
      </c>
      <c r="AF228">
        <f t="shared" si="99"/>
        <v>2.9411764705886423E-5</v>
      </c>
    </row>
    <row r="229" spans="1:32" x14ac:dyDescent="0.25">
      <c r="A229">
        <v>7.54</v>
      </c>
      <c r="B229" s="1">
        <v>2.7359999999999999E-2</v>
      </c>
      <c r="C229" s="1">
        <v>-3.4750000000000003E-2</v>
      </c>
      <c r="E229">
        <v>7.54</v>
      </c>
      <c r="F229">
        <v>-1.974</v>
      </c>
      <c r="G229">
        <v>-0.24399999999999999</v>
      </c>
      <c r="I229">
        <f t="shared" si="79"/>
        <v>0</v>
      </c>
      <c r="K229">
        <f t="shared" si="80"/>
        <v>1.4999999999999736E-4</v>
      </c>
      <c r="L229">
        <f t="shared" si="81"/>
        <v>3.6999999999999533E-4</v>
      </c>
      <c r="M229">
        <f t="shared" si="82"/>
        <v>0</v>
      </c>
      <c r="N229">
        <f t="shared" si="83"/>
        <v>0</v>
      </c>
      <c r="P229">
        <f t="shared" si="84"/>
        <v>1.4999999999999736E-4</v>
      </c>
      <c r="Q229">
        <f t="shared" si="85"/>
        <v>3.6999999999999533E-4</v>
      </c>
      <c r="S229">
        <f t="shared" si="86"/>
        <v>7.54</v>
      </c>
      <c r="T229">
        <f t="shared" si="87"/>
        <v>2.0700000000000024E-3</v>
      </c>
      <c r="U229">
        <f t="shared" si="88"/>
        <v>1.1299999999999998E-2</v>
      </c>
      <c r="V229">
        <f t="shared" si="89"/>
        <v>7.54</v>
      </c>
      <c r="W229">
        <f t="shared" si="90"/>
        <v>1.1488032903852597E-2</v>
      </c>
      <c r="X229" t="str">
        <f t="shared" si="91"/>
        <v>Peak</v>
      </c>
      <c r="Y229" t="str">
        <f t="shared" si="92"/>
        <v/>
      </c>
      <c r="Z229">
        <f t="shared" si="93"/>
        <v>1.4999999999999736E-4</v>
      </c>
      <c r="AA229">
        <f t="shared" si="94"/>
        <v>3.6999999999999533E-4</v>
      </c>
      <c r="AB229">
        <f t="shared" si="95"/>
        <v>3.9924929555353728E-4</v>
      </c>
      <c r="AC229">
        <f t="shared" si="96"/>
        <v>3.3000000000000362E-2</v>
      </c>
      <c r="AD229">
        <f t="shared" si="97"/>
        <v>0.66000000000000725</v>
      </c>
      <c r="AE229">
        <f t="shared" si="98"/>
        <v>150.80000000000001</v>
      </c>
      <c r="AF229">
        <f t="shared" si="99"/>
        <v>6.0492317508111047E-4</v>
      </c>
    </row>
    <row r="230" spans="1:32" x14ac:dyDescent="0.25">
      <c r="A230">
        <v>7.5730000000000004</v>
      </c>
      <c r="B230" s="1">
        <v>2.7720000000000002E-2</v>
      </c>
      <c r="C230" s="1">
        <v>-3.4130000000000001E-2</v>
      </c>
      <c r="E230">
        <v>7.5730000000000004</v>
      </c>
      <c r="F230">
        <v>-1.974</v>
      </c>
      <c r="G230">
        <v>-0.24299999999999999</v>
      </c>
      <c r="I230">
        <f t="shared" si="79"/>
        <v>0</v>
      </c>
      <c r="K230">
        <f t="shared" si="80"/>
        <v>3.6000000000000268E-4</v>
      </c>
      <c r="L230">
        <f t="shared" si="81"/>
        <v>6.2000000000000249E-4</v>
      </c>
      <c r="M230">
        <f t="shared" si="82"/>
        <v>0</v>
      </c>
      <c r="N230">
        <f t="shared" si="83"/>
        <v>1.0000000000000009E-3</v>
      </c>
      <c r="P230">
        <f t="shared" si="84"/>
        <v>3.6000000000000268E-4</v>
      </c>
      <c r="Q230">
        <f t="shared" si="85"/>
        <v>-3.7999999999999839E-4</v>
      </c>
      <c r="S230">
        <f t="shared" si="86"/>
        <v>7.5730000000000004</v>
      </c>
      <c r="T230">
        <f t="shared" si="87"/>
        <v>2.4300000000000051E-3</v>
      </c>
      <c r="U230">
        <f t="shared" si="88"/>
        <v>1.0919999999999999E-2</v>
      </c>
      <c r="V230">
        <f t="shared" si="89"/>
        <v>7.5730000000000004</v>
      </c>
      <c r="W230">
        <f t="shared" si="90"/>
        <v>1.1187104182942071E-2</v>
      </c>
      <c r="X230" t="str">
        <f t="shared" si="91"/>
        <v/>
      </c>
      <c r="Y230" t="str">
        <f t="shared" si="92"/>
        <v>valley</v>
      </c>
      <c r="Z230">
        <f t="shared" si="93"/>
        <v>3.6000000000000268E-4</v>
      </c>
      <c r="AA230">
        <f t="shared" si="94"/>
        <v>3.7999999999999839E-4</v>
      </c>
      <c r="AB230">
        <f t="shared" si="95"/>
        <v>5.2345009313209672E-4</v>
      </c>
      <c r="AC230">
        <f t="shared" si="96"/>
        <v>3.3000000000000362E-2</v>
      </c>
      <c r="AD230">
        <f t="shared" si="97"/>
        <v>0.66000000000000725</v>
      </c>
      <c r="AE230">
        <f t="shared" si="98"/>
        <v>151.46</v>
      </c>
      <c r="AF230">
        <f t="shared" si="99"/>
        <v>7.9310620171528935E-4</v>
      </c>
    </row>
    <row r="231" spans="1:32" x14ac:dyDescent="0.25">
      <c r="A231">
        <v>7.6070000000000002</v>
      </c>
      <c r="B231" s="1">
        <v>2.743E-2</v>
      </c>
      <c r="C231" s="1">
        <v>-3.3360000000000001E-2</v>
      </c>
      <c r="E231">
        <v>7.6070000000000002</v>
      </c>
      <c r="F231">
        <v>-1.974</v>
      </c>
      <c r="G231">
        <v>-0.24399999999999999</v>
      </c>
      <c r="I231">
        <f t="shared" si="79"/>
        <v>0</v>
      </c>
      <c r="K231">
        <f t="shared" si="80"/>
        <v>-2.9000000000000206E-4</v>
      </c>
      <c r="L231">
        <f t="shared" si="81"/>
        <v>7.6999999999999985E-4</v>
      </c>
      <c r="M231">
        <f t="shared" si="82"/>
        <v>0</v>
      </c>
      <c r="N231">
        <f t="shared" si="83"/>
        <v>-1.0000000000000009E-3</v>
      </c>
      <c r="P231">
        <f t="shared" si="84"/>
        <v>-2.9000000000000206E-4</v>
      </c>
      <c r="Q231">
        <f t="shared" si="85"/>
        <v>1.7700000000000007E-3</v>
      </c>
      <c r="S231">
        <f t="shared" si="86"/>
        <v>7.6070000000000002</v>
      </c>
      <c r="T231">
        <f t="shared" si="87"/>
        <v>2.140000000000003E-3</v>
      </c>
      <c r="U231">
        <f t="shared" si="88"/>
        <v>1.269E-2</v>
      </c>
      <c r="V231">
        <f t="shared" si="89"/>
        <v>7.6070000000000002</v>
      </c>
      <c r="W231">
        <f t="shared" si="90"/>
        <v>1.286917635282072E-2</v>
      </c>
      <c r="X231" t="str">
        <f t="shared" si="91"/>
        <v/>
      </c>
      <c r="Y231" t="str">
        <f t="shared" si="92"/>
        <v/>
      </c>
      <c r="Z231">
        <f t="shared" si="93"/>
        <v>2.9000000000000206E-4</v>
      </c>
      <c r="AA231">
        <f t="shared" si="94"/>
        <v>1.7700000000000007E-3</v>
      </c>
      <c r="AB231">
        <f t="shared" si="95"/>
        <v>1.7935997323817829E-3</v>
      </c>
      <c r="AC231">
        <f t="shared" si="96"/>
        <v>3.3999999999999808E-2</v>
      </c>
      <c r="AD231">
        <f t="shared" si="97"/>
        <v>0.67999999999999616</v>
      </c>
      <c r="AE231">
        <f t="shared" si="98"/>
        <v>152.14000000000001</v>
      </c>
      <c r="AF231">
        <f t="shared" si="99"/>
        <v>2.6376466652673425E-3</v>
      </c>
    </row>
    <row r="232" spans="1:32" x14ac:dyDescent="0.25">
      <c r="A232">
        <v>7.64</v>
      </c>
      <c r="B232" s="1">
        <v>2.7349999999999999E-2</v>
      </c>
      <c r="C232" s="1">
        <v>-3.3149999999999999E-2</v>
      </c>
      <c r="E232">
        <v>7.64</v>
      </c>
      <c r="F232">
        <v>-1.974</v>
      </c>
      <c r="G232">
        <v>-0.24399999999999999</v>
      </c>
      <c r="I232">
        <f t="shared" si="79"/>
        <v>0</v>
      </c>
      <c r="K232">
        <f t="shared" si="80"/>
        <v>-8.000000000000021E-5</v>
      </c>
      <c r="L232">
        <f t="shared" si="81"/>
        <v>2.1000000000000185E-4</v>
      </c>
      <c r="M232">
        <f t="shared" si="82"/>
        <v>0</v>
      </c>
      <c r="N232">
        <f t="shared" si="83"/>
        <v>0</v>
      </c>
      <c r="P232">
        <f t="shared" si="84"/>
        <v>-8.000000000000021E-5</v>
      </c>
      <c r="Q232">
        <f t="shared" si="85"/>
        <v>2.1000000000000185E-4</v>
      </c>
      <c r="S232">
        <f t="shared" si="86"/>
        <v>7.64</v>
      </c>
      <c r="T232">
        <f t="shared" si="87"/>
        <v>2.0600000000000028E-3</v>
      </c>
      <c r="U232">
        <f t="shared" si="88"/>
        <v>1.2900000000000002E-2</v>
      </c>
      <c r="V232">
        <f t="shared" si="89"/>
        <v>7.64</v>
      </c>
      <c r="W232">
        <f t="shared" si="90"/>
        <v>1.3063445181115128E-2</v>
      </c>
      <c r="X232" t="str">
        <f t="shared" si="91"/>
        <v>Peak</v>
      </c>
      <c r="Y232" t="str">
        <f t="shared" si="92"/>
        <v/>
      </c>
      <c r="Z232">
        <f t="shared" si="93"/>
        <v>8.000000000000021E-5</v>
      </c>
      <c r="AA232">
        <f t="shared" si="94"/>
        <v>2.1000000000000185E-4</v>
      </c>
      <c r="AB232">
        <f t="shared" si="95"/>
        <v>2.2472205054244413E-4</v>
      </c>
      <c r="AC232">
        <f t="shared" si="96"/>
        <v>3.2999999999999474E-2</v>
      </c>
      <c r="AD232">
        <f t="shared" si="97"/>
        <v>0.65999999999998948</v>
      </c>
      <c r="AE232">
        <f t="shared" si="98"/>
        <v>152.79999999999998</v>
      </c>
      <c r="AF232">
        <f t="shared" si="99"/>
        <v>3.4048795536734502E-4</v>
      </c>
    </row>
    <row r="233" spans="1:32" x14ac:dyDescent="0.25">
      <c r="A233">
        <v>7.673</v>
      </c>
      <c r="B233" s="1">
        <v>2.7390000000000001E-2</v>
      </c>
      <c r="C233" s="1">
        <v>-3.322E-2</v>
      </c>
      <c r="E233">
        <v>7.673</v>
      </c>
      <c r="F233">
        <v>-1.974</v>
      </c>
      <c r="G233">
        <v>-0.24399999999999999</v>
      </c>
      <c r="I233">
        <f t="shared" si="79"/>
        <v>0</v>
      </c>
      <c r="K233">
        <f t="shared" si="80"/>
        <v>4.000000000000184E-5</v>
      </c>
      <c r="L233">
        <f t="shared" si="81"/>
        <v>-7.0000000000000617E-5</v>
      </c>
      <c r="M233">
        <f t="shared" si="82"/>
        <v>0</v>
      </c>
      <c r="N233">
        <f t="shared" si="83"/>
        <v>0</v>
      </c>
      <c r="P233">
        <f t="shared" si="84"/>
        <v>4.000000000000184E-5</v>
      </c>
      <c r="Q233">
        <f t="shared" si="85"/>
        <v>-7.0000000000000617E-5</v>
      </c>
      <c r="S233">
        <f t="shared" si="86"/>
        <v>7.673</v>
      </c>
      <c r="T233">
        <f t="shared" si="87"/>
        <v>2.1000000000000046E-3</v>
      </c>
      <c r="U233">
        <f t="shared" si="88"/>
        <v>1.2830000000000001E-2</v>
      </c>
      <c r="V233">
        <f t="shared" si="89"/>
        <v>7.673</v>
      </c>
      <c r="W233">
        <f t="shared" si="90"/>
        <v>1.3000726902754323E-2</v>
      </c>
      <c r="X233" t="str">
        <f t="shared" si="91"/>
        <v/>
      </c>
      <c r="Y233" t="str">
        <f t="shared" si="92"/>
        <v>valley</v>
      </c>
      <c r="Z233">
        <f t="shared" si="93"/>
        <v>4.000000000000184E-5</v>
      </c>
      <c r="AA233">
        <f t="shared" si="94"/>
        <v>7.0000000000000617E-5</v>
      </c>
      <c r="AB233">
        <f t="shared" si="95"/>
        <v>8.0622577482986941E-5</v>
      </c>
      <c r="AC233">
        <f t="shared" si="96"/>
        <v>3.3000000000000362E-2</v>
      </c>
      <c r="AD233">
        <f t="shared" si="97"/>
        <v>0.66000000000000725</v>
      </c>
      <c r="AE233">
        <f t="shared" si="98"/>
        <v>153.46</v>
      </c>
      <c r="AF233">
        <f t="shared" si="99"/>
        <v>1.2215542042876676E-4</v>
      </c>
    </row>
    <row r="234" spans="1:32" x14ac:dyDescent="0.25">
      <c r="A234">
        <v>7.7069999999999999</v>
      </c>
      <c r="B234" s="1">
        <v>2.7279999999999999E-2</v>
      </c>
      <c r="C234" s="1">
        <v>-3.3099999999999997E-2</v>
      </c>
      <c r="E234">
        <v>7.7069999999999999</v>
      </c>
      <c r="F234">
        <v>-1.974</v>
      </c>
      <c r="G234">
        <v>-0.24399999999999999</v>
      </c>
      <c r="I234">
        <f t="shared" si="79"/>
        <v>0</v>
      </c>
      <c r="K234">
        <f t="shared" si="80"/>
        <v>-1.1000000000000246E-4</v>
      </c>
      <c r="L234">
        <f t="shared" si="81"/>
        <v>1.2000000000000205E-4</v>
      </c>
      <c r="M234">
        <f t="shared" si="82"/>
        <v>0</v>
      </c>
      <c r="N234">
        <f t="shared" si="83"/>
        <v>0</v>
      </c>
      <c r="P234">
        <f t="shared" si="84"/>
        <v>-1.1000000000000246E-4</v>
      </c>
      <c r="Q234">
        <f t="shared" si="85"/>
        <v>1.2000000000000205E-4</v>
      </c>
      <c r="S234">
        <f t="shared" si="86"/>
        <v>7.7069999999999999</v>
      </c>
      <c r="T234">
        <f t="shared" si="87"/>
        <v>1.9900000000000022E-3</v>
      </c>
      <c r="U234">
        <f t="shared" si="88"/>
        <v>1.2950000000000003E-2</v>
      </c>
      <c r="V234">
        <f t="shared" si="89"/>
        <v>7.7069999999999999</v>
      </c>
      <c r="W234">
        <f t="shared" si="90"/>
        <v>1.3102007479771948E-2</v>
      </c>
      <c r="X234" t="str">
        <f t="shared" si="91"/>
        <v>Peak</v>
      </c>
      <c r="Y234" t="str">
        <f t="shared" si="92"/>
        <v/>
      </c>
      <c r="Z234">
        <f t="shared" si="93"/>
        <v>1.1000000000000246E-4</v>
      </c>
      <c r="AA234">
        <f t="shared" si="94"/>
        <v>1.2000000000000205E-4</v>
      </c>
      <c r="AB234">
        <f t="shared" si="95"/>
        <v>1.6278820596100024E-4</v>
      </c>
      <c r="AC234">
        <f t="shared" si="96"/>
        <v>3.3999999999999808E-2</v>
      </c>
      <c r="AD234">
        <f t="shared" si="97"/>
        <v>0.67999999999999616</v>
      </c>
      <c r="AE234">
        <f t="shared" si="98"/>
        <v>154.13999999999999</v>
      </c>
      <c r="AF234">
        <f t="shared" si="99"/>
        <v>2.3939442053088405E-4</v>
      </c>
    </row>
    <row r="235" spans="1:32" x14ac:dyDescent="0.25">
      <c r="A235">
        <v>7.74</v>
      </c>
      <c r="B235" s="1">
        <v>2.7300000000000001E-2</v>
      </c>
      <c r="C235" s="1">
        <v>-3.3820000000000003E-2</v>
      </c>
      <c r="E235">
        <v>7.74</v>
      </c>
      <c r="F235">
        <v>-1.974</v>
      </c>
      <c r="G235">
        <v>-0.24399999999999999</v>
      </c>
      <c r="I235">
        <f t="shared" si="79"/>
        <v>0</v>
      </c>
      <c r="K235">
        <f t="shared" si="80"/>
        <v>2.0000000000002655E-5</v>
      </c>
      <c r="L235">
        <f t="shared" si="81"/>
        <v>-7.2000000000000536E-4</v>
      </c>
      <c r="M235">
        <f t="shared" si="82"/>
        <v>0</v>
      </c>
      <c r="N235">
        <f t="shared" si="83"/>
        <v>0</v>
      </c>
      <c r="P235">
        <f t="shared" si="84"/>
        <v>2.0000000000002655E-5</v>
      </c>
      <c r="Q235">
        <f t="shared" si="85"/>
        <v>-7.2000000000000536E-4</v>
      </c>
      <c r="S235">
        <f t="shared" si="86"/>
        <v>7.74</v>
      </c>
      <c r="T235">
        <f t="shared" si="87"/>
        <v>2.0100000000000048E-3</v>
      </c>
      <c r="U235">
        <f t="shared" si="88"/>
        <v>1.2229999999999998E-2</v>
      </c>
      <c r="V235">
        <f t="shared" si="89"/>
        <v>7.74</v>
      </c>
      <c r="W235">
        <f t="shared" si="90"/>
        <v>1.2394071163261891E-2</v>
      </c>
      <c r="X235" t="str">
        <f t="shared" si="91"/>
        <v/>
      </c>
      <c r="Y235" t="str">
        <f t="shared" si="92"/>
        <v/>
      </c>
      <c r="Z235">
        <f t="shared" si="93"/>
        <v>2.0000000000002655E-5</v>
      </c>
      <c r="AA235">
        <f t="shared" si="94"/>
        <v>7.2000000000000536E-4</v>
      </c>
      <c r="AB235">
        <f t="shared" si="95"/>
        <v>7.2027772421476971E-4</v>
      </c>
      <c r="AC235">
        <f t="shared" si="96"/>
        <v>3.3000000000000362E-2</v>
      </c>
      <c r="AD235">
        <f t="shared" si="97"/>
        <v>0.66000000000000725</v>
      </c>
      <c r="AE235">
        <f t="shared" si="98"/>
        <v>154.80000000000001</v>
      </c>
      <c r="AF235">
        <f t="shared" si="99"/>
        <v>1.0913298851738815E-3</v>
      </c>
    </row>
    <row r="236" spans="1:32" x14ac:dyDescent="0.25">
      <c r="A236">
        <v>7.7729999999999997</v>
      </c>
      <c r="B236" s="1">
        <v>2.6950000000000002E-2</v>
      </c>
      <c r="C236" s="1">
        <v>-3.456E-2</v>
      </c>
      <c r="E236">
        <v>7.7729999999999997</v>
      </c>
      <c r="F236">
        <v>-1.9750000000000001</v>
      </c>
      <c r="G236">
        <v>-0.24399999999999999</v>
      </c>
      <c r="I236">
        <f t="shared" si="79"/>
        <v>0</v>
      </c>
      <c r="K236">
        <f t="shared" si="80"/>
        <v>-3.4999999999999962E-4</v>
      </c>
      <c r="L236">
        <f t="shared" si="81"/>
        <v>-7.399999999999976E-4</v>
      </c>
      <c r="M236">
        <f t="shared" si="82"/>
        <v>-1.0000000000001119E-3</v>
      </c>
      <c r="N236">
        <f t="shared" si="83"/>
        <v>0</v>
      </c>
      <c r="P236">
        <f t="shared" si="84"/>
        <v>6.5000000000011229E-4</v>
      </c>
      <c r="Q236">
        <f t="shared" si="85"/>
        <v>-7.399999999999976E-4</v>
      </c>
      <c r="S236">
        <f t="shared" si="86"/>
        <v>7.7729999999999997</v>
      </c>
      <c r="T236">
        <f t="shared" si="87"/>
        <v>2.6600000000001171E-3</v>
      </c>
      <c r="U236">
        <f t="shared" si="88"/>
        <v>1.149E-2</v>
      </c>
      <c r="V236">
        <f t="shared" si="89"/>
        <v>7.7729999999999997</v>
      </c>
      <c r="W236">
        <f t="shared" si="90"/>
        <v>1.1793884008247692E-2</v>
      </c>
      <c r="X236" t="str">
        <f t="shared" si="91"/>
        <v/>
      </c>
      <c r="Y236" t="str">
        <f t="shared" si="92"/>
        <v>valley</v>
      </c>
      <c r="Z236">
        <f t="shared" si="93"/>
        <v>6.5000000000011229E-4</v>
      </c>
      <c r="AA236">
        <f t="shared" si="94"/>
        <v>7.399999999999976E-4</v>
      </c>
      <c r="AB236">
        <f t="shared" si="95"/>
        <v>9.8493654617957125E-4</v>
      </c>
      <c r="AC236">
        <f t="shared" si="96"/>
        <v>3.2999999999999474E-2</v>
      </c>
      <c r="AD236">
        <f t="shared" si="97"/>
        <v>0.65999999999998948</v>
      </c>
      <c r="AE236">
        <f t="shared" si="98"/>
        <v>155.45999999999998</v>
      </c>
      <c r="AF236">
        <f t="shared" si="99"/>
        <v>1.4923281002721014E-3</v>
      </c>
    </row>
    <row r="237" spans="1:32" x14ac:dyDescent="0.25">
      <c r="A237">
        <v>7.8070000000000004</v>
      </c>
      <c r="B237" s="1">
        <v>2.673E-2</v>
      </c>
      <c r="C237" s="1">
        <v>-3.329E-2</v>
      </c>
      <c r="E237">
        <v>7.8070000000000004</v>
      </c>
      <c r="F237">
        <v>-1.9750000000000001</v>
      </c>
      <c r="G237">
        <v>-0.24399999999999999</v>
      </c>
      <c r="I237">
        <f t="shared" si="79"/>
        <v>0</v>
      </c>
      <c r="K237">
        <f t="shared" si="80"/>
        <v>-2.2000000000000144E-4</v>
      </c>
      <c r="L237">
        <f t="shared" si="81"/>
        <v>1.2700000000000003E-3</v>
      </c>
      <c r="M237">
        <f t="shared" si="82"/>
        <v>0</v>
      </c>
      <c r="N237">
        <f t="shared" si="83"/>
        <v>0</v>
      </c>
      <c r="P237">
        <f t="shared" si="84"/>
        <v>-2.2000000000000144E-4</v>
      </c>
      <c r="Q237">
        <f t="shared" si="85"/>
        <v>1.2700000000000003E-3</v>
      </c>
      <c r="S237">
        <f t="shared" si="86"/>
        <v>7.8070000000000004</v>
      </c>
      <c r="T237">
        <f t="shared" si="87"/>
        <v>2.4400000000001157E-3</v>
      </c>
      <c r="U237">
        <f t="shared" si="88"/>
        <v>1.2760000000000001E-2</v>
      </c>
      <c r="V237">
        <f t="shared" si="89"/>
        <v>7.8070000000000004</v>
      </c>
      <c r="W237">
        <f t="shared" si="90"/>
        <v>1.2991197019520586E-2</v>
      </c>
      <c r="X237" t="str">
        <f t="shared" si="91"/>
        <v/>
      </c>
      <c r="Y237" t="str">
        <f t="shared" si="92"/>
        <v/>
      </c>
      <c r="Z237">
        <f t="shared" si="93"/>
        <v>2.2000000000000144E-4</v>
      </c>
      <c r="AA237">
        <f t="shared" si="94"/>
        <v>1.2700000000000003E-3</v>
      </c>
      <c r="AB237">
        <f t="shared" si="95"/>
        <v>1.2889142717807114E-3</v>
      </c>
      <c r="AC237">
        <f t="shared" si="96"/>
        <v>3.4000000000000696E-2</v>
      </c>
      <c r="AD237">
        <f t="shared" si="97"/>
        <v>0.68000000000001393</v>
      </c>
      <c r="AE237">
        <f t="shared" si="98"/>
        <v>156.14000000000001</v>
      </c>
      <c r="AF237">
        <f t="shared" si="99"/>
        <v>1.8954621643833603E-3</v>
      </c>
    </row>
    <row r="238" spans="1:32" x14ac:dyDescent="0.25">
      <c r="A238">
        <v>7.84</v>
      </c>
      <c r="B238" s="1">
        <v>2.724E-2</v>
      </c>
      <c r="C238" s="1">
        <v>-3.3149999999999999E-2</v>
      </c>
      <c r="E238">
        <v>7.84</v>
      </c>
      <c r="F238">
        <v>-1.974</v>
      </c>
      <c r="G238">
        <v>-0.24399999999999999</v>
      </c>
      <c r="I238">
        <f t="shared" si="79"/>
        <v>0</v>
      </c>
      <c r="K238">
        <f t="shared" si="80"/>
        <v>5.1000000000000004E-4</v>
      </c>
      <c r="L238">
        <f t="shared" si="81"/>
        <v>1.4000000000000123E-4</v>
      </c>
      <c r="M238">
        <f t="shared" si="82"/>
        <v>1.0000000000001119E-3</v>
      </c>
      <c r="N238">
        <f t="shared" si="83"/>
        <v>0</v>
      </c>
      <c r="P238">
        <f t="shared" si="84"/>
        <v>-4.9000000000011187E-4</v>
      </c>
      <c r="Q238">
        <f t="shared" si="85"/>
        <v>1.4000000000000123E-4</v>
      </c>
      <c r="S238">
        <f t="shared" si="86"/>
        <v>7.84</v>
      </c>
      <c r="T238">
        <f t="shared" si="87"/>
        <v>1.9500000000000038E-3</v>
      </c>
      <c r="U238">
        <f t="shared" si="88"/>
        <v>1.2900000000000002E-2</v>
      </c>
      <c r="V238">
        <f t="shared" si="89"/>
        <v>7.84</v>
      </c>
      <c r="W238">
        <f t="shared" si="90"/>
        <v>1.3046551268438724E-2</v>
      </c>
      <c r="X238" t="str">
        <f t="shared" si="91"/>
        <v>Peak</v>
      </c>
      <c r="Y238" t="str">
        <f t="shared" si="92"/>
        <v/>
      </c>
      <c r="Z238">
        <f t="shared" si="93"/>
        <v>4.9000000000011187E-4</v>
      </c>
      <c r="AA238">
        <f t="shared" si="94"/>
        <v>1.4000000000000123E-4</v>
      </c>
      <c r="AB238">
        <f t="shared" si="95"/>
        <v>5.0960769224974421E-4</v>
      </c>
      <c r="AC238">
        <f t="shared" si="96"/>
        <v>3.2999999999999474E-2</v>
      </c>
      <c r="AD238">
        <f t="shared" si="97"/>
        <v>0.65999999999998948</v>
      </c>
      <c r="AE238">
        <f t="shared" si="98"/>
        <v>156.80000000000001</v>
      </c>
      <c r="AF238">
        <f t="shared" si="99"/>
        <v>7.7213286704507931E-4</v>
      </c>
    </row>
    <row r="239" spans="1:32" x14ac:dyDescent="0.25">
      <c r="A239">
        <v>7.8739999999999997</v>
      </c>
      <c r="B239" s="1">
        <v>2.726E-2</v>
      </c>
      <c r="C239" s="1">
        <v>-3.3309999999999999E-2</v>
      </c>
      <c r="E239">
        <v>7.8739999999999997</v>
      </c>
      <c r="F239">
        <v>-1.974</v>
      </c>
      <c r="G239">
        <v>-0.24399999999999999</v>
      </c>
      <c r="I239">
        <f t="shared" si="79"/>
        <v>0</v>
      </c>
      <c r="K239">
        <f t="shared" si="80"/>
        <v>1.9999999999999185E-5</v>
      </c>
      <c r="L239">
        <f t="shared" si="81"/>
        <v>-1.6000000000000042E-4</v>
      </c>
      <c r="M239">
        <f t="shared" si="82"/>
        <v>0</v>
      </c>
      <c r="N239">
        <f t="shared" si="83"/>
        <v>0</v>
      </c>
      <c r="P239">
        <f t="shared" si="84"/>
        <v>1.9999999999999185E-5</v>
      </c>
      <c r="Q239">
        <f t="shared" si="85"/>
        <v>-1.6000000000000042E-4</v>
      </c>
      <c r="S239">
        <f t="shared" si="86"/>
        <v>7.8739999999999997</v>
      </c>
      <c r="T239">
        <f t="shared" si="87"/>
        <v>1.970000000000003E-3</v>
      </c>
      <c r="U239">
        <f t="shared" si="88"/>
        <v>1.2740000000000001E-2</v>
      </c>
      <c r="V239">
        <f t="shared" si="89"/>
        <v>7.8739999999999997</v>
      </c>
      <c r="W239">
        <f t="shared" si="90"/>
        <v>1.2891411869923326E-2</v>
      </c>
      <c r="X239" t="str">
        <f t="shared" si="91"/>
        <v/>
      </c>
      <c r="Y239" t="str">
        <f t="shared" si="92"/>
        <v>valley</v>
      </c>
      <c r="Z239">
        <f t="shared" si="93"/>
        <v>1.9999999999999185E-5</v>
      </c>
      <c r="AA239">
        <f t="shared" si="94"/>
        <v>1.6000000000000042E-4</v>
      </c>
      <c r="AB239">
        <f t="shared" si="95"/>
        <v>1.6124515496597131E-4</v>
      </c>
      <c r="AC239">
        <f t="shared" si="96"/>
        <v>3.3999999999999808E-2</v>
      </c>
      <c r="AD239">
        <f t="shared" si="97"/>
        <v>0.67999999999999616</v>
      </c>
      <c r="AE239">
        <f t="shared" si="98"/>
        <v>157.47999999999999</v>
      </c>
      <c r="AF239">
        <f t="shared" si="99"/>
        <v>2.3712522789113563E-4</v>
      </c>
    </row>
    <row r="240" spans="1:32" x14ac:dyDescent="0.25">
      <c r="A240">
        <v>7.907</v>
      </c>
      <c r="B240" s="1">
        <v>2.7220000000000001E-2</v>
      </c>
      <c r="C240" s="1">
        <v>-3.3270000000000001E-2</v>
      </c>
      <c r="E240">
        <v>7.907</v>
      </c>
      <c r="F240">
        <v>-1.974</v>
      </c>
      <c r="G240">
        <v>-0.24399999999999999</v>
      </c>
      <c r="I240">
        <f t="shared" si="79"/>
        <v>0</v>
      </c>
      <c r="K240">
        <f t="shared" si="80"/>
        <v>-3.999999999999837E-5</v>
      </c>
      <c r="L240">
        <f t="shared" si="81"/>
        <v>3.999999999999837E-5</v>
      </c>
      <c r="M240">
        <f t="shared" si="82"/>
        <v>0</v>
      </c>
      <c r="N240">
        <f t="shared" si="83"/>
        <v>0</v>
      </c>
      <c r="P240">
        <f t="shared" si="84"/>
        <v>-3.999999999999837E-5</v>
      </c>
      <c r="Q240">
        <f t="shared" si="85"/>
        <v>3.999999999999837E-5</v>
      </c>
      <c r="S240">
        <f t="shared" si="86"/>
        <v>7.907</v>
      </c>
      <c r="T240">
        <f t="shared" si="87"/>
        <v>1.9300000000000046E-3</v>
      </c>
      <c r="U240">
        <f t="shared" si="88"/>
        <v>1.278E-2</v>
      </c>
      <c r="V240">
        <f t="shared" si="89"/>
        <v>7.907</v>
      </c>
      <c r="W240">
        <f t="shared" si="90"/>
        <v>1.2924910057714135E-2</v>
      </c>
      <c r="X240" t="str">
        <f t="shared" si="91"/>
        <v/>
      </c>
      <c r="Y240" t="str">
        <f t="shared" si="92"/>
        <v/>
      </c>
      <c r="Z240">
        <f t="shared" si="93"/>
        <v>3.999999999999837E-5</v>
      </c>
      <c r="AA240">
        <f t="shared" si="94"/>
        <v>3.999999999999837E-5</v>
      </c>
      <c r="AB240">
        <f t="shared" si="95"/>
        <v>5.6568542494921494E-5</v>
      </c>
      <c r="AC240">
        <f t="shared" si="96"/>
        <v>3.3000000000000362E-2</v>
      </c>
      <c r="AD240">
        <f t="shared" si="97"/>
        <v>0.66000000000000725</v>
      </c>
      <c r="AE240">
        <f t="shared" si="98"/>
        <v>158.13999999999999</v>
      </c>
      <c r="AF240">
        <f t="shared" si="99"/>
        <v>8.5709912871092237E-5</v>
      </c>
    </row>
    <row r="241" spans="1:32" x14ac:dyDescent="0.25">
      <c r="A241">
        <v>7.94</v>
      </c>
      <c r="B241" s="1">
        <v>2.7199999999999998E-2</v>
      </c>
      <c r="C241" s="1">
        <v>-3.3239999999999999E-2</v>
      </c>
      <c r="E241">
        <v>7.94</v>
      </c>
      <c r="F241">
        <v>-1.974</v>
      </c>
      <c r="G241">
        <v>-0.24399999999999999</v>
      </c>
      <c r="I241">
        <f t="shared" si="79"/>
        <v>0</v>
      </c>
      <c r="K241">
        <f t="shared" si="80"/>
        <v>-2.0000000000002655E-5</v>
      </c>
      <c r="L241">
        <f t="shared" si="81"/>
        <v>3.0000000000002247E-5</v>
      </c>
      <c r="M241">
        <f t="shared" si="82"/>
        <v>0</v>
      </c>
      <c r="N241">
        <f t="shared" si="83"/>
        <v>0</v>
      </c>
      <c r="P241">
        <f t="shared" si="84"/>
        <v>-2.0000000000002655E-5</v>
      </c>
      <c r="Q241">
        <f t="shared" si="85"/>
        <v>3.0000000000002247E-5</v>
      </c>
      <c r="S241">
        <f t="shared" si="86"/>
        <v>7.94</v>
      </c>
      <c r="T241">
        <f t="shared" si="87"/>
        <v>1.910000000000002E-3</v>
      </c>
      <c r="U241">
        <f t="shared" si="88"/>
        <v>1.2810000000000002E-2</v>
      </c>
      <c r="V241">
        <f t="shared" si="89"/>
        <v>7.94</v>
      </c>
      <c r="W241">
        <f t="shared" si="90"/>
        <v>1.2951609938536602E-2</v>
      </c>
      <c r="X241" t="str">
        <f t="shared" si="91"/>
        <v>Peak</v>
      </c>
      <c r="Y241" t="str">
        <f t="shared" si="92"/>
        <v/>
      </c>
      <c r="Z241">
        <f t="shared" si="93"/>
        <v>2.0000000000002655E-5</v>
      </c>
      <c r="AA241">
        <f t="shared" si="94"/>
        <v>3.0000000000002247E-5</v>
      </c>
      <c r="AB241">
        <f t="shared" si="95"/>
        <v>3.6055512754643235E-5</v>
      </c>
      <c r="AC241">
        <f t="shared" si="96"/>
        <v>3.3000000000000362E-2</v>
      </c>
      <c r="AD241">
        <f t="shared" si="97"/>
        <v>0.66000000000000725</v>
      </c>
      <c r="AE241">
        <f t="shared" si="98"/>
        <v>158.80000000000001</v>
      </c>
      <c r="AF241">
        <f t="shared" si="99"/>
        <v>5.462956477976188E-5</v>
      </c>
    </row>
    <row r="242" spans="1:32" x14ac:dyDescent="0.25">
      <c r="A242">
        <v>7.9740000000000002</v>
      </c>
      <c r="B242" s="1">
        <v>2.7089999999999999E-2</v>
      </c>
      <c r="C242" s="1">
        <v>-3.3230000000000003E-2</v>
      </c>
      <c r="E242">
        <v>7.9740000000000002</v>
      </c>
      <c r="F242">
        <v>-1.974</v>
      </c>
      <c r="G242">
        <v>-0.24399999999999999</v>
      </c>
      <c r="I242">
        <f t="shared" si="79"/>
        <v>0</v>
      </c>
      <c r="K242">
        <f t="shared" si="80"/>
        <v>-1.0999999999999899E-4</v>
      </c>
      <c r="L242">
        <f t="shared" si="81"/>
        <v>9.9999999999961231E-6</v>
      </c>
      <c r="M242">
        <f t="shared" si="82"/>
        <v>0</v>
      </c>
      <c r="N242">
        <f t="shared" si="83"/>
        <v>0</v>
      </c>
      <c r="P242">
        <f t="shared" si="84"/>
        <v>-1.0999999999999899E-4</v>
      </c>
      <c r="Q242">
        <f t="shared" si="85"/>
        <v>9.9999999999961231E-6</v>
      </c>
      <c r="S242">
        <f t="shared" si="86"/>
        <v>7.9740000000000002</v>
      </c>
      <c r="T242">
        <f t="shared" si="87"/>
        <v>1.800000000000003E-3</v>
      </c>
      <c r="U242">
        <f t="shared" si="88"/>
        <v>1.2819999999999998E-2</v>
      </c>
      <c r="V242">
        <f t="shared" si="89"/>
        <v>7.9740000000000002</v>
      </c>
      <c r="W242">
        <f t="shared" si="90"/>
        <v>1.294574833680927E-2</v>
      </c>
      <c r="X242" t="str">
        <f t="shared" si="91"/>
        <v/>
      </c>
      <c r="Y242" t="str">
        <f t="shared" si="92"/>
        <v>valley</v>
      </c>
      <c r="Z242">
        <f t="shared" si="93"/>
        <v>1.0999999999999899E-4</v>
      </c>
      <c r="AA242">
        <f t="shared" si="94"/>
        <v>9.9999999999961231E-6</v>
      </c>
      <c r="AB242">
        <f t="shared" si="95"/>
        <v>1.1045361017187125E-4</v>
      </c>
      <c r="AC242">
        <f t="shared" si="96"/>
        <v>3.3999999999999808E-2</v>
      </c>
      <c r="AD242">
        <f t="shared" si="97"/>
        <v>0.67999999999999616</v>
      </c>
      <c r="AE242">
        <f t="shared" si="98"/>
        <v>159.48000000000002</v>
      </c>
      <c r="AF242">
        <f t="shared" si="99"/>
        <v>1.6243177966451745E-4</v>
      </c>
    </row>
    <row r="243" spans="1:32" x14ac:dyDescent="0.25">
      <c r="A243">
        <v>8.0069999999999997</v>
      </c>
      <c r="B243" s="1">
        <v>2.7140000000000001E-2</v>
      </c>
      <c r="C243" s="1">
        <v>-3.3189999999999997E-2</v>
      </c>
      <c r="E243">
        <v>8.0069999999999997</v>
      </c>
      <c r="F243">
        <v>-1.974</v>
      </c>
      <c r="G243">
        <v>-0.24399999999999999</v>
      </c>
      <c r="I243">
        <f t="shared" si="79"/>
        <v>0</v>
      </c>
      <c r="K243">
        <f t="shared" si="80"/>
        <v>5.0000000000001432E-5</v>
      </c>
      <c r="L243">
        <f t="shared" si="81"/>
        <v>4.0000000000005309E-5</v>
      </c>
      <c r="M243">
        <f t="shared" si="82"/>
        <v>0</v>
      </c>
      <c r="N243">
        <f t="shared" si="83"/>
        <v>0</v>
      </c>
      <c r="P243">
        <f t="shared" si="84"/>
        <v>5.0000000000001432E-5</v>
      </c>
      <c r="Q243">
        <f t="shared" si="85"/>
        <v>4.0000000000005309E-5</v>
      </c>
      <c r="S243">
        <f t="shared" si="86"/>
        <v>8.0069999999999997</v>
      </c>
      <c r="T243">
        <f t="shared" si="87"/>
        <v>1.8500000000000044E-3</v>
      </c>
      <c r="U243">
        <f t="shared" si="88"/>
        <v>1.2860000000000003E-2</v>
      </c>
      <c r="V243">
        <f t="shared" si="89"/>
        <v>8.0069999999999997</v>
      </c>
      <c r="W243">
        <f t="shared" si="90"/>
        <v>1.2992386231943695E-2</v>
      </c>
      <c r="X243" t="str">
        <f t="shared" si="91"/>
        <v/>
      </c>
      <c r="Y243" t="str">
        <f t="shared" si="92"/>
        <v/>
      </c>
      <c r="Z243">
        <f t="shared" si="93"/>
        <v>5.0000000000001432E-5</v>
      </c>
      <c r="AA243">
        <f t="shared" si="94"/>
        <v>4.0000000000005309E-5</v>
      </c>
      <c r="AB243">
        <f t="shared" si="95"/>
        <v>6.4031242374332922E-5</v>
      </c>
      <c r="AC243">
        <f t="shared" si="96"/>
        <v>3.2999999999999474E-2</v>
      </c>
      <c r="AD243">
        <f t="shared" si="97"/>
        <v>0.65999999999998948</v>
      </c>
      <c r="AE243">
        <f t="shared" si="98"/>
        <v>160.13999999999999</v>
      </c>
      <c r="AF243">
        <f t="shared" si="99"/>
        <v>9.7017033900505975E-5</v>
      </c>
    </row>
    <row r="244" spans="1:32" x14ac:dyDescent="0.25">
      <c r="A244">
        <v>8.0399999999999991</v>
      </c>
      <c r="B244" s="1">
        <v>2.7140000000000001E-2</v>
      </c>
      <c r="C244" s="1">
        <v>-3.3180000000000001E-2</v>
      </c>
      <c r="E244">
        <v>8.0399999999999991</v>
      </c>
      <c r="F244">
        <v>-1.974</v>
      </c>
      <c r="G244">
        <v>-0.24399999999999999</v>
      </c>
      <c r="I244">
        <f t="shared" si="79"/>
        <v>0</v>
      </c>
      <c r="K244">
        <f t="shared" si="80"/>
        <v>0</v>
      </c>
      <c r="L244">
        <f t="shared" si="81"/>
        <v>9.9999999999961231E-6</v>
      </c>
      <c r="M244">
        <f t="shared" si="82"/>
        <v>0</v>
      </c>
      <c r="N244">
        <f t="shared" si="83"/>
        <v>0</v>
      </c>
      <c r="P244">
        <f t="shared" si="84"/>
        <v>0</v>
      </c>
      <c r="Q244">
        <f t="shared" si="85"/>
        <v>9.9999999999961231E-6</v>
      </c>
      <c r="S244">
        <f t="shared" si="86"/>
        <v>8.0399999999999991</v>
      </c>
      <c r="T244">
        <f t="shared" si="87"/>
        <v>1.8500000000000044E-3</v>
      </c>
      <c r="U244">
        <f t="shared" si="88"/>
        <v>1.2869999999999999E-2</v>
      </c>
      <c r="V244">
        <f t="shared" si="89"/>
        <v>8.0399999999999991</v>
      </c>
      <c r="W244">
        <f t="shared" si="90"/>
        <v>1.3002284414671139E-2</v>
      </c>
      <c r="X244" t="str">
        <f t="shared" si="91"/>
        <v/>
      </c>
      <c r="Y244" t="str">
        <f t="shared" si="92"/>
        <v/>
      </c>
      <c r="Z244">
        <f t="shared" si="93"/>
        <v>0</v>
      </c>
      <c r="AA244">
        <f t="shared" si="94"/>
        <v>9.9999999999961231E-6</v>
      </c>
      <c r="AB244">
        <f t="shared" si="95"/>
        <v>9.9999999999961231E-6</v>
      </c>
      <c r="AC244">
        <f t="shared" si="96"/>
        <v>3.2999999999999474E-2</v>
      </c>
      <c r="AD244">
        <f t="shared" si="97"/>
        <v>0.65999999999998948</v>
      </c>
      <c r="AE244">
        <f t="shared" si="98"/>
        <v>160.79999999999998</v>
      </c>
      <c r="AF244">
        <f t="shared" si="99"/>
        <v>1.5151515151509518E-5</v>
      </c>
    </row>
    <row r="245" spans="1:32" x14ac:dyDescent="0.25">
      <c r="A245">
        <v>8.0739999999999998</v>
      </c>
      <c r="B245" s="1">
        <v>2.7150000000000001E-2</v>
      </c>
      <c r="C245" s="1">
        <v>-3.3160000000000002E-2</v>
      </c>
      <c r="E245">
        <v>8.0739999999999998</v>
      </c>
      <c r="F245">
        <v>-1.974</v>
      </c>
      <c r="G245">
        <v>-0.24399999999999999</v>
      </c>
      <c r="I245">
        <f t="shared" si="79"/>
        <v>0</v>
      </c>
      <c r="K245">
        <f t="shared" si="80"/>
        <v>9.9999999999995925E-6</v>
      </c>
      <c r="L245">
        <f t="shared" si="81"/>
        <v>1.9999999999999185E-5</v>
      </c>
      <c r="M245">
        <f t="shared" si="82"/>
        <v>0</v>
      </c>
      <c r="N245">
        <f t="shared" si="83"/>
        <v>0</v>
      </c>
      <c r="P245">
        <f t="shared" si="84"/>
        <v>9.9999999999995925E-6</v>
      </c>
      <c r="Q245">
        <f t="shared" si="85"/>
        <v>1.9999999999999185E-5</v>
      </c>
      <c r="S245">
        <f t="shared" si="86"/>
        <v>8.0739999999999998</v>
      </c>
      <c r="T245">
        <f t="shared" si="87"/>
        <v>1.860000000000004E-3</v>
      </c>
      <c r="U245">
        <f t="shared" si="88"/>
        <v>1.2889999999999999E-2</v>
      </c>
      <c r="V245">
        <f t="shared" si="89"/>
        <v>8.0739999999999998</v>
      </c>
      <c r="W245">
        <f t="shared" si="90"/>
        <v>1.3023505672437048E-2</v>
      </c>
      <c r="X245" t="str">
        <f t="shared" si="91"/>
        <v/>
      </c>
      <c r="Y245" t="str">
        <f t="shared" si="92"/>
        <v/>
      </c>
      <c r="Z245">
        <f t="shared" si="93"/>
        <v>9.9999999999995925E-6</v>
      </c>
      <c r="AA245">
        <f t="shared" si="94"/>
        <v>1.9999999999999185E-5</v>
      </c>
      <c r="AB245">
        <f t="shared" si="95"/>
        <v>2.2360679774996983E-5</v>
      </c>
      <c r="AC245">
        <f t="shared" si="96"/>
        <v>3.4000000000000696E-2</v>
      </c>
      <c r="AD245">
        <f t="shared" si="97"/>
        <v>0.68000000000001393</v>
      </c>
      <c r="AE245">
        <f t="shared" si="98"/>
        <v>161.47999999999999</v>
      </c>
      <c r="AF245">
        <f t="shared" si="99"/>
        <v>3.2883352610289007E-5</v>
      </c>
    </row>
    <row r="246" spans="1:32" x14ac:dyDescent="0.25">
      <c r="A246">
        <v>8.1069999999999993</v>
      </c>
      <c r="B246" s="1">
        <v>2.7179999999999999E-2</v>
      </c>
      <c r="C246" s="1">
        <v>-3.313E-2</v>
      </c>
      <c r="E246">
        <v>8.1069999999999993</v>
      </c>
      <c r="F246">
        <v>-1.974</v>
      </c>
      <c r="G246">
        <v>-0.24399999999999999</v>
      </c>
      <c r="I246">
        <f t="shared" si="79"/>
        <v>0</v>
      </c>
      <c r="K246">
        <f t="shared" si="80"/>
        <v>2.9999999999998778E-5</v>
      </c>
      <c r="L246">
        <f t="shared" si="81"/>
        <v>3.0000000000002247E-5</v>
      </c>
      <c r="M246">
        <f t="shared" si="82"/>
        <v>0</v>
      </c>
      <c r="N246">
        <f t="shared" si="83"/>
        <v>0</v>
      </c>
      <c r="P246">
        <f t="shared" si="84"/>
        <v>2.9999999999998778E-5</v>
      </c>
      <c r="Q246">
        <f t="shared" si="85"/>
        <v>3.0000000000002247E-5</v>
      </c>
      <c r="S246">
        <f t="shared" si="86"/>
        <v>8.1069999999999993</v>
      </c>
      <c r="T246">
        <f t="shared" si="87"/>
        <v>1.8900000000000028E-3</v>
      </c>
      <c r="U246">
        <f t="shared" si="88"/>
        <v>1.2920000000000001E-2</v>
      </c>
      <c r="V246">
        <f t="shared" si="89"/>
        <v>8.1069999999999993</v>
      </c>
      <c r="W246">
        <f t="shared" si="90"/>
        <v>1.3057507419105685E-2</v>
      </c>
      <c r="X246" t="str">
        <f t="shared" si="91"/>
        <v/>
      </c>
      <c r="Y246" t="str">
        <f t="shared" si="92"/>
        <v/>
      </c>
      <c r="Z246">
        <f t="shared" si="93"/>
        <v>2.9999999999998778E-5</v>
      </c>
      <c r="AA246">
        <f t="shared" si="94"/>
        <v>3.0000000000002247E-5</v>
      </c>
      <c r="AB246">
        <f t="shared" si="95"/>
        <v>4.242640687119358E-5</v>
      </c>
      <c r="AC246">
        <f t="shared" si="96"/>
        <v>3.2999999999999474E-2</v>
      </c>
      <c r="AD246">
        <f t="shared" si="97"/>
        <v>0.65999999999998948</v>
      </c>
      <c r="AE246">
        <f t="shared" si="98"/>
        <v>162.13999999999999</v>
      </c>
      <c r="AF246">
        <f t="shared" si="99"/>
        <v>6.4282434653324636E-5</v>
      </c>
    </row>
    <row r="247" spans="1:32" x14ac:dyDescent="0.25">
      <c r="A247">
        <v>8.14</v>
      </c>
      <c r="B247" s="1">
        <v>2.7179999999999999E-2</v>
      </c>
      <c r="C247" s="1">
        <v>-3.3110000000000001E-2</v>
      </c>
      <c r="E247">
        <v>8.14</v>
      </c>
      <c r="F247">
        <v>-1.974</v>
      </c>
      <c r="G247">
        <v>-0.24399999999999999</v>
      </c>
      <c r="I247">
        <f t="shared" si="79"/>
        <v>0</v>
      </c>
      <c r="K247">
        <f t="shared" si="80"/>
        <v>0</v>
      </c>
      <c r="L247">
        <f t="shared" si="81"/>
        <v>1.9999999999999185E-5</v>
      </c>
      <c r="M247">
        <f t="shared" si="82"/>
        <v>0</v>
      </c>
      <c r="N247">
        <f t="shared" si="83"/>
        <v>0</v>
      </c>
      <c r="P247">
        <f t="shared" si="84"/>
        <v>0</v>
      </c>
      <c r="Q247">
        <f t="shared" si="85"/>
        <v>1.9999999999999185E-5</v>
      </c>
      <c r="S247">
        <f t="shared" si="86"/>
        <v>8.14</v>
      </c>
      <c r="T247">
        <f t="shared" si="87"/>
        <v>1.8900000000000028E-3</v>
      </c>
      <c r="U247">
        <f t="shared" si="88"/>
        <v>1.294E-2</v>
      </c>
      <c r="V247">
        <f t="shared" si="89"/>
        <v>8.14</v>
      </c>
      <c r="W247">
        <f t="shared" si="90"/>
        <v>1.3077297121347363E-2</v>
      </c>
      <c r="X247" t="str">
        <f t="shared" si="91"/>
        <v>Peak</v>
      </c>
      <c r="Y247" t="str">
        <f t="shared" si="92"/>
        <v/>
      </c>
      <c r="Z247">
        <f t="shared" si="93"/>
        <v>0</v>
      </c>
      <c r="AA247">
        <f t="shared" si="94"/>
        <v>1.9999999999999185E-5</v>
      </c>
      <c r="AB247">
        <f t="shared" si="95"/>
        <v>1.9999999999999185E-5</v>
      </c>
      <c r="AC247">
        <f t="shared" si="96"/>
        <v>3.3000000000001251E-2</v>
      </c>
      <c r="AD247">
        <f t="shared" si="97"/>
        <v>0.66000000000002501</v>
      </c>
      <c r="AE247">
        <f t="shared" si="98"/>
        <v>162.80000000000001</v>
      </c>
      <c r="AF247">
        <f t="shared" si="99"/>
        <v>3.030303030302792E-5</v>
      </c>
    </row>
    <row r="248" spans="1:32" x14ac:dyDescent="0.25">
      <c r="A248">
        <v>8.1739999999999995</v>
      </c>
      <c r="B248" s="1">
        <v>2.7189999999999999E-2</v>
      </c>
      <c r="C248" s="1">
        <v>-3.3119999999999997E-2</v>
      </c>
      <c r="E248">
        <v>8.1739999999999995</v>
      </c>
      <c r="F248">
        <v>-1.974</v>
      </c>
      <c r="G248">
        <v>-0.24399999999999999</v>
      </c>
      <c r="I248">
        <f t="shared" si="79"/>
        <v>0</v>
      </c>
      <c r="K248">
        <f t="shared" si="80"/>
        <v>9.9999999999995925E-6</v>
      </c>
      <c r="L248">
        <f t="shared" si="81"/>
        <v>-9.9999999999961231E-6</v>
      </c>
      <c r="M248">
        <f t="shared" si="82"/>
        <v>0</v>
      </c>
      <c r="N248">
        <f t="shared" si="83"/>
        <v>0</v>
      </c>
      <c r="P248">
        <f t="shared" si="84"/>
        <v>9.9999999999995925E-6</v>
      </c>
      <c r="Q248">
        <f t="shared" si="85"/>
        <v>-9.9999999999961231E-6</v>
      </c>
      <c r="S248">
        <f t="shared" si="86"/>
        <v>8.1739999999999995</v>
      </c>
      <c r="T248">
        <f t="shared" si="87"/>
        <v>1.9000000000000024E-3</v>
      </c>
      <c r="U248">
        <f t="shared" si="88"/>
        <v>1.2930000000000004E-2</v>
      </c>
      <c r="V248">
        <f t="shared" si="89"/>
        <v>8.1739999999999995</v>
      </c>
      <c r="W248">
        <f t="shared" si="90"/>
        <v>1.3068852283196108E-2</v>
      </c>
      <c r="X248" t="str">
        <f t="shared" si="91"/>
        <v/>
      </c>
      <c r="Y248" t="str">
        <f t="shared" si="92"/>
        <v>valley</v>
      </c>
      <c r="Z248">
        <f t="shared" si="93"/>
        <v>9.9999999999995925E-6</v>
      </c>
      <c r="AA248">
        <f t="shared" si="94"/>
        <v>9.9999999999961231E-6</v>
      </c>
      <c r="AB248">
        <f t="shared" si="95"/>
        <v>1.414213562372792E-5</v>
      </c>
      <c r="AC248">
        <f t="shared" si="96"/>
        <v>3.399999999999892E-2</v>
      </c>
      <c r="AD248">
        <f t="shared" si="97"/>
        <v>0.6799999999999784</v>
      </c>
      <c r="AE248">
        <f t="shared" si="98"/>
        <v>163.47999999999999</v>
      </c>
      <c r="AF248">
        <f t="shared" si="99"/>
        <v>2.0797258270188779E-5</v>
      </c>
    </row>
    <row r="249" spans="1:32" x14ac:dyDescent="0.25">
      <c r="A249">
        <v>8.2070000000000007</v>
      </c>
      <c r="B249" s="1">
        <v>2.7009999999999999E-2</v>
      </c>
      <c r="C249" s="1">
        <v>-3.3009999999999998E-2</v>
      </c>
      <c r="E249">
        <v>8.2070000000000007</v>
      </c>
      <c r="F249">
        <v>-1.974</v>
      </c>
      <c r="G249">
        <v>-0.24399999999999999</v>
      </c>
      <c r="I249">
        <f t="shared" si="79"/>
        <v>0</v>
      </c>
      <c r="K249">
        <f t="shared" si="80"/>
        <v>-1.799999999999996E-4</v>
      </c>
      <c r="L249">
        <f t="shared" si="81"/>
        <v>1.0999999999999899E-4</v>
      </c>
      <c r="M249">
        <f t="shared" si="82"/>
        <v>0</v>
      </c>
      <c r="N249">
        <f t="shared" si="83"/>
        <v>0</v>
      </c>
      <c r="P249">
        <f t="shared" si="84"/>
        <v>-1.799999999999996E-4</v>
      </c>
      <c r="Q249">
        <f t="shared" si="85"/>
        <v>1.0999999999999899E-4</v>
      </c>
      <c r="S249">
        <f t="shared" si="86"/>
        <v>8.2070000000000007</v>
      </c>
      <c r="T249">
        <f t="shared" si="87"/>
        <v>1.7200000000000028E-3</v>
      </c>
      <c r="U249">
        <f t="shared" si="88"/>
        <v>1.3040000000000003E-2</v>
      </c>
      <c r="V249">
        <f t="shared" si="89"/>
        <v>8.2070000000000007</v>
      </c>
      <c r="W249">
        <f t="shared" si="90"/>
        <v>1.3152946437965909E-2</v>
      </c>
      <c r="X249" t="str">
        <f t="shared" si="91"/>
        <v>Peak</v>
      </c>
      <c r="Y249" t="str">
        <f t="shared" si="92"/>
        <v/>
      </c>
      <c r="Z249">
        <f t="shared" si="93"/>
        <v>1.799999999999996E-4</v>
      </c>
      <c r="AA249">
        <f t="shared" si="94"/>
        <v>1.0999999999999899E-4</v>
      </c>
      <c r="AB249">
        <f t="shared" si="95"/>
        <v>2.1095023109728901E-4</v>
      </c>
      <c r="AC249">
        <f t="shared" si="96"/>
        <v>3.3000000000001251E-2</v>
      </c>
      <c r="AD249">
        <f t="shared" si="97"/>
        <v>0.66000000000002501</v>
      </c>
      <c r="AE249">
        <f t="shared" si="98"/>
        <v>164.14000000000001</v>
      </c>
      <c r="AF249">
        <f t="shared" si="99"/>
        <v>3.1962156226860762E-4</v>
      </c>
    </row>
    <row r="250" spans="1:32" x14ac:dyDescent="0.25">
      <c r="A250">
        <v>8.2409999999999997</v>
      </c>
      <c r="B250" s="1">
        <v>2.7179999999999999E-2</v>
      </c>
      <c r="C250" s="1">
        <v>-3.313E-2</v>
      </c>
      <c r="E250">
        <v>8.2409999999999997</v>
      </c>
      <c r="F250">
        <v>-1.974</v>
      </c>
      <c r="G250">
        <v>-0.24399999999999999</v>
      </c>
      <c r="I250">
        <f t="shared" si="79"/>
        <v>0</v>
      </c>
      <c r="K250">
        <f t="shared" si="80"/>
        <v>1.7000000000000001E-4</v>
      </c>
      <c r="L250">
        <f t="shared" si="81"/>
        <v>-1.2000000000000205E-4</v>
      </c>
      <c r="M250">
        <f t="shared" si="82"/>
        <v>0</v>
      </c>
      <c r="N250">
        <f t="shared" si="83"/>
        <v>0</v>
      </c>
      <c r="P250">
        <f t="shared" si="84"/>
        <v>1.7000000000000001E-4</v>
      </c>
      <c r="Q250">
        <f t="shared" si="85"/>
        <v>-1.2000000000000205E-4</v>
      </c>
      <c r="S250">
        <f t="shared" si="86"/>
        <v>8.2409999999999997</v>
      </c>
      <c r="T250">
        <f t="shared" si="87"/>
        <v>1.8900000000000028E-3</v>
      </c>
      <c r="U250">
        <f t="shared" si="88"/>
        <v>1.2920000000000001E-2</v>
      </c>
      <c r="V250">
        <f t="shared" si="89"/>
        <v>8.2409999999999997</v>
      </c>
      <c r="W250">
        <f t="shared" si="90"/>
        <v>1.3057507419105685E-2</v>
      </c>
      <c r="X250" t="str">
        <f t="shared" si="91"/>
        <v/>
      </c>
      <c r="Y250" t="str">
        <f t="shared" si="92"/>
        <v>valley</v>
      </c>
      <c r="Z250">
        <f t="shared" si="93"/>
        <v>1.7000000000000001E-4</v>
      </c>
      <c r="AA250">
        <f t="shared" si="94"/>
        <v>1.2000000000000205E-4</v>
      </c>
      <c r="AB250">
        <f t="shared" si="95"/>
        <v>2.0808652046684929E-4</v>
      </c>
      <c r="AC250">
        <f t="shared" si="96"/>
        <v>3.399999999999892E-2</v>
      </c>
      <c r="AD250">
        <f t="shared" si="97"/>
        <v>0.6799999999999784</v>
      </c>
      <c r="AE250">
        <f t="shared" si="98"/>
        <v>164.82</v>
      </c>
      <c r="AF250">
        <f t="shared" si="99"/>
        <v>3.0600958892184693E-4</v>
      </c>
    </row>
    <row r="251" spans="1:32" x14ac:dyDescent="0.25">
      <c r="A251">
        <v>8.2739999999999991</v>
      </c>
      <c r="B251" s="1">
        <v>2.7199999999999998E-2</v>
      </c>
      <c r="C251" s="1">
        <v>-3.313E-2</v>
      </c>
      <c r="E251">
        <v>8.2739999999999991</v>
      </c>
      <c r="F251">
        <v>-1.974</v>
      </c>
      <c r="G251">
        <v>-0.24399999999999999</v>
      </c>
      <c r="I251">
        <f t="shared" si="79"/>
        <v>0</v>
      </c>
      <c r="K251">
        <f t="shared" si="80"/>
        <v>1.9999999999999185E-5</v>
      </c>
      <c r="L251">
        <f t="shared" si="81"/>
        <v>0</v>
      </c>
      <c r="M251">
        <f t="shared" si="82"/>
        <v>0</v>
      </c>
      <c r="N251">
        <f t="shared" si="83"/>
        <v>0</v>
      </c>
      <c r="P251">
        <f t="shared" si="84"/>
        <v>1.9999999999999185E-5</v>
      </c>
      <c r="Q251">
        <f t="shared" si="85"/>
        <v>0</v>
      </c>
      <c r="S251">
        <f t="shared" si="86"/>
        <v>8.2739999999999991</v>
      </c>
      <c r="T251">
        <f t="shared" si="87"/>
        <v>1.910000000000002E-3</v>
      </c>
      <c r="U251">
        <f t="shared" si="88"/>
        <v>1.2920000000000001E-2</v>
      </c>
      <c r="V251">
        <f t="shared" si="89"/>
        <v>8.2739999999999991</v>
      </c>
      <c r="W251">
        <f t="shared" si="90"/>
        <v>1.3060417298080489E-2</v>
      </c>
      <c r="X251" t="str">
        <f t="shared" si="91"/>
        <v/>
      </c>
      <c r="Y251" t="str">
        <f t="shared" si="92"/>
        <v/>
      </c>
      <c r="Z251">
        <f t="shared" si="93"/>
        <v>1.9999999999999185E-5</v>
      </c>
      <c r="AA251">
        <f t="shared" si="94"/>
        <v>0</v>
      </c>
      <c r="AB251">
        <f t="shared" si="95"/>
        <v>1.9999999999999185E-5</v>
      </c>
      <c r="AC251">
        <f t="shared" si="96"/>
        <v>3.2999999999999474E-2</v>
      </c>
      <c r="AD251">
        <f t="shared" si="97"/>
        <v>0.65999999999998948</v>
      </c>
      <c r="AE251">
        <f t="shared" si="98"/>
        <v>165.48</v>
      </c>
      <c r="AF251">
        <f t="shared" si="99"/>
        <v>3.030303030302955E-5</v>
      </c>
    </row>
    <row r="252" spans="1:32" x14ac:dyDescent="0.25">
      <c r="A252">
        <v>8.3070000000000004</v>
      </c>
      <c r="B252" s="1">
        <v>2.7210000000000002E-2</v>
      </c>
      <c r="C252" s="1">
        <v>-3.3099999999999997E-2</v>
      </c>
      <c r="E252">
        <v>8.3070000000000004</v>
      </c>
      <c r="F252">
        <v>-1.974</v>
      </c>
      <c r="G252">
        <v>-0.24399999999999999</v>
      </c>
      <c r="I252">
        <f t="shared" si="79"/>
        <v>0</v>
      </c>
      <c r="K252">
        <f t="shared" si="80"/>
        <v>1.0000000000003062E-5</v>
      </c>
      <c r="L252">
        <f t="shared" si="81"/>
        <v>3.0000000000002247E-5</v>
      </c>
      <c r="M252">
        <f t="shared" si="82"/>
        <v>0</v>
      </c>
      <c r="N252">
        <f t="shared" si="83"/>
        <v>0</v>
      </c>
      <c r="P252">
        <f t="shared" si="84"/>
        <v>1.0000000000003062E-5</v>
      </c>
      <c r="Q252">
        <f t="shared" si="85"/>
        <v>3.0000000000002247E-5</v>
      </c>
      <c r="S252">
        <f t="shared" si="86"/>
        <v>8.3070000000000004</v>
      </c>
      <c r="T252">
        <f t="shared" si="87"/>
        <v>1.920000000000005E-3</v>
      </c>
      <c r="U252">
        <f t="shared" si="88"/>
        <v>1.2950000000000003E-2</v>
      </c>
      <c r="V252">
        <f t="shared" si="89"/>
        <v>8.3070000000000004</v>
      </c>
      <c r="W252">
        <f t="shared" si="90"/>
        <v>1.3091558348798668E-2</v>
      </c>
      <c r="X252" t="str">
        <f t="shared" si="91"/>
        <v>Peak</v>
      </c>
      <c r="Y252" t="str">
        <f t="shared" si="92"/>
        <v/>
      </c>
      <c r="Z252">
        <f t="shared" si="93"/>
        <v>1.0000000000003062E-5</v>
      </c>
      <c r="AA252">
        <f t="shared" si="94"/>
        <v>3.0000000000002247E-5</v>
      </c>
      <c r="AB252">
        <f t="shared" si="95"/>
        <v>3.1622776601686892E-5</v>
      </c>
      <c r="AC252">
        <f t="shared" si="96"/>
        <v>3.3000000000001251E-2</v>
      </c>
      <c r="AD252">
        <f t="shared" si="97"/>
        <v>0.66000000000002501</v>
      </c>
      <c r="AE252">
        <f t="shared" si="98"/>
        <v>166.14000000000001</v>
      </c>
      <c r="AF252">
        <f t="shared" si="99"/>
        <v>4.7913297881341962E-5</v>
      </c>
    </row>
    <row r="253" spans="1:32" x14ac:dyDescent="0.25">
      <c r="A253">
        <v>8.3409999999999993</v>
      </c>
      <c r="B253" s="1">
        <v>2.7199999999999998E-2</v>
      </c>
      <c r="C253" s="1">
        <v>-3.3099999999999997E-2</v>
      </c>
      <c r="E253">
        <v>8.3409999999999993</v>
      </c>
      <c r="F253">
        <v>-1.974</v>
      </c>
      <c r="G253">
        <v>-0.24399999999999999</v>
      </c>
      <c r="I253">
        <f t="shared" si="79"/>
        <v>0</v>
      </c>
      <c r="K253">
        <f t="shared" si="80"/>
        <v>-1.0000000000003062E-5</v>
      </c>
      <c r="L253">
        <f t="shared" si="81"/>
        <v>0</v>
      </c>
      <c r="M253">
        <f t="shared" si="82"/>
        <v>0</v>
      </c>
      <c r="N253">
        <f t="shared" si="83"/>
        <v>0</v>
      </c>
      <c r="P253">
        <f t="shared" si="84"/>
        <v>-1.0000000000003062E-5</v>
      </c>
      <c r="Q253">
        <f t="shared" si="85"/>
        <v>0</v>
      </c>
      <c r="S253">
        <f t="shared" si="86"/>
        <v>8.3409999999999993</v>
      </c>
      <c r="T253">
        <f t="shared" si="87"/>
        <v>1.910000000000002E-3</v>
      </c>
      <c r="U253">
        <f t="shared" si="88"/>
        <v>1.2950000000000003E-2</v>
      </c>
      <c r="V253">
        <f t="shared" si="89"/>
        <v>8.3409999999999993</v>
      </c>
      <c r="W253">
        <f t="shared" si="90"/>
        <v>1.3090095492394243E-2</v>
      </c>
      <c r="X253" t="str">
        <f t="shared" si="91"/>
        <v/>
      </c>
      <c r="Y253" t="str">
        <f t="shared" si="92"/>
        <v>valley</v>
      </c>
      <c r="Z253">
        <f t="shared" si="93"/>
        <v>1.0000000000003062E-5</v>
      </c>
      <c r="AA253">
        <f t="shared" si="94"/>
        <v>0</v>
      </c>
      <c r="AB253">
        <f t="shared" si="95"/>
        <v>1.0000000000003062E-5</v>
      </c>
      <c r="AC253">
        <f t="shared" si="96"/>
        <v>3.399999999999892E-2</v>
      </c>
      <c r="AD253">
        <f t="shared" si="97"/>
        <v>0.6799999999999784</v>
      </c>
      <c r="AE253">
        <f t="shared" si="98"/>
        <v>166.82</v>
      </c>
      <c r="AF253">
        <f t="shared" si="99"/>
        <v>1.4705882352946147E-5</v>
      </c>
    </row>
    <row r="254" spans="1:32" x14ac:dyDescent="0.25">
      <c r="A254">
        <v>8.3740000000000006</v>
      </c>
      <c r="B254" s="1">
        <v>2.7140000000000001E-2</v>
      </c>
      <c r="C254" s="1">
        <v>-3.3079999999999998E-2</v>
      </c>
      <c r="E254">
        <v>8.3740000000000006</v>
      </c>
      <c r="F254">
        <v>-1.974</v>
      </c>
      <c r="G254">
        <v>-0.24399999999999999</v>
      </c>
      <c r="I254">
        <f t="shared" si="79"/>
        <v>0</v>
      </c>
      <c r="K254">
        <f t="shared" si="80"/>
        <v>-5.9999999999997555E-5</v>
      </c>
      <c r="L254">
        <f t="shared" si="81"/>
        <v>1.9999999999999185E-5</v>
      </c>
      <c r="M254">
        <f t="shared" si="82"/>
        <v>0</v>
      </c>
      <c r="N254">
        <f t="shared" si="83"/>
        <v>0</v>
      </c>
      <c r="P254">
        <f t="shared" si="84"/>
        <v>-5.9999999999997555E-5</v>
      </c>
      <c r="Q254">
        <f t="shared" si="85"/>
        <v>1.9999999999999185E-5</v>
      </c>
      <c r="S254">
        <f t="shared" si="86"/>
        <v>8.3740000000000006</v>
      </c>
      <c r="T254">
        <f t="shared" si="87"/>
        <v>1.8500000000000044E-3</v>
      </c>
      <c r="U254">
        <f t="shared" si="88"/>
        <v>1.2970000000000002E-2</v>
      </c>
      <c r="V254">
        <f t="shared" si="89"/>
        <v>8.3740000000000006</v>
      </c>
      <c r="W254">
        <f t="shared" si="90"/>
        <v>1.310127474713816E-2</v>
      </c>
      <c r="X254" t="str">
        <f t="shared" si="91"/>
        <v/>
      </c>
      <c r="Y254" t="str">
        <f t="shared" si="92"/>
        <v/>
      </c>
      <c r="Z254">
        <f t="shared" si="93"/>
        <v>5.9999999999997555E-5</v>
      </c>
      <c r="AA254">
        <f t="shared" si="94"/>
        <v>1.9999999999999185E-5</v>
      </c>
      <c r="AB254">
        <f t="shared" si="95"/>
        <v>6.3245553203365016E-5</v>
      </c>
      <c r="AC254">
        <f t="shared" si="96"/>
        <v>3.3000000000001251E-2</v>
      </c>
      <c r="AD254">
        <f t="shared" si="97"/>
        <v>0.66000000000002501</v>
      </c>
      <c r="AE254">
        <f t="shared" si="98"/>
        <v>167.48000000000002</v>
      </c>
      <c r="AF254">
        <f t="shared" si="99"/>
        <v>9.5826595762670629E-5</v>
      </c>
    </row>
    <row r="255" spans="1:32" x14ac:dyDescent="0.25">
      <c r="A255">
        <v>8.407</v>
      </c>
      <c r="B255" s="1">
        <v>2.7279999999999999E-2</v>
      </c>
      <c r="C255" s="1">
        <v>-3.304E-2</v>
      </c>
      <c r="E255">
        <v>8.407</v>
      </c>
      <c r="F255">
        <v>-1.974</v>
      </c>
      <c r="G255">
        <v>-0.24399999999999999</v>
      </c>
      <c r="I255">
        <f t="shared" si="79"/>
        <v>0</v>
      </c>
      <c r="K255">
        <f t="shared" si="80"/>
        <v>1.3999999999999777E-4</v>
      </c>
      <c r="L255">
        <f t="shared" si="81"/>
        <v>3.999999999999837E-5</v>
      </c>
      <c r="M255">
        <f t="shared" si="82"/>
        <v>0</v>
      </c>
      <c r="N255">
        <f t="shared" si="83"/>
        <v>0</v>
      </c>
      <c r="P255">
        <f t="shared" si="84"/>
        <v>1.3999999999999777E-4</v>
      </c>
      <c r="Q255">
        <f t="shared" si="85"/>
        <v>3.999999999999837E-5</v>
      </c>
      <c r="S255">
        <f t="shared" si="86"/>
        <v>8.407</v>
      </c>
      <c r="T255">
        <f t="shared" si="87"/>
        <v>1.9900000000000022E-3</v>
      </c>
      <c r="U255">
        <f t="shared" si="88"/>
        <v>1.3010000000000001E-2</v>
      </c>
      <c r="V255">
        <f t="shared" si="89"/>
        <v>8.407</v>
      </c>
      <c r="W255">
        <f t="shared" si="90"/>
        <v>1.3161314524013172E-2</v>
      </c>
      <c r="X255" t="str">
        <f t="shared" si="91"/>
        <v/>
      </c>
      <c r="Y255" t="str">
        <f t="shared" si="92"/>
        <v/>
      </c>
      <c r="Z255">
        <f t="shared" si="93"/>
        <v>1.3999999999999777E-4</v>
      </c>
      <c r="AA255">
        <f t="shared" si="94"/>
        <v>3.999999999999837E-5</v>
      </c>
      <c r="AB255">
        <f t="shared" si="95"/>
        <v>1.4560219778560776E-4</v>
      </c>
      <c r="AC255">
        <f t="shared" si="96"/>
        <v>3.2999999999999474E-2</v>
      </c>
      <c r="AD255">
        <f t="shared" si="97"/>
        <v>0.65999999999998948</v>
      </c>
      <c r="AE255">
        <f t="shared" si="98"/>
        <v>168.14</v>
      </c>
      <c r="AF255">
        <f t="shared" si="99"/>
        <v>2.206093905842577E-4</v>
      </c>
    </row>
    <row r="256" spans="1:32" x14ac:dyDescent="0.25">
      <c r="A256">
        <v>8.4410000000000007</v>
      </c>
      <c r="B256" s="1">
        <v>2.7300000000000001E-2</v>
      </c>
      <c r="C256" s="1">
        <v>-3.2939999999999997E-2</v>
      </c>
      <c r="E256">
        <v>8.4410000000000007</v>
      </c>
      <c r="F256">
        <v>-1.974</v>
      </c>
      <c r="G256">
        <v>-0.24399999999999999</v>
      </c>
      <c r="I256">
        <f t="shared" si="79"/>
        <v>0</v>
      </c>
      <c r="K256">
        <f t="shared" si="80"/>
        <v>2.0000000000002655E-5</v>
      </c>
      <c r="L256">
        <f t="shared" si="81"/>
        <v>1.0000000000000286E-4</v>
      </c>
      <c r="M256">
        <f t="shared" si="82"/>
        <v>0</v>
      </c>
      <c r="N256">
        <f t="shared" si="83"/>
        <v>0</v>
      </c>
      <c r="P256">
        <f t="shared" si="84"/>
        <v>2.0000000000002655E-5</v>
      </c>
      <c r="Q256">
        <f t="shared" si="85"/>
        <v>1.0000000000000286E-4</v>
      </c>
      <c r="S256">
        <f t="shared" si="86"/>
        <v>8.4410000000000007</v>
      </c>
      <c r="T256">
        <f t="shared" si="87"/>
        <v>2.0100000000000048E-3</v>
      </c>
      <c r="U256">
        <f t="shared" si="88"/>
        <v>1.3110000000000004E-2</v>
      </c>
      <c r="V256">
        <f t="shared" si="89"/>
        <v>8.4410000000000007</v>
      </c>
      <c r="W256">
        <f t="shared" si="90"/>
        <v>1.3263189661616097E-2</v>
      </c>
      <c r="X256" t="str">
        <f t="shared" si="91"/>
        <v/>
      </c>
      <c r="Y256" t="str">
        <f t="shared" si="92"/>
        <v/>
      </c>
      <c r="Z256">
        <f t="shared" si="93"/>
        <v>2.0000000000002655E-5</v>
      </c>
      <c r="AA256">
        <f t="shared" si="94"/>
        <v>1.0000000000000286E-4</v>
      </c>
      <c r="AB256">
        <f t="shared" si="95"/>
        <v>1.0198039027185903E-4</v>
      </c>
      <c r="AC256">
        <f t="shared" si="96"/>
        <v>3.4000000000000696E-2</v>
      </c>
      <c r="AD256">
        <f t="shared" si="97"/>
        <v>0.68000000000001393</v>
      </c>
      <c r="AE256">
        <f t="shared" si="98"/>
        <v>168.82000000000002</v>
      </c>
      <c r="AF256">
        <f t="shared" si="99"/>
        <v>1.499711621644955E-4</v>
      </c>
    </row>
    <row r="257" spans="1:32" x14ac:dyDescent="0.25">
      <c r="A257">
        <v>8.4740000000000002</v>
      </c>
      <c r="B257" s="1">
        <v>2.7300000000000001E-2</v>
      </c>
      <c r="C257" s="1">
        <v>-3.2870000000000003E-2</v>
      </c>
      <c r="E257">
        <v>8.4740000000000002</v>
      </c>
      <c r="F257">
        <v>-1.974</v>
      </c>
      <c r="G257">
        <v>-0.24399999999999999</v>
      </c>
      <c r="I257">
        <f t="shared" si="79"/>
        <v>0</v>
      </c>
      <c r="K257">
        <f t="shared" si="80"/>
        <v>0</v>
      </c>
      <c r="L257">
        <f t="shared" si="81"/>
        <v>6.9999999999993678E-5</v>
      </c>
      <c r="M257">
        <f t="shared" si="82"/>
        <v>0</v>
      </c>
      <c r="N257">
        <f t="shared" si="83"/>
        <v>0</v>
      </c>
      <c r="P257">
        <f t="shared" si="84"/>
        <v>0</v>
      </c>
      <c r="Q257">
        <f t="shared" si="85"/>
        <v>6.9999999999993678E-5</v>
      </c>
      <c r="S257">
        <f t="shared" si="86"/>
        <v>8.4740000000000002</v>
      </c>
      <c r="T257">
        <f t="shared" si="87"/>
        <v>2.0100000000000048E-3</v>
      </c>
      <c r="U257">
        <f t="shared" si="88"/>
        <v>1.3179999999999997E-2</v>
      </c>
      <c r="V257">
        <f t="shared" si="89"/>
        <v>8.4740000000000002</v>
      </c>
      <c r="W257">
        <f t="shared" si="90"/>
        <v>1.3332385382968794E-2</v>
      </c>
      <c r="X257" t="str">
        <f t="shared" si="91"/>
        <v/>
      </c>
      <c r="Y257" t="str">
        <f t="shared" si="92"/>
        <v/>
      </c>
      <c r="Z257">
        <f t="shared" si="93"/>
        <v>0</v>
      </c>
      <c r="AA257">
        <f t="shared" si="94"/>
        <v>6.9999999999993678E-5</v>
      </c>
      <c r="AB257">
        <f t="shared" si="95"/>
        <v>6.9999999999993678E-5</v>
      </c>
      <c r="AC257">
        <f t="shared" si="96"/>
        <v>3.2999999999999474E-2</v>
      </c>
      <c r="AD257">
        <f t="shared" si="97"/>
        <v>0.65999999999998948</v>
      </c>
      <c r="AE257">
        <f t="shared" si="98"/>
        <v>169.48000000000002</v>
      </c>
      <c r="AF257">
        <f t="shared" si="99"/>
        <v>1.0606060606059818E-4</v>
      </c>
    </row>
    <row r="258" spans="1:32" x14ac:dyDescent="0.25">
      <c r="A258">
        <v>8.5069999999999997</v>
      </c>
      <c r="B258" s="1">
        <v>2.726E-2</v>
      </c>
      <c r="C258" s="1">
        <v>-3.2539999999999999E-2</v>
      </c>
      <c r="E258">
        <v>8.5069999999999997</v>
      </c>
      <c r="F258">
        <v>-1.974</v>
      </c>
      <c r="G258">
        <v>-0.24399999999999999</v>
      </c>
      <c r="I258">
        <f t="shared" si="79"/>
        <v>0</v>
      </c>
      <c r="K258">
        <f t="shared" si="80"/>
        <v>-4.000000000000184E-5</v>
      </c>
      <c r="L258">
        <f t="shared" si="81"/>
        <v>3.300000000000039E-4</v>
      </c>
      <c r="M258">
        <f t="shared" si="82"/>
        <v>0</v>
      </c>
      <c r="N258">
        <f t="shared" si="83"/>
        <v>0</v>
      </c>
      <c r="P258">
        <f t="shared" si="84"/>
        <v>-4.000000000000184E-5</v>
      </c>
      <c r="Q258">
        <f t="shared" si="85"/>
        <v>3.300000000000039E-4</v>
      </c>
      <c r="S258">
        <f t="shared" si="86"/>
        <v>8.5069999999999997</v>
      </c>
      <c r="T258">
        <f t="shared" si="87"/>
        <v>1.970000000000003E-3</v>
      </c>
      <c r="U258">
        <f t="shared" si="88"/>
        <v>1.3510000000000001E-2</v>
      </c>
      <c r="V258">
        <f t="shared" si="89"/>
        <v>8.5069999999999997</v>
      </c>
      <c r="W258">
        <f t="shared" si="90"/>
        <v>1.3652875155072651E-2</v>
      </c>
      <c r="X258" t="str">
        <f t="shared" si="91"/>
        <v/>
      </c>
      <c r="Y258" t="str">
        <f t="shared" si="92"/>
        <v/>
      </c>
      <c r="Z258">
        <f t="shared" si="93"/>
        <v>4.000000000000184E-5</v>
      </c>
      <c r="AA258">
        <f t="shared" si="94"/>
        <v>3.300000000000039E-4</v>
      </c>
      <c r="AB258">
        <f t="shared" si="95"/>
        <v>3.3241540277189729E-4</v>
      </c>
      <c r="AC258">
        <f t="shared" si="96"/>
        <v>3.2999999999999474E-2</v>
      </c>
      <c r="AD258">
        <f t="shared" si="97"/>
        <v>0.65999999999998948</v>
      </c>
      <c r="AE258">
        <f t="shared" si="98"/>
        <v>170.14</v>
      </c>
      <c r="AF258">
        <f t="shared" si="99"/>
        <v>5.0365970116954934E-4</v>
      </c>
    </row>
    <row r="259" spans="1:32" x14ac:dyDescent="0.25">
      <c r="A259">
        <v>8.5410000000000004</v>
      </c>
      <c r="B259" s="1">
        <v>2.724E-2</v>
      </c>
      <c r="C259" s="1">
        <v>-3.2009999999999997E-2</v>
      </c>
      <c r="E259">
        <v>8.5410000000000004</v>
      </c>
      <c r="F259">
        <v>-1.974</v>
      </c>
      <c r="G259">
        <v>-0.24399999999999999</v>
      </c>
      <c r="I259">
        <f t="shared" si="79"/>
        <v>0</v>
      </c>
      <c r="K259">
        <f t="shared" si="80"/>
        <v>-1.9999999999999185E-5</v>
      </c>
      <c r="L259">
        <f t="shared" si="81"/>
        <v>5.3000000000000269E-4</v>
      </c>
      <c r="M259">
        <f t="shared" si="82"/>
        <v>0</v>
      </c>
      <c r="N259">
        <f t="shared" si="83"/>
        <v>0</v>
      </c>
      <c r="P259">
        <f t="shared" si="84"/>
        <v>-1.9999999999999185E-5</v>
      </c>
      <c r="Q259">
        <f t="shared" si="85"/>
        <v>5.3000000000000269E-4</v>
      </c>
      <c r="S259">
        <f t="shared" si="86"/>
        <v>8.5410000000000004</v>
      </c>
      <c r="T259">
        <f t="shared" si="87"/>
        <v>1.9500000000000038E-3</v>
      </c>
      <c r="U259">
        <f t="shared" si="88"/>
        <v>1.4040000000000004E-2</v>
      </c>
      <c r="V259">
        <f t="shared" si="89"/>
        <v>8.5410000000000004</v>
      </c>
      <c r="W259">
        <f t="shared" si="90"/>
        <v>1.4174769839401278E-2</v>
      </c>
      <c r="X259" t="str">
        <f t="shared" si="91"/>
        <v>Peak</v>
      </c>
      <c r="Y259" t="str">
        <f t="shared" si="92"/>
        <v/>
      </c>
      <c r="Z259">
        <f t="shared" si="93"/>
        <v>1.9999999999999185E-5</v>
      </c>
      <c r="AA259">
        <f t="shared" si="94"/>
        <v>5.3000000000000269E-4</v>
      </c>
      <c r="AB259">
        <f t="shared" si="95"/>
        <v>5.3037722424704743E-4</v>
      </c>
      <c r="AC259">
        <f t="shared" si="96"/>
        <v>3.4000000000000696E-2</v>
      </c>
      <c r="AD259">
        <f t="shared" si="97"/>
        <v>0.68000000000001393</v>
      </c>
      <c r="AE259">
        <f t="shared" si="98"/>
        <v>170.82</v>
      </c>
      <c r="AF259">
        <f t="shared" si="99"/>
        <v>7.7996650624564197E-4</v>
      </c>
    </row>
    <row r="260" spans="1:32" x14ac:dyDescent="0.25">
      <c r="A260">
        <v>8.5739999999999998</v>
      </c>
      <c r="B260" s="1">
        <v>2.7660000000000001E-2</v>
      </c>
      <c r="C260" s="1">
        <v>-3.3279999999999997E-2</v>
      </c>
      <c r="E260">
        <v>8.5739999999999998</v>
      </c>
      <c r="F260">
        <v>-1.974</v>
      </c>
      <c r="G260">
        <v>-0.24399999999999999</v>
      </c>
      <c r="I260">
        <f t="shared" si="79"/>
        <v>0</v>
      </c>
      <c r="K260">
        <f t="shared" si="80"/>
        <v>4.2000000000000023E-4</v>
      </c>
      <c r="L260">
        <f t="shared" si="81"/>
        <v>-1.2700000000000003E-3</v>
      </c>
      <c r="M260">
        <f t="shared" si="82"/>
        <v>0</v>
      </c>
      <c r="N260">
        <f t="shared" si="83"/>
        <v>0</v>
      </c>
      <c r="P260">
        <f t="shared" si="84"/>
        <v>4.2000000000000023E-4</v>
      </c>
      <c r="Q260">
        <f t="shared" si="85"/>
        <v>-1.2700000000000003E-3</v>
      </c>
      <c r="S260">
        <f t="shared" si="86"/>
        <v>8.5739999999999998</v>
      </c>
      <c r="T260">
        <f t="shared" si="87"/>
        <v>2.370000000000004E-3</v>
      </c>
      <c r="U260">
        <f t="shared" si="88"/>
        <v>1.2770000000000004E-2</v>
      </c>
      <c r="V260">
        <f t="shared" si="89"/>
        <v>8.5739999999999998</v>
      </c>
      <c r="W260">
        <f t="shared" si="90"/>
        <v>1.2988063750998457E-2</v>
      </c>
      <c r="X260" t="str">
        <f t="shared" si="91"/>
        <v/>
      </c>
      <c r="Y260" t="str">
        <f t="shared" si="92"/>
        <v>valley</v>
      </c>
      <c r="Z260">
        <f t="shared" si="93"/>
        <v>4.2000000000000023E-4</v>
      </c>
      <c r="AA260">
        <f t="shared" si="94"/>
        <v>1.2700000000000003E-3</v>
      </c>
      <c r="AB260">
        <f t="shared" si="95"/>
        <v>1.3376471881628581E-3</v>
      </c>
      <c r="AC260">
        <f t="shared" si="96"/>
        <v>3.2999999999999474E-2</v>
      </c>
      <c r="AD260">
        <f t="shared" si="97"/>
        <v>0.65999999999998948</v>
      </c>
      <c r="AE260">
        <f t="shared" si="98"/>
        <v>171.48</v>
      </c>
      <c r="AF260">
        <f t="shared" si="99"/>
        <v>2.0267381638831507E-3</v>
      </c>
    </row>
    <row r="261" spans="1:32" x14ac:dyDescent="0.25">
      <c r="A261">
        <v>8.6069999999999993</v>
      </c>
      <c r="B261" s="1">
        <v>2.7390000000000001E-2</v>
      </c>
      <c r="C261" s="1">
        <v>-3.2820000000000002E-2</v>
      </c>
      <c r="E261">
        <v>8.6069999999999993</v>
      </c>
      <c r="F261">
        <v>-1.974</v>
      </c>
      <c r="G261">
        <v>-0.24399999999999999</v>
      </c>
      <c r="I261">
        <f t="shared" si="79"/>
        <v>0</v>
      </c>
      <c r="K261">
        <f t="shared" si="80"/>
        <v>-2.6999999999999941E-4</v>
      </c>
      <c r="L261">
        <f t="shared" si="81"/>
        <v>4.5999999999999514E-4</v>
      </c>
      <c r="M261">
        <f t="shared" si="82"/>
        <v>0</v>
      </c>
      <c r="N261">
        <f t="shared" si="83"/>
        <v>0</v>
      </c>
      <c r="P261">
        <f t="shared" si="84"/>
        <v>-2.6999999999999941E-4</v>
      </c>
      <c r="Q261">
        <f t="shared" si="85"/>
        <v>4.5999999999999514E-4</v>
      </c>
      <c r="S261">
        <f t="shared" si="86"/>
        <v>8.6069999999999993</v>
      </c>
      <c r="T261">
        <f t="shared" si="87"/>
        <v>2.1000000000000046E-3</v>
      </c>
      <c r="U261">
        <f t="shared" si="88"/>
        <v>1.3229999999999999E-2</v>
      </c>
      <c r="V261">
        <f t="shared" si="89"/>
        <v>8.6069999999999993</v>
      </c>
      <c r="W261">
        <f t="shared" si="90"/>
        <v>1.3395629884406332E-2</v>
      </c>
      <c r="X261" t="str">
        <f t="shared" si="91"/>
        <v/>
      </c>
      <c r="Y261" t="str">
        <f t="shared" si="92"/>
        <v/>
      </c>
      <c r="Z261">
        <f t="shared" si="93"/>
        <v>2.6999999999999941E-4</v>
      </c>
      <c r="AA261">
        <f t="shared" si="94"/>
        <v>4.5999999999999514E-4</v>
      </c>
      <c r="AB261">
        <f t="shared" si="95"/>
        <v>5.3338541412377904E-4</v>
      </c>
      <c r="AC261">
        <f t="shared" si="96"/>
        <v>3.2999999999999474E-2</v>
      </c>
      <c r="AD261">
        <f t="shared" si="97"/>
        <v>0.65999999999998948</v>
      </c>
      <c r="AE261">
        <f t="shared" si="98"/>
        <v>172.14</v>
      </c>
      <c r="AF261">
        <f t="shared" si="99"/>
        <v>8.0815971836937508E-4</v>
      </c>
    </row>
    <row r="262" spans="1:32" x14ac:dyDescent="0.25">
      <c r="A262">
        <v>8.641</v>
      </c>
      <c r="B262" s="1">
        <v>2.7179999999999999E-2</v>
      </c>
      <c r="C262" s="1">
        <v>-3.2099999999999997E-2</v>
      </c>
      <c r="E262">
        <v>8.641</v>
      </c>
      <c r="F262">
        <v>-1.974</v>
      </c>
      <c r="G262">
        <v>-0.24399999999999999</v>
      </c>
      <c r="I262">
        <f t="shared" si="79"/>
        <v>0</v>
      </c>
      <c r="K262">
        <f t="shared" si="80"/>
        <v>-2.1000000000000185E-4</v>
      </c>
      <c r="L262">
        <f t="shared" si="81"/>
        <v>7.2000000000000536E-4</v>
      </c>
      <c r="M262">
        <f t="shared" si="82"/>
        <v>0</v>
      </c>
      <c r="N262">
        <f t="shared" si="83"/>
        <v>0</v>
      </c>
      <c r="P262">
        <f t="shared" si="84"/>
        <v>-2.1000000000000185E-4</v>
      </c>
      <c r="Q262">
        <f t="shared" si="85"/>
        <v>7.2000000000000536E-4</v>
      </c>
      <c r="S262">
        <f t="shared" si="86"/>
        <v>8.641</v>
      </c>
      <c r="T262">
        <f t="shared" si="87"/>
        <v>1.8900000000000028E-3</v>
      </c>
      <c r="U262">
        <f t="shared" si="88"/>
        <v>1.3950000000000004E-2</v>
      </c>
      <c r="V262">
        <f t="shared" si="89"/>
        <v>8.641</v>
      </c>
      <c r="W262">
        <f t="shared" si="90"/>
        <v>1.4077450053187904E-2</v>
      </c>
      <c r="X262" t="str">
        <f t="shared" si="91"/>
        <v>Peak</v>
      </c>
      <c r="Y262" t="str">
        <f t="shared" si="92"/>
        <v/>
      </c>
      <c r="Z262">
        <f t="shared" si="93"/>
        <v>2.1000000000000185E-4</v>
      </c>
      <c r="AA262">
        <f t="shared" si="94"/>
        <v>7.2000000000000536E-4</v>
      </c>
      <c r="AB262">
        <f t="shared" si="95"/>
        <v>7.5000000000000565E-4</v>
      </c>
      <c r="AC262">
        <f t="shared" si="96"/>
        <v>3.4000000000000696E-2</v>
      </c>
      <c r="AD262">
        <f t="shared" si="97"/>
        <v>0.68000000000001393</v>
      </c>
      <c r="AE262">
        <f t="shared" si="98"/>
        <v>172.82</v>
      </c>
      <c r="AF262">
        <f t="shared" si="99"/>
        <v>1.1029411764705739E-3</v>
      </c>
    </row>
    <row r="263" spans="1:32" x14ac:dyDescent="0.25">
      <c r="A263">
        <v>8.6739999999999995</v>
      </c>
      <c r="B263" s="1">
        <v>2.7279999999999999E-2</v>
      </c>
      <c r="C263" s="1">
        <v>-3.2739999999999998E-2</v>
      </c>
      <c r="E263">
        <v>8.6739999999999995</v>
      </c>
      <c r="F263">
        <v>-1.974</v>
      </c>
      <c r="G263">
        <v>-0.24399999999999999</v>
      </c>
      <c r="I263">
        <f t="shared" si="79"/>
        <v>0</v>
      </c>
      <c r="K263">
        <f t="shared" si="80"/>
        <v>9.9999999999999395E-5</v>
      </c>
      <c r="L263">
        <f t="shared" si="81"/>
        <v>-6.4000000000000168E-4</v>
      </c>
      <c r="M263">
        <f t="shared" si="82"/>
        <v>0</v>
      </c>
      <c r="N263">
        <f t="shared" si="83"/>
        <v>0</v>
      </c>
      <c r="P263">
        <f t="shared" si="84"/>
        <v>9.9999999999999395E-5</v>
      </c>
      <c r="Q263">
        <f t="shared" si="85"/>
        <v>-6.4000000000000168E-4</v>
      </c>
      <c r="S263">
        <f t="shared" si="86"/>
        <v>8.6739999999999995</v>
      </c>
      <c r="T263">
        <f t="shared" si="87"/>
        <v>1.9900000000000022E-3</v>
      </c>
      <c r="U263">
        <f t="shared" si="88"/>
        <v>1.3310000000000002E-2</v>
      </c>
      <c r="V263">
        <f t="shared" si="89"/>
        <v>8.6739999999999995</v>
      </c>
      <c r="W263">
        <f t="shared" si="90"/>
        <v>1.3457941893172228E-2</v>
      </c>
      <c r="X263" t="str">
        <f t="shared" si="91"/>
        <v/>
      </c>
      <c r="Y263" t="str">
        <f t="shared" si="92"/>
        <v/>
      </c>
      <c r="Z263">
        <f t="shared" si="93"/>
        <v>9.9999999999999395E-5</v>
      </c>
      <c r="AA263">
        <f t="shared" si="94"/>
        <v>6.4000000000000168E-4</v>
      </c>
      <c r="AB263">
        <f t="shared" si="95"/>
        <v>6.4776538962806746E-4</v>
      </c>
      <c r="AC263">
        <f t="shared" si="96"/>
        <v>3.2999999999999474E-2</v>
      </c>
      <c r="AD263">
        <f t="shared" si="97"/>
        <v>0.65999999999998948</v>
      </c>
      <c r="AE263">
        <f t="shared" si="98"/>
        <v>173.48</v>
      </c>
      <c r="AF263">
        <f t="shared" si="99"/>
        <v>9.8146271155769363E-4</v>
      </c>
    </row>
    <row r="264" spans="1:32" x14ac:dyDescent="0.25">
      <c r="A264">
        <v>8.7080000000000002</v>
      </c>
      <c r="B264" s="1">
        <v>2.726E-2</v>
      </c>
      <c r="C264" s="1">
        <v>-3.2759999999999997E-2</v>
      </c>
      <c r="E264">
        <v>8.7080000000000002</v>
      </c>
      <c r="F264">
        <v>-1.974</v>
      </c>
      <c r="G264">
        <v>-0.24399999999999999</v>
      </c>
      <c r="I264">
        <f t="shared" si="79"/>
        <v>0</v>
      </c>
      <c r="K264">
        <f t="shared" si="80"/>
        <v>-1.9999999999999185E-5</v>
      </c>
      <c r="L264">
        <f t="shared" si="81"/>
        <v>-1.9999999999999185E-5</v>
      </c>
      <c r="M264">
        <f t="shared" si="82"/>
        <v>0</v>
      </c>
      <c r="N264">
        <f t="shared" si="83"/>
        <v>0</v>
      </c>
      <c r="P264">
        <f t="shared" si="84"/>
        <v>-1.9999999999999185E-5</v>
      </c>
      <c r="Q264">
        <f t="shared" si="85"/>
        <v>-1.9999999999999185E-5</v>
      </c>
      <c r="S264">
        <f t="shared" si="86"/>
        <v>8.7080000000000002</v>
      </c>
      <c r="T264">
        <f t="shared" si="87"/>
        <v>1.970000000000003E-3</v>
      </c>
      <c r="U264">
        <f t="shared" si="88"/>
        <v>1.3290000000000003E-2</v>
      </c>
      <c r="V264">
        <f t="shared" si="89"/>
        <v>8.7080000000000002</v>
      </c>
      <c r="W264">
        <f t="shared" si="90"/>
        <v>1.3435214921987668E-2</v>
      </c>
      <c r="X264" t="str">
        <f t="shared" si="91"/>
        <v/>
      </c>
      <c r="Y264" t="str">
        <f t="shared" si="92"/>
        <v/>
      </c>
      <c r="Z264">
        <f t="shared" si="93"/>
        <v>1.9999999999999185E-5</v>
      </c>
      <c r="AA264">
        <f t="shared" si="94"/>
        <v>1.9999999999999185E-5</v>
      </c>
      <c r="AB264">
        <f t="shared" si="95"/>
        <v>2.8284271247460747E-5</v>
      </c>
      <c r="AC264">
        <f t="shared" si="96"/>
        <v>3.4000000000000696E-2</v>
      </c>
      <c r="AD264">
        <f t="shared" si="97"/>
        <v>0.68000000000001393</v>
      </c>
      <c r="AE264">
        <f t="shared" si="98"/>
        <v>174.16</v>
      </c>
      <c r="AF264">
        <f t="shared" si="99"/>
        <v>4.1594516540382599E-5</v>
      </c>
    </row>
    <row r="265" spans="1:32" x14ac:dyDescent="0.25">
      <c r="A265">
        <v>8.7409999999999997</v>
      </c>
      <c r="B265" s="1">
        <v>2.7279999999999999E-2</v>
      </c>
      <c r="C265" s="1">
        <v>-3.288E-2</v>
      </c>
      <c r="E265">
        <v>8.7409999999999997</v>
      </c>
      <c r="F265">
        <v>-1.974</v>
      </c>
      <c r="G265">
        <v>-0.24399999999999999</v>
      </c>
      <c r="I265">
        <f t="shared" si="79"/>
        <v>0</v>
      </c>
      <c r="K265">
        <f t="shared" si="80"/>
        <v>1.9999999999999185E-5</v>
      </c>
      <c r="L265">
        <f t="shared" si="81"/>
        <v>-1.2000000000000205E-4</v>
      </c>
      <c r="M265">
        <f t="shared" si="82"/>
        <v>0</v>
      </c>
      <c r="N265">
        <f t="shared" si="83"/>
        <v>0</v>
      </c>
      <c r="P265">
        <f t="shared" si="84"/>
        <v>1.9999999999999185E-5</v>
      </c>
      <c r="Q265">
        <f t="shared" si="85"/>
        <v>-1.2000000000000205E-4</v>
      </c>
      <c r="S265">
        <f t="shared" si="86"/>
        <v>8.7409999999999997</v>
      </c>
      <c r="T265">
        <f t="shared" si="87"/>
        <v>1.9900000000000022E-3</v>
      </c>
      <c r="U265">
        <f t="shared" si="88"/>
        <v>1.3170000000000001E-2</v>
      </c>
      <c r="V265">
        <f t="shared" si="89"/>
        <v>8.7409999999999997</v>
      </c>
      <c r="W265">
        <f t="shared" si="90"/>
        <v>1.3319496987499192E-2</v>
      </c>
      <c r="X265" t="str">
        <f t="shared" si="91"/>
        <v/>
      </c>
      <c r="Y265" t="str">
        <f t="shared" si="92"/>
        <v>valley</v>
      </c>
      <c r="Z265">
        <f t="shared" si="93"/>
        <v>1.9999999999999185E-5</v>
      </c>
      <c r="AA265">
        <f t="shared" si="94"/>
        <v>1.2000000000000205E-4</v>
      </c>
      <c r="AB265">
        <f t="shared" si="95"/>
        <v>1.2165525060596628E-4</v>
      </c>
      <c r="AC265">
        <f t="shared" si="96"/>
        <v>3.2999999999999474E-2</v>
      </c>
      <c r="AD265">
        <f t="shared" si="97"/>
        <v>0.65999999999998948</v>
      </c>
      <c r="AE265">
        <f t="shared" si="98"/>
        <v>174.82</v>
      </c>
      <c r="AF265">
        <f t="shared" si="99"/>
        <v>1.8432613728177003E-4</v>
      </c>
    </row>
    <row r="266" spans="1:32" x14ac:dyDescent="0.25">
      <c r="A266">
        <v>8.7739999999999991</v>
      </c>
      <c r="B266" s="1">
        <v>2.724E-2</v>
      </c>
      <c r="C266" s="1">
        <v>-3.288E-2</v>
      </c>
      <c r="E266">
        <v>8.7739999999999991</v>
      </c>
      <c r="F266">
        <v>-1.9750000000000001</v>
      </c>
      <c r="G266">
        <v>-0.24399999999999999</v>
      </c>
      <c r="I266">
        <f t="shared" si="79"/>
        <v>0</v>
      </c>
      <c r="K266">
        <f t="shared" si="80"/>
        <v>-3.999999999999837E-5</v>
      </c>
      <c r="L266">
        <f t="shared" si="81"/>
        <v>0</v>
      </c>
      <c r="M266">
        <f t="shared" si="82"/>
        <v>-1.0000000000001119E-3</v>
      </c>
      <c r="N266">
        <f t="shared" si="83"/>
        <v>0</v>
      </c>
      <c r="P266">
        <f t="shared" si="84"/>
        <v>9.6000000000011354E-4</v>
      </c>
      <c r="Q266">
        <f t="shared" si="85"/>
        <v>0</v>
      </c>
      <c r="S266">
        <f t="shared" si="86"/>
        <v>8.7739999999999991</v>
      </c>
      <c r="T266">
        <f t="shared" si="87"/>
        <v>2.9500000000001157E-3</v>
      </c>
      <c r="U266">
        <f t="shared" si="88"/>
        <v>1.3170000000000001E-2</v>
      </c>
      <c r="V266">
        <f t="shared" si="89"/>
        <v>8.7739999999999991</v>
      </c>
      <c r="W266">
        <f t="shared" si="90"/>
        <v>1.3496347654087779E-2</v>
      </c>
      <c r="X266" t="str">
        <f t="shared" si="91"/>
        <v>Peak</v>
      </c>
      <c r="Y266" t="str">
        <f t="shared" si="92"/>
        <v/>
      </c>
      <c r="Z266">
        <f t="shared" si="93"/>
        <v>9.6000000000011354E-4</v>
      </c>
      <c r="AA266">
        <f t="shared" si="94"/>
        <v>0</v>
      </c>
      <c r="AB266">
        <f t="shared" si="95"/>
        <v>9.6000000000011354E-4</v>
      </c>
      <c r="AC266">
        <f t="shared" si="96"/>
        <v>3.2999999999999474E-2</v>
      </c>
      <c r="AD266">
        <f t="shared" si="97"/>
        <v>0.65999999999998948</v>
      </c>
      <c r="AE266">
        <f t="shared" si="98"/>
        <v>175.48</v>
      </c>
      <c r="AF266">
        <f t="shared" si="99"/>
        <v>1.4545454545456498E-3</v>
      </c>
    </row>
    <row r="267" spans="1:32" x14ac:dyDescent="0.25">
      <c r="A267">
        <v>8.8079999999999998</v>
      </c>
      <c r="B267" s="1">
        <v>2.7390000000000001E-2</v>
      </c>
      <c r="C267" s="1">
        <v>-3.2939999999999997E-2</v>
      </c>
      <c r="E267">
        <v>8.8079999999999998</v>
      </c>
      <c r="F267">
        <v>-1.974</v>
      </c>
      <c r="G267">
        <v>-0.24399999999999999</v>
      </c>
      <c r="I267">
        <f t="shared" ref="I267:I330" si="100">A267-E267</f>
        <v>0</v>
      </c>
      <c r="K267">
        <f t="shared" ref="K267:K330" si="101">B267-B266</f>
        <v>1.5000000000000083E-4</v>
      </c>
      <c r="L267">
        <f t="shared" ref="L267:L330" si="102">C267-C266</f>
        <v>-5.9999999999997555E-5</v>
      </c>
      <c r="M267">
        <f t="shared" ref="M267:M330" si="103">F267-F266</f>
        <v>1.0000000000001119E-3</v>
      </c>
      <c r="N267">
        <f t="shared" ref="N267:N330" si="104">G267-G266</f>
        <v>0</v>
      </c>
      <c r="P267">
        <f t="shared" ref="P267:P330" si="105">K267-M267</f>
        <v>-8.5000000000011108E-4</v>
      </c>
      <c r="Q267">
        <f t="shared" ref="Q267:Q330" si="106">L267-N267</f>
        <v>-5.9999999999997555E-5</v>
      </c>
      <c r="S267">
        <f t="shared" ref="S267:S330" si="107">A267</f>
        <v>8.8079999999999998</v>
      </c>
      <c r="T267">
        <f t="shared" ref="T267:T330" si="108">T266+P267</f>
        <v>2.1000000000000046E-3</v>
      </c>
      <c r="U267">
        <f t="shared" ref="U267:U330" si="109">U266+Q267</f>
        <v>1.3110000000000004E-2</v>
      </c>
      <c r="V267">
        <f t="shared" ref="V267:V330" si="110">A267</f>
        <v>8.8079999999999998</v>
      </c>
      <c r="W267">
        <f t="shared" ref="W267:W330" si="111">SQRT((T267*T267)+(U267*U267))</f>
        <v>1.3277126948252024E-2</v>
      </c>
      <c r="X267" t="str">
        <f t="shared" ref="X267:X330" si="112">IF(AND(W267&gt;W266, W267&gt;W268), "Peak","")</f>
        <v/>
      </c>
      <c r="Y267" t="str">
        <f t="shared" ref="Y267:Y330" si="113">IF(AND(W267&lt;W266, W267&lt;W268), "valley","")</f>
        <v>valley</v>
      </c>
      <c r="Z267">
        <f t="shared" ref="Z267:Z330" si="114">ABS(P267)</f>
        <v>8.5000000000011108E-4</v>
      </c>
      <c r="AA267">
        <f t="shared" ref="AA267:AA330" si="115">ABS(Q267)</f>
        <v>5.9999999999997555E-5</v>
      </c>
      <c r="AB267">
        <f t="shared" ref="AB267:AB330" si="116">SQRT((Z267*Z267)+(AA267*AA267))</f>
        <v>8.5211501571101807E-4</v>
      </c>
      <c r="AC267">
        <f t="shared" ref="AC267:AC330" si="117">S267-S266</f>
        <v>3.4000000000000696E-2</v>
      </c>
      <c r="AD267">
        <f t="shared" ref="AD267:AD330" si="118">20*AC267</f>
        <v>0.68000000000001393</v>
      </c>
      <c r="AE267">
        <f t="shared" ref="AE267:AE330" si="119">S267*20</f>
        <v>176.16</v>
      </c>
      <c r="AF267">
        <f t="shared" ref="AF267:AF330" si="120">AB267/AD267</f>
        <v>1.2531103172220598E-3</v>
      </c>
    </row>
    <row r="268" spans="1:32" x14ac:dyDescent="0.25">
      <c r="A268">
        <v>8.8409999999999993</v>
      </c>
      <c r="B268" s="1">
        <v>2.7390000000000001E-2</v>
      </c>
      <c r="C268" s="1">
        <v>-3.288E-2</v>
      </c>
      <c r="E268">
        <v>8.8409999999999993</v>
      </c>
      <c r="F268">
        <v>-1.974</v>
      </c>
      <c r="G268">
        <v>-0.24399999999999999</v>
      </c>
      <c r="I268">
        <f t="shared" si="100"/>
        <v>0</v>
      </c>
      <c r="K268">
        <f t="shared" si="101"/>
        <v>0</v>
      </c>
      <c r="L268">
        <f t="shared" si="102"/>
        <v>5.9999999999997555E-5</v>
      </c>
      <c r="M268">
        <f t="shared" si="103"/>
        <v>0</v>
      </c>
      <c r="N268">
        <f t="shared" si="104"/>
        <v>0</v>
      </c>
      <c r="P268">
        <f t="shared" si="105"/>
        <v>0</v>
      </c>
      <c r="Q268">
        <f t="shared" si="106"/>
        <v>5.9999999999997555E-5</v>
      </c>
      <c r="S268">
        <f t="shared" si="107"/>
        <v>8.8409999999999993</v>
      </c>
      <c r="T268">
        <f t="shared" si="108"/>
        <v>2.1000000000000046E-3</v>
      </c>
      <c r="U268">
        <f t="shared" si="109"/>
        <v>1.3170000000000001E-2</v>
      </c>
      <c r="V268">
        <f t="shared" si="110"/>
        <v>8.8409999999999993</v>
      </c>
      <c r="W268">
        <f t="shared" si="111"/>
        <v>1.3336375069710662E-2</v>
      </c>
      <c r="X268" t="str">
        <f t="shared" si="112"/>
        <v/>
      </c>
      <c r="Y268" t="str">
        <f t="shared" si="113"/>
        <v/>
      </c>
      <c r="Z268">
        <f t="shared" si="114"/>
        <v>0</v>
      </c>
      <c r="AA268">
        <f t="shared" si="115"/>
        <v>5.9999999999997555E-5</v>
      </c>
      <c r="AB268">
        <f t="shared" si="116"/>
        <v>5.9999999999997555E-5</v>
      </c>
      <c r="AC268">
        <f t="shared" si="117"/>
        <v>3.2999999999999474E-2</v>
      </c>
      <c r="AD268">
        <f t="shared" si="118"/>
        <v>0.65999999999998948</v>
      </c>
      <c r="AE268">
        <f t="shared" si="119"/>
        <v>176.82</v>
      </c>
      <c r="AF268">
        <f t="shared" si="120"/>
        <v>9.0909090909088654E-5</v>
      </c>
    </row>
    <row r="269" spans="1:32" x14ac:dyDescent="0.25">
      <c r="A269">
        <v>8.8740000000000006</v>
      </c>
      <c r="B269" s="1">
        <v>2.7470000000000001E-2</v>
      </c>
      <c r="C269" s="1">
        <v>-3.2890000000000003E-2</v>
      </c>
      <c r="E269">
        <v>8.8740000000000006</v>
      </c>
      <c r="F269">
        <v>-1.974</v>
      </c>
      <c r="G269">
        <v>-0.24399999999999999</v>
      </c>
      <c r="I269">
        <f t="shared" si="100"/>
        <v>0</v>
      </c>
      <c r="K269">
        <f t="shared" si="101"/>
        <v>8.000000000000021E-5</v>
      </c>
      <c r="L269">
        <f t="shared" si="102"/>
        <v>-1.0000000000003062E-5</v>
      </c>
      <c r="M269">
        <f t="shared" si="103"/>
        <v>0</v>
      </c>
      <c r="N269">
        <f t="shared" si="104"/>
        <v>0</v>
      </c>
      <c r="P269">
        <f t="shared" si="105"/>
        <v>8.000000000000021E-5</v>
      </c>
      <c r="Q269">
        <f t="shared" si="106"/>
        <v>-1.0000000000003062E-5</v>
      </c>
      <c r="S269">
        <f t="shared" si="107"/>
        <v>8.8740000000000006</v>
      </c>
      <c r="T269">
        <f t="shared" si="108"/>
        <v>2.1800000000000049E-3</v>
      </c>
      <c r="U269">
        <f t="shared" si="109"/>
        <v>1.3159999999999998E-2</v>
      </c>
      <c r="V269">
        <f t="shared" si="110"/>
        <v>8.8740000000000006</v>
      </c>
      <c r="W269">
        <f t="shared" si="111"/>
        <v>1.3339340313523752E-2</v>
      </c>
      <c r="X269" t="str">
        <f t="shared" si="112"/>
        <v/>
      </c>
      <c r="Y269" t="str">
        <f t="shared" si="113"/>
        <v/>
      </c>
      <c r="Z269">
        <f t="shared" si="114"/>
        <v>8.000000000000021E-5</v>
      </c>
      <c r="AA269">
        <f t="shared" si="115"/>
        <v>1.0000000000003062E-5</v>
      </c>
      <c r="AB269">
        <f t="shared" si="116"/>
        <v>8.0622577482986088E-5</v>
      </c>
      <c r="AC269">
        <f t="shared" si="117"/>
        <v>3.3000000000001251E-2</v>
      </c>
      <c r="AD269">
        <f t="shared" si="118"/>
        <v>0.66000000000002501</v>
      </c>
      <c r="AE269">
        <f t="shared" si="119"/>
        <v>177.48000000000002</v>
      </c>
      <c r="AF269">
        <f t="shared" si="120"/>
        <v>1.2215542042876218E-4</v>
      </c>
    </row>
    <row r="270" spans="1:32" x14ac:dyDescent="0.25">
      <c r="A270">
        <v>8.9079999999999995</v>
      </c>
      <c r="B270" s="1">
        <v>2.7449999999999999E-2</v>
      </c>
      <c r="C270" s="1">
        <v>-3.2739999999999998E-2</v>
      </c>
      <c r="E270">
        <v>8.9079999999999995</v>
      </c>
      <c r="F270">
        <v>-1.974</v>
      </c>
      <c r="G270">
        <v>-0.24399999999999999</v>
      </c>
      <c r="I270">
        <f t="shared" si="100"/>
        <v>0</v>
      </c>
      <c r="K270">
        <f t="shared" si="101"/>
        <v>-2.0000000000002655E-5</v>
      </c>
      <c r="L270">
        <f t="shared" si="102"/>
        <v>1.500000000000043E-4</v>
      </c>
      <c r="M270">
        <f t="shared" si="103"/>
        <v>0</v>
      </c>
      <c r="N270">
        <f t="shared" si="104"/>
        <v>0</v>
      </c>
      <c r="P270">
        <f t="shared" si="105"/>
        <v>-2.0000000000002655E-5</v>
      </c>
      <c r="Q270">
        <f t="shared" si="106"/>
        <v>1.500000000000043E-4</v>
      </c>
      <c r="S270">
        <f t="shared" si="107"/>
        <v>8.9079999999999995</v>
      </c>
      <c r="T270">
        <f t="shared" si="108"/>
        <v>2.1600000000000022E-3</v>
      </c>
      <c r="U270">
        <f t="shared" si="109"/>
        <v>1.3310000000000002E-2</v>
      </c>
      <c r="V270">
        <f t="shared" si="110"/>
        <v>8.9079999999999995</v>
      </c>
      <c r="W270">
        <f t="shared" si="111"/>
        <v>1.3484127706307148E-2</v>
      </c>
      <c r="X270" t="str">
        <f t="shared" si="112"/>
        <v>Peak</v>
      </c>
      <c r="Y270" t="str">
        <f t="shared" si="113"/>
        <v/>
      </c>
      <c r="Z270">
        <f t="shared" si="114"/>
        <v>2.0000000000002655E-5</v>
      </c>
      <c r="AA270">
        <f t="shared" si="115"/>
        <v>1.500000000000043E-4</v>
      </c>
      <c r="AB270">
        <f t="shared" si="116"/>
        <v>1.5132745950422017E-4</v>
      </c>
      <c r="AC270">
        <f t="shared" si="117"/>
        <v>3.399999999999892E-2</v>
      </c>
      <c r="AD270">
        <f t="shared" si="118"/>
        <v>0.6799999999999784</v>
      </c>
      <c r="AE270">
        <f t="shared" si="119"/>
        <v>178.16</v>
      </c>
      <c r="AF270">
        <f t="shared" si="120"/>
        <v>2.2254038162386025E-4</v>
      </c>
    </row>
    <row r="271" spans="1:32" x14ac:dyDescent="0.25">
      <c r="A271">
        <v>8.9410000000000007</v>
      </c>
      <c r="B271" s="1">
        <v>2.742E-2</v>
      </c>
      <c r="C271" s="1">
        <v>-3.2800000000000003E-2</v>
      </c>
      <c r="E271">
        <v>8.9410000000000007</v>
      </c>
      <c r="F271">
        <v>-1.974</v>
      </c>
      <c r="G271">
        <v>-0.24399999999999999</v>
      </c>
      <c r="I271">
        <f t="shared" si="100"/>
        <v>0</v>
      </c>
      <c r="K271">
        <f t="shared" si="101"/>
        <v>-2.9999999999998778E-5</v>
      </c>
      <c r="L271">
        <f t="shared" si="102"/>
        <v>-6.0000000000004494E-5</v>
      </c>
      <c r="M271">
        <f t="shared" si="103"/>
        <v>0</v>
      </c>
      <c r="N271">
        <f t="shared" si="104"/>
        <v>0</v>
      </c>
      <c r="P271">
        <f t="shared" si="105"/>
        <v>-2.9999999999998778E-5</v>
      </c>
      <c r="Q271">
        <f t="shared" si="106"/>
        <v>-6.0000000000004494E-5</v>
      </c>
      <c r="S271">
        <f t="shared" si="107"/>
        <v>8.9410000000000007</v>
      </c>
      <c r="T271">
        <f t="shared" si="108"/>
        <v>2.1300000000000034E-3</v>
      </c>
      <c r="U271">
        <f t="shared" si="109"/>
        <v>1.3249999999999998E-2</v>
      </c>
      <c r="V271">
        <f t="shared" si="110"/>
        <v>8.9410000000000007</v>
      </c>
      <c r="W271">
        <f t="shared" si="111"/>
        <v>1.3420111773006957E-2</v>
      </c>
      <c r="X271" t="str">
        <f t="shared" si="112"/>
        <v/>
      </c>
      <c r="Y271" t="str">
        <f t="shared" si="113"/>
        <v>valley</v>
      </c>
      <c r="Z271">
        <f t="shared" si="114"/>
        <v>2.9999999999998778E-5</v>
      </c>
      <c r="AA271">
        <f t="shared" si="115"/>
        <v>6.0000000000004494E-5</v>
      </c>
      <c r="AB271">
        <f t="shared" si="116"/>
        <v>6.7082039324997163E-5</v>
      </c>
      <c r="AC271">
        <f t="shared" si="117"/>
        <v>3.3000000000001251E-2</v>
      </c>
      <c r="AD271">
        <f t="shared" si="118"/>
        <v>0.66000000000002501</v>
      </c>
      <c r="AE271">
        <f t="shared" si="119"/>
        <v>178.82000000000002</v>
      </c>
      <c r="AF271">
        <f t="shared" si="120"/>
        <v>1.0163945352271912E-4</v>
      </c>
    </row>
    <row r="272" spans="1:32" x14ac:dyDescent="0.25">
      <c r="A272">
        <v>8.9740000000000002</v>
      </c>
      <c r="B272" s="1">
        <v>2.7439999999999999E-2</v>
      </c>
      <c r="C272" s="1">
        <v>-3.279E-2</v>
      </c>
      <c r="E272">
        <v>8.9740000000000002</v>
      </c>
      <c r="F272">
        <v>-1.974</v>
      </c>
      <c r="G272">
        <v>-0.24399999999999999</v>
      </c>
      <c r="I272">
        <f t="shared" si="100"/>
        <v>0</v>
      </c>
      <c r="K272">
        <f t="shared" si="101"/>
        <v>1.9999999999999185E-5</v>
      </c>
      <c r="L272">
        <f t="shared" si="102"/>
        <v>1.0000000000003062E-5</v>
      </c>
      <c r="M272">
        <f t="shared" si="103"/>
        <v>0</v>
      </c>
      <c r="N272">
        <f t="shared" si="104"/>
        <v>0</v>
      </c>
      <c r="P272">
        <f t="shared" si="105"/>
        <v>1.9999999999999185E-5</v>
      </c>
      <c r="Q272">
        <f t="shared" si="106"/>
        <v>1.0000000000003062E-5</v>
      </c>
      <c r="S272">
        <f t="shared" si="107"/>
        <v>8.9740000000000002</v>
      </c>
      <c r="T272">
        <f t="shared" si="108"/>
        <v>2.1500000000000026E-3</v>
      </c>
      <c r="U272">
        <f t="shared" si="109"/>
        <v>1.3260000000000001E-2</v>
      </c>
      <c r="V272">
        <f t="shared" si="110"/>
        <v>8.9740000000000002</v>
      </c>
      <c r="W272">
        <f t="shared" si="111"/>
        <v>1.3433171628472556E-2</v>
      </c>
      <c r="X272" t="str">
        <f t="shared" si="112"/>
        <v>Peak</v>
      </c>
      <c r="Y272" t="str">
        <f t="shared" si="113"/>
        <v/>
      </c>
      <c r="Z272">
        <f t="shared" si="114"/>
        <v>1.9999999999999185E-5</v>
      </c>
      <c r="AA272">
        <f t="shared" si="115"/>
        <v>1.0000000000003062E-5</v>
      </c>
      <c r="AB272">
        <f t="shared" si="116"/>
        <v>2.2360679774998538E-5</v>
      </c>
      <c r="AC272">
        <f t="shared" si="117"/>
        <v>3.2999999999999474E-2</v>
      </c>
      <c r="AD272">
        <f t="shared" si="118"/>
        <v>0.65999999999998948</v>
      </c>
      <c r="AE272">
        <f t="shared" si="119"/>
        <v>179.48000000000002</v>
      </c>
      <c r="AF272">
        <f t="shared" si="120"/>
        <v>3.3879817840907415E-5</v>
      </c>
    </row>
    <row r="273" spans="1:32" x14ac:dyDescent="0.25">
      <c r="A273">
        <v>9.0079999999999991</v>
      </c>
      <c r="B273" s="1">
        <v>2.743E-2</v>
      </c>
      <c r="C273" s="1">
        <v>-3.2800000000000003E-2</v>
      </c>
      <c r="E273">
        <v>9.0079999999999991</v>
      </c>
      <c r="F273">
        <v>-1.974</v>
      </c>
      <c r="G273">
        <v>-0.24399999999999999</v>
      </c>
      <c r="I273">
        <f t="shared" si="100"/>
        <v>0</v>
      </c>
      <c r="K273">
        <f t="shared" si="101"/>
        <v>-9.9999999999995925E-6</v>
      </c>
      <c r="L273">
        <f t="shared" si="102"/>
        <v>-1.0000000000003062E-5</v>
      </c>
      <c r="M273">
        <f t="shared" si="103"/>
        <v>0</v>
      </c>
      <c r="N273">
        <f t="shared" si="104"/>
        <v>0</v>
      </c>
      <c r="P273">
        <f t="shared" si="105"/>
        <v>-9.9999999999995925E-6</v>
      </c>
      <c r="Q273">
        <f t="shared" si="106"/>
        <v>-1.0000000000003062E-5</v>
      </c>
      <c r="S273">
        <f t="shared" si="107"/>
        <v>9.0079999999999991</v>
      </c>
      <c r="T273">
        <f t="shared" si="108"/>
        <v>2.140000000000003E-3</v>
      </c>
      <c r="U273">
        <f t="shared" si="109"/>
        <v>1.3249999999999998E-2</v>
      </c>
      <c r="V273">
        <f t="shared" si="110"/>
        <v>9.0079999999999991</v>
      </c>
      <c r="W273">
        <f t="shared" si="111"/>
        <v>1.3421702574561841E-2</v>
      </c>
      <c r="X273" t="str">
        <f t="shared" si="112"/>
        <v/>
      </c>
      <c r="Y273" t="str">
        <f t="shared" si="113"/>
        <v/>
      </c>
      <c r="Z273">
        <f t="shared" si="114"/>
        <v>9.9999999999995925E-6</v>
      </c>
      <c r="AA273">
        <f t="shared" si="115"/>
        <v>1.0000000000003062E-5</v>
      </c>
      <c r="AB273">
        <f t="shared" si="116"/>
        <v>1.4142135623732826E-5</v>
      </c>
      <c r="AC273">
        <f t="shared" si="117"/>
        <v>3.399999999999892E-2</v>
      </c>
      <c r="AD273">
        <f t="shared" si="118"/>
        <v>0.6799999999999784</v>
      </c>
      <c r="AE273">
        <f t="shared" si="119"/>
        <v>180.15999999999997</v>
      </c>
      <c r="AF273">
        <f t="shared" si="120"/>
        <v>2.0797258270195995E-5</v>
      </c>
    </row>
    <row r="274" spans="1:32" x14ac:dyDescent="0.25">
      <c r="A274">
        <v>9.0410000000000004</v>
      </c>
      <c r="B274" s="1">
        <v>2.743E-2</v>
      </c>
      <c r="C274" s="1">
        <v>-3.2809999999999999E-2</v>
      </c>
      <c r="E274">
        <v>9.0410000000000004</v>
      </c>
      <c r="F274">
        <v>-1.974</v>
      </c>
      <c r="G274">
        <v>-0.24399999999999999</v>
      </c>
      <c r="I274">
        <f t="shared" si="100"/>
        <v>0</v>
      </c>
      <c r="K274">
        <f t="shared" si="101"/>
        <v>0</v>
      </c>
      <c r="L274">
        <f t="shared" si="102"/>
        <v>-9.9999999999961231E-6</v>
      </c>
      <c r="M274">
        <f t="shared" si="103"/>
        <v>0</v>
      </c>
      <c r="N274">
        <f t="shared" si="104"/>
        <v>0</v>
      </c>
      <c r="P274">
        <f t="shared" si="105"/>
        <v>0</v>
      </c>
      <c r="Q274">
        <f t="shared" si="106"/>
        <v>-9.9999999999961231E-6</v>
      </c>
      <c r="S274">
        <f t="shared" si="107"/>
        <v>9.0410000000000004</v>
      </c>
      <c r="T274">
        <f t="shared" si="108"/>
        <v>2.140000000000003E-3</v>
      </c>
      <c r="U274">
        <f t="shared" si="109"/>
        <v>1.3240000000000002E-2</v>
      </c>
      <c r="V274">
        <f t="shared" si="110"/>
        <v>9.0410000000000004</v>
      </c>
      <c r="W274">
        <f t="shared" si="111"/>
        <v>1.3411830598393348E-2</v>
      </c>
      <c r="X274" t="str">
        <f t="shared" si="112"/>
        <v/>
      </c>
      <c r="Y274" t="str">
        <f t="shared" si="113"/>
        <v>valley</v>
      </c>
      <c r="Z274">
        <f t="shared" si="114"/>
        <v>0</v>
      </c>
      <c r="AA274">
        <f t="shared" si="115"/>
        <v>9.9999999999961231E-6</v>
      </c>
      <c r="AB274">
        <f t="shared" si="116"/>
        <v>9.9999999999961231E-6</v>
      </c>
      <c r="AC274">
        <f t="shared" si="117"/>
        <v>3.3000000000001251E-2</v>
      </c>
      <c r="AD274">
        <f t="shared" si="118"/>
        <v>0.66000000000002501</v>
      </c>
      <c r="AE274">
        <f t="shared" si="119"/>
        <v>180.82</v>
      </c>
      <c r="AF274">
        <f t="shared" si="120"/>
        <v>1.5151515151508704E-5</v>
      </c>
    </row>
    <row r="275" spans="1:32" x14ac:dyDescent="0.25">
      <c r="A275">
        <v>9.0749999999999993</v>
      </c>
      <c r="B275" s="1">
        <v>2.741E-2</v>
      </c>
      <c r="C275" s="1">
        <v>-3.2800000000000003E-2</v>
      </c>
      <c r="E275">
        <v>9.0749999999999993</v>
      </c>
      <c r="F275">
        <v>-1.974</v>
      </c>
      <c r="G275">
        <v>-0.24399999999999999</v>
      </c>
      <c r="I275">
        <f t="shared" si="100"/>
        <v>0</v>
      </c>
      <c r="K275">
        <f t="shared" si="101"/>
        <v>-1.9999999999999185E-5</v>
      </c>
      <c r="L275">
        <f t="shared" si="102"/>
        <v>9.9999999999961231E-6</v>
      </c>
      <c r="M275">
        <f t="shared" si="103"/>
        <v>0</v>
      </c>
      <c r="N275">
        <f t="shared" si="104"/>
        <v>0</v>
      </c>
      <c r="P275">
        <f t="shared" si="105"/>
        <v>-1.9999999999999185E-5</v>
      </c>
      <c r="Q275">
        <f t="shared" si="106"/>
        <v>9.9999999999961231E-6</v>
      </c>
      <c r="S275">
        <f t="shared" si="107"/>
        <v>9.0749999999999993</v>
      </c>
      <c r="T275">
        <f t="shared" si="108"/>
        <v>2.1200000000000038E-3</v>
      </c>
      <c r="U275">
        <f t="shared" si="109"/>
        <v>1.3249999999999998E-2</v>
      </c>
      <c r="V275">
        <f t="shared" si="110"/>
        <v>9.0749999999999993</v>
      </c>
      <c r="W275">
        <f t="shared" si="111"/>
        <v>1.3418528235242491E-2</v>
      </c>
      <c r="X275" t="str">
        <f t="shared" si="112"/>
        <v/>
      </c>
      <c r="Y275" t="str">
        <f t="shared" si="113"/>
        <v/>
      </c>
      <c r="Z275">
        <f t="shared" si="114"/>
        <v>1.9999999999999185E-5</v>
      </c>
      <c r="AA275">
        <f t="shared" si="115"/>
        <v>9.9999999999961231E-6</v>
      </c>
      <c r="AB275">
        <f t="shared" si="116"/>
        <v>2.2360679774995435E-5</v>
      </c>
      <c r="AC275">
        <f t="shared" si="117"/>
        <v>3.399999999999892E-2</v>
      </c>
      <c r="AD275">
        <f t="shared" si="118"/>
        <v>0.6799999999999784</v>
      </c>
      <c r="AE275">
        <f t="shared" si="119"/>
        <v>181.5</v>
      </c>
      <c r="AF275">
        <f t="shared" si="120"/>
        <v>3.2883352610288451E-5</v>
      </c>
    </row>
    <row r="276" spans="1:32" x14ac:dyDescent="0.25">
      <c r="A276">
        <v>9.1080000000000005</v>
      </c>
      <c r="B276" s="1">
        <v>2.741E-2</v>
      </c>
      <c r="C276" s="1">
        <v>-3.279E-2</v>
      </c>
      <c r="E276">
        <v>9.1080000000000005</v>
      </c>
      <c r="F276">
        <v>-1.974</v>
      </c>
      <c r="G276">
        <v>-0.24399999999999999</v>
      </c>
      <c r="I276">
        <f t="shared" si="100"/>
        <v>0</v>
      </c>
      <c r="K276">
        <f t="shared" si="101"/>
        <v>0</v>
      </c>
      <c r="L276">
        <f t="shared" si="102"/>
        <v>1.0000000000003062E-5</v>
      </c>
      <c r="M276">
        <f t="shared" si="103"/>
        <v>0</v>
      </c>
      <c r="N276">
        <f t="shared" si="104"/>
        <v>0</v>
      </c>
      <c r="P276">
        <f t="shared" si="105"/>
        <v>0</v>
      </c>
      <c r="Q276">
        <f t="shared" si="106"/>
        <v>1.0000000000003062E-5</v>
      </c>
      <c r="S276">
        <f t="shared" si="107"/>
        <v>9.1080000000000005</v>
      </c>
      <c r="T276">
        <f t="shared" si="108"/>
        <v>2.1200000000000038E-3</v>
      </c>
      <c r="U276">
        <f t="shared" si="109"/>
        <v>1.3260000000000001E-2</v>
      </c>
      <c r="V276">
        <f t="shared" si="110"/>
        <v>9.1080000000000005</v>
      </c>
      <c r="W276">
        <f t="shared" si="111"/>
        <v>1.3428402734502716E-2</v>
      </c>
      <c r="X276" t="str">
        <f t="shared" si="112"/>
        <v/>
      </c>
      <c r="Y276" t="str">
        <f t="shared" si="113"/>
        <v/>
      </c>
      <c r="Z276">
        <f t="shared" si="114"/>
        <v>0</v>
      </c>
      <c r="AA276">
        <f t="shared" si="115"/>
        <v>1.0000000000003062E-5</v>
      </c>
      <c r="AB276">
        <f t="shared" si="116"/>
        <v>1.0000000000003062E-5</v>
      </c>
      <c r="AC276">
        <f t="shared" si="117"/>
        <v>3.3000000000001251E-2</v>
      </c>
      <c r="AD276">
        <f t="shared" si="118"/>
        <v>0.66000000000002501</v>
      </c>
      <c r="AE276">
        <f t="shared" si="119"/>
        <v>182.16000000000003</v>
      </c>
      <c r="AF276">
        <f t="shared" si="120"/>
        <v>1.5151515151519217E-5</v>
      </c>
    </row>
    <row r="277" spans="1:32" x14ac:dyDescent="0.25">
      <c r="A277">
        <v>9.141</v>
      </c>
      <c r="B277" s="1">
        <v>2.741E-2</v>
      </c>
      <c r="C277" s="1">
        <v>-3.2779999999999997E-2</v>
      </c>
      <c r="E277">
        <v>9.141</v>
      </c>
      <c r="F277">
        <v>-1.974</v>
      </c>
      <c r="G277">
        <v>-0.24399999999999999</v>
      </c>
      <c r="I277">
        <f t="shared" si="100"/>
        <v>0</v>
      </c>
      <c r="K277">
        <f t="shared" si="101"/>
        <v>0</v>
      </c>
      <c r="L277">
        <f t="shared" si="102"/>
        <v>1.0000000000003062E-5</v>
      </c>
      <c r="M277">
        <f t="shared" si="103"/>
        <v>0</v>
      </c>
      <c r="N277">
        <f t="shared" si="104"/>
        <v>0</v>
      </c>
      <c r="P277">
        <f t="shared" si="105"/>
        <v>0</v>
      </c>
      <c r="Q277">
        <f t="shared" si="106"/>
        <v>1.0000000000003062E-5</v>
      </c>
      <c r="S277">
        <f t="shared" si="107"/>
        <v>9.141</v>
      </c>
      <c r="T277">
        <f t="shared" si="108"/>
        <v>2.1200000000000038E-3</v>
      </c>
      <c r="U277">
        <f t="shared" si="109"/>
        <v>1.3270000000000004E-2</v>
      </c>
      <c r="V277">
        <f t="shared" si="110"/>
        <v>9.141</v>
      </c>
      <c r="W277">
        <f t="shared" si="111"/>
        <v>1.3438277419371878E-2</v>
      </c>
      <c r="X277" t="str">
        <f t="shared" si="112"/>
        <v/>
      </c>
      <c r="Y277" t="str">
        <f t="shared" si="113"/>
        <v/>
      </c>
      <c r="Z277">
        <f t="shared" si="114"/>
        <v>0</v>
      </c>
      <c r="AA277">
        <f t="shared" si="115"/>
        <v>1.0000000000003062E-5</v>
      </c>
      <c r="AB277">
        <f t="shared" si="116"/>
        <v>1.0000000000003062E-5</v>
      </c>
      <c r="AC277">
        <f t="shared" si="117"/>
        <v>3.2999999999999474E-2</v>
      </c>
      <c r="AD277">
        <f t="shared" si="118"/>
        <v>0.65999999999998948</v>
      </c>
      <c r="AE277">
        <f t="shared" si="119"/>
        <v>182.82</v>
      </c>
      <c r="AF277">
        <f t="shared" si="120"/>
        <v>1.5151515151520032E-5</v>
      </c>
    </row>
    <row r="278" spans="1:32" x14ac:dyDescent="0.25">
      <c r="A278">
        <v>9.1750000000000007</v>
      </c>
      <c r="B278" s="1">
        <v>2.741E-2</v>
      </c>
      <c r="C278" s="1">
        <v>-3.2770000000000001E-2</v>
      </c>
      <c r="E278">
        <v>9.1750000000000007</v>
      </c>
      <c r="F278">
        <v>-1.974</v>
      </c>
      <c r="G278">
        <v>-0.24399999999999999</v>
      </c>
      <c r="I278">
        <f t="shared" si="100"/>
        <v>0</v>
      </c>
      <c r="K278">
        <f t="shared" si="101"/>
        <v>0</v>
      </c>
      <c r="L278">
        <f t="shared" si="102"/>
        <v>9.9999999999961231E-6</v>
      </c>
      <c r="M278">
        <f t="shared" si="103"/>
        <v>0</v>
      </c>
      <c r="N278">
        <f t="shared" si="104"/>
        <v>0</v>
      </c>
      <c r="P278">
        <f t="shared" si="105"/>
        <v>0</v>
      </c>
      <c r="Q278">
        <f t="shared" si="106"/>
        <v>9.9999999999961231E-6</v>
      </c>
      <c r="S278">
        <f t="shared" si="107"/>
        <v>9.1750000000000007</v>
      </c>
      <c r="T278">
        <f t="shared" si="108"/>
        <v>2.1200000000000038E-3</v>
      </c>
      <c r="U278">
        <f t="shared" si="109"/>
        <v>1.328E-2</v>
      </c>
      <c r="V278">
        <f t="shared" si="110"/>
        <v>9.1750000000000007</v>
      </c>
      <c r="W278">
        <f t="shared" si="111"/>
        <v>1.3448152289441104E-2</v>
      </c>
      <c r="X278" t="str">
        <f t="shared" si="112"/>
        <v/>
      </c>
      <c r="Y278" t="str">
        <f t="shared" si="113"/>
        <v/>
      </c>
      <c r="Z278">
        <f t="shared" si="114"/>
        <v>0</v>
      </c>
      <c r="AA278">
        <f t="shared" si="115"/>
        <v>9.9999999999961231E-6</v>
      </c>
      <c r="AB278">
        <f t="shared" si="116"/>
        <v>9.9999999999961231E-6</v>
      </c>
      <c r="AC278">
        <f t="shared" si="117"/>
        <v>3.4000000000000696E-2</v>
      </c>
      <c r="AD278">
        <f t="shared" si="118"/>
        <v>0.68000000000001393</v>
      </c>
      <c r="AE278">
        <f t="shared" si="119"/>
        <v>183.5</v>
      </c>
      <c r="AF278">
        <f t="shared" si="120"/>
        <v>1.4705882352935175E-5</v>
      </c>
    </row>
    <row r="279" spans="1:32" x14ac:dyDescent="0.25">
      <c r="A279">
        <v>9.2080000000000002</v>
      </c>
      <c r="B279" s="1">
        <v>2.741E-2</v>
      </c>
      <c r="C279" s="1">
        <v>-3.2770000000000001E-2</v>
      </c>
      <c r="E279">
        <v>9.2080000000000002</v>
      </c>
      <c r="F279">
        <v>-1.974</v>
      </c>
      <c r="G279">
        <v>-0.24399999999999999</v>
      </c>
      <c r="I279">
        <f t="shared" si="100"/>
        <v>0</v>
      </c>
      <c r="K279">
        <f t="shared" si="101"/>
        <v>0</v>
      </c>
      <c r="L279">
        <f t="shared" si="102"/>
        <v>0</v>
      </c>
      <c r="M279">
        <f t="shared" si="103"/>
        <v>0</v>
      </c>
      <c r="N279">
        <f t="shared" si="104"/>
        <v>0</v>
      </c>
      <c r="P279">
        <f t="shared" si="105"/>
        <v>0</v>
      </c>
      <c r="Q279">
        <f t="shared" si="106"/>
        <v>0</v>
      </c>
      <c r="S279">
        <f t="shared" si="107"/>
        <v>9.2080000000000002</v>
      </c>
      <c r="T279">
        <f t="shared" si="108"/>
        <v>2.1200000000000038E-3</v>
      </c>
      <c r="U279">
        <f t="shared" si="109"/>
        <v>1.328E-2</v>
      </c>
      <c r="V279">
        <f t="shared" si="110"/>
        <v>9.2080000000000002</v>
      </c>
      <c r="W279">
        <f t="shared" si="111"/>
        <v>1.3448152289441104E-2</v>
      </c>
      <c r="X279" t="str">
        <f t="shared" si="112"/>
        <v/>
      </c>
      <c r="Y279" t="str">
        <f t="shared" si="113"/>
        <v/>
      </c>
      <c r="Z279">
        <f t="shared" si="114"/>
        <v>0</v>
      </c>
      <c r="AA279">
        <f t="shared" si="115"/>
        <v>0</v>
      </c>
      <c r="AB279">
        <f t="shared" si="116"/>
        <v>0</v>
      </c>
      <c r="AC279">
        <f t="shared" si="117"/>
        <v>3.2999999999999474E-2</v>
      </c>
      <c r="AD279">
        <f t="shared" si="118"/>
        <v>0.65999999999998948</v>
      </c>
      <c r="AE279">
        <f t="shared" si="119"/>
        <v>184.16</v>
      </c>
      <c r="AF279">
        <f t="shared" si="120"/>
        <v>0</v>
      </c>
    </row>
    <row r="280" spans="1:32" x14ac:dyDescent="0.25">
      <c r="A280">
        <v>9.2409999999999997</v>
      </c>
      <c r="B280" s="1">
        <v>2.741E-2</v>
      </c>
      <c r="C280" s="1">
        <v>-3.2770000000000001E-2</v>
      </c>
      <c r="E280">
        <v>9.2409999999999997</v>
      </c>
      <c r="F280">
        <v>-1.974</v>
      </c>
      <c r="G280">
        <v>-0.24399999999999999</v>
      </c>
      <c r="I280">
        <f t="shared" si="100"/>
        <v>0</v>
      </c>
      <c r="K280">
        <f t="shared" si="101"/>
        <v>0</v>
      </c>
      <c r="L280">
        <f t="shared" si="102"/>
        <v>0</v>
      </c>
      <c r="M280">
        <f t="shared" si="103"/>
        <v>0</v>
      </c>
      <c r="N280">
        <f t="shared" si="104"/>
        <v>0</v>
      </c>
      <c r="P280">
        <f t="shared" si="105"/>
        <v>0</v>
      </c>
      <c r="Q280">
        <f t="shared" si="106"/>
        <v>0</v>
      </c>
      <c r="S280">
        <f t="shared" si="107"/>
        <v>9.2409999999999997</v>
      </c>
      <c r="T280">
        <f t="shared" si="108"/>
        <v>2.1200000000000038E-3</v>
      </c>
      <c r="U280">
        <f t="shared" si="109"/>
        <v>1.328E-2</v>
      </c>
      <c r="V280">
        <f t="shared" si="110"/>
        <v>9.2409999999999997</v>
      </c>
      <c r="W280">
        <f t="shared" si="111"/>
        <v>1.3448152289441104E-2</v>
      </c>
      <c r="X280" t="str">
        <f t="shared" si="112"/>
        <v/>
      </c>
      <c r="Y280" t="str">
        <f t="shared" si="113"/>
        <v/>
      </c>
      <c r="Z280">
        <f t="shared" si="114"/>
        <v>0</v>
      </c>
      <c r="AA280">
        <f t="shared" si="115"/>
        <v>0</v>
      </c>
      <c r="AB280">
        <f t="shared" si="116"/>
        <v>0</v>
      </c>
      <c r="AC280">
        <f t="shared" si="117"/>
        <v>3.2999999999999474E-2</v>
      </c>
      <c r="AD280">
        <f t="shared" si="118"/>
        <v>0.65999999999998948</v>
      </c>
      <c r="AE280">
        <f t="shared" si="119"/>
        <v>184.82</v>
      </c>
      <c r="AF280">
        <f t="shared" si="120"/>
        <v>0</v>
      </c>
    </row>
    <row r="281" spans="1:32" x14ac:dyDescent="0.25">
      <c r="A281">
        <v>9.2750000000000004</v>
      </c>
      <c r="B281" s="1">
        <v>2.741E-2</v>
      </c>
      <c r="C281" s="1">
        <v>-3.2779999999999997E-2</v>
      </c>
      <c r="E281">
        <v>9.2750000000000004</v>
      </c>
      <c r="F281">
        <v>-1.974</v>
      </c>
      <c r="G281">
        <v>-0.24399999999999999</v>
      </c>
      <c r="I281">
        <f t="shared" si="100"/>
        <v>0</v>
      </c>
      <c r="K281">
        <f t="shared" si="101"/>
        <v>0</v>
      </c>
      <c r="L281">
        <f t="shared" si="102"/>
        <v>-9.9999999999961231E-6</v>
      </c>
      <c r="M281">
        <f t="shared" si="103"/>
        <v>0</v>
      </c>
      <c r="N281">
        <f t="shared" si="104"/>
        <v>0</v>
      </c>
      <c r="P281">
        <f t="shared" si="105"/>
        <v>0</v>
      </c>
      <c r="Q281">
        <f t="shared" si="106"/>
        <v>-9.9999999999961231E-6</v>
      </c>
      <c r="S281">
        <f t="shared" si="107"/>
        <v>9.2750000000000004</v>
      </c>
      <c r="T281">
        <f t="shared" si="108"/>
        <v>2.1200000000000038E-3</v>
      </c>
      <c r="U281">
        <f t="shared" si="109"/>
        <v>1.3270000000000004E-2</v>
      </c>
      <c r="V281">
        <f t="shared" si="110"/>
        <v>9.2750000000000004</v>
      </c>
      <c r="W281">
        <f t="shared" si="111"/>
        <v>1.3438277419371878E-2</v>
      </c>
      <c r="X281" t="str">
        <f t="shared" si="112"/>
        <v/>
      </c>
      <c r="Y281" t="str">
        <f t="shared" si="113"/>
        <v/>
      </c>
      <c r="Z281">
        <f t="shared" si="114"/>
        <v>0</v>
      </c>
      <c r="AA281">
        <f t="shared" si="115"/>
        <v>9.9999999999961231E-6</v>
      </c>
      <c r="AB281">
        <f t="shared" si="116"/>
        <v>9.9999999999961231E-6</v>
      </c>
      <c r="AC281">
        <f t="shared" si="117"/>
        <v>3.4000000000000696E-2</v>
      </c>
      <c r="AD281">
        <f t="shared" si="118"/>
        <v>0.68000000000001393</v>
      </c>
      <c r="AE281">
        <f t="shared" si="119"/>
        <v>185.5</v>
      </c>
      <c r="AF281">
        <f t="shared" si="120"/>
        <v>1.4705882352935175E-5</v>
      </c>
    </row>
    <row r="282" spans="1:32" x14ac:dyDescent="0.25">
      <c r="A282">
        <v>9.3079999999999998</v>
      </c>
      <c r="B282" s="1">
        <v>2.741E-2</v>
      </c>
      <c r="C282" s="1">
        <v>-3.2779999999999997E-2</v>
      </c>
      <c r="E282">
        <v>9.3079999999999998</v>
      </c>
      <c r="F282">
        <v>-1.974</v>
      </c>
      <c r="G282">
        <v>-0.24399999999999999</v>
      </c>
      <c r="I282">
        <f t="shared" si="100"/>
        <v>0</v>
      </c>
      <c r="K282">
        <f t="shared" si="101"/>
        <v>0</v>
      </c>
      <c r="L282">
        <f t="shared" si="102"/>
        <v>0</v>
      </c>
      <c r="M282">
        <f t="shared" si="103"/>
        <v>0</v>
      </c>
      <c r="N282">
        <f t="shared" si="104"/>
        <v>0</v>
      </c>
      <c r="P282">
        <f t="shared" si="105"/>
        <v>0</v>
      </c>
      <c r="Q282">
        <f t="shared" si="106"/>
        <v>0</v>
      </c>
      <c r="S282">
        <f t="shared" si="107"/>
        <v>9.3079999999999998</v>
      </c>
      <c r="T282">
        <f t="shared" si="108"/>
        <v>2.1200000000000038E-3</v>
      </c>
      <c r="U282">
        <f t="shared" si="109"/>
        <v>1.3270000000000004E-2</v>
      </c>
      <c r="V282">
        <f t="shared" si="110"/>
        <v>9.3079999999999998</v>
      </c>
      <c r="W282">
        <f t="shared" si="111"/>
        <v>1.3438277419371878E-2</v>
      </c>
      <c r="X282" t="str">
        <f t="shared" si="112"/>
        <v/>
      </c>
      <c r="Y282" t="str">
        <f t="shared" si="113"/>
        <v/>
      </c>
      <c r="Z282">
        <f t="shared" si="114"/>
        <v>0</v>
      </c>
      <c r="AA282">
        <f t="shared" si="115"/>
        <v>0</v>
      </c>
      <c r="AB282">
        <f t="shared" si="116"/>
        <v>0</v>
      </c>
      <c r="AC282">
        <f t="shared" si="117"/>
        <v>3.2999999999999474E-2</v>
      </c>
      <c r="AD282">
        <f t="shared" si="118"/>
        <v>0.65999999999998948</v>
      </c>
      <c r="AE282">
        <f t="shared" si="119"/>
        <v>186.16</v>
      </c>
      <c r="AF282">
        <f t="shared" si="120"/>
        <v>0</v>
      </c>
    </row>
    <row r="283" spans="1:32" x14ac:dyDescent="0.25">
      <c r="A283">
        <v>9.3409999999999993</v>
      </c>
      <c r="B283" s="1">
        <v>2.741E-2</v>
      </c>
      <c r="C283" s="1">
        <v>-3.2779999999999997E-2</v>
      </c>
      <c r="E283">
        <v>9.3409999999999993</v>
      </c>
      <c r="F283">
        <v>-1.974</v>
      </c>
      <c r="G283">
        <v>-0.24399999999999999</v>
      </c>
      <c r="I283">
        <f t="shared" si="100"/>
        <v>0</v>
      </c>
      <c r="K283">
        <f t="shared" si="101"/>
        <v>0</v>
      </c>
      <c r="L283">
        <f t="shared" si="102"/>
        <v>0</v>
      </c>
      <c r="M283">
        <f t="shared" si="103"/>
        <v>0</v>
      </c>
      <c r="N283">
        <f t="shared" si="104"/>
        <v>0</v>
      </c>
      <c r="P283">
        <f t="shared" si="105"/>
        <v>0</v>
      </c>
      <c r="Q283">
        <f t="shared" si="106"/>
        <v>0</v>
      </c>
      <c r="S283">
        <f t="shared" si="107"/>
        <v>9.3409999999999993</v>
      </c>
      <c r="T283">
        <f t="shared" si="108"/>
        <v>2.1200000000000038E-3</v>
      </c>
      <c r="U283">
        <f t="shared" si="109"/>
        <v>1.3270000000000004E-2</v>
      </c>
      <c r="V283">
        <f t="shared" si="110"/>
        <v>9.3409999999999993</v>
      </c>
      <c r="W283">
        <f t="shared" si="111"/>
        <v>1.3438277419371878E-2</v>
      </c>
      <c r="X283" t="str">
        <f t="shared" si="112"/>
        <v/>
      </c>
      <c r="Y283" t="str">
        <f t="shared" si="113"/>
        <v/>
      </c>
      <c r="Z283">
        <f t="shared" si="114"/>
        <v>0</v>
      </c>
      <c r="AA283">
        <f t="shared" si="115"/>
        <v>0</v>
      </c>
      <c r="AB283">
        <f t="shared" si="116"/>
        <v>0</v>
      </c>
      <c r="AC283">
        <f t="shared" si="117"/>
        <v>3.2999999999999474E-2</v>
      </c>
      <c r="AD283">
        <f t="shared" si="118"/>
        <v>0.65999999999998948</v>
      </c>
      <c r="AE283">
        <f t="shared" si="119"/>
        <v>186.82</v>
      </c>
      <c r="AF283">
        <f t="shared" si="120"/>
        <v>0</v>
      </c>
    </row>
    <row r="284" spans="1:32" x14ac:dyDescent="0.25">
      <c r="A284">
        <v>9.375</v>
      </c>
      <c r="B284" s="1">
        <v>2.777E-2</v>
      </c>
      <c r="C284" s="1">
        <v>-3.1870000000000002E-2</v>
      </c>
      <c r="E284">
        <v>9.375</v>
      </c>
      <c r="F284">
        <v>-1.974</v>
      </c>
      <c r="G284">
        <v>-0.24399999999999999</v>
      </c>
      <c r="I284">
        <f t="shared" si="100"/>
        <v>0</v>
      </c>
      <c r="K284">
        <f t="shared" si="101"/>
        <v>3.5999999999999921E-4</v>
      </c>
      <c r="L284">
        <f t="shared" si="102"/>
        <v>9.0999999999999415E-4</v>
      </c>
      <c r="M284">
        <f t="shared" si="103"/>
        <v>0</v>
      </c>
      <c r="N284">
        <f t="shared" si="104"/>
        <v>0</v>
      </c>
      <c r="P284">
        <f t="shared" si="105"/>
        <v>3.5999999999999921E-4</v>
      </c>
      <c r="Q284">
        <f t="shared" si="106"/>
        <v>9.0999999999999415E-4</v>
      </c>
      <c r="S284">
        <f t="shared" si="107"/>
        <v>9.375</v>
      </c>
      <c r="T284">
        <f t="shared" si="108"/>
        <v>2.480000000000003E-3</v>
      </c>
      <c r="U284">
        <f t="shared" si="109"/>
        <v>1.4179999999999998E-2</v>
      </c>
      <c r="V284">
        <f t="shared" si="110"/>
        <v>9.375</v>
      </c>
      <c r="W284">
        <f t="shared" si="111"/>
        <v>1.4395235322842068E-2</v>
      </c>
      <c r="X284" t="str">
        <f t="shared" si="112"/>
        <v>Peak</v>
      </c>
      <c r="Y284" t="str">
        <f t="shared" si="113"/>
        <v/>
      </c>
      <c r="Z284">
        <f t="shared" si="114"/>
        <v>3.5999999999999921E-4</v>
      </c>
      <c r="AA284">
        <f t="shared" si="115"/>
        <v>9.0999999999999415E-4</v>
      </c>
      <c r="AB284">
        <f t="shared" si="116"/>
        <v>9.7862147942909413E-4</v>
      </c>
      <c r="AC284">
        <f t="shared" si="117"/>
        <v>3.4000000000000696E-2</v>
      </c>
      <c r="AD284">
        <f t="shared" si="118"/>
        <v>0.68000000000001393</v>
      </c>
      <c r="AE284">
        <f t="shared" si="119"/>
        <v>187.5</v>
      </c>
      <c r="AF284">
        <f t="shared" si="120"/>
        <v>1.4391492344545207E-3</v>
      </c>
    </row>
    <row r="285" spans="1:32" x14ac:dyDescent="0.25">
      <c r="A285">
        <v>9.4079999999999995</v>
      </c>
      <c r="B285" s="1">
        <v>2.777E-2</v>
      </c>
      <c r="C285" s="1">
        <v>-3.2500000000000001E-2</v>
      </c>
      <c r="E285">
        <v>9.4079999999999995</v>
      </c>
      <c r="F285">
        <v>-1.974</v>
      </c>
      <c r="G285">
        <v>-0.24399999999999999</v>
      </c>
      <c r="I285">
        <f t="shared" si="100"/>
        <v>0</v>
      </c>
      <c r="K285">
        <f t="shared" si="101"/>
        <v>0</v>
      </c>
      <c r="L285">
        <f t="shared" si="102"/>
        <v>-6.2999999999999862E-4</v>
      </c>
      <c r="M285">
        <f t="shared" si="103"/>
        <v>0</v>
      </c>
      <c r="N285">
        <f t="shared" si="104"/>
        <v>0</v>
      </c>
      <c r="P285">
        <f t="shared" si="105"/>
        <v>0</v>
      </c>
      <c r="Q285">
        <f t="shared" si="106"/>
        <v>-6.2999999999999862E-4</v>
      </c>
      <c r="S285">
        <f t="shared" si="107"/>
        <v>9.4079999999999995</v>
      </c>
      <c r="T285">
        <f t="shared" si="108"/>
        <v>2.480000000000003E-3</v>
      </c>
      <c r="U285">
        <f t="shared" si="109"/>
        <v>1.355E-2</v>
      </c>
      <c r="V285">
        <f t="shared" si="110"/>
        <v>9.4079999999999995</v>
      </c>
      <c r="W285">
        <f t="shared" si="111"/>
        <v>1.3775082576884975E-2</v>
      </c>
      <c r="X285" t="str">
        <f t="shared" si="112"/>
        <v/>
      </c>
      <c r="Y285" t="str">
        <f t="shared" si="113"/>
        <v/>
      </c>
      <c r="Z285">
        <f t="shared" si="114"/>
        <v>0</v>
      </c>
      <c r="AA285">
        <f t="shared" si="115"/>
        <v>6.2999999999999862E-4</v>
      </c>
      <c r="AB285">
        <f t="shared" si="116"/>
        <v>6.2999999999999862E-4</v>
      </c>
      <c r="AC285">
        <f t="shared" si="117"/>
        <v>3.2999999999999474E-2</v>
      </c>
      <c r="AD285">
        <f t="shared" si="118"/>
        <v>0.65999999999998948</v>
      </c>
      <c r="AE285">
        <f t="shared" si="119"/>
        <v>188.16</v>
      </c>
      <c r="AF285">
        <f t="shared" si="120"/>
        <v>9.5454545454546767E-4</v>
      </c>
    </row>
    <row r="286" spans="1:32" x14ac:dyDescent="0.25">
      <c r="A286">
        <v>9.4420000000000002</v>
      </c>
      <c r="B286" s="1">
        <v>2.7810000000000001E-2</v>
      </c>
      <c r="C286" s="1">
        <v>-3.2680000000000001E-2</v>
      </c>
      <c r="E286">
        <v>9.4420000000000002</v>
      </c>
      <c r="F286">
        <v>-1.974</v>
      </c>
      <c r="G286">
        <v>-0.24399999999999999</v>
      </c>
      <c r="I286">
        <f t="shared" si="100"/>
        <v>0</v>
      </c>
      <c r="K286">
        <f t="shared" si="101"/>
        <v>4.000000000000184E-5</v>
      </c>
      <c r="L286">
        <f t="shared" si="102"/>
        <v>-1.799999999999996E-4</v>
      </c>
      <c r="M286">
        <f t="shared" si="103"/>
        <v>0</v>
      </c>
      <c r="N286">
        <f t="shared" si="104"/>
        <v>0</v>
      </c>
      <c r="P286">
        <f t="shared" si="105"/>
        <v>4.000000000000184E-5</v>
      </c>
      <c r="Q286">
        <f t="shared" si="106"/>
        <v>-1.799999999999996E-4</v>
      </c>
      <c r="S286">
        <f t="shared" si="107"/>
        <v>9.4420000000000002</v>
      </c>
      <c r="T286">
        <f t="shared" si="108"/>
        <v>2.5200000000000049E-3</v>
      </c>
      <c r="U286">
        <f t="shared" si="109"/>
        <v>1.337E-2</v>
      </c>
      <c r="V286">
        <f t="shared" si="110"/>
        <v>9.4420000000000002</v>
      </c>
      <c r="W286">
        <f t="shared" si="111"/>
        <v>1.3605414363406945E-2</v>
      </c>
      <c r="X286" t="str">
        <f t="shared" si="112"/>
        <v/>
      </c>
      <c r="Y286" t="str">
        <f t="shared" si="113"/>
        <v/>
      </c>
      <c r="Z286">
        <f t="shared" si="114"/>
        <v>4.000000000000184E-5</v>
      </c>
      <c r="AA286">
        <f t="shared" si="115"/>
        <v>1.799999999999996E-4</v>
      </c>
      <c r="AB286">
        <f t="shared" si="116"/>
        <v>1.8439088914585776E-4</v>
      </c>
      <c r="AC286">
        <f t="shared" si="117"/>
        <v>3.4000000000000696E-2</v>
      </c>
      <c r="AD286">
        <f t="shared" si="118"/>
        <v>0.68000000000001393</v>
      </c>
      <c r="AE286">
        <f t="shared" si="119"/>
        <v>188.84</v>
      </c>
      <c r="AF286">
        <f t="shared" si="120"/>
        <v>2.7116307227331466E-4</v>
      </c>
    </row>
    <row r="287" spans="1:32" x14ac:dyDescent="0.25">
      <c r="A287">
        <v>9.4749999999999996</v>
      </c>
      <c r="B287" s="1">
        <v>2.7869999999999999E-2</v>
      </c>
      <c r="C287" s="1">
        <v>-3.286E-2</v>
      </c>
      <c r="E287">
        <v>9.4749999999999996</v>
      </c>
      <c r="F287">
        <v>-1.974</v>
      </c>
      <c r="G287">
        <v>-0.24399999999999999</v>
      </c>
      <c r="I287">
        <f t="shared" si="100"/>
        <v>0</v>
      </c>
      <c r="K287">
        <f t="shared" si="101"/>
        <v>5.9999999999997555E-5</v>
      </c>
      <c r="L287">
        <f t="shared" si="102"/>
        <v>-1.799999999999996E-4</v>
      </c>
      <c r="M287">
        <f t="shared" si="103"/>
        <v>0</v>
      </c>
      <c r="N287">
        <f t="shared" si="104"/>
        <v>0</v>
      </c>
      <c r="P287">
        <f t="shared" si="105"/>
        <v>5.9999999999997555E-5</v>
      </c>
      <c r="Q287">
        <f t="shared" si="106"/>
        <v>-1.799999999999996E-4</v>
      </c>
      <c r="S287">
        <f t="shared" si="107"/>
        <v>9.4749999999999996</v>
      </c>
      <c r="T287">
        <f t="shared" si="108"/>
        <v>2.5800000000000024E-3</v>
      </c>
      <c r="U287">
        <f t="shared" si="109"/>
        <v>1.319E-2</v>
      </c>
      <c r="V287">
        <f t="shared" si="110"/>
        <v>9.4749999999999996</v>
      </c>
      <c r="W287">
        <f t="shared" si="111"/>
        <v>1.3439959077318651E-2</v>
      </c>
      <c r="X287" t="str">
        <f t="shared" si="112"/>
        <v/>
      </c>
      <c r="Y287" t="str">
        <f t="shared" si="113"/>
        <v/>
      </c>
      <c r="Z287">
        <f t="shared" si="114"/>
        <v>5.9999999999997555E-5</v>
      </c>
      <c r="AA287">
        <f t="shared" si="115"/>
        <v>1.799999999999996E-4</v>
      </c>
      <c r="AB287">
        <f t="shared" si="116"/>
        <v>1.8973665961010162E-4</v>
      </c>
      <c r="AC287">
        <f t="shared" si="117"/>
        <v>3.2999999999999474E-2</v>
      </c>
      <c r="AD287">
        <f t="shared" si="118"/>
        <v>0.65999999999998948</v>
      </c>
      <c r="AE287">
        <f t="shared" si="119"/>
        <v>189.5</v>
      </c>
      <c r="AF287">
        <f t="shared" si="120"/>
        <v>2.8747978728803732E-4</v>
      </c>
    </row>
    <row r="288" spans="1:32" x14ac:dyDescent="0.25">
      <c r="A288">
        <v>9.5079999999999991</v>
      </c>
      <c r="B288" s="1">
        <v>2.792E-2</v>
      </c>
      <c r="C288" s="1">
        <v>-3.2960000000000003E-2</v>
      </c>
      <c r="E288">
        <v>9.5079999999999991</v>
      </c>
      <c r="F288">
        <v>-1.974</v>
      </c>
      <c r="G288">
        <v>-0.24399999999999999</v>
      </c>
      <c r="I288">
        <f t="shared" si="100"/>
        <v>0</v>
      </c>
      <c r="K288">
        <f t="shared" si="101"/>
        <v>5.0000000000001432E-5</v>
      </c>
      <c r="L288">
        <f t="shared" si="102"/>
        <v>-1.0000000000000286E-4</v>
      </c>
      <c r="M288">
        <f t="shared" si="103"/>
        <v>0</v>
      </c>
      <c r="N288">
        <f t="shared" si="104"/>
        <v>0</v>
      </c>
      <c r="P288">
        <f t="shared" si="105"/>
        <v>5.0000000000001432E-5</v>
      </c>
      <c r="Q288">
        <f t="shared" si="106"/>
        <v>-1.0000000000000286E-4</v>
      </c>
      <c r="S288">
        <f t="shared" si="107"/>
        <v>9.5079999999999991</v>
      </c>
      <c r="T288">
        <f t="shared" si="108"/>
        <v>2.6300000000000039E-3</v>
      </c>
      <c r="U288">
        <f t="shared" si="109"/>
        <v>1.3089999999999997E-2</v>
      </c>
      <c r="V288">
        <f t="shared" si="110"/>
        <v>9.5079999999999991</v>
      </c>
      <c r="W288">
        <f t="shared" si="111"/>
        <v>1.3351591665415774E-2</v>
      </c>
      <c r="X288" t="str">
        <f t="shared" si="112"/>
        <v/>
      </c>
      <c r="Y288" t="str">
        <f t="shared" si="113"/>
        <v>valley</v>
      </c>
      <c r="Z288">
        <f t="shared" si="114"/>
        <v>5.0000000000001432E-5</v>
      </c>
      <c r="AA288">
        <f t="shared" si="115"/>
        <v>1.0000000000000286E-4</v>
      </c>
      <c r="AB288">
        <f t="shared" si="116"/>
        <v>1.1180339887499269E-4</v>
      </c>
      <c r="AC288">
        <f t="shared" si="117"/>
        <v>3.2999999999999474E-2</v>
      </c>
      <c r="AD288">
        <f t="shared" si="118"/>
        <v>0.65999999999998948</v>
      </c>
      <c r="AE288">
        <f t="shared" si="119"/>
        <v>190.15999999999997</v>
      </c>
      <c r="AF288">
        <f t="shared" si="120"/>
        <v>1.6939908920453708E-4</v>
      </c>
    </row>
    <row r="289" spans="1:32" x14ac:dyDescent="0.25">
      <c r="A289">
        <v>9.5419999999999998</v>
      </c>
      <c r="B289" s="1">
        <v>2.7650000000000001E-2</v>
      </c>
      <c r="C289" s="1">
        <v>-3.2890000000000003E-2</v>
      </c>
      <c r="E289">
        <v>9.5419999999999998</v>
      </c>
      <c r="F289">
        <v>-1.9750000000000001</v>
      </c>
      <c r="G289">
        <v>-0.24399999999999999</v>
      </c>
      <c r="I289">
        <f t="shared" si="100"/>
        <v>0</v>
      </c>
      <c r="K289">
        <f t="shared" si="101"/>
        <v>-2.6999999999999941E-4</v>
      </c>
      <c r="L289">
        <f t="shared" si="102"/>
        <v>7.0000000000000617E-5</v>
      </c>
      <c r="M289">
        <f t="shared" si="103"/>
        <v>-1.0000000000001119E-3</v>
      </c>
      <c r="N289">
        <f t="shared" si="104"/>
        <v>0</v>
      </c>
      <c r="P289">
        <f t="shared" si="105"/>
        <v>7.300000000001125E-4</v>
      </c>
      <c r="Q289">
        <f t="shared" si="106"/>
        <v>7.0000000000000617E-5</v>
      </c>
      <c r="S289">
        <f t="shared" si="107"/>
        <v>9.5419999999999998</v>
      </c>
      <c r="T289">
        <f t="shared" si="108"/>
        <v>3.3600000000001164E-3</v>
      </c>
      <c r="U289">
        <f t="shared" si="109"/>
        <v>1.3159999999999998E-2</v>
      </c>
      <c r="V289">
        <f t="shared" si="110"/>
        <v>9.5419999999999998</v>
      </c>
      <c r="W289">
        <f t="shared" si="111"/>
        <v>1.3582164775911119E-2</v>
      </c>
      <c r="X289" t="str">
        <f t="shared" si="112"/>
        <v>Peak</v>
      </c>
      <c r="Y289" t="str">
        <f t="shared" si="113"/>
        <v/>
      </c>
      <c r="Z289">
        <f t="shared" si="114"/>
        <v>7.300000000001125E-4</v>
      </c>
      <c r="AA289">
        <f t="shared" si="115"/>
        <v>7.0000000000000617E-5</v>
      </c>
      <c r="AB289">
        <f t="shared" si="116"/>
        <v>7.3334848469207617E-4</v>
      </c>
      <c r="AC289">
        <f t="shared" si="117"/>
        <v>3.4000000000000696E-2</v>
      </c>
      <c r="AD289">
        <f t="shared" si="118"/>
        <v>0.68000000000001393</v>
      </c>
      <c r="AE289">
        <f t="shared" si="119"/>
        <v>190.84</v>
      </c>
      <c r="AF289">
        <f t="shared" si="120"/>
        <v>1.0784536539589135E-3</v>
      </c>
    </row>
    <row r="290" spans="1:32" x14ac:dyDescent="0.25">
      <c r="A290">
        <v>9.5749999999999993</v>
      </c>
      <c r="B290" s="1">
        <v>2.7570000000000001E-2</v>
      </c>
      <c r="C290" s="1">
        <v>-3.279E-2</v>
      </c>
      <c r="E290">
        <v>9.5749999999999993</v>
      </c>
      <c r="F290">
        <v>-1.974</v>
      </c>
      <c r="G290">
        <v>-0.24399999999999999</v>
      </c>
      <c r="I290">
        <f t="shared" si="100"/>
        <v>0</v>
      </c>
      <c r="K290">
        <f t="shared" si="101"/>
        <v>-8.000000000000021E-5</v>
      </c>
      <c r="L290">
        <f t="shared" si="102"/>
        <v>1.0000000000000286E-4</v>
      </c>
      <c r="M290">
        <f t="shared" si="103"/>
        <v>1.0000000000001119E-3</v>
      </c>
      <c r="N290">
        <f t="shared" si="104"/>
        <v>0</v>
      </c>
      <c r="P290">
        <f t="shared" si="105"/>
        <v>-1.0800000000001121E-3</v>
      </c>
      <c r="Q290">
        <f t="shared" si="106"/>
        <v>1.0000000000000286E-4</v>
      </c>
      <c r="S290">
        <f t="shared" si="107"/>
        <v>9.5749999999999993</v>
      </c>
      <c r="T290">
        <f t="shared" si="108"/>
        <v>2.2800000000000042E-3</v>
      </c>
      <c r="U290">
        <f t="shared" si="109"/>
        <v>1.3260000000000001E-2</v>
      </c>
      <c r="V290">
        <f t="shared" si="110"/>
        <v>9.5749999999999993</v>
      </c>
      <c r="W290">
        <f t="shared" si="111"/>
        <v>1.3454590294765577E-2</v>
      </c>
      <c r="X290" t="str">
        <f t="shared" si="112"/>
        <v/>
      </c>
      <c r="Y290" t="str">
        <f t="shared" si="113"/>
        <v/>
      </c>
      <c r="Z290">
        <f t="shared" si="114"/>
        <v>1.0800000000001121E-3</v>
      </c>
      <c r="AA290">
        <f t="shared" si="115"/>
        <v>1.0000000000000286E-4</v>
      </c>
      <c r="AB290">
        <f t="shared" si="116"/>
        <v>1.0846197490366118E-3</v>
      </c>
      <c r="AC290">
        <f t="shared" si="117"/>
        <v>3.2999999999999474E-2</v>
      </c>
      <c r="AD290">
        <f t="shared" si="118"/>
        <v>0.65999999999998948</v>
      </c>
      <c r="AE290">
        <f t="shared" si="119"/>
        <v>191.5</v>
      </c>
      <c r="AF290">
        <f t="shared" si="120"/>
        <v>1.6433632561161048E-3</v>
      </c>
    </row>
    <row r="291" spans="1:32" x14ac:dyDescent="0.25">
      <c r="A291">
        <v>9.6080000000000005</v>
      </c>
      <c r="B291" s="1">
        <v>2.7570000000000001E-2</v>
      </c>
      <c r="C291" s="1">
        <v>-3.2820000000000002E-2</v>
      </c>
      <c r="E291">
        <v>9.6080000000000005</v>
      </c>
      <c r="F291">
        <v>-1.974</v>
      </c>
      <c r="G291">
        <v>-0.24399999999999999</v>
      </c>
      <c r="I291">
        <f t="shared" si="100"/>
        <v>0</v>
      </c>
      <c r="K291">
        <f t="shared" si="101"/>
        <v>0</v>
      </c>
      <c r="L291">
        <f t="shared" si="102"/>
        <v>-3.0000000000002247E-5</v>
      </c>
      <c r="M291">
        <f t="shared" si="103"/>
        <v>0</v>
      </c>
      <c r="N291">
        <f t="shared" si="104"/>
        <v>0</v>
      </c>
      <c r="P291">
        <f t="shared" si="105"/>
        <v>0</v>
      </c>
      <c r="Q291">
        <f t="shared" si="106"/>
        <v>-3.0000000000002247E-5</v>
      </c>
      <c r="S291">
        <f t="shared" si="107"/>
        <v>9.6080000000000005</v>
      </c>
      <c r="T291">
        <f t="shared" si="108"/>
        <v>2.2800000000000042E-3</v>
      </c>
      <c r="U291">
        <f t="shared" si="109"/>
        <v>1.3229999999999999E-2</v>
      </c>
      <c r="V291">
        <f t="shared" si="110"/>
        <v>9.6080000000000005</v>
      </c>
      <c r="W291">
        <f t="shared" si="111"/>
        <v>1.3425025139641266E-2</v>
      </c>
      <c r="X291" t="str">
        <f t="shared" si="112"/>
        <v/>
      </c>
      <c r="Y291" t="str">
        <f t="shared" si="113"/>
        <v/>
      </c>
      <c r="Z291">
        <f t="shared" si="114"/>
        <v>0</v>
      </c>
      <c r="AA291">
        <f t="shared" si="115"/>
        <v>3.0000000000002247E-5</v>
      </c>
      <c r="AB291">
        <f t="shared" si="116"/>
        <v>3.0000000000002247E-5</v>
      </c>
      <c r="AC291">
        <f t="shared" si="117"/>
        <v>3.3000000000001251E-2</v>
      </c>
      <c r="AD291">
        <f t="shared" si="118"/>
        <v>0.66000000000002501</v>
      </c>
      <c r="AE291">
        <f t="shared" si="119"/>
        <v>192.16000000000003</v>
      </c>
      <c r="AF291">
        <f t="shared" si="120"/>
        <v>4.5454545454547139E-5</v>
      </c>
    </row>
    <row r="292" spans="1:32" x14ac:dyDescent="0.25">
      <c r="A292">
        <v>9.6419999999999995</v>
      </c>
      <c r="B292" s="1">
        <v>2.827E-2</v>
      </c>
      <c r="C292" s="1">
        <v>-3.3250000000000002E-2</v>
      </c>
      <c r="E292">
        <v>9.6419999999999995</v>
      </c>
      <c r="F292">
        <v>-1.974</v>
      </c>
      <c r="G292">
        <v>-0.24399999999999999</v>
      </c>
      <c r="I292">
        <f t="shared" si="100"/>
        <v>0</v>
      </c>
      <c r="K292">
        <f t="shared" si="101"/>
        <v>6.9999999999999923E-4</v>
      </c>
      <c r="L292">
        <f t="shared" si="102"/>
        <v>-4.2999999999999983E-4</v>
      </c>
      <c r="M292">
        <f t="shared" si="103"/>
        <v>0</v>
      </c>
      <c r="N292">
        <f t="shared" si="104"/>
        <v>0</v>
      </c>
      <c r="P292">
        <f t="shared" si="105"/>
        <v>6.9999999999999923E-4</v>
      </c>
      <c r="Q292">
        <f t="shared" si="106"/>
        <v>-4.2999999999999983E-4</v>
      </c>
      <c r="S292">
        <f t="shared" si="107"/>
        <v>9.6419999999999995</v>
      </c>
      <c r="T292">
        <f t="shared" si="108"/>
        <v>2.9800000000000035E-3</v>
      </c>
      <c r="U292">
        <f t="shared" si="109"/>
        <v>1.2799999999999999E-2</v>
      </c>
      <c r="V292">
        <f t="shared" si="110"/>
        <v>9.6419999999999995</v>
      </c>
      <c r="W292">
        <f t="shared" si="111"/>
        <v>1.3142313342787105E-2</v>
      </c>
      <c r="X292" t="str">
        <f t="shared" si="112"/>
        <v/>
      </c>
      <c r="Y292" t="str">
        <f t="shared" si="113"/>
        <v>valley</v>
      </c>
      <c r="Z292">
        <f t="shared" si="114"/>
        <v>6.9999999999999923E-4</v>
      </c>
      <c r="AA292">
        <f t="shared" si="115"/>
        <v>4.2999999999999983E-4</v>
      </c>
      <c r="AB292">
        <f t="shared" si="116"/>
        <v>8.2152297594163413E-4</v>
      </c>
      <c r="AC292">
        <f t="shared" si="117"/>
        <v>3.399999999999892E-2</v>
      </c>
      <c r="AD292">
        <f t="shared" si="118"/>
        <v>0.6799999999999784</v>
      </c>
      <c r="AE292">
        <f t="shared" si="119"/>
        <v>192.83999999999997</v>
      </c>
      <c r="AF292">
        <f t="shared" si="120"/>
        <v>1.208122023443618E-3</v>
      </c>
    </row>
    <row r="293" spans="1:32" x14ac:dyDescent="0.25">
      <c r="A293">
        <v>9.6750000000000007</v>
      </c>
      <c r="B293" s="1">
        <v>2.8420000000000001E-2</v>
      </c>
      <c r="C293" s="1">
        <v>-3.3259999999999998E-2</v>
      </c>
      <c r="E293">
        <v>9.6750000000000007</v>
      </c>
      <c r="F293">
        <v>-1.974</v>
      </c>
      <c r="G293">
        <v>-0.24399999999999999</v>
      </c>
      <c r="I293">
        <f t="shared" si="100"/>
        <v>0</v>
      </c>
      <c r="K293">
        <f t="shared" si="101"/>
        <v>1.5000000000000083E-4</v>
      </c>
      <c r="L293">
        <f t="shared" si="102"/>
        <v>-9.9999999999961231E-6</v>
      </c>
      <c r="M293">
        <f t="shared" si="103"/>
        <v>0</v>
      </c>
      <c r="N293">
        <f t="shared" si="104"/>
        <v>0</v>
      </c>
      <c r="P293">
        <f t="shared" si="105"/>
        <v>1.5000000000000083E-4</v>
      </c>
      <c r="Q293">
        <f t="shared" si="106"/>
        <v>-9.9999999999961231E-6</v>
      </c>
      <c r="S293">
        <f t="shared" si="107"/>
        <v>9.6750000000000007</v>
      </c>
      <c r="T293">
        <f t="shared" si="108"/>
        <v>3.1300000000000043E-3</v>
      </c>
      <c r="U293">
        <f t="shared" si="109"/>
        <v>1.2790000000000003E-2</v>
      </c>
      <c r="V293">
        <f t="shared" si="110"/>
        <v>9.6750000000000007</v>
      </c>
      <c r="W293">
        <f t="shared" si="111"/>
        <v>1.3167421919267267E-2</v>
      </c>
      <c r="X293" t="str">
        <f t="shared" si="112"/>
        <v/>
      </c>
      <c r="Y293" t="str">
        <f t="shared" si="113"/>
        <v/>
      </c>
      <c r="Z293">
        <f t="shared" si="114"/>
        <v>1.5000000000000083E-4</v>
      </c>
      <c r="AA293">
        <f t="shared" si="115"/>
        <v>9.9999999999961231E-6</v>
      </c>
      <c r="AB293">
        <f t="shared" si="116"/>
        <v>1.5033296378372965E-4</v>
      </c>
      <c r="AC293">
        <f t="shared" si="117"/>
        <v>3.3000000000001251E-2</v>
      </c>
      <c r="AD293">
        <f t="shared" si="118"/>
        <v>0.66000000000002501</v>
      </c>
      <c r="AE293">
        <f t="shared" si="119"/>
        <v>193.5</v>
      </c>
      <c r="AF293">
        <f t="shared" si="120"/>
        <v>2.2777721785412721E-4</v>
      </c>
    </row>
    <row r="294" spans="1:32" x14ac:dyDescent="0.25">
      <c r="A294">
        <v>9.7080000000000002</v>
      </c>
      <c r="B294" s="1">
        <v>2.8119999999999999E-2</v>
      </c>
      <c r="C294" s="1">
        <v>-3.3189999999999997E-2</v>
      </c>
      <c r="E294">
        <v>9.7080000000000002</v>
      </c>
      <c r="F294">
        <v>-1.974</v>
      </c>
      <c r="G294">
        <v>-0.24399999999999999</v>
      </c>
      <c r="I294">
        <f t="shared" si="100"/>
        <v>0</v>
      </c>
      <c r="K294">
        <f t="shared" si="101"/>
        <v>-3.0000000000000165E-4</v>
      </c>
      <c r="L294">
        <f t="shared" si="102"/>
        <v>7.0000000000000617E-5</v>
      </c>
      <c r="M294">
        <f t="shared" si="103"/>
        <v>0</v>
      </c>
      <c r="N294">
        <f t="shared" si="104"/>
        <v>0</v>
      </c>
      <c r="P294">
        <f t="shared" si="105"/>
        <v>-3.0000000000000165E-4</v>
      </c>
      <c r="Q294">
        <f t="shared" si="106"/>
        <v>7.0000000000000617E-5</v>
      </c>
      <c r="S294">
        <f t="shared" si="107"/>
        <v>9.7080000000000002</v>
      </c>
      <c r="T294">
        <f t="shared" si="108"/>
        <v>2.8300000000000027E-3</v>
      </c>
      <c r="U294">
        <f t="shared" si="109"/>
        <v>1.2860000000000003E-2</v>
      </c>
      <c r="V294">
        <f t="shared" si="110"/>
        <v>9.7080000000000002</v>
      </c>
      <c r="W294">
        <f t="shared" si="111"/>
        <v>1.3167706709978017E-2</v>
      </c>
      <c r="X294" t="str">
        <f t="shared" si="112"/>
        <v>Peak</v>
      </c>
      <c r="Y294" t="str">
        <f t="shared" si="113"/>
        <v/>
      </c>
      <c r="Z294">
        <f t="shared" si="114"/>
        <v>3.0000000000000165E-4</v>
      </c>
      <c r="AA294">
        <f t="shared" si="115"/>
        <v>7.0000000000000617E-5</v>
      </c>
      <c r="AB294">
        <f t="shared" si="116"/>
        <v>3.0805843601498903E-4</v>
      </c>
      <c r="AC294">
        <f t="shared" si="117"/>
        <v>3.2999999999999474E-2</v>
      </c>
      <c r="AD294">
        <f t="shared" si="118"/>
        <v>0.65999999999998948</v>
      </c>
      <c r="AE294">
        <f t="shared" si="119"/>
        <v>194.16</v>
      </c>
      <c r="AF294">
        <f t="shared" si="120"/>
        <v>4.6675520608332414E-4</v>
      </c>
    </row>
    <row r="295" spans="1:32" x14ac:dyDescent="0.25">
      <c r="A295">
        <v>9.7420000000000009</v>
      </c>
      <c r="B295" s="1">
        <v>2.793E-2</v>
      </c>
      <c r="C295" s="1">
        <v>-3.3169999999999998E-2</v>
      </c>
      <c r="E295">
        <v>9.7420000000000009</v>
      </c>
      <c r="F295">
        <v>-1.974</v>
      </c>
      <c r="G295">
        <v>-0.24399999999999999</v>
      </c>
      <c r="I295">
        <f t="shared" si="100"/>
        <v>0</v>
      </c>
      <c r="K295">
        <f t="shared" si="101"/>
        <v>-1.899999999999992E-4</v>
      </c>
      <c r="L295">
        <f t="shared" si="102"/>
        <v>1.9999999999999185E-5</v>
      </c>
      <c r="M295">
        <f t="shared" si="103"/>
        <v>0</v>
      </c>
      <c r="N295">
        <f t="shared" si="104"/>
        <v>0</v>
      </c>
      <c r="P295">
        <f t="shared" si="105"/>
        <v>-1.899999999999992E-4</v>
      </c>
      <c r="Q295">
        <f t="shared" si="106"/>
        <v>1.9999999999999185E-5</v>
      </c>
      <c r="S295">
        <f t="shared" si="107"/>
        <v>9.7420000000000009</v>
      </c>
      <c r="T295">
        <f t="shared" si="108"/>
        <v>2.6400000000000035E-3</v>
      </c>
      <c r="U295">
        <f t="shared" si="109"/>
        <v>1.2880000000000003E-2</v>
      </c>
      <c r="V295">
        <f t="shared" si="110"/>
        <v>9.7420000000000009</v>
      </c>
      <c r="W295">
        <f t="shared" si="111"/>
        <v>1.3147775477243292E-2</v>
      </c>
      <c r="X295" t="str">
        <f t="shared" si="112"/>
        <v/>
      </c>
      <c r="Y295" t="str">
        <f t="shared" si="113"/>
        <v>valley</v>
      </c>
      <c r="Z295">
        <f t="shared" si="114"/>
        <v>1.899999999999992E-4</v>
      </c>
      <c r="AA295">
        <f t="shared" si="115"/>
        <v>1.9999999999999185E-5</v>
      </c>
      <c r="AB295">
        <f t="shared" si="116"/>
        <v>1.9104973174542713E-4</v>
      </c>
      <c r="AC295">
        <f t="shared" si="117"/>
        <v>3.4000000000000696E-2</v>
      </c>
      <c r="AD295">
        <f t="shared" si="118"/>
        <v>0.68000000000001393</v>
      </c>
      <c r="AE295">
        <f t="shared" si="119"/>
        <v>194.84000000000003</v>
      </c>
      <c r="AF295">
        <f t="shared" si="120"/>
        <v>2.8095548786091648E-4</v>
      </c>
    </row>
    <row r="296" spans="1:32" x14ac:dyDescent="0.25">
      <c r="A296">
        <v>9.7750000000000004</v>
      </c>
      <c r="B296" s="1">
        <v>2.777E-2</v>
      </c>
      <c r="C296" s="1">
        <v>-3.313E-2</v>
      </c>
      <c r="E296">
        <v>9.7750000000000004</v>
      </c>
      <c r="F296">
        <v>-1.9750000000000001</v>
      </c>
      <c r="G296">
        <v>-0.24399999999999999</v>
      </c>
      <c r="I296">
        <f t="shared" si="100"/>
        <v>0</v>
      </c>
      <c r="K296">
        <f t="shared" si="101"/>
        <v>-1.6000000000000042E-4</v>
      </c>
      <c r="L296">
        <f t="shared" si="102"/>
        <v>3.999999999999837E-5</v>
      </c>
      <c r="M296">
        <f t="shared" si="103"/>
        <v>-1.0000000000001119E-3</v>
      </c>
      <c r="N296">
        <f t="shared" si="104"/>
        <v>0</v>
      </c>
      <c r="P296">
        <f t="shared" si="105"/>
        <v>8.4000000000011149E-4</v>
      </c>
      <c r="Q296">
        <f t="shared" si="106"/>
        <v>3.999999999999837E-5</v>
      </c>
      <c r="S296">
        <f t="shared" si="107"/>
        <v>9.7750000000000004</v>
      </c>
      <c r="T296">
        <f t="shared" si="108"/>
        <v>3.4800000000001149E-3</v>
      </c>
      <c r="U296">
        <f t="shared" si="109"/>
        <v>1.2920000000000001E-2</v>
      </c>
      <c r="V296">
        <f t="shared" si="110"/>
        <v>9.7750000000000004</v>
      </c>
      <c r="W296">
        <f t="shared" si="111"/>
        <v>1.3380463370152799E-2</v>
      </c>
      <c r="X296" t="str">
        <f t="shared" si="112"/>
        <v>Peak</v>
      </c>
      <c r="Y296" t="str">
        <f t="shared" si="113"/>
        <v/>
      </c>
      <c r="Z296">
        <f t="shared" si="114"/>
        <v>8.4000000000011149E-4</v>
      </c>
      <c r="AA296">
        <f t="shared" si="115"/>
        <v>3.999999999999837E-5</v>
      </c>
      <c r="AB296">
        <f t="shared" si="116"/>
        <v>8.4095184166525685E-4</v>
      </c>
      <c r="AC296">
        <f t="shared" si="117"/>
        <v>3.2999999999999474E-2</v>
      </c>
      <c r="AD296">
        <f t="shared" si="118"/>
        <v>0.65999999999998948</v>
      </c>
      <c r="AE296">
        <f t="shared" si="119"/>
        <v>195.5</v>
      </c>
      <c r="AF296">
        <f t="shared" si="120"/>
        <v>1.2741694570685912E-3</v>
      </c>
    </row>
    <row r="297" spans="1:32" x14ac:dyDescent="0.25">
      <c r="A297">
        <v>9.8089999999999993</v>
      </c>
      <c r="B297" s="1">
        <v>2.7779999999999999E-2</v>
      </c>
      <c r="C297" s="1">
        <v>-3.3140000000000003E-2</v>
      </c>
      <c r="E297">
        <v>9.8089999999999993</v>
      </c>
      <c r="F297">
        <v>-1.974</v>
      </c>
      <c r="G297">
        <v>-0.24399999999999999</v>
      </c>
      <c r="I297">
        <f t="shared" si="100"/>
        <v>0</v>
      </c>
      <c r="K297">
        <f t="shared" si="101"/>
        <v>9.9999999999995925E-6</v>
      </c>
      <c r="L297">
        <f t="shared" si="102"/>
        <v>-1.0000000000003062E-5</v>
      </c>
      <c r="M297">
        <f t="shared" si="103"/>
        <v>1.0000000000001119E-3</v>
      </c>
      <c r="N297">
        <f t="shared" si="104"/>
        <v>0</v>
      </c>
      <c r="P297">
        <f t="shared" si="105"/>
        <v>-9.9000000000011232E-4</v>
      </c>
      <c r="Q297">
        <f t="shared" si="106"/>
        <v>-1.0000000000003062E-5</v>
      </c>
      <c r="S297">
        <f t="shared" si="107"/>
        <v>9.8089999999999993</v>
      </c>
      <c r="T297">
        <f t="shared" si="108"/>
        <v>2.4900000000000026E-3</v>
      </c>
      <c r="U297">
        <f t="shared" si="109"/>
        <v>1.2909999999999998E-2</v>
      </c>
      <c r="V297">
        <f t="shared" si="110"/>
        <v>9.8089999999999993</v>
      </c>
      <c r="W297">
        <f t="shared" si="111"/>
        <v>1.3147935199110162E-2</v>
      </c>
      <c r="X297" t="str">
        <f t="shared" si="112"/>
        <v/>
      </c>
      <c r="Y297" t="str">
        <f t="shared" si="113"/>
        <v/>
      </c>
      <c r="Z297">
        <f t="shared" si="114"/>
        <v>9.9000000000011232E-4</v>
      </c>
      <c r="AA297">
        <f t="shared" si="115"/>
        <v>1.0000000000003062E-5</v>
      </c>
      <c r="AB297">
        <f t="shared" si="116"/>
        <v>9.9005050376242036E-4</v>
      </c>
      <c r="AC297">
        <f t="shared" si="117"/>
        <v>3.399999999999892E-2</v>
      </c>
      <c r="AD297">
        <f t="shared" si="118"/>
        <v>0.6799999999999784</v>
      </c>
      <c r="AE297">
        <f t="shared" si="119"/>
        <v>196.17999999999998</v>
      </c>
      <c r="AF297">
        <f t="shared" si="120"/>
        <v>1.4559566231800761E-3</v>
      </c>
    </row>
    <row r="298" spans="1:32" x14ac:dyDescent="0.25">
      <c r="A298">
        <v>9.8420000000000005</v>
      </c>
      <c r="B298" s="1">
        <v>2.784E-2</v>
      </c>
      <c r="C298" s="1">
        <v>-3.3160000000000002E-2</v>
      </c>
      <c r="E298">
        <v>9.8420000000000005</v>
      </c>
      <c r="F298">
        <v>-1.974</v>
      </c>
      <c r="G298">
        <v>-0.24399999999999999</v>
      </c>
      <c r="I298">
        <f t="shared" si="100"/>
        <v>0</v>
      </c>
      <c r="K298">
        <f t="shared" si="101"/>
        <v>6.0000000000001025E-5</v>
      </c>
      <c r="L298">
        <f t="shared" si="102"/>
        <v>-1.9999999999999185E-5</v>
      </c>
      <c r="M298">
        <f t="shared" si="103"/>
        <v>0</v>
      </c>
      <c r="N298">
        <f t="shared" si="104"/>
        <v>0</v>
      </c>
      <c r="P298">
        <f t="shared" si="105"/>
        <v>6.0000000000001025E-5</v>
      </c>
      <c r="Q298">
        <f t="shared" si="106"/>
        <v>-1.9999999999999185E-5</v>
      </c>
      <c r="S298">
        <f t="shared" si="107"/>
        <v>9.8420000000000005</v>
      </c>
      <c r="T298">
        <f t="shared" si="108"/>
        <v>2.5500000000000037E-3</v>
      </c>
      <c r="U298">
        <f t="shared" si="109"/>
        <v>1.2889999999999999E-2</v>
      </c>
      <c r="V298">
        <f t="shared" si="110"/>
        <v>9.8420000000000005</v>
      </c>
      <c r="W298">
        <f t="shared" si="111"/>
        <v>1.3139809739870664E-2</v>
      </c>
      <c r="X298" t="str">
        <f t="shared" si="112"/>
        <v/>
      </c>
      <c r="Y298" t="str">
        <f t="shared" si="113"/>
        <v>valley</v>
      </c>
      <c r="Z298">
        <f t="shared" si="114"/>
        <v>6.0000000000001025E-5</v>
      </c>
      <c r="AA298">
        <f t="shared" si="115"/>
        <v>1.9999999999999185E-5</v>
      </c>
      <c r="AB298">
        <f t="shared" si="116"/>
        <v>6.3245553203368295E-5</v>
      </c>
      <c r="AC298">
        <f t="shared" si="117"/>
        <v>3.3000000000001251E-2</v>
      </c>
      <c r="AD298">
        <f t="shared" si="118"/>
        <v>0.66000000000002501</v>
      </c>
      <c r="AE298">
        <f t="shared" si="119"/>
        <v>196.84</v>
      </c>
      <c r="AF298">
        <f t="shared" si="120"/>
        <v>9.5826595762675602E-5</v>
      </c>
    </row>
    <row r="299" spans="1:32" x14ac:dyDescent="0.25">
      <c r="A299">
        <v>9.875</v>
      </c>
      <c r="B299" s="1">
        <v>2.7789999999999999E-2</v>
      </c>
      <c r="C299" s="1">
        <v>-3.3149999999999999E-2</v>
      </c>
      <c r="E299">
        <v>9.875</v>
      </c>
      <c r="F299">
        <v>-1.974</v>
      </c>
      <c r="G299">
        <v>-0.24399999999999999</v>
      </c>
      <c r="I299">
        <f t="shared" si="100"/>
        <v>0</v>
      </c>
      <c r="K299">
        <f t="shared" si="101"/>
        <v>-5.0000000000001432E-5</v>
      </c>
      <c r="L299">
        <f t="shared" si="102"/>
        <v>1.0000000000003062E-5</v>
      </c>
      <c r="M299">
        <f t="shared" si="103"/>
        <v>0</v>
      </c>
      <c r="N299">
        <f t="shared" si="104"/>
        <v>0</v>
      </c>
      <c r="P299">
        <f t="shared" si="105"/>
        <v>-5.0000000000001432E-5</v>
      </c>
      <c r="Q299">
        <f t="shared" si="106"/>
        <v>1.0000000000003062E-5</v>
      </c>
      <c r="S299">
        <f t="shared" si="107"/>
        <v>9.875</v>
      </c>
      <c r="T299">
        <f t="shared" si="108"/>
        <v>2.5000000000000022E-3</v>
      </c>
      <c r="U299">
        <f t="shared" si="109"/>
        <v>1.2900000000000002E-2</v>
      </c>
      <c r="V299">
        <f t="shared" si="110"/>
        <v>9.875</v>
      </c>
      <c r="W299">
        <f t="shared" si="111"/>
        <v>1.314001522069134E-2</v>
      </c>
      <c r="X299" t="str">
        <f t="shared" si="112"/>
        <v/>
      </c>
      <c r="Y299" t="str">
        <f t="shared" si="113"/>
        <v/>
      </c>
      <c r="Z299">
        <f t="shared" si="114"/>
        <v>5.0000000000001432E-5</v>
      </c>
      <c r="AA299">
        <f t="shared" si="115"/>
        <v>1.0000000000003062E-5</v>
      </c>
      <c r="AB299">
        <f t="shared" si="116"/>
        <v>5.0990195135929853E-5</v>
      </c>
      <c r="AC299">
        <f t="shared" si="117"/>
        <v>3.2999999999999474E-2</v>
      </c>
      <c r="AD299">
        <f t="shared" si="118"/>
        <v>0.65999999999998948</v>
      </c>
      <c r="AE299">
        <f t="shared" si="119"/>
        <v>197.5</v>
      </c>
      <c r="AF299">
        <f t="shared" si="120"/>
        <v>7.7257871418076772E-5</v>
      </c>
    </row>
    <row r="300" spans="1:32" x14ac:dyDescent="0.25">
      <c r="A300">
        <v>9.9090000000000007</v>
      </c>
      <c r="B300" s="1">
        <v>2.7799999999999998E-2</v>
      </c>
      <c r="C300" s="1">
        <v>-3.3149999999999999E-2</v>
      </c>
      <c r="E300">
        <v>9.9090000000000007</v>
      </c>
      <c r="F300">
        <v>-1.974</v>
      </c>
      <c r="G300">
        <v>-0.24399999999999999</v>
      </c>
      <c r="I300">
        <f t="shared" si="100"/>
        <v>0</v>
      </c>
      <c r="K300">
        <f t="shared" si="101"/>
        <v>9.9999999999995925E-6</v>
      </c>
      <c r="L300">
        <f t="shared" si="102"/>
        <v>0</v>
      </c>
      <c r="M300">
        <f t="shared" si="103"/>
        <v>0</v>
      </c>
      <c r="N300">
        <f t="shared" si="104"/>
        <v>0</v>
      </c>
      <c r="P300">
        <f t="shared" si="105"/>
        <v>9.9999999999995925E-6</v>
      </c>
      <c r="Q300">
        <f t="shared" si="106"/>
        <v>0</v>
      </c>
      <c r="S300">
        <f t="shared" si="107"/>
        <v>9.9090000000000007</v>
      </c>
      <c r="T300">
        <f t="shared" si="108"/>
        <v>2.5100000000000018E-3</v>
      </c>
      <c r="U300">
        <f t="shared" si="109"/>
        <v>1.2900000000000002E-2</v>
      </c>
      <c r="V300">
        <f t="shared" si="110"/>
        <v>9.9090000000000007</v>
      </c>
      <c r="W300">
        <f t="shared" si="111"/>
        <v>1.3141921472904943E-2</v>
      </c>
      <c r="X300" t="str">
        <f t="shared" si="112"/>
        <v/>
      </c>
      <c r="Y300" t="str">
        <f t="shared" si="113"/>
        <v/>
      </c>
      <c r="Z300">
        <f t="shared" si="114"/>
        <v>9.9999999999995925E-6</v>
      </c>
      <c r="AA300">
        <f t="shared" si="115"/>
        <v>0</v>
      </c>
      <c r="AB300">
        <f t="shared" si="116"/>
        <v>9.9999999999995925E-6</v>
      </c>
      <c r="AC300">
        <f t="shared" si="117"/>
        <v>3.4000000000000696E-2</v>
      </c>
      <c r="AD300">
        <f t="shared" si="118"/>
        <v>0.68000000000001393</v>
      </c>
      <c r="AE300">
        <f t="shared" si="119"/>
        <v>198.18</v>
      </c>
      <c r="AF300">
        <f t="shared" si="120"/>
        <v>1.4705882352940276E-5</v>
      </c>
    </row>
    <row r="301" spans="1:32" x14ac:dyDescent="0.25">
      <c r="A301">
        <v>9.9420000000000002</v>
      </c>
      <c r="B301" s="1">
        <v>2.8340000000000001E-2</v>
      </c>
      <c r="C301" s="1">
        <v>-3.3189999999999997E-2</v>
      </c>
      <c r="E301">
        <v>9.9420000000000002</v>
      </c>
      <c r="F301">
        <v>-1.974</v>
      </c>
      <c r="G301">
        <v>-0.24399999999999999</v>
      </c>
      <c r="I301">
        <f t="shared" si="100"/>
        <v>0</v>
      </c>
      <c r="K301">
        <f t="shared" si="101"/>
        <v>5.4000000000000228E-4</v>
      </c>
      <c r="L301">
        <f t="shared" si="102"/>
        <v>-3.999999999999837E-5</v>
      </c>
      <c r="M301">
        <f t="shared" si="103"/>
        <v>0</v>
      </c>
      <c r="N301">
        <f t="shared" si="104"/>
        <v>0</v>
      </c>
      <c r="P301">
        <f t="shared" si="105"/>
        <v>5.4000000000000228E-4</v>
      </c>
      <c r="Q301">
        <f t="shared" si="106"/>
        <v>-3.999999999999837E-5</v>
      </c>
      <c r="S301">
        <f t="shared" si="107"/>
        <v>9.9420000000000002</v>
      </c>
      <c r="T301">
        <f t="shared" si="108"/>
        <v>3.0500000000000041E-3</v>
      </c>
      <c r="U301">
        <f t="shared" si="109"/>
        <v>1.2860000000000003E-2</v>
      </c>
      <c r="V301">
        <f t="shared" si="110"/>
        <v>9.9420000000000002</v>
      </c>
      <c r="W301">
        <f t="shared" si="111"/>
        <v>1.3216735603014843E-2</v>
      </c>
      <c r="X301" t="str">
        <f t="shared" si="112"/>
        <v/>
      </c>
      <c r="Y301" t="str">
        <f t="shared" si="113"/>
        <v/>
      </c>
      <c r="Z301">
        <f t="shared" si="114"/>
        <v>5.4000000000000228E-4</v>
      </c>
      <c r="AA301">
        <f t="shared" si="115"/>
        <v>3.999999999999837E-5</v>
      </c>
      <c r="AB301">
        <f t="shared" si="116"/>
        <v>5.4147945482723749E-4</v>
      </c>
      <c r="AC301">
        <f t="shared" si="117"/>
        <v>3.2999999999999474E-2</v>
      </c>
      <c r="AD301">
        <f t="shared" si="118"/>
        <v>0.65999999999998948</v>
      </c>
      <c r="AE301">
        <f t="shared" si="119"/>
        <v>198.84</v>
      </c>
      <c r="AF301">
        <f t="shared" si="120"/>
        <v>8.2042341640491839E-4</v>
      </c>
    </row>
    <row r="302" spans="1:32" x14ac:dyDescent="0.25">
      <c r="A302">
        <v>9.9749999999999996</v>
      </c>
      <c r="B302" s="1">
        <v>2.8750000000000001E-2</v>
      </c>
      <c r="C302" s="1">
        <v>-3.2559999999999999E-2</v>
      </c>
      <c r="E302">
        <v>9.9749999999999996</v>
      </c>
      <c r="F302">
        <v>-1.974</v>
      </c>
      <c r="G302">
        <v>-0.24399999999999999</v>
      </c>
      <c r="I302">
        <f t="shared" si="100"/>
        <v>0</v>
      </c>
      <c r="K302">
        <f t="shared" si="101"/>
        <v>4.1000000000000064E-4</v>
      </c>
      <c r="L302">
        <f t="shared" si="102"/>
        <v>6.2999999999999862E-4</v>
      </c>
      <c r="M302">
        <f t="shared" si="103"/>
        <v>0</v>
      </c>
      <c r="N302">
        <f t="shared" si="104"/>
        <v>0</v>
      </c>
      <c r="P302">
        <f t="shared" si="105"/>
        <v>4.1000000000000064E-4</v>
      </c>
      <c r="Q302">
        <f t="shared" si="106"/>
        <v>6.2999999999999862E-4</v>
      </c>
      <c r="S302">
        <f t="shared" si="107"/>
        <v>9.9749999999999996</v>
      </c>
      <c r="T302">
        <f t="shared" si="108"/>
        <v>3.4600000000000047E-3</v>
      </c>
      <c r="U302">
        <f t="shared" si="109"/>
        <v>1.3490000000000002E-2</v>
      </c>
      <c r="V302">
        <f t="shared" si="110"/>
        <v>9.9749999999999996</v>
      </c>
      <c r="W302">
        <f t="shared" si="111"/>
        <v>1.3926654300297688E-2</v>
      </c>
      <c r="X302" t="str">
        <f t="shared" si="112"/>
        <v/>
      </c>
      <c r="Y302" t="str">
        <f t="shared" si="113"/>
        <v/>
      </c>
      <c r="Z302">
        <f t="shared" si="114"/>
        <v>4.1000000000000064E-4</v>
      </c>
      <c r="AA302">
        <f t="shared" si="115"/>
        <v>6.2999999999999862E-4</v>
      </c>
      <c r="AB302">
        <f t="shared" si="116"/>
        <v>7.5166481891864468E-4</v>
      </c>
      <c r="AC302">
        <f t="shared" si="117"/>
        <v>3.2999999999999474E-2</v>
      </c>
      <c r="AD302">
        <f t="shared" si="118"/>
        <v>0.65999999999998948</v>
      </c>
      <c r="AE302">
        <f t="shared" si="119"/>
        <v>199.5</v>
      </c>
      <c r="AF302">
        <f t="shared" si="120"/>
        <v>1.1388860892706919E-3</v>
      </c>
    </row>
    <row r="303" spans="1:32" x14ac:dyDescent="0.25">
      <c r="A303">
        <v>10.009</v>
      </c>
      <c r="B303" s="1">
        <v>2.962E-2</v>
      </c>
      <c r="C303" s="1">
        <v>-3.27E-2</v>
      </c>
      <c r="E303">
        <v>10.009</v>
      </c>
      <c r="F303">
        <v>-1.974</v>
      </c>
      <c r="G303">
        <v>-0.24399999999999999</v>
      </c>
      <c r="I303">
        <f t="shared" si="100"/>
        <v>0</v>
      </c>
      <c r="K303">
        <f t="shared" si="101"/>
        <v>8.6999999999999925E-4</v>
      </c>
      <c r="L303">
        <f t="shared" si="102"/>
        <v>-1.4000000000000123E-4</v>
      </c>
      <c r="M303">
        <f t="shared" si="103"/>
        <v>0</v>
      </c>
      <c r="N303">
        <f t="shared" si="104"/>
        <v>0</v>
      </c>
      <c r="P303">
        <f t="shared" si="105"/>
        <v>8.6999999999999925E-4</v>
      </c>
      <c r="Q303">
        <f t="shared" si="106"/>
        <v>-1.4000000000000123E-4</v>
      </c>
      <c r="S303">
        <f t="shared" si="107"/>
        <v>10.009</v>
      </c>
      <c r="T303">
        <f t="shared" si="108"/>
        <v>4.330000000000004E-3</v>
      </c>
      <c r="U303">
        <f t="shared" si="109"/>
        <v>1.3350000000000001E-2</v>
      </c>
      <c r="V303">
        <f t="shared" si="110"/>
        <v>10.009</v>
      </c>
      <c r="W303">
        <f t="shared" si="111"/>
        <v>1.4034649977822748E-2</v>
      </c>
      <c r="X303" t="str">
        <f t="shared" si="112"/>
        <v/>
      </c>
      <c r="Y303" t="str">
        <f t="shared" si="113"/>
        <v/>
      </c>
      <c r="Z303">
        <f t="shared" si="114"/>
        <v>8.6999999999999925E-4</v>
      </c>
      <c r="AA303">
        <f t="shared" si="115"/>
        <v>1.4000000000000123E-4</v>
      </c>
      <c r="AB303">
        <f t="shared" si="116"/>
        <v>8.8119237400240765E-4</v>
      </c>
      <c r="AC303">
        <f t="shared" si="117"/>
        <v>3.4000000000000696E-2</v>
      </c>
      <c r="AD303">
        <f t="shared" si="118"/>
        <v>0.68000000000001393</v>
      </c>
      <c r="AE303">
        <f t="shared" si="119"/>
        <v>200.18</v>
      </c>
      <c r="AF303">
        <f t="shared" si="120"/>
        <v>1.2958711382388083E-3</v>
      </c>
    </row>
    <row r="304" spans="1:32" x14ac:dyDescent="0.25">
      <c r="A304">
        <v>10.042</v>
      </c>
      <c r="B304" s="1">
        <v>2.9780000000000001E-2</v>
      </c>
      <c r="C304" s="1">
        <v>-3.2649999999999998E-2</v>
      </c>
      <c r="E304">
        <v>10.042</v>
      </c>
      <c r="F304">
        <v>-1.974</v>
      </c>
      <c r="G304">
        <v>-0.24399999999999999</v>
      </c>
      <c r="I304">
        <f t="shared" si="100"/>
        <v>0</v>
      </c>
      <c r="K304">
        <f t="shared" si="101"/>
        <v>1.6000000000000042E-4</v>
      </c>
      <c r="L304">
        <f t="shared" si="102"/>
        <v>5.0000000000001432E-5</v>
      </c>
      <c r="M304">
        <f t="shared" si="103"/>
        <v>0</v>
      </c>
      <c r="N304">
        <f t="shared" si="104"/>
        <v>0</v>
      </c>
      <c r="P304">
        <f t="shared" si="105"/>
        <v>1.6000000000000042E-4</v>
      </c>
      <c r="Q304">
        <f t="shared" si="106"/>
        <v>5.0000000000001432E-5</v>
      </c>
      <c r="S304">
        <f t="shared" si="107"/>
        <v>10.042</v>
      </c>
      <c r="T304">
        <f t="shared" si="108"/>
        <v>4.4900000000000044E-3</v>
      </c>
      <c r="U304">
        <f t="shared" si="109"/>
        <v>1.3400000000000002E-2</v>
      </c>
      <c r="V304">
        <f t="shared" si="110"/>
        <v>10.042</v>
      </c>
      <c r="W304">
        <f t="shared" si="111"/>
        <v>1.4132236199554551E-2</v>
      </c>
      <c r="X304" t="str">
        <f t="shared" si="112"/>
        <v>Peak</v>
      </c>
      <c r="Y304" t="str">
        <f t="shared" si="113"/>
        <v/>
      </c>
      <c r="Z304">
        <f t="shared" si="114"/>
        <v>1.6000000000000042E-4</v>
      </c>
      <c r="AA304">
        <f t="shared" si="115"/>
        <v>5.0000000000001432E-5</v>
      </c>
      <c r="AB304">
        <f t="shared" si="116"/>
        <v>1.6763054614240294E-4</v>
      </c>
      <c r="AC304">
        <f t="shared" si="117"/>
        <v>3.2999999999999474E-2</v>
      </c>
      <c r="AD304">
        <f t="shared" si="118"/>
        <v>0.65999999999998948</v>
      </c>
      <c r="AE304">
        <f t="shared" si="119"/>
        <v>200.84</v>
      </c>
      <c r="AF304">
        <f t="shared" si="120"/>
        <v>2.5398567597334184E-4</v>
      </c>
    </row>
    <row r="305" spans="1:32" x14ac:dyDescent="0.25">
      <c r="A305">
        <v>10.074999999999999</v>
      </c>
      <c r="B305" s="1">
        <v>2.972E-2</v>
      </c>
      <c r="C305" s="1">
        <v>-3.2710000000000003E-2</v>
      </c>
      <c r="E305">
        <v>10.074999999999999</v>
      </c>
      <c r="F305">
        <v>-1.974</v>
      </c>
      <c r="G305">
        <v>-0.24399999999999999</v>
      </c>
      <c r="I305">
        <f t="shared" si="100"/>
        <v>0</v>
      </c>
      <c r="K305">
        <f t="shared" si="101"/>
        <v>-6.0000000000001025E-5</v>
      </c>
      <c r="L305">
        <f t="shared" si="102"/>
        <v>-6.0000000000004494E-5</v>
      </c>
      <c r="M305">
        <f t="shared" si="103"/>
        <v>0</v>
      </c>
      <c r="N305">
        <f t="shared" si="104"/>
        <v>0</v>
      </c>
      <c r="P305">
        <f t="shared" si="105"/>
        <v>-6.0000000000001025E-5</v>
      </c>
      <c r="Q305">
        <f t="shared" si="106"/>
        <v>-6.0000000000004494E-5</v>
      </c>
      <c r="S305">
        <f t="shared" si="107"/>
        <v>10.074999999999999</v>
      </c>
      <c r="T305">
        <f t="shared" si="108"/>
        <v>4.4300000000000034E-3</v>
      </c>
      <c r="U305">
        <f t="shared" si="109"/>
        <v>1.3339999999999998E-2</v>
      </c>
      <c r="V305">
        <f t="shared" si="110"/>
        <v>10.074999999999999</v>
      </c>
      <c r="W305">
        <f t="shared" si="111"/>
        <v>1.4056333092239953E-2</v>
      </c>
      <c r="X305" t="str">
        <f t="shared" si="112"/>
        <v/>
      </c>
      <c r="Y305" t="str">
        <f t="shared" si="113"/>
        <v>valley</v>
      </c>
      <c r="Z305">
        <f t="shared" si="114"/>
        <v>6.0000000000001025E-5</v>
      </c>
      <c r="AA305">
        <f t="shared" si="115"/>
        <v>6.0000000000004494E-5</v>
      </c>
      <c r="AB305">
        <f t="shared" si="116"/>
        <v>8.48528137423896E-5</v>
      </c>
      <c r="AC305">
        <f t="shared" si="117"/>
        <v>3.2999999999999474E-2</v>
      </c>
      <c r="AD305">
        <f t="shared" si="118"/>
        <v>0.65999999999998948</v>
      </c>
      <c r="AE305">
        <f t="shared" si="119"/>
        <v>201.5</v>
      </c>
      <c r="AF305">
        <f t="shared" si="120"/>
        <v>1.2856486930665296E-4</v>
      </c>
    </row>
    <row r="306" spans="1:32" x14ac:dyDescent="0.25">
      <c r="A306">
        <v>10.109</v>
      </c>
      <c r="B306" s="1">
        <v>2.9749999999999999E-2</v>
      </c>
      <c r="C306" s="1">
        <v>-3.2710000000000003E-2</v>
      </c>
      <c r="E306">
        <v>10.109</v>
      </c>
      <c r="F306">
        <v>-1.974</v>
      </c>
      <c r="G306">
        <v>-0.24399999999999999</v>
      </c>
      <c r="I306">
        <f t="shared" si="100"/>
        <v>0</v>
      </c>
      <c r="K306">
        <f t="shared" si="101"/>
        <v>2.9999999999998778E-5</v>
      </c>
      <c r="L306">
        <f t="shared" si="102"/>
        <v>0</v>
      </c>
      <c r="M306">
        <f t="shared" si="103"/>
        <v>0</v>
      </c>
      <c r="N306">
        <f t="shared" si="104"/>
        <v>0</v>
      </c>
      <c r="P306">
        <f t="shared" si="105"/>
        <v>2.9999999999998778E-5</v>
      </c>
      <c r="Q306">
        <f t="shared" si="106"/>
        <v>0</v>
      </c>
      <c r="S306">
        <f t="shared" si="107"/>
        <v>10.109</v>
      </c>
      <c r="T306">
        <f t="shared" si="108"/>
        <v>4.4600000000000022E-3</v>
      </c>
      <c r="U306">
        <f t="shared" si="109"/>
        <v>1.3339999999999998E-2</v>
      </c>
      <c r="V306">
        <f t="shared" si="110"/>
        <v>10.109</v>
      </c>
      <c r="W306">
        <f t="shared" si="111"/>
        <v>1.406581671997755E-2</v>
      </c>
      <c r="X306" t="str">
        <f t="shared" si="112"/>
        <v/>
      </c>
      <c r="Y306" t="str">
        <f t="shared" si="113"/>
        <v/>
      </c>
      <c r="Z306">
        <f t="shared" si="114"/>
        <v>2.9999999999998778E-5</v>
      </c>
      <c r="AA306">
        <f t="shared" si="115"/>
        <v>0</v>
      </c>
      <c r="AB306">
        <f t="shared" si="116"/>
        <v>2.9999999999998778E-5</v>
      </c>
      <c r="AC306">
        <f t="shared" si="117"/>
        <v>3.4000000000000696E-2</v>
      </c>
      <c r="AD306">
        <f t="shared" si="118"/>
        <v>0.68000000000001393</v>
      </c>
      <c r="AE306">
        <f t="shared" si="119"/>
        <v>202.18</v>
      </c>
      <c r="AF306">
        <f t="shared" si="120"/>
        <v>4.4117647058820829E-5</v>
      </c>
    </row>
    <row r="307" spans="1:32" x14ac:dyDescent="0.25">
      <c r="A307">
        <v>10.141999999999999</v>
      </c>
      <c r="B307" s="1">
        <v>2.963E-2</v>
      </c>
      <c r="C307" s="1">
        <v>-3.2129999999999999E-2</v>
      </c>
      <c r="E307">
        <v>10.141999999999999</v>
      </c>
      <c r="F307">
        <v>-1.974</v>
      </c>
      <c r="G307">
        <v>-0.24399999999999999</v>
      </c>
      <c r="I307">
        <f t="shared" si="100"/>
        <v>0</v>
      </c>
      <c r="K307">
        <f t="shared" si="101"/>
        <v>-1.1999999999999858E-4</v>
      </c>
      <c r="L307">
        <f t="shared" si="102"/>
        <v>5.8000000000000412E-4</v>
      </c>
      <c r="M307">
        <f t="shared" si="103"/>
        <v>0</v>
      </c>
      <c r="N307">
        <f t="shared" si="104"/>
        <v>0</v>
      </c>
      <c r="P307">
        <f t="shared" si="105"/>
        <v>-1.1999999999999858E-4</v>
      </c>
      <c r="Q307">
        <f t="shared" si="106"/>
        <v>5.8000000000000412E-4</v>
      </c>
      <c r="S307">
        <f t="shared" si="107"/>
        <v>10.141999999999999</v>
      </c>
      <c r="T307">
        <f t="shared" si="108"/>
        <v>4.3400000000000036E-3</v>
      </c>
      <c r="U307">
        <f t="shared" si="109"/>
        <v>1.3920000000000002E-2</v>
      </c>
      <c r="V307">
        <f t="shared" si="110"/>
        <v>10.141999999999999</v>
      </c>
      <c r="W307">
        <f t="shared" si="111"/>
        <v>1.4580877888522354E-2</v>
      </c>
      <c r="X307" t="str">
        <f t="shared" si="112"/>
        <v>Peak</v>
      </c>
      <c r="Y307" t="str">
        <f t="shared" si="113"/>
        <v/>
      </c>
      <c r="Z307">
        <f t="shared" si="114"/>
        <v>1.1999999999999858E-4</v>
      </c>
      <c r="AA307">
        <f t="shared" si="115"/>
        <v>5.8000000000000412E-4</v>
      </c>
      <c r="AB307">
        <f t="shared" si="116"/>
        <v>5.9228371579843765E-4</v>
      </c>
      <c r="AC307">
        <f t="shared" si="117"/>
        <v>3.2999999999999474E-2</v>
      </c>
      <c r="AD307">
        <f t="shared" si="118"/>
        <v>0.65999999999998948</v>
      </c>
      <c r="AE307">
        <f t="shared" si="119"/>
        <v>202.83999999999997</v>
      </c>
      <c r="AF307">
        <f t="shared" si="120"/>
        <v>8.9739956939158651E-4</v>
      </c>
    </row>
    <row r="308" spans="1:32" x14ac:dyDescent="0.25">
      <c r="A308">
        <v>10.176</v>
      </c>
      <c r="B308" s="1">
        <v>2.9780000000000001E-2</v>
      </c>
      <c r="C308" s="1">
        <v>-3.2779999999999997E-2</v>
      </c>
      <c r="E308">
        <v>10.176</v>
      </c>
      <c r="F308">
        <v>-1.974</v>
      </c>
      <c r="G308">
        <v>-0.24399999999999999</v>
      </c>
      <c r="I308">
        <f t="shared" si="100"/>
        <v>0</v>
      </c>
      <c r="K308">
        <f t="shared" si="101"/>
        <v>1.5000000000000083E-4</v>
      </c>
      <c r="L308">
        <f t="shared" si="102"/>
        <v>-6.499999999999978E-4</v>
      </c>
      <c r="M308">
        <f t="shared" si="103"/>
        <v>0</v>
      </c>
      <c r="N308">
        <f t="shared" si="104"/>
        <v>0</v>
      </c>
      <c r="P308">
        <f t="shared" si="105"/>
        <v>1.5000000000000083E-4</v>
      </c>
      <c r="Q308">
        <f t="shared" si="106"/>
        <v>-6.499999999999978E-4</v>
      </c>
      <c r="S308">
        <f t="shared" si="107"/>
        <v>10.176</v>
      </c>
      <c r="T308">
        <f t="shared" si="108"/>
        <v>4.4900000000000044E-3</v>
      </c>
      <c r="U308">
        <f t="shared" si="109"/>
        <v>1.3270000000000004E-2</v>
      </c>
      <c r="V308">
        <f t="shared" si="110"/>
        <v>10.176</v>
      </c>
      <c r="W308">
        <f t="shared" si="111"/>
        <v>1.4009032800304242E-2</v>
      </c>
      <c r="X308" t="str">
        <f t="shared" si="112"/>
        <v/>
      </c>
      <c r="Y308" t="str">
        <f t="shared" si="113"/>
        <v>valley</v>
      </c>
      <c r="Z308">
        <f t="shared" si="114"/>
        <v>1.5000000000000083E-4</v>
      </c>
      <c r="AA308">
        <f t="shared" si="115"/>
        <v>6.499999999999978E-4</v>
      </c>
      <c r="AB308">
        <f t="shared" si="116"/>
        <v>6.6708320320631469E-4</v>
      </c>
      <c r="AC308">
        <f t="shared" si="117"/>
        <v>3.4000000000000696E-2</v>
      </c>
      <c r="AD308">
        <f t="shared" si="118"/>
        <v>0.68000000000001393</v>
      </c>
      <c r="AE308">
        <f t="shared" si="119"/>
        <v>203.52</v>
      </c>
      <c r="AF308">
        <f t="shared" si="120"/>
        <v>9.8100471059750158E-4</v>
      </c>
    </row>
    <row r="309" spans="1:32" x14ac:dyDescent="0.25">
      <c r="A309">
        <v>10.209</v>
      </c>
      <c r="B309" s="1">
        <v>2.98E-2</v>
      </c>
      <c r="C309" s="1">
        <v>-3.27E-2</v>
      </c>
      <c r="E309">
        <v>10.209</v>
      </c>
      <c r="F309">
        <v>-1.974</v>
      </c>
      <c r="G309">
        <v>-0.24399999999999999</v>
      </c>
      <c r="I309">
        <f t="shared" si="100"/>
        <v>0</v>
      </c>
      <c r="K309">
        <f t="shared" si="101"/>
        <v>1.9999999999999185E-5</v>
      </c>
      <c r="L309">
        <f t="shared" si="102"/>
        <v>7.999999999999674E-5</v>
      </c>
      <c r="M309">
        <f t="shared" si="103"/>
        <v>0</v>
      </c>
      <c r="N309">
        <f t="shared" si="104"/>
        <v>0</v>
      </c>
      <c r="P309">
        <f t="shared" si="105"/>
        <v>1.9999999999999185E-5</v>
      </c>
      <c r="Q309">
        <f t="shared" si="106"/>
        <v>7.999999999999674E-5</v>
      </c>
      <c r="S309">
        <f t="shared" si="107"/>
        <v>10.209</v>
      </c>
      <c r="T309">
        <f t="shared" si="108"/>
        <v>4.5100000000000036E-3</v>
      </c>
      <c r="U309">
        <f t="shared" si="109"/>
        <v>1.3350000000000001E-2</v>
      </c>
      <c r="V309">
        <f t="shared" si="110"/>
        <v>10.209</v>
      </c>
      <c r="W309">
        <f t="shared" si="111"/>
        <v>1.4091224219350143E-2</v>
      </c>
      <c r="X309" t="str">
        <f t="shared" si="112"/>
        <v/>
      </c>
      <c r="Y309" t="str">
        <f t="shared" si="113"/>
        <v/>
      </c>
      <c r="Z309">
        <f t="shared" si="114"/>
        <v>1.9999999999999185E-5</v>
      </c>
      <c r="AA309">
        <f t="shared" si="115"/>
        <v>7.999999999999674E-5</v>
      </c>
      <c r="AB309">
        <f t="shared" si="116"/>
        <v>8.2462112512349844E-5</v>
      </c>
      <c r="AC309">
        <f t="shared" si="117"/>
        <v>3.2999999999999474E-2</v>
      </c>
      <c r="AD309">
        <f t="shared" si="118"/>
        <v>0.65999999999998948</v>
      </c>
      <c r="AE309">
        <f t="shared" si="119"/>
        <v>204.18</v>
      </c>
      <c r="AF309">
        <f t="shared" si="120"/>
        <v>1.2494259471568358E-4</v>
      </c>
    </row>
    <row r="310" spans="1:32" x14ac:dyDescent="0.25">
      <c r="A310">
        <v>10.242000000000001</v>
      </c>
      <c r="B310" s="1">
        <v>2.9780000000000001E-2</v>
      </c>
      <c r="C310" s="1">
        <v>-3.2530000000000003E-2</v>
      </c>
      <c r="E310">
        <v>10.242000000000001</v>
      </c>
      <c r="F310">
        <v>-1.974</v>
      </c>
      <c r="G310">
        <v>-0.24399999999999999</v>
      </c>
      <c r="I310">
        <f t="shared" si="100"/>
        <v>0</v>
      </c>
      <c r="K310">
        <f t="shared" si="101"/>
        <v>-1.9999999999999185E-5</v>
      </c>
      <c r="L310">
        <f t="shared" si="102"/>
        <v>1.6999999999999654E-4</v>
      </c>
      <c r="M310">
        <f t="shared" si="103"/>
        <v>0</v>
      </c>
      <c r="N310">
        <f t="shared" si="104"/>
        <v>0</v>
      </c>
      <c r="P310">
        <f t="shared" si="105"/>
        <v>-1.9999999999999185E-5</v>
      </c>
      <c r="Q310">
        <f t="shared" si="106"/>
        <v>1.6999999999999654E-4</v>
      </c>
      <c r="S310">
        <f t="shared" si="107"/>
        <v>10.242000000000001</v>
      </c>
      <c r="T310">
        <f t="shared" si="108"/>
        <v>4.4900000000000044E-3</v>
      </c>
      <c r="U310">
        <f t="shared" si="109"/>
        <v>1.3519999999999997E-2</v>
      </c>
      <c r="V310">
        <f t="shared" si="110"/>
        <v>10.242000000000001</v>
      </c>
      <c r="W310">
        <f t="shared" si="111"/>
        <v>1.4246069633411173E-2</v>
      </c>
      <c r="X310" t="str">
        <f t="shared" si="112"/>
        <v>Peak</v>
      </c>
      <c r="Y310" t="str">
        <f t="shared" si="113"/>
        <v/>
      </c>
      <c r="Z310">
        <f t="shared" si="114"/>
        <v>1.9999999999999185E-5</v>
      </c>
      <c r="AA310">
        <f t="shared" si="115"/>
        <v>1.6999999999999654E-4</v>
      </c>
      <c r="AB310">
        <f t="shared" si="116"/>
        <v>1.7117242768623336E-4</v>
      </c>
      <c r="AC310">
        <f t="shared" si="117"/>
        <v>3.3000000000001251E-2</v>
      </c>
      <c r="AD310">
        <f t="shared" si="118"/>
        <v>0.66000000000002501</v>
      </c>
      <c r="AE310">
        <f t="shared" si="119"/>
        <v>204.84000000000003</v>
      </c>
      <c r="AF310">
        <f t="shared" si="120"/>
        <v>2.5935216316094983E-4</v>
      </c>
    </row>
    <row r="311" spans="1:32" x14ac:dyDescent="0.25">
      <c r="A311">
        <v>10.276</v>
      </c>
      <c r="B311" s="1">
        <v>2.981E-2</v>
      </c>
      <c r="C311" s="1">
        <v>-3.2620000000000003E-2</v>
      </c>
      <c r="E311">
        <v>10.276</v>
      </c>
      <c r="F311">
        <v>-1.974</v>
      </c>
      <c r="G311">
        <v>-0.24399999999999999</v>
      </c>
      <c r="I311">
        <f t="shared" si="100"/>
        <v>0</v>
      </c>
      <c r="K311">
        <f t="shared" si="101"/>
        <v>2.9999999999998778E-5</v>
      </c>
      <c r="L311">
        <f t="shared" si="102"/>
        <v>-8.9999999999999802E-5</v>
      </c>
      <c r="M311">
        <f t="shared" si="103"/>
        <v>0</v>
      </c>
      <c r="N311">
        <f t="shared" si="104"/>
        <v>0</v>
      </c>
      <c r="P311">
        <f t="shared" si="105"/>
        <v>2.9999999999998778E-5</v>
      </c>
      <c r="Q311">
        <f t="shared" si="106"/>
        <v>-8.9999999999999802E-5</v>
      </c>
      <c r="S311">
        <f t="shared" si="107"/>
        <v>10.276</v>
      </c>
      <c r="T311">
        <f t="shared" si="108"/>
        <v>4.5200000000000032E-3</v>
      </c>
      <c r="U311">
        <f t="shared" si="109"/>
        <v>1.3429999999999997E-2</v>
      </c>
      <c r="V311">
        <f t="shared" si="110"/>
        <v>10.276</v>
      </c>
      <c r="W311">
        <f t="shared" si="111"/>
        <v>1.4170225827417147E-2</v>
      </c>
      <c r="X311" t="str">
        <f t="shared" si="112"/>
        <v/>
      </c>
      <c r="Y311" t="str">
        <f t="shared" si="113"/>
        <v>valley</v>
      </c>
      <c r="Z311">
        <f t="shared" si="114"/>
        <v>2.9999999999998778E-5</v>
      </c>
      <c r="AA311">
        <f t="shared" si="115"/>
        <v>8.9999999999999802E-5</v>
      </c>
      <c r="AB311">
        <f t="shared" si="116"/>
        <v>9.486832980505081E-5</v>
      </c>
      <c r="AC311">
        <f t="shared" si="117"/>
        <v>3.399999999999892E-2</v>
      </c>
      <c r="AD311">
        <f t="shared" si="118"/>
        <v>0.6799999999999784</v>
      </c>
      <c r="AE311">
        <f t="shared" si="119"/>
        <v>205.51999999999998</v>
      </c>
      <c r="AF311">
        <f t="shared" si="120"/>
        <v>1.3951224971331445E-4</v>
      </c>
    </row>
    <row r="312" spans="1:32" x14ac:dyDescent="0.25">
      <c r="A312">
        <v>10.308999999999999</v>
      </c>
      <c r="B312" s="1">
        <v>2.972E-2</v>
      </c>
      <c r="C312" s="1">
        <v>-3.243E-2</v>
      </c>
      <c r="E312">
        <v>10.308999999999999</v>
      </c>
      <c r="F312">
        <v>-1.974</v>
      </c>
      <c r="G312">
        <v>-0.24399999999999999</v>
      </c>
      <c r="I312">
        <f t="shared" si="100"/>
        <v>0</v>
      </c>
      <c r="K312">
        <f t="shared" si="101"/>
        <v>-8.9999999999999802E-5</v>
      </c>
      <c r="L312">
        <f t="shared" si="102"/>
        <v>1.9000000000000267E-4</v>
      </c>
      <c r="M312">
        <f t="shared" si="103"/>
        <v>0</v>
      </c>
      <c r="N312">
        <f t="shared" si="104"/>
        <v>0</v>
      </c>
      <c r="P312">
        <f t="shared" si="105"/>
        <v>-8.9999999999999802E-5</v>
      </c>
      <c r="Q312">
        <f t="shared" si="106"/>
        <v>1.9000000000000267E-4</v>
      </c>
      <c r="S312">
        <f t="shared" si="107"/>
        <v>10.308999999999999</v>
      </c>
      <c r="T312">
        <f t="shared" si="108"/>
        <v>4.4300000000000034E-3</v>
      </c>
      <c r="U312">
        <f t="shared" si="109"/>
        <v>1.362E-2</v>
      </c>
      <c r="V312">
        <f t="shared" si="110"/>
        <v>10.308999999999999</v>
      </c>
      <c r="W312">
        <f t="shared" si="111"/>
        <v>1.4322335703369056E-2</v>
      </c>
      <c r="X312" t="str">
        <f t="shared" si="112"/>
        <v/>
      </c>
      <c r="Y312" t="str">
        <f t="shared" si="113"/>
        <v/>
      </c>
      <c r="Z312">
        <f t="shared" si="114"/>
        <v>8.9999999999999802E-5</v>
      </c>
      <c r="AA312">
        <f t="shared" si="115"/>
        <v>1.9000000000000267E-4</v>
      </c>
      <c r="AB312">
        <f t="shared" si="116"/>
        <v>2.1023796041628871E-4</v>
      </c>
      <c r="AC312">
        <f t="shared" si="117"/>
        <v>3.2999999999999474E-2</v>
      </c>
      <c r="AD312">
        <f t="shared" si="118"/>
        <v>0.65999999999998948</v>
      </c>
      <c r="AE312">
        <f t="shared" si="119"/>
        <v>206.17999999999998</v>
      </c>
      <c r="AF312">
        <f t="shared" si="120"/>
        <v>3.1854236426710915E-4</v>
      </c>
    </row>
    <row r="313" spans="1:32" x14ac:dyDescent="0.25">
      <c r="A313">
        <v>10.342000000000001</v>
      </c>
      <c r="B313" s="1">
        <v>2.9929999999999998E-2</v>
      </c>
      <c r="C313" s="1">
        <v>-3.2340000000000001E-2</v>
      </c>
      <c r="E313">
        <v>10.342000000000001</v>
      </c>
      <c r="F313">
        <v>-1.974</v>
      </c>
      <c r="G313">
        <v>-0.24399999999999999</v>
      </c>
      <c r="I313">
        <f t="shared" si="100"/>
        <v>0</v>
      </c>
      <c r="K313">
        <f t="shared" si="101"/>
        <v>2.0999999999999838E-4</v>
      </c>
      <c r="L313">
        <f t="shared" si="102"/>
        <v>8.9999999999999802E-5</v>
      </c>
      <c r="M313">
        <f t="shared" si="103"/>
        <v>0</v>
      </c>
      <c r="N313">
        <f t="shared" si="104"/>
        <v>0</v>
      </c>
      <c r="P313">
        <f t="shared" si="105"/>
        <v>2.0999999999999838E-4</v>
      </c>
      <c r="Q313">
        <f t="shared" si="106"/>
        <v>8.9999999999999802E-5</v>
      </c>
      <c r="S313">
        <f t="shared" si="107"/>
        <v>10.342000000000001</v>
      </c>
      <c r="T313">
        <f t="shared" si="108"/>
        <v>4.6400000000000018E-3</v>
      </c>
      <c r="U313">
        <f t="shared" si="109"/>
        <v>1.371E-2</v>
      </c>
      <c r="V313">
        <f t="shared" si="110"/>
        <v>10.342000000000001</v>
      </c>
      <c r="W313">
        <f t="shared" si="111"/>
        <v>1.4473897194605191E-2</v>
      </c>
      <c r="X313" t="str">
        <f t="shared" si="112"/>
        <v/>
      </c>
      <c r="Y313" t="str">
        <f t="shared" si="113"/>
        <v/>
      </c>
      <c r="Z313">
        <f t="shared" si="114"/>
        <v>2.0999999999999838E-4</v>
      </c>
      <c r="AA313">
        <f t="shared" si="115"/>
        <v>8.9999999999999802E-5</v>
      </c>
      <c r="AB313">
        <f t="shared" si="116"/>
        <v>2.284731931759157E-4</v>
      </c>
      <c r="AC313">
        <f t="shared" si="117"/>
        <v>3.3000000000001251E-2</v>
      </c>
      <c r="AD313">
        <f t="shared" si="118"/>
        <v>0.66000000000002501</v>
      </c>
      <c r="AE313">
        <f t="shared" si="119"/>
        <v>206.84</v>
      </c>
      <c r="AF313">
        <f t="shared" si="120"/>
        <v>3.4617150481198035E-4</v>
      </c>
    </row>
    <row r="314" spans="1:32" x14ac:dyDescent="0.25">
      <c r="A314">
        <v>10.375999999999999</v>
      </c>
      <c r="B314" s="1">
        <v>3.0030000000000001E-2</v>
      </c>
      <c r="C314" s="1">
        <v>-3.2009999999999997E-2</v>
      </c>
      <c r="E314">
        <v>10.375999999999999</v>
      </c>
      <c r="F314">
        <v>-1.974</v>
      </c>
      <c r="G314">
        <v>-0.24399999999999999</v>
      </c>
      <c r="I314">
        <f t="shared" si="100"/>
        <v>0</v>
      </c>
      <c r="K314">
        <f t="shared" si="101"/>
        <v>1.0000000000000286E-4</v>
      </c>
      <c r="L314">
        <f t="shared" si="102"/>
        <v>3.300000000000039E-4</v>
      </c>
      <c r="M314">
        <f t="shared" si="103"/>
        <v>0</v>
      </c>
      <c r="N314">
        <f t="shared" si="104"/>
        <v>0</v>
      </c>
      <c r="P314">
        <f t="shared" si="105"/>
        <v>1.0000000000000286E-4</v>
      </c>
      <c r="Q314">
        <f t="shared" si="106"/>
        <v>3.300000000000039E-4</v>
      </c>
      <c r="S314">
        <f t="shared" si="107"/>
        <v>10.375999999999999</v>
      </c>
      <c r="T314">
        <f t="shared" si="108"/>
        <v>4.7400000000000046E-3</v>
      </c>
      <c r="U314">
        <f t="shared" si="109"/>
        <v>1.4040000000000004E-2</v>
      </c>
      <c r="V314">
        <f t="shared" si="110"/>
        <v>10.375999999999999</v>
      </c>
      <c r="W314">
        <f t="shared" si="111"/>
        <v>1.4818542438445157E-2</v>
      </c>
      <c r="X314" t="str">
        <f t="shared" si="112"/>
        <v/>
      </c>
      <c r="Y314" t="str">
        <f t="shared" si="113"/>
        <v/>
      </c>
      <c r="Z314">
        <f t="shared" si="114"/>
        <v>1.0000000000000286E-4</v>
      </c>
      <c r="AA314">
        <f t="shared" si="115"/>
        <v>3.300000000000039E-4</v>
      </c>
      <c r="AB314">
        <f t="shared" si="116"/>
        <v>3.448187929913379E-4</v>
      </c>
      <c r="AC314">
        <f t="shared" si="117"/>
        <v>3.399999999999892E-2</v>
      </c>
      <c r="AD314">
        <f t="shared" si="118"/>
        <v>0.6799999999999784</v>
      </c>
      <c r="AE314">
        <f t="shared" si="119"/>
        <v>207.51999999999998</v>
      </c>
      <c r="AF314">
        <f t="shared" si="120"/>
        <v>5.0708646028139537E-4</v>
      </c>
    </row>
    <row r="315" spans="1:32" x14ac:dyDescent="0.25">
      <c r="A315">
        <v>10.409000000000001</v>
      </c>
      <c r="B315" s="1">
        <v>2.9690000000000001E-2</v>
      </c>
      <c r="C315" s="1">
        <v>-3.1719999999999998E-2</v>
      </c>
      <c r="E315">
        <v>10.409000000000001</v>
      </c>
      <c r="F315">
        <v>-1.974</v>
      </c>
      <c r="G315">
        <v>-0.24399999999999999</v>
      </c>
      <c r="I315">
        <f t="shared" si="100"/>
        <v>0</v>
      </c>
      <c r="K315">
        <f t="shared" si="101"/>
        <v>-3.4000000000000002E-4</v>
      </c>
      <c r="L315">
        <f t="shared" si="102"/>
        <v>2.8999999999999859E-4</v>
      </c>
      <c r="M315">
        <f t="shared" si="103"/>
        <v>0</v>
      </c>
      <c r="N315">
        <f t="shared" si="104"/>
        <v>0</v>
      </c>
      <c r="P315">
        <f t="shared" si="105"/>
        <v>-3.4000000000000002E-4</v>
      </c>
      <c r="Q315">
        <f t="shared" si="106"/>
        <v>2.8999999999999859E-4</v>
      </c>
      <c r="S315">
        <f t="shared" si="107"/>
        <v>10.409000000000001</v>
      </c>
      <c r="T315">
        <f t="shared" si="108"/>
        <v>4.4000000000000046E-3</v>
      </c>
      <c r="U315">
        <f t="shared" si="109"/>
        <v>1.4330000000000002E-2</v>
      </c>
      <c r="V315">
        <f t="shared" si="110"/>
        <v>10.409000000000001</v>
      </c>
      <c r="W315">
        <f t="shared" si="111"/>
        <v>1.4990293526145514E-2</v>
      </c>
      <c r="X315" t="str">
        <f t="shared" si="112"/>
        <v/>
      </c>
      <c r="Y315" t="str">
        <f t="shared" si="113"/>
        <v/>
      </c>
      <c r="Z315">
        <f t="shared" si="114"/>
        <v>3.4000000000000002E-4</v>
      </c>
      <c r="AA315">
        <f t="shared" si="115"/>
        <v>2.8999999999999859E-4</v>
      </c>
      <c r="AB315">
        <f t="shared" si="116"/>
        <v>4.4687805943008569E-4</v>
      </c>
      <c r="AC315">
        <f t="shared" si="117"/>
        <v>3.3000000000001251E-2</v>
      </c>
      <c r="AD315">
        <f t="shared" si="118"/>
        <v>0.66000000000002501</v>
      </c>
      <c r="AE315">
        <f t="shared" si="119"/>
        <v>208.18</v>
      </c>
      <c r="AF315">
        <f t="shared" si="120"/>
        <v>6.7708796883343746E-4</v>
      </c>
    </row>
    <row r="316" spans="1:32" x14ac:dyDescent="0.25">
      <c r="A316">
        <v>10.442</v>
      </c>
      <c r="B316" s="1">
        <v>2.9600000000000001E-2</v>
      </c>
      <c r="C316" s="1">
        <v>-3.1150000000000001E-2</v>
      </c>
      <c r="E316">
        <v>10.442</v>
      </c>
      <c r="F316">
        <v>-1.974</v>
      </c>
      <c r="G316">
        <v>-0.24399999999999999</v>
      </c>
      <c r="I316">
        <f t="shared" si="100"/>
        <v>0</v>
      </c>
      <c r="K316">
        <f t="shared" si="101"/>
        <v>-8.9999999999999802E-5</v>
      </c>
      <c r="L316">
        <f t="shared" si="102"/>
        <v>5.6999999999999759E-4</v>
      </c>
      <c r="M316">
        <f t="shared" si="103"/>
        <v>0</v>
      </c>
      <c r="N316">
        <f t="shared" si="104"/>
        <v>0</v>
      </c>
      <c r="P316">
        <f t="shared" si="105"/>
        <v>-8.9999999999999802E-5</v>
      </c>
      <c r="Q316">
        <f t="shared" si="106"/>
        <v>5.6999999999999759E-4</v>
      </c>
      <c r="S316">
        <f t="shared" si="107"/>
        <v>10.442</v>
      </c>
      <c r="T316">
        <f t="shared" si="108"/>
        <v>4.3100000000000048E-3</v>
      </c>
      <c r="U316">
        <f t="shared" si="109"/>
        <v>1.49E-2</v>
      </c>
      <c r="V316">
        <f t="shared" si="110"/>
        <v>10.442</v>
      </c>
      <c r="W316">
        <f t="shared" si="111"/>
        <v>1.5510838146276944E-2</v>
      </c>
      <c r="X316" t="str">
        <f t="shared" si="112"/>
        <v/>
      </c>
      <c r="Y316" t="str">
        <f t="shared" si="113"/>
        <v/>
      </c>
      <c r="Z316">
        <f t="shared" si="114"/>
        <v>8.9999999999999802E-5</v>
      </c>
      <c r="AA316">
        <f t="shared" si="115"/>
        <v>5.6999999999999759E-4</v>
      </c>
      <c r="AB316">
        <f t="shared" si="116"/>
        <v>5.7706152185013789E-4</v>
      </c>
      <c r="AC316">
        <f t="shared" si="117"/>
        <v>3.2999999999999474E-2</v>
      </c>
      <c r="AD316">
        <f t="shared" si="118"/>
        <v>0.65999999999998948</v>
      </c>
      <c r="AE316">
        <f t="shared" si="119"/>
        <v>208.84</v>
      </c>
      <c r="AF316">
        <f t="shared" si="120"/>
        <v>8.7433563916688951E-4</v>
      </c>
    </row>
    <row r="317" spans="1:32" x14ac:dyDescent="0.25">
      <c r="A317">
        <v>10.476000000000001</v>
      </c>
      <c r="B317" s="1">
        <v>2.9960000000000001E-2</v>
      </c>
      <c r="C317" s="1">
        <v>-3.0929999999999999E-2</v>
      </c>
      <c r="E317">
        <v>10.476000000000001</v>
      </c>
      <c r="F317">
        <v>-1.974</v>
      </c>
      <c r="G317">
        <v>-0.24399999999999999</v>
      </c>
      <c r="I317">
        <f t="shared" si="100"/>
        <v>0</v>
      </c>
      <c r="K317">
        <f t="shared" si="101"/>
        <v>3.5999999999999921E-4</v>
      </c>
      <c r="L317">
        <f t="shared" si="102"/>
        <v>2.2000000000000144E-4</v>
      </c>
      <c r="M317">
        <f t="shared" si="103"/>
        <v>0</v>
      </c>
      <c r="N317">
        <f t="shared" si="104"/>
        <v>0</v>
      </c>
      <c r="P317">
        <f t="shared" si="105"/>
        <v>3.5999999999999921E-4</v>
      </c>
      <c r="Q317">
        <f t="shared" si="106"/>
        <v>2.2000000000000144E-4</v>
      </c>
      <c r="S317">
        <f t="shared" si="107"/>
        <v>10.476000000000001</v>
      </c>
      <c r="T317">
        <f t="shared" si="108"/>
        <v>4.670000000000004E-3</v>
      </c>
      <c r="U317">
        <f t="shared" si="109"/>
        <v>1.5120000000000001E-2</v>
      </c>
      <c r="V317">
        <f t="shared" si="110"/>
        <v>10.476000000000001</v>
      </c>
      <c r="W317">
        <f t="shared" si="111"/>
        <v>1.5824768560708878E-2</v>
      </c>
      <c r="X317" t="str">
        <f t="shared" si="112"/>
        <v/>
      </c>
      <c r="Y317" t="str">
        <f t="shared" si="113"/>
        <v/>
      </c>
      <c r="Z317">
        <f t="shared" si="114"/>
        <v>3.5999999999999921E-4</v>
      </c>
      <c r="AA317">
        <f t="shared" si="115"/>
        <v>2.2000000000000144E-4</v>
      </c>
      <c r="AB317">
        <f t="shared" si="116"/>
        <v>4.2190046219457982E-4</v>
      </c>
      <c r="AC317">
        <f t="shared" si="117"/>
        <v>3.4000000000000696E-2</v>
      </c>
      <c r="AD317">
        <f t="shared" si="118"/>
        <v>0.68000000000001393</v>
      </c>
      <c r="AE317">
        <f t="shared" si="119"/>
        <v>209.52</v>
      </c>
      <c r="AF317">
        <f t="shared" si="120"/>
        <v>6.2044185616848702E-4</v>
      </c>
    </row>
    <row r="318" spans="1:32" x14ac:dyDescent="0.25">
      <c r="A318">
        <v>10.509</v>
      </c>
      <c r="B318" s="1">
        <v>2.9960000000000001E-2</v>
      </c>
      <c r="C318" s="1">
        <v>-3.0720000000000001E-2</v>
      </c>
      <c r="E318">
        <v>10.509</v>
      </c>
      <c r="F318">
        <v>-1.974</v>
      </c>
      <c r="G318">
        <v>-0.24399999999999999</v>
      </c>
      <c r="I318">
        <f t="shared" si="100"/>
        <v>0</v>
      </c>
      <c r="K318">
        <f t="shared" si="101"/>
        <v>0</v>
      </c>
      <c r="L318">
        <f t="shared" si="102"/>
        <v>2.0999999999999838E-4</v>
      </c>
      <c r="M318">
        <f t="shared" si="103"/>
        <v>0</v>
      </c>
      <c r="N318">
        <f t="shared" si="104"/>
        <v>0</v>
      </c>
      <c r="P318">
        <f t="shared" si="105"/>
        <v>0</v>
      </c>
      <c r="Q318">
        <f t="shared" si="106"/>
        <v>2.0999999999999838E-4</v>
      </c>
      <c r="S318">
        <f t="shared" si="107"/>
        <v>10.509</v>
      </c>
      <c r="T318">
        <f t="shared" si="108"/>
        <v>4.670000000000004E-3</v>
      </c>
      <c r="U318">
        <f t="shared" si="109"/>
        <v>1.533E-2</v>
      </c>
      <c r="V318">
        <f t="shared" si="110"/>
        <v>10.509</v>
      </c>
      <c r="W318">
        <f t="shared" si="111"/>
        <v>1.602553587247553E-2</v>
      </c>
      <c r="X318" t="str">
        <f t="shared" si="112"/>
        <v/>
      </c>
      <c r="Y318" t="str">
        <f t="shared" si="113"/>
        <v/>
      </c>
      <c r="Z318">
        <f t="shared" si="114"/>
        <v>0</v>
      </c>
      <c r="AA318">
        <f t="shared" si="115"/>
        <v>2.0999999999999838E-4</v>
      </c>
      <c r="AB318">
        <f t="shared" si="116"/>
        <v>2.0999999999999838E-4</v>
      </c>
      <c r="AC318">
        <f t="shared" si="117"/>
        <v>3.2999999999999474E-2</v>
      </c>
      <c r="AD318">
        <f t="shared" si="118"/>
        <v>0.65999999999998948</v>
      </c>
      <c r="AE318">
        <f t="shared" si="119"/>
        <v>210.18</v>
      </c>
      <c r="AF318">
        <f t="shared" si="120"/>
        <v>3.1818181818182081E-4</v>
      </c>
    </row>
    <row r="319" spans="1:32" x14ac:dyDescent="0.25">
      <c r="A319">
        <v>10.542999999999999</v>
      </c>
      <c r="B319" s="1">
        <v>3.005E-2</v>
      </c>
      <c r="C319" s="1">
        <v>-3.0620000000000001E-2</v>
      </c>
      <c r="E319">
        <v>10.542999999999999</v>
      </c>
      <c r="F319">
        <v>-1.9750000000000001</v>
      </c>
      <c r="G319">
        <v>-0.24399999999999999</v>
      </c>
      <c r="I319">
        <f t="shared" si="100"/>
        <v>0</v>
      </c>
      <c r="K319">
        <f t="shared" si="101"/>
        <v>8.9999999999999802E-5</v>
      </c>
      <c r="L319">
        <f t="shared" si="102"/>
        <v>9.9999999999999395E-5</v>
      </c>
      <c r="M319">
        <f t="shared" si="103"/>
        <v>-1.0000000000001119E-3</v>
      </c>
      <c r="N319">
        <f t="shared" si="104"/>
        <v>0</v>
      </c>
      <c r="P319">
        <f t="shared" si="105"/>
        <v>1.0900000000001117E-3</v>
      </c>
      <c r="Q319">
        <f t="shared" si="106"/>
        <v>9.9999999999999395E-5</v>
      </c>
      <c r="S319">
        <f t="shared" si="107"/>
        <v>10.542999999999999</v>
      </c>
      <c r="T319">
        <f t="shared" si="108"/>
        <v>5.7600000000001157E-3</v>
      </c>
      <c r="U319">
        <f t="shared" si="109"/>
        <v>1.5429999999999999E-2</v>
      </c>
      <c r="V319">
        <f t="shared" si="110"/>
        <v>10.542999999999999</v>
      </c>
      <c r="W319">
        <f t="shared" si="111"/>
        <v>1.6470048573091742E-2</v>
      </c>
      <c r="X319" t="str">
        <f t="shared" si="112"/>
        <v>Peak</v>
      </c>
      <c r="Y319" t="str">
        <f t="shared" si="113"/>
        <v/>
      </c>
      <c r="Z319">
        <f t="shared" si="114"/>
        <v>1.0900000000001117E-3</v>
      </c>
      <c r="AA319">
        <f t="shared" si="115"/>
        <v>9.9999999999999395E-5</v>
      </c>
      <c r="AB319">
        <f t="shared" si="116"/>
        <v>1.0945775440781907E-3</v>
      </c>
      <c r="AC319">
        <f t="shared" si="117"/>
        <v>3.399999999999892E-2</v>
      </c>
      <c r="AD319">
        <f t="shared" si="118"/>
        <v>0.6799999999999784</v>
      </c>
      <c r="AE319">
        <f t="shared" si="119"/>
        <v>210.85999999999999</v>
      </c>
      <c r="AF319">
        <f t="shared" si="120"/>
        <v>1.6096728589385669E-3</v>
      </c>
    </row>
    <row r="320" spans="1:32" x14ac:dyDescent="0.25">
      <c r="A320">
        <v>10.576000000000001</v>
      </c>
      <c r="B320" s="1">
        <v>3.005E-2</v>
      </c>
      <c r="C320" s="1">
        <v>-3.0499999999999999E-2</v>
      </c>
      <c r="E320">
        <v>10.576000000000001</v>
      </c>
      <c r="F320">
        <v>-1.974</v>
      </c>
      <c r="G320">
        <v>-0.24399999999999999</v>
      </c>
      <c r="I320">
        <f t="shared" si="100"/>
        <v>0</v>
      </c>
      <c r="K320">
        <f t="shared" si="101"/>
        <v>0</v>
      </c>
      <c r="L320">
        <f t="shared" si="102"/>
        <v>1.2000000000000205E-4</v>
      </c>
      <c r="M320">
        <f t="shared" si="103"/>
        <v>1.0000000000001119E-3</v>
      </c>
      <c r="N320">
        <f t="shared" si="104"/>
        <v>0</v>
      </c>
      <c r="P320">
        <f t="shared" si="105"/>
        <v>-1.0000000000001119E-3</v>
      </c>
      <c r="Q320">
        <f t="shared" si="106"/>
        <v>1.2000000000000205E-4</v>
      </c>
      <c r="S320">
        <f t="shared" si="107"/>
        <v>10.576000000000001</v>
      </c>
      <c r="T320">
        <f t="shared" si="108"/>
        <v>4.7600000000000038E-3</v>
      </c>
      <c r="U320">
        <f t="shared" si="109"/>
        <v>1.5550000000000001E-2</v>
      </c>
      <c r="V320">
        <f t="shared" si="110"/>
        <v>10.576000000000001</v>
      </c>
      <c r="W320">
        <f t="shared" si="111"/>
        <v>1.626222924447937E-2</v>
      </c>
      <c r="X320" t="str">
        <f t="shared" si="112"/>
        <v/>
      </c>
      <c r="Y320" t="str">
        <f t="shared" si="113"/>
        <v/>
      </c>
      <c r="Z320">
        <f t="shared" si="114"/>
        <v>1.0000000000001119E-3</v>
      </c>
      <c r="AA320">
        <f t="shared" si="115"/>
        <v>1.2000000000000205E-4</v>
      </c>
      <c r="AB320">
        <f t="shared" si="116"/>
        <v>1.007174264961245E-3</v>
      </c>
      <c r="AC320">
        <f t="shared" si="117"/>
        <v>3.3000000000001251E-2</v>
      </c>
      <c r="AD320">
        <f t="shared" si="118"/>
        <v>0.66000000000002501</v>
      </c>
      <c r="AE320">
        <f t="shared" si="119"/>
        <v>211.52</v>
      </c>
      <c r="AF320">
        <f t="shared" si="120"/>
        <v>1.5260216135775861E-3</v>
      </c>
    </row>
    <row r="321" spans="1:32" x14ac:dyDescent="0.25">
      <c r="A321">
        <v>10.609</v>
      </c>
      <c r="B321" s="1">
        <v>3.0040000000000001E-2</v>
      </c>
      <c r="C321" s="1">
        <v>-3.0509999999999999E-2</v>
      </c>
      <c r="E321">
        <v>10.609</v>
      </c>
      <c r="F321">
        <v>-1.974</v>
      </c>
      <c r="G321">
        <v>-0.24399999999999999</v>
      </c>
      <c r="I321">
        <f t="shared" si="100"/>
        <v>0</v>
      </c>
      <c r="K321">
        <f t="shared" si="101"/>
        <v>-9.9999999999995925E-6</v>
      </c>
      <c r="L321">
        <f t="shared" si="102"/>
        <v>-9.9999999999995925E-6</v>
      </c>
      <c r="M321">
        <f t="shared" si="103"/>
        <v>0</v>
      </c>
      <c r="N321">
        <f t="shared" si="104"/>
        <v>0</v>
      </c>
      <c r="P321">
        <f t="shared" si="105"/>
        <v>-9.9999999999995925E-6</v>
      </c>
      <c r="Q321">
        <f t="shared" si="106"/>
        <v>-9.9999999999995925E-6</v>
      </c>
      <c r="S321">
        <f t="shared" si="107"/>
        <v>10.609</v>
      </c>
      <c r="T321">
        <f t="shared" si="108"/>
        <v>4.7500000000000042E-3</v>
      </c>
      <c r="U321">
        <f t="shared" si="109"/>
        <v>1.5540000000000002E-2</v>
      </c>
      <c r="V321">
        <f t="shared" si="110"/>
        <v>10.609</v>
      </c>
      <c r="W321">
        <f t="shared" si="111"/>
        <v>1.624974153640605E-2</v>
      </c>
      <c r="X321" t="str">
        <f t="shared" si="112"/>
        <v/>
      </c>
      <c r="Y321" t="str">
        <f t="shared" si="113"/>
        <v>valley</v>
      </c>
      <c r="Z321">
        <f t="shared" si="114"/>
        <v>9.9999999999995925E-6</v>
      </c>
      <c r="AA321">
        <f t="shared" si="115"/>
        <v>9.9999999999995925E-6</v>
      </c>
      <c r="AB321">
        <f t="shared" si="116"/>
        <v>1.4142135623730373E-5</v>
      </c>
      <c r="AC321">
        <f t="shared" si="117"/>
        <v>3.2999999999999474E-2</v>
      </c>
      <c r="AD321">
        <f t="shared" si="118"/>
        <v>0.65999999999998948</v>
      </c>
      <c r="AE321">
        <f t="shared" si="119"/>
        <v>212.18</v>
      </c>
      <c r="AF321">
        <f t="shared" si="120"/>
        <v>2.1427478217773635E-5</v>
      </c>
    </row>
    <row r="322" spans="1:32" x14ac:dyDescent="0.25">
      <c r="A322">
        <v>10.643000000000001</v>
      </c>
      <c r="B322" s="1">
        <v>3.0040000000000001E-2</v>
      </c>
      <c r="C322" s="1">
        <v>-3.049E-2</v>
      </c>
      <c r="E322">
        <v>10.643000000000001</v>
      </c>
      <c r="F322">
        <v>-1.974</v>
      </c>
      <c r="G322">
        <v>-0.24399999999999999</v>
      </c>
      <c r="I322">
        <f t="shared" si="100"/>
        <v>0</v>
      </c>
      <c r="K322">
        <f t="shared" si="101"/>
        <v>0</v>
      </c>
      <c r="L322">
        <f t="shared" si="102"/>
        <v>1.9999999999999185E-5</v>
      </c>
      <c r="M322">
        <f t="shared" si="103"/>
        <v>0</v>
      </c>
      <c r="N322">
        <f t="shared" si="104"/>
        <v>0</v>
      </c>
      <c r="P322">
        <f t="shared" si="105"/>
        <v>0</v>
      </c>
      <c r="Q322">
        <f t="shared" si="106"/>
        <v>1.9999999999999185E-5</v>
      </c>
      <c r="S322">
        <f t="shared" si="107"/>
        <v>10.643000000000001</v>
      </c>
      <c r="T322">
        <f t="shared" si="108"/>
        <v>4.7500000000000042E-3</v>
      </c>
      <c r="U322">
        <f t="shared" si="109"/>
        <v>1.5560000000000001E-2</v>
      </c>
      <c r="V322">
        <f t="shared" si="110"/>
        <v>10.643000000000001</v>
      </c>
      <c r="W322">
        <f t="shared" si="111"/>
        <v>1.6268869044896762E-2</v>
      </c>
      <c r="X322" t="str">
        <f t="shared" si="112"/>
        <v/>
      </c>
      <c r="Y322" t="str">
        <f t="shared" si="113"/>
        <v/>
      </c>
      <c r="Z322">
        <f t="shared" si="114"/>
        <v>0</v>
      </c>
      <c r="AA322">
        <f t="shared" si="115"/>
        <v>1.9999999999999185E-5</v>
      </c>
      <c r="AB322">
        <f t="shared" si="116"/>
        <v>1.9999999999999185E-5</v>
      </c>
      <c r="AC322">
        <f t="shared" si="117"/>
        <v>3.4000000000000696E-2</v>
      </c>
      <c r="AD322">
        <f t="shared" si="118"/>
        <v>0.68000000000001393</v>
      </c>
      <c r="AE322">
        <f t="shared" si="119"/>
        <v>212.86</v>
      </c>
      <c r="AF322">
        <f t="shared" si="120"/>
        <v>2.9411764705880551E-5</v>
      </c>
    </row>
    <row r="323" spans="1:32" x14ac:dyDescent="0.25">
      <c r="A323">
        <v>10.676</v>
      </c>
      <c r="B323" s="1">
        <v>3.0040000000000001E-2</v>
      </c>
      <c r="C323" s="1">
        <v>-3.049E-2</v>
      </c>
      <c r="E323">
        <v>10.676</v>
      </c>
      <c r="F323">
        <v>-1.974</v>
      </c>
      <c r="G323">
        <v>-0.24399999999999999</v>
      </c>
      <c r="I323">
        <f t="shared" si="100"/>
        <v>0</v>
      </c>
      <c r="K323">
        <f t="shared" si="101"/>
        <v>0</v>
      </c>
      <c r="L323">
        <f t="shared" si="102"/>
        <v>0</v>
      </c>
      <c r="M323">
        <f t="shared" si="103"/>
        <v>0</v>
      </c>
      <c r="N323">
        <f t="shared" si="104"/>
        <v>0</v>
      </c>
      <c r="P323">
        <f t="shared" si="105"/>
        <v>0</v>
      </c>
      <c r="Q323">
        <f t="shared" si="106"/>
        <v>0</v>
      </c>
      <c r="S323">
        <f t="shared" si="107"/>
        <v>10.676</v>
      </c>
      <c r="T323">
        <f t="shared" si="108"/>
        <v>4.7500000000000042E-3</v>
      </c>
      <c r="U323">
        <f t="shared" si="109"/>
        <v>1.5560000000000001E-2</v>
      </c>
      <c r="V323">
        <f t="shared" si="110"/>
        <v>10.676</v>
      </c>
      <c r="W323">
        <f t="shared" si="111"/>
        <v>1.6268869044896762E-2</v>
      </c>
      <c r="X323" t="str">
        <f t="shared" si="112"/>
        <v/>
      </c>
      <c r="Y323" t="str">
        <f t="shared" si="113"/>
        <v/>
      </c>
      <c r="Z323">
        <f t="shared" si="114"/>
        <v>0</v>
      </c>
      <c r="AA323">
        <f t="shared" si="115"/>
        <v>0</v>
      </c>
      <c r="AB323">
        <f t="shared" si="116"/>
        <v>0</v>
      </c>
      <c r="AC323">
        <f t="shared" si="117"/>
        <v>3.2999999999999474E-2</v>
      </c>
      <c r="AD323">
        <f t="shared" si="118"/>
        <v>0.65999999999998948</v>
      </c>
      <c r="AE323">
        <f t="shared" si="119"/>
        <v>213.52</v>
      </c>
      <c r="AF323">
        <f t="shared" si="120"/>
        <v>0</v>
      </c>
    </row>
    <row r="324" spans="1:32" x14ac:dyDescent="0.25">
      <c r="A324">
        <v>10.709</v>
      </c>
      <c r="B324" s="1">
        <v>2.997E-2</v>
      </c>
      <c r="C324" s="1">
        <v>-3.04E-2</v>
      </c>
      <c r="E324">
        <v>10.709</v>
      </c>
      <c r="F324">
        <v>-1.974</v>
      </c>
      <c r="G324">
        <v>-0.24399999999999999</v>
      </c>
      <c r="I324">
        <f t="shared" si="100"/>
        <v>0</v>
      </c>
      <c r="K324">
        <f t="shared" si="101"/>
        <v>-7.0000000000000617E-5</v>
      </c>
      <c r="L324">
        <f t="shared" si="102"/>
        <v>8.9999999999999802E-5</v>
      </c>
      <c r="M324">
        <f t="shared" si="103"/>
        <v>0</v>
      </c>
      <c r="N324">
        <f t="shared" si="104"/>
        <v>0</v>
      </c>
      <c r="P324">
        <f t="shared" si="105"/>
        <v>-7.0000000000000617E-5</v>
      </c>
      <c r="Q324">
        <f t="shared" si="106"/>
        <v>8.9999999999999802E-5</v>
      </c>
      <c r="S324">
        <f t="shared" si="107"/>
        <v>10.709</v>
      </c>
      <c r="T324">
        <f t="shared" si="108"/>
        <v>4.6800000000000036E-3</v>
      </c>
      <c r="U324">
        <f t="shared" si="109"/>
        <v>1.5650000000000001E-2</v>
      </c>
      <c r="V324">
        <f t="shared" si="110"/>
        <v>10.709</v>
      </c>
      <c r="W324">
        <f t="shared" si="111"/>
        <v>1.6334775786646112E-2</v>
      </c>
      <c r="X324" t="str">
        <f t="shared" si="112"/>
        <v/>
      </c>
      <c r="Y324" t="str">
        <f t="shared" si="113"/>
        <v/>
      </c>
      <c r="Z324">
        <f t="shared" si="114"/>
        <v>7.0000000000000617E-5</v>
      </c>
      <c r="AA324">
        <f t="shared" si="115"/>
        <v>8.9999999999999802E-5</v>
      </c>
      <c r="AB324">
        <f t="shared" si="116"/>
        <v>1.1401754250991402E-4</v>
      </c>
      <c r="AC324">
        <f t="shared" si="117"/>
        <v>3.2999999999999474E-2</v>
      </c>
      <c r="AD324">
        <f t="shared" si="118"/>
        <v>0.65999999999998948</v>
      </c>
      <c r="AE324">
        <f t="shared" si="119"/>
        <v>214.18</v>
      </c>
      <c r="AF324">
        <f t="shared" si="120"/>
        <v>1.7275385228775127E-4</v>
      </c>
    </row>
    <row r="325" spans="1:32" x14ac:dyDescent="0.25">
      <c r="A325">
        <v>10.743</v>
      </c>
      <c r="B325" s="1">
        <v>2.997E-2</v>
      </c>
      <c r="C325" s="1">
        <v>-3.032E-2</v>
      </c>
      <c r="E325">
        <v>10.743</v>
      </c>
      <c r="F325">
        <v>-1.974</v>
      </c>
      <c r="G325">
        <v>-0.24399999999999999</v>
      </c>
      <c r="I325">
        <f t="shared" si="100"/>
        <v>0</v>
      </c>
      <c r="K325">
        <f t="shared" si="101"/>
        <v>0</v>
      </c>
      <c r="L325">
        <f t="shared" si="102"/>
        <v>8.000000000000021E-5</v>
      </c>
      <c r="M325">
        <f t="shared" si="103"/>
        <v>0</v>
      </c>
      <c r="N325">
        <f t="shared" si="104"/>
        <v>0</v>
      </c>
      <c r="P325">
        <f t="shared" si="105"/>
        <v>0</v>
      </c>
      <c r="Q325">
        <f t="shared" si="106"/>
        <v>8.000000000000021E-5</v>
      </c>
      <c r="S325">
        <f t="shared" si="107"/>
        <v>10.743</v>
      </c>
      <c r="T325">
        <f t="shared" si="108"/>
        <v>4.6800000000000036E-3</v>
      </c>
      <c r="U325">
        <f t="shared" si="109"/>
        <v>1.5730000000000001E-2</v>
      </c>
      <c r="V325">
        <f t="shared" si="110"/>
        <v>10.743</v>
      </c>
      <c r="W325">
        <f t="shared" si="111"/>
        <v>1.6411438084458049E-2</v>
      </c>
      <c r="X325" t="str">
        <f t="shared" si="112"/>
        <v/>
      </c>
      <c r="Y325" t="str">
        <f t="shared" si="113"/>
        <v/>
      </c>
      <c r="Z325">
        <f t="shared" si="114"/>
        <v>0</v>
      </c>
      <c r="AA325">
        <f t="shared" si="115"/>
        <v>8.000000000000021E-5</v>
      </c>
      <c r="AB325">
        <f t="shared" si="116"/>
        <v>8.000000000000021E-5</v>
      </c>
      <c r="AC325">
        <f t="shared" si="117"/>
        <v>3.4000000000000696E-2</v>
      </c>
      <c r="AD325">
        <f t="shared" si="118"/>
        <v>0.68000000000001393</v>
      </c>
      <c r="AE325">
        <f t="shared" si="119"/>
        <v>214.86</v>
      </c>
      <c r="AF325">
        <f t="shared" si="120"/>
        <v>1.1764705882352731E-4</v>
      </c>
    </row>
    <row r="326" spans="1:32" x14ac:dyDescent="0.25">
      <c r="A326">
        <v>10.776</v>
      </c>
      <c r="B326" s="1">
        <v>2.9960000000000001E-2</v>
      </c>
      <c r="C326" s="1">
        <v>-3.0300000000000001E-2</v>
      </c>
      <c r="E326">
        <v>10.776</v>
      </c>
      <c r="F326">
        <v>-1.974</v>
      </c>
      <c r="G326">
        <v>-0.24399999999999999</v>
      </c>
      <c r="I326">
        <f t="shared" si="100"/>
        <v>0</v>
      </c>
      <c r="K326">
        <f t="shared" si="101"/>
        <v>-9.9999999999995925E-6</v>
      </c>
      <c r="L326">
        <f t="shared" si="102"/>
        <v>1.9999999999999185E-5</v>
      </c>
      <c r="M326">
        <f t="shared" si="103"/>
        <v>0</v>
      </c>
      <c r="N326">
        <f t="shared" si="104"/>
        <v>0</v>
      </c>
      <c r="P326">
        <f t="shared" si="105"/>
        <v>-9.9999999999995925E-6</v>
      </c>
      <c r="Q326">
        <f t="shared" si="106"/>
        <v>1.9999999999999185E-5</v>
      </c>
      <c r="S326">
        <f t="shared" si="107"/>
        <v>10.776</v>
      </c>
      <c r="T326">
        <f t="shared" si="108"/>
        <v>4.670000000000004E-3</v>
      </c>
      <c r="U326">
        <f t="shared" si="109"/>
        <v>1.575E-2</v>
      </c>
      <c r="V326">
        <f t="shared" si="110"/>
        <v>10.776</v>
      </c>
      <c r="W326">
        <f t="shared" si="111"/>
        <v>1.6427763085703425E-2</v>
      </c>
      <c r="X326" t="str">
        <f t="shared" si="112"/>
        <v/>
      </c>
      <c r="Y326" t="str">
        <f t="shared" si="113"/>
        <v/>
      </c>
      <c r="Z326">
        <f t="shared" si="114"/>
        <v>9.9999999999995925E-6</v>
      </c>
      <c r="AA326">
        <f t="shared" si="115"/>
        <v>1.9999999999999185E-5</v>
      </c>
      <c r="AB326">
        <f t="shared" si="116"/>
        <v>2.2360679774996983E-5</v>
      </c>
      <c r="AC326">
        <f t="shared" si="117"/>
        <v>3.2999999999999474E-2</v>
      </c>
      <c r="AD326">
        <f t="shared" si="118"/>
        <v>0.65999999999998948</v>
      </c>
      <c r="AE326">
        <f t="shared" si="119"/>
        <v>215.51999999999998</v>
      </c>
      <c r="AF326">
        <f t="shared" si="120"/>
        <v>3.3879817840905057E-5</v>
      </c>
    </row>
    <row r="327" spans="1:32" x14ac:dyDescent="0.25">
      <c r="A327">
        <v>10.808999999999999</v>
      </c>
      <c r="B327" s="1">
        <v>2.9960000000000001E-2</v>
      </c>
      <c r="C327" s="1">
        <v>-3.0290000000000001E-2</v>
      </c>
      <c r="E327">
        <v>10.808999999999999</v>
      </c>
      <c r="F327">
        <v>-1.974</v>
      </c>
      <c r="G327">
        <v>-0.24399999999999999</v>
      </c>
      <c r="I327">
        <f t="shared" si="100"/>
        <v>0</v>
      </c>
      <c r="K327">
        <f t="shared" si="101"/>
        <v>0</v>
      </c>
      <c r="L327">
        <f t="shared" si="102"/>
        <v>9.9999999999995925E-6</v>
      </c>
      <c r="M327">
        <f t="shared" si="103"/>
        <v>0</v>
      </c>
      <c r="N327">
        <f t="shared" si="104"/>
        <v>0</v>
      </c>
      <c r="P327">
        <f t="shared" si="105"/>
        <v>0</v>
      </c>
      <c r="Q327">
        <f t="shared" si="106"/>
        <v>9.9999999999995925E-6</v>
      </c>
      <c r="S327">
        <f t="shared" si="107"/>
        <v>10.808999999999999</v>
      </c>
      <c r="T327">
        <f t="shared" si="108"/>
        <v>4.670000000000004E-3</v>
      </c>
      <c r="U327">
        <f t="shared" si="109"/>
        <v>1.576E-2</v>
      </c>
      <c r="V327">
        <f t="shared" si="110"/>
        <v>10.808999999999999</v>
      </c>
      <c r="W327">
        <f t="shared" si="111"/>
        <v>1.6437350759778778E-2</v>
      </c>
      <c r="X327" t="str">
        <f t="shared" si="112"/>
        <v/>
      </c>
      <c r="Y327" t="str">
        <f t="shared" si="113"/>
        <v/>
      </c>
      <c r="Z327">
        <f t="shared" si="114"/>
        <v>0</v>
      </c>
      <c r="AA327">
        <f t="shared" si="115"/>
        <v>9.9999999999995925E-6</v>
      </c>
      <c r="AB327">
        <f t="shared" si="116"/>
        <v>9.9999999999995925E-6</v>
      </c>
      <c r="AC327">
        <f t="shared" si="117"/>
        <v>3.2999999999999474E-2</v>
      </c>
      <c r="AD327">
        <f t="shared" si="118"/>
        <v>0.65999999999998948</v>
      </c>
      <c r="AE327">
        <f t="shared" si="119"/>
        <v>216.17999999999998</v>
      </c>
      <c r="AF327">
        <f t="shared" si="120"/>
        <v>1.5151515151514775E-5</v>
      </c>
    </row>
    <row r="328" spans="1:32" x14ac:dyDescent="0.25">
      <c r="A328">
        <v>10.843</v>
      </c>
      <c r="B328" s="1">
        <v>2.9929999999999998E-2</v>
      </c>
      <c r="C328" s="1">
        <v>-3.0120000000000001E-2</v>
      </c>
      <c r="E328">
        <v>10.843</v>
      </c>
      <c r="F328">
        <v>-1.974</v>
      </c>
      <c r="G328">
        <v>-0.24399999999999999</v>
      </c>
      <c r="I328">
        <f t="shared" si="100"/>
        <v>0</v>
      </c>
      <c r="K328">
        <f t="shared" si="101"/>
        <v>-3.0000000000002247E-5</v>
      </c>
      <c r="L328">
        <f t="shared" si="102"/>
        <v>1.7000000000000001E-4</v>
      </c>
      <c r="M328">
        <f t="shared" si="103"/>
        <v>0</v>
      </c>
      <c r="N328">
        <f t="shared" si="104"/>
        <v>0</v>
      </c>
      <c r="P328">
        <f t="shared" si="105"/>
        <v>-3.0000000000002247E-5</v>
      </c>
      <c r="Q328">
        <f t="shared" si="106"/>
        <v>1.7000000000000001E-4</v>
      </c>
      <c r="S328">
        <f t="shared" si="107"/>
        <v>10.843</v>
      </c>
      <c r="T328">
        <f t="shared" si="108"/>
        <v>4.6400000000000018E-3</v>
      </c>
      <c r="U328">
        <f t="shared" si="109"/>
        <v>1.593E-2</v>
      </c>
      <c r="V328">
        <f t="shared" si="110"/>
        <v>10.843</v>
      </c>
      <c r="W328">
        <f t="shared" si="111"/>
        <v>1.6592001084860138E-2</v>
      </c>
      <c r="X328" t="str">
        <f t="shared" si="112"/>
        <v>Peak</v>
      </c>
      <c r="Y328" t="str">
        <f t="shared" si="113"/>
        <v/>
      </c>
      <c r="Z328">
        <f t="shared" si="114"/>
        <v>3.0000000000002247E-5</v>
      </c>
      <c r="AA328">
        <f t="shared" si="115"/>
        <v>1.7000000000000001E-4</v>
      </c>
      <c r="AB328">
        <f t="shared" si="116"/>
        <v>1.7262676501632109E-4</v>
      </c>
      <c r="AC328">
        <f t="shared" si="117"/>
        <v>3.4000000000000696E-2</v>
      </c>
      <c r="AD328">
        <f t="shared" si="118"/>
        <v>0.68000000000001393</v>
      </c>
      <c r="AE328">
        <f t="shared" si="119"/>
        <v>216.86</v>
      </c>
      <c r="AF328">
        <f t="shared" si="120"/>
        <v>2.5386288972987874E-4</v>
      </c>
    </row>
    <row r="329" spans="1:32" x14ac:dyDescent="0.25">
      <c r="A329">
        <v>10.875999999999999</v>
      </c>
      <c r="B329" s="1">
        <v>2.9919999999999999E-2</v>
      </c>
      <c r="C329" s="1">
        <v>-3.0200000000000001E-2</v>
      </c>
      <c r="E329">
        <v>10.875999999999999</v>
      </c>
      <c r="F329">
        <v>-1.974</v>
      </c>
      <c r="G329">
        <v>-0.24399999999999999</v>
      </c>
      <c r="I329">
        <f t="shared" si="100"/>
        <v>0</v>
      </c>
      <c r="K329">
        <f t="shared" si="101"/>
        <v>-9.9999999999995925E-6</v>
      </c>
      <c r="L329">
        <f t="shared" si="102"/>
        <v>-8.000000000000021E-5</v>
      </c>
      <c r="M329">
        <f t="shared" si="103"/>
        <v>0</v>
      </c>
      <c r="N329">
        <f t="shared" si="104"/>
        <v>0</v>
      </c>
      <c r="P329">
        <f t="shared" si="105"/>
        <v>-9.9999999999995925E-6</v>
      </c>
      <c r="Q329">
        <f t="shared" si="106"/>
        <v>-8.000000000000021E-5</v>
      </c>
      <c r="S329">
        <f t="shared" si="107"/>
        <v>10.875999999999999</v>
      </c>
      <c r="T329">
        <f t="shared" si="108"/>
        <v>4.6300000000000022E-3</v>
      </c>
      <c r="U329">
        <f t="shared" si="109"/>
        <v>1.585E-2</v>
      </c>
      <c r="V329">
        <f t="shared" si="110"/>
        <v>10.875999999999999</v>
      </c>
      <c r="W329">
        <f t="shared" si="111"/>
        <v>1.6512401400159821E-2</v>
      </c>
      <c r="X329" t="str">
        <f t="shared" si="112"/>
        <v/>
      </c>
      <c r="Y329" t="str">
        <f t="shared" si="113"/>
        <v>valley</v>
      </c>
      <c r="Z329">
        <f t="shared" si="114"/>
        <v>9.9999999999995925E-6</v>
      </c>
      <c r="AA329">
        <f t="shared" si="115"/>
        <v>8.000000000000021E-5</v>
      </c>
      <c r="AB329">
        <f t="shared" si="116"/>
        <v>8.0622577482985654E-5</v>
      </c>
      <c r="AC329">
        <f t="shared" si="117"/>
        <v>3.2999999999999474E-2</v>
      </c>
      <c r="AD329">
        <f t="shared" si="118"/>
        <v>0.65999999999998948</v>
      </c>
      <c r="AE329">
        <f t="shared" si="119"/>
        <v>217.51999999999998</v>
      </c>
      <c r="AF329">
        <f t="shared" si="120"/>
        <v>1.2215542042876809E-4</v>
      </c>
    </row>
    <row r="330" spans="1:32" x14ac:dyDescent="0.25">
      <c r="A330">
        <v>10.91</v>
      </c>
      <c r="B330" s="1">
        <v>2.9940000000000001E-2</v>
      </c>
      <c r="C330" s="1">
        <v>-3.0200000000000001E-2</v>
      </c>
      <c r="E330">
        <v>10.91</v>
      </c>
      <c r="F330">
        <v>-1.974</v>
      </c>
      <c r="G330">
        <v>-0.24399999999999999</v>
      </c>
      <c r="I330">
        <f t="shared" si="100"/>
        <v>0</v>
      </c>
      <c r="K330">
        <f t="shared" si="101"/>
        <v>2.0000000000002655E-5</v>
      </c>
      <c r="L330">
        <f t="shared" si="102"/>
        <v>0</v>
      </c>
      <c r="M330">
        <f t="shared" si="103"/>
        <v>0</v>
      </c>
      <c r="N330">
        <f t="shared" si="104"/>
        <v>0</v>
      </c>
      <c r="P330">
        <f t="shared" si="105"/>
        <v>2.0000000000002655E-5</v>
      </c>
      <c r="Q330">
        <f t="shared" si="106"/>
        <v>0</v>
      </c>
      <c r="S330">
        <f t="shared" si="107"/>
        <v>10.91</v>
      </c>
      <c r="T330">
        <f t="shared" si="108"/>
        <v>4.6500000000000048E-3</v>
      </c>
      <c r="U330">
        <f t="shared" si="109"/>
        <v>1.585E-2</v>
      </c>
      <c r="V330">
        <f t="shared" si="110"/>
        <v>10.91</v>
      </c>
      <c r="W330">
        <f t="shared" si="111"/>
        <v>1.6518020462513057E-2</v>
      </c>
      <c r="X330" t="str">
        <f t="shared" si="112"/>
        <v>Peak</v>
      </c>
      <c r="Y330" t="str">
        <f t="shared" si="113"/>
        <v/>
      </c>
      <c r="Z330">
        <f t="shared" si="114"/>
        <v>2.0000000000002655E-5</v>
      </c>
      <c r="AA330">
        <f t="shared" si="115"/>
        <v>0</v>
      </c>
      <c r="AB330">
        <f t="shared" si="116"/>
        <v>2.0000000000002655E-5</v>
      </c>
      <c r="AC330">
        <f t="shared" si="117"/>
        <v>3.4000000000000696E-2</v>
      </c>
      <c r="AD330">
        <f t="shared" si="118"/>
        <v>0.68000000000001393</v>
      </c>
      <c r="AE330">
        <f t="shared" si="119"/>
        <v>218.2</v>
      </c>
      <c r="AF330">
        <f t="shared" si="120"/>
        <v>2.9411764705885654E-5</v>
      </c>
    </row>
    <row r="331" spans="1:32" x14ac:dyDescent="0.25">
      <c r="A331">
        <v>10.943</v>
      </c>
      <c r="B331" s="1">
        <v>3.022E-2</v>
      </c>
      <c r="C331" s="1">
        <v>-3.041E-2</v>
      </c>
      <c r="E331">
        <v>10.943</v>
      </c>
      <c r="F331">
        <v>-1.974</v>
      </c>
      <c r="G331">
        <v>-0.24399999999999999</v>
      </c>
      <c r="I331">
        <f t="shared" ref="I331:I394" si="121">A331-E331</f>
        <v>0</v>
      </c>
      <c r="K331">
        <f t="shared" ref="K331:K394" si="122">B331-B330</f>
        <v>2.79999999999999E-4</v>
      </c>
      <c r="L331">
        <f t="shared" ref="L331:L394" si="123">C331-C330</f>
        <v>-2.0999999999999838E-4</v>
      </c>
      <c r="M331">
        <f t="shared" ref="M331:M394" si="124">F331-F330</f>
        <v>0</v>
      </c>
      <c r="N331">
        <f t="shared" ref="N331:N394" si="125">G331-G330</f>
        <v>0</v>
      </c>
      <c r="P331">
        <f t="shared" ref="P331:P394" si="126">K331-M331</f>
        <v>2.79999999999999E-4</v>
      </c>
      <c r="Q331">
        <f t="shared" ref="Q331:Q394" si="127">L331-N331</f>
        <v>-2.0999999999999838E-4</v>
      </c>
      <c r="S331">
        <f t="shared" ref="S331:S394" si="128">A331</f>
        <v>10.943</v>
      </c>
      <c r="T331">
        <f t="shared" ref="T331:T394" si="129">T330+P331</f>
        <v>4.9300000000000038E-3</v>
      </c>
      <c r="U331">
        <f t="shared" ref="U331:U394" si="130">U330+Q331</f>
        <v>1.5640000000000001E-2</v>
      </c>
      <c r="V331">
        <f t="shared" ref="V331:V394" si="131">A331</f>
        <v>10.943</v>
      </c>
      <c r="W331">
        <f t="shared" ref="W331:W394" si="132">SQRT((T331*T331)+(U331*U331))</f>
        <v>1.6398612746205091E-2</v>
      </c>
      <c r="X331" t="str">
        <f t="shared" ref="X331:X394" si="133">IF(AND(W331&gt;W330, W331&gt;W332), "Peak","")</f>
        <v/>
      </c>
      <c r="Y331" t="str">
        <f t="shared" ref="Y331:Y394" si="134">IF(AND(W331&lt;W330, W331&lt;W332), "valley","")</f>
        <v>valley</v>
      </c>
      <c r="Z331">
        <f t="shared" ref="Z331:Z394" si="135">ABS(P331)</f>
        <v>2.79999999999999E-4</v>
      </c>
      <c r="AA331">
        <f t="shared" ref="AA331:AA394" si="136">ABS(Q331)</f>
        <v>2.0999999999999838E-4</v>
      </c>
      <c r="AB331">
        <f t="shared" ref="AB331:AB394" si="137">SQRT((Z331*Z331)+(AA331*AA331))</f>
        <v>3.4999999999999826E-4</v>
      </c>
      <c r="AC331">
        <f t="shared" ref="AC331:AC394" si="138">S331-S330</f>
        <v>3.2999999999999474E-2</v>
      </c>
      <c r="AD331">
        <f t="shared" ref="AD331:AD394" si="139">20*AC331</f>
        <v>0.65999999999998948</v>
      </c>
      <c r="AE331">
        <f t="shared" ref="AE331:AE394" si="140">S331*20</f>
        <v>218.85999999999999</v>
      </c>
      <c r="AF331">
        <f t="shared" ref="AF331:AF394" si="141">AB331/AD331</f>
        <v>5.303030303030361E-4</v>
      </c>
    </row>
    <row r="332" spans="1:32" x14ac:dyDescent="0.25">
      <c r="A332">
        <v>10.976000000000001</v>
      </c>
      <c r="B332" s="1">
        <v>3.0339999999999999E-2</v>
      </c>
      <c r="C332" s="1">
        <v>-3.0419999999999999E-2</v>
      </c>
      <c r="E332">
        <v>10.976000000000001</v>
      </c>
      <c r="F332">
        <v>-1.974</v>
      </c>
      <c r="G332">
        <v>-0.24399999999999999</v>
      </c>
      <c r="I332">
        <f t="shared" si="121"/>
        <v>0</v>
      </c>
      <c r="K332">
        <f t="shared" si="122"/>
        <v>1.1999999999999858E-4</v>
      </c>
      <c r="L332">
        <f t="shared" si="123"/>
        <v>-9.9999999999995925E-6</v>
      </c>
      <c r="M332">
        <f t="shared" si="124"/>
        <v>0</v>
      </c>
      <c r="N332">
        <f t="shared" si="125"/>
        <v>0</v>
      </c>
      <c r="P332">
        <f t="shared" si="126"/>
        <v>1.1999999999999858E-4</v>
      </c>
      <c r="Q332">
        <f t="shared" si="127"/>
        <v>-9.9999999999995925E-6</v>
      </c>
      <c r="S332">
        <f t="shared" si="128"/>
        <v>10.976000000000001</v>
      </c>
      <c r="T332">
        <f t="shared" si="129"/>
        <v>5.0500000000000024E-3</v>
      </c>
      <c r="U332">
        <f t="shared" si="130"/>
        <v>1.5630000000000002E-2</v>
      </c>
      <c r="V332">
        <f t="shared" si="131"/>
        <v>10.976000000000001</v>
      </c>
      <c r="W332">
        <f t="shared" si="132"/>
        <v>1.6425571527347232E-2</v>
      </c>
      <c r="X332" t="str">
        <f t="shared" si="133"/>
        <v/>
      </c>
      <c r="Y332" t="str">
        <f t="shared" si="134"/>
        <v/>
      </c>
      <c r="Z332">
        <f t="shared" si="135"/>
        <v>1.1999999999999858E-4</v>
      </c>
      <c r="AA332">
        <f t="shared" si="136"/>
        <v>9.9999999999995925E-6</v>
      </c>
      <c r="AB332">
        <f t="shared" si="137"/>
        <v>1.2041594578792151E-4</v>
      </c>
      <c r="AC332">
        <f t="shared" si="138"/>
        <v>3.3000000000001251E-2</v>
      </c>
      <c r="AD332">
        <f t="shared" si="139"/>
        <v>0.66000000000002501</v>
      </c>
      <c r="AE332">
        <f t="shared" si="140"/>
        <v>219.52</v>
      </c>
      <c r="AF332">
        <f t="shared" si="141"/>
        <v>1.8244840270896506E-4</v>
      </c>
    </row>
    <row r="333" spans="1:32" x14ac:dyDescent="0.25">
      <c r="A333">
        <v>11.01</v>
      </c>
      <c r="B333" s="1">
        <v>3.0030000000000001E-2</v>
      </c>
      <c r="C333" s="1">
        <v>-2.9929999999999998E-2</v>
      </c>
      <c r="E333">
        <v>11.01</v>
      </c>
      <c r="F333">
        <v>-1.974</v>
      </c>
      <c r="G333">
        <v>-0.24399999999999999</v>
      </c>
      <c r="I333">
        <f t="shared" si="121"/>
        <v>0</v>
      </c>
      <c r="K333">
        <f t="shared" si="122"/>
        <v>-3.0999999999999778E-4</v>
      </c>
      <c r="L333">
        <f t="shared" si="123"/>
        <v>4.9000000000000085E-4</v>
      </c>
      <c r="M333">
        <f t="shared" si="124"/>
        <v>0</v>
      </c>
      <c r="N333">
        <f t="shared" si="125"/>
        <v>0</v>
      </c>
      <c r="P333">
        <f t="shared" si="126"/>
        <v>-3.0999999999999778E-4</v>
      </c>
      <c r="Q333">
        <f t="shared" si="127"/>
        <v>4.9000000000000085E-4</v>
      </c>
      <c r="S333">
        <f t="shared" si="128"/>
        <v>11.01</v>
      </c>
      <c r="T333">
        <f t="shared" si="129"/>
        <v>4.7400000000000046E-3</v>
      </c>
      <c r="U333">
        <f t="shared" si="130"/>
        <v>1.6120000000000002E-2</v>
      </c>
      <c r="V333">
        <f t="shared" si="131"/>
        <v>11.01</v>
      </c>
      <c r="W333">
        <f t="shared" si="132"/>
        <v>1.680244029895658E-2</v>
      </c>
      <c r="X333" t="str">
        <f t="shared" si="133"/>
        <v/>
      </c>
      <c r="Y333" t="str">
        <f t="shared" si="134"/>
        <v/>
      </c>
      <c r="Z333">
        <f t="shared" si="135"/>
        <v>3.0999999999999778E-4</v>
      </c>
      <c r="AA333">
        <f t="shared" si="136"/>
        <v>4.9000000000000085E-4</v>
      </c>
      <c r="AB333">
        <f t="shared" si="137"/>
        <v>5.7982756057296846E-4</v>
      </c>
      <c r="AC333">
        <f t="shared" si="138"/>
        <v>3.399999999999892E-2</v>
      </c>
      <c r="AD333">
        <f t="shared" si="139"/>
        <v>0.6799999999999784</v>
      </c>
      <c r="AE333">
        <f t="shared" si="140"/>
        <v>220.2</v>
      </c>
      <c r="AF333">
        <f t="shared" si="141"/>
        <v>8.5268758907792183E-4</v>
      </c>
    </row>
    <row r="334" spans="1:32" x14ac:dyDescent="0.25">
      <c r="A334">
        <v>11.042999999999999</v>
      </c>
      <c r="B334" s="1">
        <v>2.9770000000000001E-2</v>
      </c>
      <c r="C334" s="1">
        <v>-2.929E-2</v>
      </c>
      <c r="E334">
        <v>11.042999999999999</v>
      </c>
      <c r="F334">
        <v>-1.974</v>
      </c>
      <c r="G334">
        <v>-0.24399999999999999</v>
      </c>
      <c r="I334">
        <f t="shared" si="121"/>
        <v>0</v>
      </c>
      <c r="K334">
        <f t="shared" si="122"/>
        <v>-2.5999999999999981E-4</v>
      </c>
      <c r="L334">
        <f t="shared" si="123"/>
        <v>6.3999999999999821E-4</v>
      </c>
      <c r="M334">
        <f t="shared" si="124"/>
        <v>0</v>
      </c>
      <c r="N334">
        <f t="shared" si="125"/>
        <v>0</v>
      </c>
      <c r="P334">
        <f t="shared" si="126"/>
        <v>-2.5999999999999981E-4</v>
      </c>
      <c r="Q334">
        <f t="shared" si="127"/>
        <v>6.3999999999999821E-4</v>
      </c>
      <c r="S334">
        <f t="shared" si="128"/>
        <v>11.042999999999999</v>
      </c>
      <c r="T334">
        <f t="shared" si="129"/>
        <v>4.4800000000000048E-3</v>
      </c>
      <c r="U334">
        <f t="shared" si="130"/>
        <v>1.6760000000000001E-2</v>
      </c>
      <c r="V334">
        <f t="shared" si="131"/>
        <v>11.042999999999999</v>
      </c>
      <c r="W334">
        <f t="shared" si="132"/>
        <v>1.7348429323716892E-2</v>
      </c>
      <c r="X334" t="str">
        <f t="shared" si="133"/>
        <v>Peak</v>
      </c>
      <c r="Y334" t="str">
        <f t="shared" si="134"/>
        <v/>
      </c>
      <c r="Z334">
        <f t="shared" si="135"/>
        <v>2.5999999999999981E-4</v>
      </c>
      <c r="AA334">
        <f t="shared" si="136"/>
        <v>6.3999999999999821E-4</v>
      </c>
      <c r="AB334">
        <f t="shared" si="137"/>
        <v>6.9079664156681999E-4</v>
      </c>
      <c r="AC334">
        <f t="shared" si="138"/>
        <v>3.2999999999999474E-2</v>
      </c>
      <c r="AD334">
        <f t="shared" si="139"/>
        <v>0.65999999999998948</v>
      </c>
      <c r="AE334">
        <f t="shared" si="140"/>
        <v>220.85999999999999</v>
      </c>
      <c r="AF334">
        <f t="shared" si="141"/>
        <v>1.0466615781315621E-3</v>
      </c>
    </row>
    <row r="335" spans="1:32" x14ac:dyDescent="0.25">
      <c r="A335">
        <v>11.076000000000001</v>
      </c>
      <c r="B335" s="1">
        <v>2.9819999999999999E-2</v>
      </c>
      <c r="C335" s="1">
        <v>-2.955E-2</v>
      </c>
      <c r="E335">
        <v>11.076000000000001</v>
      </c>
      <c r="F335">
        <v>-1.974</v>
      </c>
      <c r="G335">
        <v>-0.24399999999999999</v>
      </c>
      <c r="I335">
        <f t="shared" si="121"/>
        <v>0</v>
      </c>
      <c r="K335">
        <f t="shared" si="122"/>
        <v>4.9999999999997963E-5</v>
      </c>
      <c r="L335">
        <f t="shared" si="123"/>
        <v>-2.5999999999999981E-4</v>
      </c>
      <c r="M335">
        <f t="shared" si="124"/>
        <v>0</v>
      </c>
      <c r="N335">
        <f t="shared" si="125"/>
        <v>0</v>
      </c>
      <c r="P335">
        <f t="shared" si="126"/>
        <v>4.9999999999997963E-5</v>
      </c>
      <c r="Q335">
        <f t="shared" si="127"/>
        <v>-2.5999999999999981E-4</v>
      </c>
      <c r="S335">
        <f t="shared" si="128"/>
        <v>11.076000000000001</v>
      </c>
      <c r="T335">
        <f t="shared" si="129"/>
        <v>4.5300000000000028E-3</v>
      </c>
      <c r="U335">
        <f t="shared" si="130"/>
        <v>1.6500000000000001E-2</v>
      </c>
      <c r="V335">
        <f t="shared" si="131"/>
        <v>11.076000000000001</v>
      </c>
      <c r="W335">
        <f t="shared" si="132"/>
        <v>1.7110549377503927E-2</v>
      </c>
      <c r="X335" t="str">
        <f t="shared" si="133"/>
        <v/>
      </c>
      <c r="Y335" t="str">
        <f t="shared" si="134"/>
        <v>valley</v>
      </c>
      <c r="Z335">
        <f t="shared" si="135"/>
        <v>4.9999999999997963E-5</v>
      </c>
      <c r="AA335">
        <f t="shared" si="136"/>
        <v>2.5999999999999981E-4</v>
      </c>
      <c r="AB335">
        <f t="shared" si="137"/>
        <v>2.6476404589747393E-4</v>
      </c>
      <c r="AC335">
        <f t="shared" si="138"/>
        <v>3.3000000000001251E-2</v>
      </c>
      <c r="AD335">
        <f t="shared" si="139"/>
        <v>0.66000000000002501</v>
      </c>
      <c r="AE335">
        <f t="shared" si="140"/>
        <v>221.52</v>
      </c>
      <c r="AF335">
        <f t="shared" si="141"/>
        <v>4.0115764529918775E-4</v>
      </c>
    </row>
    <row r="336" spans="1:32" x14ac:dyDescent="0.25">
      <c r="A336">
        <v>11.11</v>
      </c>
      <c r="B336" s="1">
        <v>2.9829999999999999E-2</v>
      </c>
      <c r="C336" s="1">
        <v>-2.9649999999999999E-2</v>
      </c>
      <c r="E336">
        <v>11.11</v>
      </c>
      <c r="F336">
        <v>-1.9750000000000001</v>
      </c>
      <c r="G336">
        <v>-0.24399999999999999</v>
      </c>
      <c r="I336">
        <f t="shared" si="121"/>
        <v>0</v>
      </c>
      <c r="K336">
        <f t="shared" si="122"/>
        <v>9.9999999999995925E-6</v>
      </c>
      <c r="L336">
        <f t="shared" si="123"/>
        <v>-9.9999999999999395E-5</v>
      </c>
      <c r="M336">
        <f t="shared" si="124"/>
        <v>-1.0000000000001119E-3</v>
      </c>
      <c r="N336">
        <f t="shared" si="125"/>
        <v>0</v>
      </c>
      <c r="P336">
        <f t="shared" si="126"/>
        <v>1.0100000000001115E-3</v>
      </c>
      <c r="Q336">
        <f t="shared" si="127"/>
        <v>-9.9999999999999395E-5</v>
      </c>
      <c r="S336">
        <f t="shared" si="128"/>
        <v>11.11</v>
      </c>
      <c r="T336">
        <f t="shared" si="129"/>
        <v>5.5400000000001143E-3</v>
      </c>
      <c r="U336">
        <f t="shared" si="130"/>
        <v>1.6400000000000001E-2</v>
      </c>
      <c r="V336">
        <f t="shared" si="131"/>
        <v>11.11</v>
      </c>
      <c r="W336">
        <f t="shared" si="132"/>
        <v>1.7310447712292173E-2</v>
      </c>
      <c r="X336" t="str">
        <f t="shared" si="133"/>
        <v>Peak</v>
      </c>
      <c r="Y336" t="str">
        <f t="shared" si="134"/>
        <v/>
      </c>
      <c r="Z336">
        <f t="shared" si="135"/>
        <v>1.0100000000001115E-3</v>
      </c>
      <c r="AA336">
        <f t="shared" si="136"/>
        <v>9.9999999999999395E-5</v>
      </c>
      <c r="AB336">
        <f t="shared" si="137"/>
        <v>1.0149384217775111E-3</v>
      </c>
      <c r="AC336">
        <f t="shared" si="138"/>
        <v>3.399999999999892E-2</v>
      </c>
      <c r="AD336">
        <f t="shared" si="139"/>
        <v>0.6799999999999784</v>
      </c>
      <c r="AE336">
        <f t="shared" si="140"/>
        <v>222.2</v>
      </c>
      <c r="AF336">
        <f t="shared" si="141"/>
        <v>1.4925565026140343E-3</v>
      </c>
    </row>
    <row r="337" spans="1:32" x14ac:dyDescent="0.25">
      <c r="A337">
        <v>11.143000000000001</v>
      </c>
      <c r="B337" s="1">
        <v>2.9860000000000001E-2</v>
      </c>
      <c r="C337" s="1">
        <v>-2.9649999999999999E-2</v>
      </c>
      <c r="E337">
        <v>11.143000000000001</v>
      </c>
      <c r="F337">
        <v>-1.974</v>
      </c>
      <c r="G337">
        <v>-0.24399999999999999</v>
      </c>
      <c r="I337">
        <f t="shared" si="121"/>
        <v>0</v>
      </c>
      <c r="K337">
        <f t="shared" si="122"/>
        <v>3.0000000000002247E-5</v>
      </c>
      <c r="L337">
        <f t="shared" si="123"/>
        <v>0</v>
      </c>
      <c r="M337">
        <f t="shared" si="124"/>
        <v>1.0000000000001119E-3</v>
      </c>
      <c r="N337">
        <f t="shared" si="125"/>
        <v>0</v>
      </c>
      <c r="P337">
        <f t="shared" si="126"/>
        <v>-9.7000000000010966E-4</v>
      </c>
      <c r="Q337">
        <f t="shared" si="127"/>
        <v>0</v>
      </c>
      <c r="S337">
        <f t="shared" si="128"/>
        <v>11.143000000000001</v>
      </c>
      <c r="T337">
        <f t="shared" si="129"/>
        <v>4.5700000000000046E-3</v>
      </c>
      <c r="U337">
        <f t="shared" si="130"/>
        <v>1.6400000000000001E-2</v>
      </c>
      <c r="V337">
        <f t="shared" si="131"/>
        <v>11.143000000000001</v>
      </c>
      <c r="W337">
        <f t="shared" si="132"/>
        <v>1.7024831864074313E-2</v>
      </c>
      <c r="X337" t="str">
        <f t="shared" si="133"/>
        <v/>
      </c>
      <c r="Y337" t="str">
        <f t="shared" si="134"/>
        <v/>
      </c>
      <c r="Z337">
        <f t="shared" si="135"/>
        <v>9.7000000000010966E-4</v>
      </c>
      <c r="AA337">
        <f t="shared" si="136"/>
        <v>0</v>
      </c>
      <c r="AB337">
        <f t="shared" si="137"/>
        <v>9.7000000000010966E-4</v>
      </c>
      <c r="AC337">
        <f t="shared" si="138"/>
        <v>3.3000000000001251E-2</v>
      </c>
      <c r="AD337">
        <f t="shared" si="139"/>
        <v>0.66000000000002501</v>
      </c>
      <c r="AE337">
        <f t="shared" si="140"/>
        <v>222.86</v>
      </c>
      <c r="AF337">
        <f t="shared" si="141"/>
        <v>1.4696969696970802E-3</v>
      </c>
    </row>
    <row r="338" spans="1:32" x14ac:dyDescent="0.25">
      <c r="A338">
        <v>11.176</v>
      </c>
      <c r="B338" s="1">
        <v>2.9860000000000001E-2</v>
      </c>
      <c r="C338" s="1">
        <v>-2.9700000000000001E-2</v>
      </c>
      <c r="E338">
        <v>11.176</v>
      </c>
      <c r="F338">
        <v>-1.974</v>
      </c>
      <c r="G338">
        <v>-0.24399999999999999</v>
      </c>
      <c r="I338">
        <f t="shared" si="121"/>
        <v>0</v>
      </c>
      <c r="K338">
        <f t="shared" si="122"/>
        <v>0</v>
      </c>
      <c r="L338">
        <f t="shared" si="123"/>
        <v>-5.0000000000001432E-5</v>
      </c>
      <c r="M338">
        <f t="shared" si="124"/>
        <v>0</v>
      </c>
      <c r="N338">
        <f t="shared" si="125"/>
        <v>0</v>
      </c>
      <c r="P338">
        <f t="shared" si="126"/>
        <v>0</v>
      </c>
      <c r="Q338">
        <f t="shared" si="127"/>
        <v>-5.0000000000001432E-5</v>
      </c>
      <c r="S338">
        <f t="shared" si="128"/>
        <v>11.176</v>
      </c>
      <c r="T338">
        <f t="shared" si="129"/>
        <v>4.5700000000000046E-3</v>
      </c>
      <c r="U338">
        <f t="shared" si="130"/>
        <v>1.635E-2</v>
      </c>
      <c r="V338">
        <f t="shared" si="131"/>
        <v>11.176</v>
      </c>
      <c r="W338">
        <f t="shared" si="132"/>
        <v>1.6976672229857066E-2</v>
      </c>
      <c r="X338" t="str">
        <f t="shared" si="133"/>
        <v/>
      </c>
      <c r="Y338" t="str">
        <f t="shared" si="134"/>
        <v>valley</v>
      </c>
      <c r="Z338">
        <f t="shared" si="135"/>
        <v>0</v>
      </c>
      <c r="AA338">
        <f t="shared" si="136"/>
        <v>5.0000000000001432E-5</v>
      </c>
      <c r="AB338">
        <f t="shared" si="137"/>
        <v>5.0000000000001432E-5</v>
      </c>
      <c r="AC338">
        <f t="shared" si="138"/>
        <v>3.2999999999999474E-2</v>
      </c>
      <c r="AD338">
        <f t="shared" si="139"/>
        <v>0.65999999999998948</v>
      </c>
      <c r="AE338">
        <f t="shared" si="140"/>
        <v>223.52</v>
      </c>
      <c r="AF338">
        <f t="shared" si="141"/>
        <v>7.5757575757579132E-5</v>
      </c>
    </row>
    <row r="339" spans="1:32" x14ac:dyDescent="0.25">
      <c r="A339">
        <v>11.21</v>
      </c>
      <c r="B339" s="1">
        <v>2.989E-2</v>
      </c>
      <c r="C339" s="1">
        <v>-2.9690000000000001E-2</v>
      </c>
      <c r="E339">
        <v>11.21</v>
      </c>
      <c r="F339">
        <v>-1.974</v>
      </c>
      <c r="G339">
        <v>-0.24399999999999999</v>
      </c>
      <c r="I339">
        <f t="shared" si="121"/>
        <v>0</v>
      </c>
      <c r="K339">
        <f t="shared" si="122"/>
        <v>2.9999999999998778E-5</v>
      </c>
      <c r="L339">
        <f t="shared" si="123"/>
        <v>9.9999999999995925E-6</v>
      </c>
      <c r="M339">
        <f t="shared" si="124"/>
        <v>0</v>
      </c>
      <c r="N339">
        <f t="shared" si="125"/>
        <v>0</v>
      </c>
      <c r="P339">
        <f t="shared" si="126"/>
        <v>2.9999999999998778E-5</v>
      </c>
      <c r="Q339">
        <f t="shared" si="127"/>
        <v>9.9999999999995925E-6</v>
      </c>
      <c r="S339">
        <f t="shared" si="128"/>
        <v>11.21</v>
      </c>
      <c r="T339">
        <f t="shared" si="129"/>
        <v>4.6000000000000034E-3</v>
      </c>
      <c r="U339">
        <f t="shared" si="130"/>
        <v>1.636E-2</v>
      </c>
      <c r="V339">
        <f t="shared" si="131"/>
        <v>11.21</v>
      </c>
      <c r="W339">
        <f t="shared" si="132"/>
        <v>1.6994399077343101E-2</v>
      </c>
      <c r="X339" t="str">
        <f t="shared" si="133"/>
        <v/>
      </c>
      <c r="Y339" t="str">
        <f t="shared" si="134"/>
        <v/>
      </c>
      <c r="Z339">
        <f t="shared" si="135"/>
        <v>2.9999999999998778E-5</v>
      </c>
      <c r="AA339">
        <f t="shared" si="136"/>
        <v>9.9999999999995925E-6</v>
      </c>
      <c r="AB339">
        <f t="shared" si="137"/>
        <v>3.1622776601682508E-5</v>
      </c>
      <c r="AC339">
        <f t="shared" si="138"/>
        <v>3.4000000000000696E-2</v>
      </c>
      <c r="AD339">
        <f t="shared" si="139"/>
        <v>0.68000000000001393</v>
      </c>
      <c r="AE339">
        <f t="shared" si="140"/>
        <v>224.20000000000002</v>
      </c>
      <c r="AF339">
        <f t="shared" si="141"/>
        <v>4.6504083237767442E-5</v>
      </c>
    </row>
    <row r="340" spans="1:32" x14ac:dyDescent="0.25">
      <c r="A340">
        <v>11.243</v>
      </c>
      <c r="B340" s="1">
        <v>2.981E-2</v>
      </c>
      <c r="C340" s="1">
        <v>-2.9430000000000001E-2</v>
      </c>
      <c r="E340">
        <v>11.243</v>
      </c>
      <c r="F340">
        <v>-1.974</v>
      </c>
      <c r="G340">
        <v>-0.24399999999999999</v>
      </c>
      <c r="I340">
        <f t="shared" si="121"/>
        <v>0</v>
      </c>
      <c r="K340">
        <f t="shared" si="122"/>
        <v>-8.000000000000021E-5</v>
      </c>
      <c r="L340">
        <f t="shared" si="123"/>
        <v>2.5999999999999981E-4</v>
      </c>
      <c r="M340">
        <f t="shared" si="124"/>
        <v>0</v>
      </c>
      <c r="N340">
        <f t="shared" si="125"/>
        <v>0</v>
      </c>
      <c r="P340">
        <f t="shared" si="126"/>
        <v>-8.000000000000021E-5</v>
      </c>
      <c r="Q340">
        <f t="shared" si="127"/>
        <v>2.5999999999999981E-4</v>
      </c>
      <c r="S340">
        <f t="shared" si="128"/>
        <v>11.243</v>
      </c>
      <c r="T340">
        <f t="shared" si="129"/>
        <v>4.5200000000000032E-3</v>
      </c>
      <c r="U340">
        <f t="shared" si="130"/>
        <v>1.6619999999999999E-2</v>
      </c>
      <c r="V340">
        <f t="shared" si="131"/>
        <v>11.243</v>
      </c>
      <c r="W340">
        <f t="shared" si="132"/>
        <v>1.7223669759955339E-2</v>
      </c>
      <c r="X340" t="str">
        <f t="shared" si="133"/>
        <v>Peak</v>
      </c>
      <c r="Y340" t="str">
        <f t="shared" si="134"/>
        <v/>
      </c>
      <c r="Z340">
        <f t="shared" si="135"/>
        <v>8.000000000000021E-5</v>
      </c>
      <c r="AA340">
        <f t="shared" si="136"/>
        <v>2.5999999999999981E-4</v>
      </c>
      <c r="AB340">
        <f t="shared" si="137"/>
        <v>2.7202941017470873E-4</v>
      </c>
      <c r="AC340">
        <f t="shared" si="138"/>
        <v>3.2999999999999474E-2</v>
      </c>
      <c r="AD340">
        <f t="shared" si="139"/>
        <v>0.65999999999998948</v>
      </c>
      <c r="AE340">
        <f t="shared" si="140"/>
        <v>224.86</v>
      </c>
      <c r="AF340">
        <f t="shared" si="141"/>
        <v>4.1216577299198946E-4</v>
      </c>
    </row>
    <row r="341" spans="1:32" x14ac:dyDescent="0.25">
      <c r="A341">
        <v>11.276</v>
      </c>
      <c r="B341" s="1">
        <v>2.9819999999999999E-2</v>
      </c>
      <c r="C341" s="1">
        <v>-2.9559999999999999E-2</v>
      </c>
      <c r="E341">
        <v>11.276</v>
      </c>
      <c r="F341">
        <v>-1.974</v>
      </c>
      <c r="G341">
        <v>-0.24399999999999999</v>
      </c>
      <c r="I341">
        <f t="shared" si="121"/>
        <v>0</v>
      </c>
      <c r="K341">
        <f t="shared" si="122"/>
        <v>9.9999999999995925E-6</v>
      </c>
      <c r="L341">
        <f t="shared" si="123"/>
        <v>-1.2999999999999817E-4</v>
      </c>
      <c r="M341">
        <f t="shared" si="124"/>
        <v>0</v>
      </c>
      <c r="N341">
        <f t="shared" si="125"/>
        <v>0</v>
      </c>
      <c r="P341">
        <f t="shared" si="126"/>
        <v>9.9999999999995925E-6</v>
      </c>
      <c r="Q341">
        <f t="shared" si="127"/>
        <v>-1.2999999999999817E-4</v>
      </c>
      <c r="S341">
        <f t="shared" si="128"/>
        <v>11.276</v>
      </c>
      <c r="T341">
        <f t="shared" si="129"/>
        <v>4.5300000000000028E-3</v>
      </c>
      <c r="U341">
        <f t="shared" si="130"/>
        <v>1.6490000000000001E-2</v>
      </c>
      <c r="V341">
        <f t="shared" si="131"/>
        <v>11.276</v>
      </c>
      <c r="W341">
        <f t="shared" si="132"/>
        <v>1.7100906408725827E-2</v>
      </c>
      <c r="X341" t="str">
        <f t="shared" si="133"/>
        <v/>
      </c>
      <c r="Y341" t="str">
        <f t="shared" si="134"/>
        <v/>
      </c>
      <c r="Z341">
        <f t="shared" si="135"/>
        <v>9.9999999999995925E-6</v>
      </c>
      <c r="AA341">
        <f t="shared" si="136"/>
        <v>1.2999999999999817E-4</v>
      </c>
      <c r="AB341">
        <f t="shared" si="137"/>
        <v>1.3038404810405111E-4</v>
      </c>
      <c r="AC341">
        <f t="shared" si="138"/>
        <v>3.2999999999999474E-2</v>
      </c>
      <c r="AD341">
        <f t="shared" si="139"/>
        <v>0.65999999999998948</v>
      </c>
      <c r="AE341">
        <f t="shared" si="140"/>
        <v>225.51999999999998</v>
      </c>
      <c r="AF341">
        <f t="shared" si="141"/>
        <v>1.9755158803644424E-4</v>
      </c>
    </row>
    <row r="342" spans="1:32" x14ac:dyDescent="0.25">
      <c r="A342">
        <v>11.31</v>
      </c>
      <c r="B342" s="1">
        <v>2.9839999999999998E-2</v>
      </c>
      <c r="C342" s="1">
        <v>-2.964E-2</v>
      </c>
      <c r="E342">
        <v>11.31</v>
      </c>
      <c r="F342">
        <v>-1.974</v>
      </c>
      <c r="G342">
        <v>-0.24399999999999999</v>
      </c>
      <c r="I342">
        <f t="shared" si="121"/>
        <v>0</v>
      </c>
      <c r="K342">
        <f t="shared" si="122"/>
        <v>1.9999999999999185E-5</v>
      </c>
      <c r="L342">
        <f t="shared" si="123"/>
        <v>-8.000000000000021E-5</v>
      </c>
      <c r="M342">
        <f t="shared" si="124"/>
        <v>0</v>
      </c>
      <c r="N342">
        <f t="shared" si="125"/>
        <v>0</v>
      </c>
      <c r="P342">
        <f t="shared" si="126"/>
        <v>1.9999999999999185E-5</v>
      </c>
      <c r="Q342">
        <f t="shared" si="127"/>
        <v>-8.000000000000021E-5</v>
      </c>
      <c r="S342">
        <f t="shared" si="128"/>
        <v>11.31</v>
      </c>
      <c r="T342">
        <f t="shared" si="129"/>
        <v>4.550000000000002E-3</v>
      </c>
      <c r="U342">
        <f t="shared" si="130"/>
        <v>1.6410000000000001E-2</v>
      </c>
      <c r="V342">
        <f t="shared" si="131"/>
        <v>11.31</v>
      </c>
      <c r="W342">
        <f t="shared" si="132"/>
        <v>1.7029110370186694E-2</v>
      </c>
      <c r="X342" t="str">
        <f t="shared" si="133"/>
        <v/>
      </c>
      <c r="Y342" t="str">
        <f t="shared" si="134"/>
        <v/>
      </c>
      <c r="Z342">
        <f t="shared" si="135"/>
        <v>1.9999999999999185E-5</v>
      </c>
      <c r="AA342">
        <f t="shared" si="136"/>
        <v>8.000000000000021E-5</v>
      </c>
      <c r="AB342">
        <f t="shared" si="137"/>
        <v>8.2462112512353219E-5</v>
      </c>
      <c r="AC342">
        <f t="shared" si="138"/>
        <v>3.4000000000000696E-2</v>
      </c>
      <c r="AD342">
        <f t="shared" si="139"/>
        <v>0.68000000000001393</v>
      </c>
      <c r="AE342">
        <f t="shared" si="140"/>
        <v>226.20000000000002</v>
      </c>
      <c r="AF342">
        <f t="shared" si="141"/>
        <v>1.2126781251816401E-4</v>
      </c>
    </row>
    <row r="343" spans="1:32" x14ac:dyDescent="0.25">
      <c r="A343">
        <v>11.343</v>
      </c>
      <c r="B343" s="1">
        <v>2.9850000000000002E-2</v>
      </c>
      <c r="C343" s="1">
        <v>-2.971E-2</v>
      </c>
      <c r="E343">
        <v>11.343</v>
      </c>
      <c r="F343">
        <v>-1.974</v>
      </c>
      <c r="G343">
        <v>-0.24399999999999999</v>
      </c>
      <c r="I343">
        <f t="shared" si="121"/>
        <v>0</v>
      </c>
      <c r="K343">
        <f t="shared" si="122"/>
        <v>1.0000000000003062E-5</v>
      </c>
      <c r="L343">
        <f t="shared" si="123"/>
        <v>-7.0000000000000617E-5</v>
      </c>
      <c r="M343">
        <f t="shared" si="124"/>
        <v>0</v>
      </c>
      <c r="N343">
        <f t="shared" si="125"/>
        <v>0</v>
      </c>
      <c r="P343">
        <f t="shared" si="126"/>
        <v>1.0000000000003062E-5</v>
      </c>
      <c r="Q343">
        <f t="shared" si="127"/>
        <v>-7.0000000000000617E-5</v>
      </c>
      <c r="S343">
        <f t="shared" si="128"/>
        <v>11.343</v>
      </c>
      <c r="T343">
        <f t="shared" si="129"/>
        <v>4.560000000000005E-3</v>
      </c>
      <c r="U343">
        <f t="shared" si="130"/>
        <v>1.634E-2</v>
      </c>
      <c r="V343">
        <f t="shared" si="131"/>
        <v>11.343</v>
      </c>
      <c r="W343">
        <f t="shared" si="132"/>
        <v>1.6964350857017786E-2</v>
      </c>
      <c r="X343" t="str">
        <f t="shared" si="133"/>
        <v/>
      </c>
      <c r="Y343" t="str">
        <f t="shared" si="134"/>
        <v/>
      </c>
      <c r="Z343">
        <f t="shared" si="135"/>
        <v>1.0000000000003062E-5</v>
      </c>
      <c r="AA343">
        <f t="shared" si="136"/>
        <v>7.0000000000000617E-5</v>
      </c>
      <c r="AB343">
        <f t="shared" si="137"/>
        <v>7.0710678118655798E-5</v>
      </c>
      <c r="AC343">
        <f t="shared" si="138"/>
        <v>3.2999999999999474E-2</v>
      </c>
      <c r="AD343">
        <f t="shared" si="139"/>
        <v>0.65999999999998948</v>
      </c>
      <c r="AE343">
        <f t="shared" si="140"/>
        <v>226.86</v>
      </c>
      <c r="AF343">
        <f t="shared" si="141"/>
        <v>1.0713739108887412E-4</v>
      </c>
    </row>
    <row r="344" spans="1:32" x14ac:dyDescent="0.25">
      <c r="A344">
        <v>11.377000000000001</v>
      </c>
      <c r="B344" s="1">
        <v>2.9860000000000001E-2</v>
      </c>
      <c r="C344" s="1">
        <v>-2.9760000000000002E-2</v>
      </c>
      <c r="E344">
        <v>11.377000000000001</v>
      </c>
      <c r="F344">
        <v>-1.974</v>
      </c>
      <c r="G344">
        <v>-0.24399999999999999</v>
      </c>
      <c r="I344">
        <f t="shared" si="121"/>
        <v>0</v>
      </c>
      <c r="K344">
        <f t="shared" si="122"/>
        <v>9.9999999999995925E-6</v>
      </c>
      <c r="L344">
        <f t="shared" si="123"/>
        <v>-5.0000000000001432E-5</v>
      </c>
      <c r="M344">
        <f t="shared" si="124"/>
        <v>0</v>
      </c>
      <c r="N344">
        <f t="shared" si="125"/>
        <v>0</v>
      </c>
      <c r="P344">
        <f t="shared" si="126"/>
        <v>9.9999999999995925E-6</v>
      </c>
      <c r="Q344">
        <f t="shared" si="127"/>
        <v>-5.0000000000001432E-5</v>
      </c>
      <c r="S344">
        <f t="shared" si="128"/>
        <v>11.377000000000001</v>
      </c>
      <c r="T344">
        <f t="shared" si="129"/>
        <v>4.5700000000000046E-3</v>
      </c>
      <c r="U344">
        <f t="shared" si="130"/>
        <v>1.6289999999999999E-2</v>
      </c>
      <c r="V344">
        <f t="shared" si="131"/>
        <v>11.377000000000001</v>
      </c>
      <c r="W344">
        <f t="shared" si="132"/>
        <v>1.6918894762956591E-2</v>
      </c>
      <c r="X344" t="str">
        <f t="shared" si="133"/>
        <v/>
      </c>
      <c r="Y344" t="str">
        <f t="shared" si="134"/>
        <v/>
      </c>
      <c r="Z344">
        <f t="shared" si="135"/>
        <v>9.9999999999995925E-6</v>
      </c>
      <c r="AA344">
        <f t="shared" si="136"/>
        <v>5.0000000000001432E-5</v>
      </c>
      <c r="AB344">
        <f t="shared" si="137"/>
        <v>5.0990195135929169E-5</v>
      </c>
      <c r="AC344">
        <f t="shared" si="138"/>
        <v>3.4000000000000696E-2</v>
      </c>
      <c r="AD344">
        <f t="shared" si="139"/>
        <v>0.68000000000001393</v>
      </c>
      <c r="AE344">
        <f t="shared" si="140"/>
        <v>227.54000000000002</v>
      </c>
      <c r="AF344">
        <f t="shared" si="141"/>
        <v>7.4985581082247249E-5</v>
      </c>
    </row>
    <row r="345" spans="1:32" x14ac:dyDescent="0.25">
      <c r="A345">
        <v>11.41</v>
      </c>
      <c r="B345" s="1">
        <v>2.9870000000000001E-2</v>
      </c>
      <c r="C345" s="1">
        <v>-2.98E-2</v>
      </c>
      <c r="E345">
        <v>11.41</v>
      </c>
      <c r="F345">
        <v>-1.974</v>
      </c>
      <c r="G345">
        <v>-0.24399999999999999</v>
      </c>
      <c r="I345">
        <f t="shared" si="121"/>
        <v>0</v>
      </c>
      <c r="K345">
        <f t="shared" si="122"/>
        <v>9.9999999999995925E-6</v>
      </c>
      <c r="L345">
        <f t="shared" si="123"/>
        <v>-3.999999999999837E-5</v>
      </c>
      <c r="M345">
        <f t="shared" si="124"/>
        <v>0</v>
      </c>
      <c r="N345">
        <f t="shared" si="125"/>
        <v>0</v>
      </c>
      <c r="P345">
        <f t="shared" si="126"/>
        <v>9.9999999999995925E-6</v>
      </c>
      <c r="Q345">
        <f t="shared" si="127"/>
        <v>-3.999999999999837E-5</v>
      </c>
      <c r="S345">
        <f t="shared" si="128"/>
        <v>11.41</v>
      </c>
      <c r="T345">
        <f t="shared" si="129"/>
        <v>4.5800000000000042E-3</v>
      </c>
      <c r="U345">
        <f t="shared" si="130"/>
        <v>1.6250000000000001E-2</v>
      </c>
      <c r="V345">
        <f t="shared" si="131"/>
        <v>11.41</v>
      </c>
      <c r="W345">
        <f t="shared" si="132"/>
        <v>1.688309509539054E-2</v>
      </c>
      <c r="X345" t="str">
        <f t="shared" si="133"/>
        <v/>
      </c>
      <c r="Y345" t="str">
        <f t="shared" si="134"/>
        <v/>
      </c>
      <c r="Z345">
        <f t="shared" si="135"/>
        <v>9.9999999999995925E-6</v>
      </c>
      <c r="AA345">
        <f t="shared" si="136"/>
        <v>3.999999999999837E-5</v>
      </c>
      <c r="AB345">
        <f t="shared" si="137"/>
        <v>4.1231056256174922E-5</v>
      </c>
      <c r="AC345">
        <f t="shared" si="138"/>
        <v>3.2999999999999474E-2</v>
      </c>
      <c r="AD345">
        <f t="shared" si="139"/>
        <v>0.65999999999998948</v>
      </c>
      <c r="AE345">
        <f t="shared" si="140"/>
        <v>228.2</v>
      </c>
      <c r="AF345">
        <f t="shared" si="141"/>
        <v>6.2471297357841792E-5</v>
      </c>
    </row>
    <row r="346" spans="1:32" x14ac:dyDescent="0.25">
      <c r="A346">
        <v>11.443</v>
      </c>
      <c r="B346" s="1">
        <v>2.9870000000000001E-2</v>
      </c>
      <c r="C346" s="1">
        <v>-2.981E-2</v>
      </c>
      <c r="E346">
        <v>11.443</v>
      </c>
      <c r="F346">
        <v>-1.974</v>
      </c>
      <c r="G346">
        <v>-0.24399999999999999</v>
      </c>
      <c r="I346">
        <f t="shared" si="121"/>
        <v>0</v>
      </c>
      <c r="K346">
        <f t="shared" si="122"/>
        <v>0</v>
      </c>
      <c r="L346">
        <f t="shared" si="123"/>
        <v>-9.9999999999995925E-6</v>
      </c>
      <c r="M346">
        <f t="shared" si="124"/>
        <v>0</v>
      </c>
      <c r="N346">
        <f t="shared" si="125"/>
        <v>0</v>
      </c>
      <c r="P346">
        <f t="shared" si="126"/>
        <v>0</v>
      </c>
      <c r="Q346">
        <f t="shared" si="127"/>
        <v>-9.9999999999995925E-6</v>
      </c>
      <c r="S346">
        <f t="shared" si="128"/>
        <v>11.443</v>
      </c>
      <c r="T346">
        <f t="shared" si="129"/>
        <v>4.5800000000000042E-3</v>
      </c>
      <c r="U346">
        <f t="shared" si="130"/>
        <v>1.6240000000000001E-2</v>
      </c>
      <c r="V346">
        <f t="shared" si="131"/>
        <v>11.443</v>
      </c>
      <c r="W346">
        <f t="shared" si="132"/>
        <v>1.6873470301037665E-2</v>
      </c>
      <c r="X346" t="str">
        <f t="shared" si="133"/>
        <v/>
      </c>
      <c r="Y346" t="str">
        <f t="shared" si="134"/>
        <v/>
      </c>
      <c r="Z346">
        <f t="shared" si="135"/>
        <v>0</v>
      </c>
      <c r="AA346">
        <f t="shared" si="136"/>
        <v>9.9999999999995925E-6</v>
      </c>
      <c r="AB346">
        <f t="shared" si="137"/>
        <v>9.9999999999995925E-6</v>
      </c>
      <c r="AC346">
        <f t="shared" si="138"/>
        <v>3.2999999999999474E-2</v>
      </c>
      <c r="AD346">
        <f t="shared" si="139"/>
        <v>0.65999999999998948</v>
      </c>
      <c r="AE346">
        <f t="shared" si="140"/>
        <v>228.85999999999999</v>
      </c>
      <c r="AF346">
        <f t="shared" si="141"/>
        <v>1.5151515151514775E-5</v>
      </c>
    </row>
    <row r="347" spans="1:32" x14ac:dyDescent="0.25">
      <c r="A347">
        <v>11.477</v>
      </c>
      <c r="B347" s="1">
        <v>2.9870000000000001E-2</v>
      </c>
      <c r="C347" s="1">
        <v>-2.981E-2</v>
      </c>
      <c r="E347">
        <v>11.477</v>
      </c>
      <c r="F347">
        <v>-1.974</v>
      </c>
      <c r="G347">
        <v>-0.24399999999999999</v>
      </c>
      <c r="I347">
        <f t="shared" si="121"/>
        <v>0</v>
      </c>
      <c r="K347">
        <f t="shared" si="122"/>
        <v>0</v>
      </c>
      <c r="L347">
        <f t="shared" si="123"/>
        <v>0</v>
      </c>
      <c r="M347">
        <f t="shared" si="124"/>
        <v>0</v>
      </c>
      <c r="N347">
        <f t="shared" si="125"/>
        <v>0</v>
      </c>
      <c r="P347">
        <f t="shared" si="126"/>
        <v>0</v>
      </c>
      <c r="Q347">
        <f t="shared" si="127"/>
        <v>0</v>
      </c>
      <c r="S347">
        <f t="shared" si="128"/>
        <v>11.477</v>
      </c>
      <c r="T347">
        <f t="shared" si="129"/>
        <v>4.5800000000000042E-3</v>
      </c>
      <c r="U347">
        <f t="shared" si="130"/>
        <v>1.6240000000000001E-2</v>
      </c>
      <c r="V347">
        <f t="shared" si="131"/>
        <v>11.477</v>
      </c>
      <c r="W347">
        <f t="shared" si="132"/>
        <v>1.6873470301037665E-2</v>
      </c>
      <c r="X347" t="str">
        <f t="shared" si="133"/>
        <v/>
      </c>
      <c r="Y347" t="str">
        <f t="shared" si="134"/>
        <v/>
      </c>
      <c r="Z347">
        <f t="shared" si="135"/>
        <v>0</v>
      </c>
      <c r="AA347">
        <f t="shared" si="136"/>
        <v>0</v>
      </c>
      <c r="AB347">
        <f t="shared" si="137"/>
        <v>0</v>
      </c>
      <c r="AC347">
        <f t="shared" si="138"/>
        <v>3.4000000000000696E-2</v>
      </c>
      <c r="AD347">
        <f t="shared" si="139"/>
        <v>0.68000000000001393</v>
      </c>
      <c r="AE347">
        <f t="shared" si="140"/>
        <v>229.54000000000002</v>
      </c>
      <c r="AF347">
        <f t="shared" si="141"/>
        <v>0</v>
      </c>
    </row>
    <row r="348" spans="1:32" x14ac:dyDescent="0.25">
      <c r="A348">
        <v>11.51</v>
      </c>
      <c r="B348" s="1">
        <v>2.9899999999999999E-2</v>
      </c>
      <c r="C348" s="1">
        <v>-2.9749999999999999E-2</v>
      </c>
      <c r="E348">
        <v>11.51</v>
      </c>
      <c r="F348">
        <v>-1.974</v>
      </c>
      <c r="G348">
        <v>-0.24399999999999999</v>
      </c>
      <c r="I348">
        <f t="shared" si="121"/>
        <v>0</v>
      </c>
      <c r="K348">
        <f t="shared" si="122"/>
        <v>2.9999999999998778E-5</v>
      </c>
      <c r="L348">
        <f t="shared" si="123"/>
        <v>6.0000000000001025E-5</v>
      </c>
      <c r="M348">
        <f t="shared" si="124"/>
        <v>0</v>
      </c>
      <c r="N348">
        <f t="shared" si="125"/>
        <v>0</v>
      </c>
      <c r="P348">
        <f t="shared" si="126"/>
        <v>2.9999999999998778E-5</v>
      </c>
      <c r="Q348">
        <f t="shared" si="127"/>
        <v>6.0000000000001025E-5</v>
      </c>
      <c r="S348">
        <f t="shared" si="128"/>
        <v>11.51</v>
      </c>
      <c r="T348">
        <f t="shared" si="129"/>
        <v>4.610000000000003E-3</v>
      </c>
      <c r="U348">
        <f t="shared" si="130"/>
        <v>1.6300000000000002E-2</v>
      </c>
      <c r="V348">
        <f t="shared" si="131"/>
        <v>11.51</v>
      </c>
      <c r="W348">
        <f t="shared" si="132"/>
        <v>1.6939365395433208E-2</v>
      </c>
      <c r="X348" t="str">
        <f t="shared" si="133"/>
        <v/>
      </c>
      <c r="Y348" t="str">
        <f t="shared" si="134"/>
        <v/>
      </c>
      <c r="Z348">
        <f t="shared" si="135"/>
        <v>2.9999999999998778E-5</v>
      </c>
      <c r="AA348">
        <f t="shared" si="136"/>
        <v>6.0000000000001025E-5</v>
      </c>
      <c r="AB348">
        <f t="shared" si="137"/>
        <v>6.7082039324994059E-5</v>
      </c>
      <c r="AC348">
        <f t="shared" si="138"/>
        <v>3.2999999999999474E-2</v>
      </c>
      <c r="AD348">
        <f t="shared" si="139"/>
        <v>0.65999999999998948</v>
      </c>
      <c r="AE348">
        <f t="shared" si="140"/>
        <v>230.2</v>
      </c>
      <c r="AF348">
        <f t="shared" si="141"/>
        <v>1.0163945352271989E-4</v>
      </c>
    </row>
    <row r="349" spans="1:32" x14ac:dyDescent="0.25">
      <c r="A349">
        <v>11.542999999999999</v>
      </c>
      <c r="B349" s="1">
        <v>3.022E-2</v>
      </c>
      <c r="C349" s="1">
        <v>-2.972E-2</v>
      </c>
      <c r="E349">
        <v>11.542999999999999</v>
      </c>
      <c r="F349">
        <v>-1.974</v>
      </c>
      <c r="G349">
        <v>-0.24399999999999999</v>
      </c>
      <c r="I349">
        <f t="shared" si="121"/>
        <v>0</v>
      </c>
      <c r="K349">
        <f t="shared" si="122"/>
        <v>3.2000000000000084E-4</v>
      </c>
      <c r="L349">
        <f t="shared" si="123"/>
        <v>2.9999999999998778E-5</v>
      </c>
      <c r="M349">
        <f t="shared" si="124"/>
        <v>0</v>
      </c>
      <c r="N349">
        <f t="shared" si="125"/>
        <v>0</v>
      </c>
      <c r="P349">
        <f t="shared" si="126"/>
        <v>3.2000000000000084E-4</v>
      </c>
      <c r="Q349">
        <f t="shared" si="127"/>
        <v>2.9999999999998778E-5</v>
      </c>
      <c r="S349">
        <f t="shared" si="128"/>
        <v>11.542999999999999</v>
      </c>
      <c r="T349">
        <f t="shared" si="129"/>
        <v>4.9300000000000038E-3</v>
      </c>
      <c r="U349">
        <f t="shared" si="130"/>
        <v>1.6330000000000001E-2</v>
      </c>
      <c r="V349">
        <f t="shared" si="131"/>
        <v>11.542999999999999</v>
      </c>
      <c r="W349">
        <f t="shared" si="132"/>
        <v>1.705795415634595E-2</v>
      </c>
      <c r="X349" t="str">
        <f t="shared" si="133"/>
        <v/>
      </c>
      <c r="Y349" t="str">
        <f t="shared" si="134"/>
        <v/>
      </c>
      <c r="Z349">
        <f t="shared" si="135"/>
        <v>3.2000000000000084E-4</v>
      </c>
      <c r="AA349">
        <f t="shared" si="136"/>
        <v>2.9999999999998778E-5</v>
      </c>
      <c r="AB349">
        <f t="shared" si="137"/>
        <v>3.2140317359976466E-4</v>
      </c>
      <c r="AC349">
        <f t="shared" si="138"/>
        <v>3.2999999999999474E-2</v>
      </c>
      <c r="AD349">
        <f t="shared" si="139"/>
        <v>0.65999999999998948</v>
      </c>
      <c r="AE349">
        <f t="shared" si="140"/>
        <v>230.85999999999999</v>
      </c>
      <c r="AF349">
        <f t="shared" si="141"/>
        <v>4.8697450545419666E-4</v>
      </c>
    </row>
    <row r="350" spans="1:32" x14ac:dyDescent="0.25">
      <c r="A350">
        <v>11.577</v>
      </c>
      <c r="B350" s="1">
        <v>3.049E-2</v>
      </c>
      <c r="C350" s="1">
        <v>-2.947E-2</v>
      </c>
      <c r="E350">
        <v>11.577</v>
      </c>
      <c r="F350">
        <v>-1.974</v>
      </c>
      <c r="G350">
        <v>-0.24399999999999999</v>
      </c>
      <c r="I350">
        <f t="shared" si="121"/>
        <v>0</v>
      </c>
      <c r="K350">
        <f t="shared" si="122"/>
        <v>2.6999999999999941E-4</v>
      </c>
      <c r="L350">
        <f t="shared" si="123"/>
        <v>2.5000000000000022E-4</v>
      </c>
      <c r="M350">
        <f t="shared" si="124"/>
        <v>0</v>
      </c>
      <c r="N350">
        <f t="shared" si="125"/>
        <v>0</v>
      </c>
      <c r="P350">
        <f t="shared" si="126"/>
        <v>2.6999999999999941E-4</v>
      </c>
      <c r="Q350">
        <f t="shared" si="127"/>
        <v>2.5000000000000022E-4</v>
      </c>
      <c r="S350">
        <f t="shared" si="128"/>
        <v>11.577</v>
      </c>
      <c r="T350">
        <f t="shared" si="129"/>
        <v>5.2000000000000032E-3</v>
      </c>
      <c r="U350">
        <f t="shared" si="130"/>
        <v>1.6580000000000001E-2</v>
      </c>
      <c r="V350">
        <f t="shared" si="131"/>
        <v>11.577</v>
      </c>
      <c r="W350">
        <f t="shared" si="132"/>
        <v>1.7376317216257306E-2</v>
      </c>
      <c r="X350" t="str">
        <f t="shared" si="133"/>
        <v>Peak</v>
      </c>
      <c r="Y350" t="str">
        <f t="shared" si="134"/>
        <v/>
      </c>
      <c r="Z350">
        <f t="shared" si="135"/>
        <v>2.6999999999999941E-4</v>
      </c>
      <c r="AA350">
        <f t="shared" si="136"/>
        <v>2.5000000000000022E-4</v>
      </c>
      <c r="AB350">
        <f t="shared" si="137"/>
        <v>3.6796738985948169E-4</v>
      </c>
      <c r="AC350">
        <f t="shared" si="138"/>
        <v>3.4000000000000696E-2</v>
      </c>
      <c r="AD350">
        <f t="shared" si="139"/>
        <v>0.68000000000001393</v>
      </c>
      <c r="AE350">
        <f t="shared" si="140"/>
        <v>231.54</v>
      </c>
      <c r="AF350">
        <f t="shared" si="141"/>
        <v>5.4112851449922674E-4</v>
      </c>
    </row>
    <row r="351" spans="1:32" x14ac:dyDescent="0.25">
      <c r="A351">
        <v>11.61</v>
      </c>
      <c r="B351" s="1">
        <v>3.0099999999999998E-2</v>
      </c>
      <c r="C351" s="1">
        <v>-2.9600000000000001E-2</v>
      </c>
      <c r="E351">
        <v>11.61</v>
      </c>
      <c r="F351">
        <v>-1.974</v>
      </c>
      <c r="G351">
        <v>-0.24399999999999999</v>
      </c>
      <c r="I351">
        <f t="shared" si="121"/>
        <v>0</v>
      </c>
      <c r="K351">
        <f t="shared" si="122"/>
        <v>-3.9000000000000146E-4</v>
      </c>
      <c r="L351">
        <f t="shared" si="123"/>
        <v>-1.3000000000000164E-4</v>
      </c>
      <c r="M351">
        <f t="shared" si="124"/>
        <v>0</v>
      </c>
      <c r="N351">
        <f t="shared" si="125"/>
        <v>0</v>
      </c>
      <c r="P351">
        <f t="shared" si="126"/>
        <v>-3.9000000000000146E-4</v>
      </c>
      <c r="Q351">
        <f t="shared" si="127"/>
        <v>-1.3000000000000164E-4</v>
      </c>
      <c r="S351">
        <f t="shared" si="128"/>
        <v>11.61</v>
      </c>
      <c r="T351">
        <f t="shared" si="129"/>
        <v>4.8100000000000018E-3</v>
      </c>
      <c r="U351">
        <f t="shared" si="130"/>
        <v>1.6449999999999999E-2</v>
      </c>
      <c r="V351">
        <f t="shared" si="131"/>
        <v>11.61</v>
      </c>
      <c r="W351">
        <f t="shared" si="132"/>
        <v>1.7138803925595275E-2</v>
      </c>
      <c r="X351" t="str">
        <f t="shared" si="133"/>
        <v/>
      </c>
      <c r="Y351" t="str">
        <f t="shared" si="134"/>
        <v>valley</v>
      </c>
      <c r="Z351">
        <f t="shared" si="135"/>
        <v>3.9000000000000146E-4</v>
      </c>
      <c r="AA351">
        <f t="shared" si="136"/>
        <v>1.3000000000000164E-4</v>
      </c>
      <c r="AB351">
        <f t="shared" si="137"/>
        <v>4.1109609582189118E-4</v>
      </c>
      <c r="AC351">
        <f t="shared" si="138"/>
        <v>3.2999999999999474E-2</v>
      </c>
      <c r="AD351">
        <f t="shared" si="139"/>
        <v>0.65999999999998948</v>
      </c>
      <c r="AE351">
        <f t="shared" si="140"/>
        <v>232.2</v>
      </c>
      <c r="AF351">
        <f t="shared" si="141"/>
        <v>6.2287287245742077E-4</v>
      </c>
    </row>
    <row r="352" spans="1:32" x14ac:dyDescent="0.25">
      <c r="A352">
        <v>11.643000000000001</v>
      </c>
      <c r="B352" s="1">
        <v>2.981E-2</v>
      </c>
      <c r="C352" s="1">
        <v>-2.929E-2</v>
      </c>
      <c r="E352">
        <v>11.643000000000001</v>
      </c>
      <c r="F352">
        <v>-1.974</v>
      </c>
      <c r="G352">
        <v>-0.24399999999999999</v>
      </c>
      <c r="I352">
        <f t="shared" si="121"/>
        <v>0</v>
      </c>
      <c r="K352">
        <f t="shared" si="122"/>
        <v>-2.8999999999999859E-4</v>
      </c>
      <c r="L352">
        <f t="shared" si="123"/>
        <v>3.1000000000000125E-4</v>
      </c>
      <c r="M352">
        <f t="shared" si="124"/>
        <v>0</v>
      </c>
      <c r="N352">
        <f t="shared" si="125"/>
        <v>0</v>
      </c>
      <c r="P352">
        <f t="shared" si="126"/>
        <v>-2.8999999999999859E-4</v>
      </c>
      <c r="Q352">
        <f t="shared" si="127"/>
        <v>3.1000000000000125E-4</v>
      </c>
      <c r="S352">
        <f t="shared" si="128"/>
        <v>11.643000000000001</v>
      </c>
      <c r="T352">
        <f t="shared" si="129"/>
        <v>4.5200000000000032E-3</v>
      </c>
      <c r="U352">
        <f t="shared" si="130"/>
        <v>1.6760000000000001E-2</v>
      </c>
      <c r="V352">
        <f t="shared" si="131"/>
        <v>11.643000000000001</v>
      </c>
      <c r="W352">
        <f t="shared" si="132"/>
        <v>1.7358801801967787E-2</v>
      </c>
      <c r="X352" t="str">
        <f t="shared" si="133"/>
        <v>Peak</v>
      </c>
      <c r="Y352" t="str">
        <f t="shared" si="134"/>
        <v/>
      </c>
      <c r="Z352">
        <f t="shared" si="135"/>
        <v>2.8999999999999859E-4</v>
      </c>
      <c r="AA352">
        <f t="shared" si="136"/>
        <v>3.1000000000000125E-4</v>
      </c>
      <c r="AB352">
        <f t="shared" si="137"/>
        <v>4.2449970553582242E-4</v>
      </c>
      <c r="AC352">
        <f t="shared" si="138"/>
        <v>3.3000000000001251E-2</v>
      </c>
      <c r="AD352">
        <f t="shared" si="139"/>
        <v>0.66000000000002501</v>
      </c>
      <c r="AE352">
        <f t="shared" si="140"/>
        <v>232.86</v>
      </c>
      <c r="AF352">
        <f t="shared" si="141"/>
        <v>6.4318137202394902E-4</v>
      </c>
    </row>
    <row r="353" spans="1:32" x14ac:dyDescent="0.25">
      <c r="A353">
        <v>11.677</v>
      </c>
      <c r="B353" s="1">
        <v>2.9839999999999998E-2</v>
      </c>
      <c r="C353" s="1">
        <v>-2.9479999999999999E-2</v>
      </c>
      <c r="E353">
        <v>11.677</v>
      </c>
      <c r="F353">
        <v>-1.974</v>
      </c>
      <c r="G353">
        <v>-0.24399999999999999</v>
      </c>
      <c r="I353">
        <f t="shared" si="121"/>
        <v>0</v>
      </c>
      <c r="K353">
        <f t="shared" si="122"/>
        <v>2.9999999999998778E-5</v>
      </c>
      <c r="L353">
        <f t="shared" si="123"/>
        <v>-1.899999999999992E-4</v>
      </c>
      <c r="M353">
        <f t="shared" si="124"/>
        <v>0</v>
      </c>
      <c r="N353">
        <f t="shared" si="125"/>
        <v>0</v>
      </c>
      <c r="P353">
        <f t="shared" si="126"/>
        <v>2.9999999999998778E-5</v>
      </c>
      <c r="Q353">
        <f t="shared" si="127"/>
        <v>-1.899999999999992E-4</v>
      </c>
      <c r="S353">
        <f t="shared" si="128"/>
        <v>11.677</v>
      </c>
      <c r="T353">
        <f t="shared" si="129"/>
        <v>4.550000000000002E-3</v>
      </c>
      <c r="U353">
        <f t="shared" si="130"/>
        <v>1.6570000000000001E-2</v>
      </c>
      <c r="V353">
        <f t="shared" si="131"/>
        <v>11.677</v>
      </c>
      <c r="W353">
        <f t="shared" si="132"/>
        <v>1.7183346589066988E-2</v>
      </c>
      <c r="X353" t="str">
        <f t="shared" si="133"/>
        <v/>
      </c>
      <c r="Y353" t="str">
        <f t="shared" si="134"/>
        <v/>
      </c>
      <c r="Z353">
        <f t="shared" si="135"/>
        <v>2.9999999999998778E-5</v>
      </c>
      <c r="AA353">
        <f t="shared" si="136"/>
        <v>1.899999999999992E-4</v>
      </c>
      <c r="AB353">
        <f t="shared" si="137"/>
        <v>1.9235384061671248E-4</v>
      </c>
      <c r="AC353">
        <f t="shared" si="138"/>
        <v>3.399999999999892E-2</v>
      </c>
      <c r="AD353">
        <f t="shared" si="139"/>
        <v>0.6799999999999784</v>
      </c>
      <c r="AE353">
        <f t="shared" si="140"/>
        <v>233.54</v>
      </c>
      <c r="AF353">
        <f t="shared" si="141"/>
        <v>2.8287329502458614E-4</v>
      </c>
    </row>
    <row r="354" spans="1:32" x14ac:dyDescent="0.25">
      <c r="A354">
        <v>11.71</v>
      </c>
      <c r="B354" s="1">
        <v>2.9839999999999998E-2</v>
      </c>
      <c r="C354" s="1">
        <v>-2.9309999999999999E-2</v>
      </c>
      <c r="E354">
        <v>11.71</v>
      </c>
      <c r="F354">
        <v>-1.974</v>
      </c>
      <c r="G354">
        <v>-0.24299999999999999</v>
      </c>
      <c r="I354">
        <f t="shared" si="121"/>
        <v>0</v>
      </c>
      <c r="K354">
        <f t="shared" si="122"/>
        <v>0</v>
      </c>
      <c r="L354">
        <f t="shared" si="123"/>
        <v>1.7000000000000001E-4</v>
      </c>
      <c r="M354">
        <f t="shared" si="124"/>
        <v>0</v>
      </c>
      <c r="N354">
        <f t="shared" si="125"/>
        <v>1.0000000000000009E-3</v>
      </c>
      <c r="P354">
        <f t="shared" si="126"/>
        <v>0</v>
      </c>
      <c r="Q354">
        <f t="shared" si="127"/>
        <v>-8.3000000000000088E-4</v>
      </c>
      <c r="S354">
        <f t="shared" si="128"/>
        <v>11.71</v>
      </c>
      <c r="T354">
        <f t="shared" si="129"/>
        <v>4.550000000000002E-3</v>
      </c>
      <c r="U354">
        <f t="shared" si="130"/>
        <v>1.5740000000000001E-2</v>
      </c>
      <c r="V354">
        <f t="shared" si="131"/>
        <v>11.71</v>
      </c>
      <c r="W354">
        <f t="shared" si="132"/>
        <v>1.6384446893319287E-2</v>
      </c>
      <c r="X354" t="str">
        <f t="shared" si="133"/>
        <v/>
      </c>
      <c r="Y354" t="str">
        <f t="shared" si="134"/>
        <v>valley</v>
      </c>
      <c r="Z354">
        <f t="shared" si="135"/>
        <v>0</v>
      </c>
      <c r="AA354">
        <f t="shared" si="136"/>
        <v>8.3000000000000088E-4</v>
      </c>
      <c r="AB354">
        <f t="shared" si="137"/>
        <v>8.3000000000000088E-4</v>
      </c>
      <c r="AC354">
        <f t="shared" si="138"/>
        <v>3.3000000000001251E-2</v>
      </c>
      <c r="AD354">
        <f t="shared" si="139"/>
        <v>0.66000000000002501</v>
      </c>
      <c r="AE354">
        <f t="shared" si="140"/>
        <v>234.20000000000002</v>
      </c>
      <c r="AF354">
        <f t="shared" si="141"/>
        <v>1.2575757575757113E-3</v>
      </c>
    </row>
    <row r="355" spans="1:32" x14ac:dyDescent="0.25">
      <c r="A355">
        <v>11.744</v>
      </c>
      <c r="B355" s="1">
        <v>2.9860000000000001E-2</v>
      </c>
      <c r="C355" s="1">
        <v>-2.9510000000000002E-2</v>
      </c>
      <c r="E355">
        <v>11.744</v>
      </c>
      <c r="F355">
        <v>-1.974</v>
      </c>
      <c r="G355">
        <v>-0.24399999999999999</v>
      </c>
      <c r="I355">
        <f t="shared" si="121"/>
        <v>0</v>
      </c>
      <c r="K355">
        <f t="shared" si="122"/>
        <v>2.0000000000002655E-5</v>
      </c>
      <c r="L355">
        <f t="shared" si="123"/>
        <v>-2.0000000000000226E-4</v>
      </c>
      <c r="M355">
        <f t="shared" si="124"/>
        <v>0</v>
      </c>
      <c r="N355">
        <f t="shared" si="125"/>
        <v>-1.0000000000000009E-3</v>
      </c>
      <c r="P355">
        <f t="shared" si="126"/>
        <v>2.0000000000002655E-5</v>
      </c>
      <c r="Q355">
        <f t="shared" si="127"/>
        <v>7.9999999999999863E-4</v>
      </c>
      <c r="S355">
        <f t="shared" si="128"/>
        <v>11.744</v>
      </c>
      <c r="T355">
        <f t="shared" si="129"/>
        <v>4.5700000000000046E-3</v>
      </c>
      <c r="U355">
        <f t="shared" si="130"/>
        <v>1.6539999999999999E-2</v>
      </c>
      <c r="V355">
        <f t="shared" si="131"/>
        <v>11.744</v>
      </c>
      <c r="W355">
        <f t="shared" si="132"/>
        <v>1.7159734846436292E-2</v>
      </c>
      <c r="X355" t="str">
        <f t="shared" si="133"/>
        <v>Peak</v>
      </c>
      <c r="Y355" t="str">
        <f t="shared" si="134"/>
        <v/>
      </c>
      <c r="Z355">
        <f t="shared" si="135"/>
        <v>2.0000000000002655E-5</v>
      </c>
      <c r="AA355">
        <f t="shared" si="136"/>
        <v>7.9999999999999863E-4</v>
      </c>
      <c r="AB355">
        <f t="shared" si="137"/>
        <v>8.0024996094970094E-4</v>
      </c>
      <c r="AC355">
        <f t="shared" si="138"/>
        <v>3.399999999999892E-2</v>
      </c>
      <c r="AD355">
        <f t="shared" si="139"/>
        <v>0.6799999999999784</v>
      </c>
      <c r="AE355">
        <f t="shared" si="140"/>
        <v>234.88</v>
      </c>
      <c r="AF355">
        <f t="shared" si="141"/>
        <v>1.1768381778672447E-3</v>
      </c>
    </row>
    <row r="356" spans="1:32" x14ac:dyDescent="0.25">
      <c r="A356">
        <v>11.776999999999999</v>
      </c>
      <c r="B356" s="1">
        <v>2.988E-2</v>
      </c>
      <c r="C356" s="1">
        <v>-2.964E-2</v>
      </c>
      <c r="E356">
        <v>11.776999999999999</v>
      </c>
      <c r="F356">
        <v>-1.974</v>
      </c>
      <c r="G356">
        <v>-0.24399999999999999</v>
      </c>
      <c r="I356">
        <f t="shared" si="121"/>
        <v>0</v>
      </c>
      <c r="K356">
        <f t="shared" si="122"/>
        <v>1.9999999999999185E-5</v>
      </c>
      <c r="L356">
        <f t="shared" si="123"/>
        <v>-1.2999999999999817E-4</v>
      </c>
      <c r="M356">
        <f t="shared" si="124"/>
        <v>0</v>
      </c>
      <c r="N356">
        <f t="shared" si="125"/>
        <v>0</v>
      </c>
      <c r="P356">
        <f t="shared" si="126"/>
        <v>1.9999999999999185E-5</v>
      </c>
      <c r="Q356">
        <f t="shared" si="127"/>
        <v>-1.2999999999999817E-4</v>
      </c>
      <c r="S356">
        <f t="shared" si="128"/>
        <v>11.776999999999999</v>
      </c>
      <c r="T356">
        <f t="shared" si="129"/>
        <v>4.5900000000000038E-3</v>
      </c>
      <c r="U356">
        <f t="shared" si="130"/>
        <v>1.6410000000000001E-2</v>
      </c>
      <c r="V356">
        <f t="shared" si="131"/>
        <v>11.776999999999999</v>
      </c>
      <c r="W356">
        <f t="shared" si="132"/>
        <v>1.7039841548559073E-2</v>
      </c>
      <c r="X356" t="str">
        <f t="shared" si="133"/>
        <v/>
      </c>
      <c r="Y356" t="str">
        <f t="shared" si="134"/>
        <v/>
      </c>
      <c r="Z356">
        <f t="shared" si="135"/>
        <v>1.9999999999999185E-5</v>
      </c>
      <c r="AA356">
        <f t="shared" si="136"/>
        <v>1.2999999999999817E-4</v>
      </c>
      <c r="AB356">
        <f t="shared" si="137"/>
        <v>1.3152946437965712E-4</v>
      </c>
      <c r="AC356">
        <f t="shared" si="138"/>
        <v>3.2999999999999474E-2</v>
      </c>
      <c r="AD356">
        <f t="shared" si="139"/>
        <v>0.65999999999998948</v>
      </c>
      <c r="AE356">
        <f t="shared" si="140"/>
        <v>235.54</v>
      </c>
      <c r="AF356">
        <f t="shared" si="141"/>
        <v>1.992870672419079E-4</v>
      </c>
    </row>
    <row r="357" spans="1:32" x14ac:dyDescent="0.25">
      <c r="A357">
        <v>11.81</v>
      </c>
      <c r="B357" s="1">
        <v>2.988E-2</v>
      </c>
      <c r="C357" s="1">
        <v>-2.9659999999999999E-2</v>
      </c>
      <c r="E357">
        <v>11.81</v>
      </c>
      <c r="F357">
        <v>-1.974</v>
      </c>
      <c r="G357">
        <v>-0.24399999999999999</v>
      </c>
      <c r="I357">
        <f t="shared" si="121"/>
        <v>0</v>
      </c>
      <c r="K357">
        <f t="shared" si="122"/>
        <v>0</v>
      </c>
      <c r="L357">
        <f t="shared" si="123"/>
        <v>-1.9999999999999185E-5</v>
      </c>
      <c r="M357">
        <f t="shared" si="124"/>
        <v>0</v>
      </c>
      <c r="N357">
        <f t="shared" si="125"/>
        <v>0</v>
      </c>
      <c r="P357">
        <f t="shared" si="126"/>
        <v>0</v>
      </c>
      <c r="Q357">
        <f t="shared" si="127"/>
        <v>-1.9999999999999185E-5</v>
      </c>
      <c r="S357">
        <f t="shared" si="128"/>
        <v>11.81</v>
      </c>
      <c r="T357">
        <f t="shared" si="129"/>
        <v>4.5900000000000038E-3</v>
      </c>
      <c r="U357">
        <f t="shared" si="130"/>
        <v>1.6390000000000002E-2</v>
      </c>
      <c r="V357">
        <f t="shared" si="131"/>
        <v>11.81</v>
      </c>
      <c r="W357">
        <f t="shared" si="132"/>
        <v>1.7020581658686054E-2</v>
      </c>
      <c r="X357" t="str">
        <f t="shared" si="133"/>
        <v/>
      </c>
      <c r="Y357" t="str">
        <f t="shared" si="134"/>
        <v/>
      </c>
      <c r="Z357">
        <f t="shared" si="135"/>
        <v>0</v>
      </c>
      <c r="AA357">
        <f t="shared" si="136"/>
        <v>1.9999999999999185E-5</v>
      </c>
      <c r="AB357">
        <f t="shared" si="137"/>
        <v>1.9999999999999185E-5</v>
      </c>
      <c r="AC357">
        <f t="shared" si="138"/>
        <v>3.3000000000001251E-2</v>
      </c>
      <c r="AD357">
        <f t="shared" si="139"/>
        <v>0.66000000000002501</v>
      </c>
      <c r="AE357">
        <f t="shared" si="140"/>
        <v>236.20000000000002</v>
      </c>
      <c r="AF357">
        <f t="shared" si="141"/>
        <v>3.030303030302792E-5</v>
      </c>
    </row>
    <row r="358" spans="1:32" x14ac:dyDescent="0.25">
      <c r="A358">
        <v>11.843999999999999</v>
      </c>
      <c r="B358" s="1">
        <v>2.988E-2</v>
      </c>
      <c r="C358" s="1">
        <v>-2.9659999999999999E-2</v>
      </c>
      <c r="E358">
        <v>11.843999999999999</v>
      </c>
      <c r="F358">
        <v>-1.974</v>
      </c>
      <c r="G358">
        <v>-0.24399999999999999</v>
      </c>
      <c r="I358">
        <f t="shared" si="121"/>
        <v>0</v>
      </c>
      <c r="K358">
        <f t="shared" si="122"/>
        <v>0</v>
      </c>
      <c r="L358">
        <f t="shared" si="123"/>
        <v>0</v>
      </c>
      <c r="M358">
        <f t="shared" si="124"/>
        <v>0</v>
      </c>
      <c r="N358">
        <f t="shared" si="125"/>
        <v>0</v>
      </c>
      <c r="P358">
        <f t="shared" si="126"/>
        <v>0</v>
      </c>
      <c r="Q358">
        <f t="shared" si="127"/>
        <v>0</v>
      </c>
      <c r="S358">
        <f t="shared" si="128"/>
        <v>11.843999999999999</v>
      </c>
      <c r="T358">
        <f t="shared" si="129"/>
        <v>4.5900000000000038E-3</v>
      </c>
      <c r="U358">
        <f t="shared" si="130"/>
        <v>1.6390000000000002E-2</v>
      </c>
      <c r="V358">
        <f t="shared" si="131"/>
        <v>11.843999999999999</v>
      </c>
      <c r="W358">
        <f t="shared" si="132"/>
        <v>1.7020581658686054E-2</v>
      </c>
      <c r="X358" t="str">
        <f t="shared" si="133"/>
        <v/>
      </c>
      <c r="Y358" t="str">
        <f t="shared" si="134"/>
        <v/>
      </c>
      <c r="Z358">
        <f t="shared" si="135"/>
        <v>0</v>
      </c>
      <c r="AA358">
        <f t="shared" si="136"/>
        <v>0</v>
      </c>
      <c r="AB358">
        <f t="shared" si="137"/>
        <v>0</v>
      </c>
      <c r="AC358">
        <f t="shared" si="138"/>
        <v>3.399999999999892E-2</v>
      </c>
      <c r="AD358">
        <f t="shared" si="139"/>
        <v>0.6799999999999784</v>
      </c>
      <c r="AE358">
        <f t="shared" si="140"/>
        <v>236.88</v>
      </c>
      <c r="AF358">
        <f t="shared" si="141"/>
        <v>0</v>
      </c>
    </row>
    <row r="359" spans="1:32" x14ac:dyDescent="0.25">
      <c r="A359">
        <v>11.877000000000001</v>
      </c>
      <c r="B359" s="1">
        <v>2.988E-2</v>
      </c>
      <c r="C359" s="1">
        <v>-2.9659999999999999E-2</v>
      </c>
      <c r="E359">
        <v>11.877000000000001</v>
      </c>
      <c r="F359">
        <v>-1.974</v>
      </c>
      <c r="G359">
        <v>-0.24399999999999999</v>
      </c>
      <c r="I359">
        <f t="shared" si="121"/>
        <v>0</v>
      </c>
      <c r="K359">
        <f t="shared" si="122"/>
        <v>0</v>
      </c>
      <c r="L359">
        <f t="shared" si="123"/>
        <v>0</v>
      </c>
      <c r="M359">
        <f t="shared" si="124"/>
        <v>0</v>
      </c>
      <c r="N359">
        <f t="shared" si="125"/>
        <v>0</v>
      </c>
      <c r="P359">
        <f t="shared" si="126"/>
        <v>0</v>
      </c>
      <c r="Q359">
        <f t="shared" si="127"/>
        <v>0</v>
      </c>
      <c r="S359">
        <f t="shared" si="128"/>
        <v>11.877000000000001</v>
      </c>
      <c r="T359">
        <f t="shared" si="129"/>
        <v>4.5900000000000038E-3</v>
      </c>
      <c r="U359">
        <f t="shared" si="130"/>
        <v>1.6390000000000002E-2</v>
      </c>
      <c r="V359">
        <f t="shared" si="131"/>
        <v>11.877000000000001</v>
      </c>
      <c r="W359">
        <f t="shared" si="132"/>
        <v>1.7020581658686054E-2</v>
      </c>
      <c r="X359" t="str">
        <f t="shared" si="133"/>
        <v/>
      </c>
      <c r="Y359" t="str">
        <f t="shared" si="134"/>
        <v/>
      </c>
      <c r="Z359">
        <f t="shared" si="135"/>
        <v>0</v>
      </c>
      <c r="AA359">
        <f t="shared" si="136"/>
        <v>0</v>
      </c>
      <c r="AB359">
        <f t="shared" si="137"/>
        <v>0</v>
      </c>
      <c r="AC359">
        <f t="shared" si="138"/>
        <v>3.3000000000001251E-2</v>
      </c>
      <c r="AD359">
        <f t="shared" si="139"/>
        <v>0.66000000000002501</v>
      </c>
      <c r="AE359">
        <f t="shared" si="140"/>
        <v>237.54000000000002</v>
      </c>
      <c r="AF359">
        <f t="shared" si="141"/>
        <v>0</v>
      </c>
    </row>
    <row r="360" spans="1:32" x14ac:dyDescent="0.25">
      <c r="A360">
        <v>11.91</v>
      </c>
      <c r="B360" s="1">
        <v>2.988E-2</v>
      </c>
      <c r="C360" s="1">
        <v>-2.9659999999999999E-2</v>
      </c>
      <c r="E360">
        <v>11.91</v>
      </c>
      <c r="F360">
        <v>-1.974</v>
      </c>
      <c r="G360">
        <v>-0.24399999999999999</v>
      </c>
      <c r="I360">
        <f t="shared" si="121"/>
        <v>0</v>
      </c>
      <c r="K360">
        <f t="shared" si="122"/>
        <v>0</v>
      </c>
      <c r="L360">
        <f t="shared" si="123"/>
        <v>0</v>
      </c>
      <c r="M360">
        <f t="shared" si="124"/>
        <v>0</v>
      </c>
      <c r="N360">
        <f t="shared" si="125"/>
        <v>0</v>
      </c>
      <c r="P360">
        <f t="shared" si="126"/>
        <v>0</v>
      </c>
      <c r="Q360">
        <f t="shared" si="127"/>
        <v>0</v>
      </c>
      <c r="S360">
        <f t="shared" si="128"/>
        <v>11.91</v>
      </c>
      <c r="T360">
        <f t="shared" si="129"/>
        <v>4.5900000000000038E-3</v>
      </c>
      <c r="U360">
        <f t="shared" si="130"/>
        <v>1.6390000000000002E-2</v>
      </c>
      <c r="V360">
        <f t="shared" si="131"/>
        <v>11.91</v>
      </c>
      <c r="W360">
        <f t="shared" si="132"/>
        <v>1.7020581658686054E-2</v>
      </c>
      <c r="X360" t="str">
        <f t="shared" si="133"/>
        <v/>
      </c>
      <c r="Y360" t="str">
        <f t="shared" si="134"/>
        <v/>
      </c>
      <c r="Z360">
        <f t="shared" si="135"/>
        <v>0</v>
      </c>
      <c r="AA360">
        <f t="shared" si="136"/>
        <v>0</v>
      </c>
      <c r="AB360">
        <f t="shared" si="137"/>
        <v>0</v>
      </c>
      <c r="AC360">
        <f t="shared" si="138"/>
        <v>3.2999999999999474E-2</v>
      </c>
      <c r="AD360">
        <f t="shared" si="139"/>
        <v>0.65999999999998948</v>
      </c>
      <c r="AE360">
        <f t="shared" si="140"/>
        <v>238.2</v>
      </c>
      <c r="AF360">
        <f t="shared" si="141"/>
        <v>0</v>
      </c>
    </row>
    <row r="361" spans="1:32" x14ac:dyDescent="0.25">
      <c r="A361">
        <v>11.944000000000001</v>
      </c>
      <c r="B361" s="1">
        <v>2.9940000000000001E-2</v>
      </c>
      <c r="C361" s="1">
        <v>-2.947E-2</v>
      </c>
      <c r="E361">
        <v>11.944000000000001</v>
      </c>
      <c r="F361">
        <v>-1.974</v>
      </c>
      <c r="G361">
        <v>-0.24399999999999999</v>
      </c>
      <c r="I361">
        <f t="shared" si="121"/>
        <v>0</v>
      </c>
      <c r="K361">
        <f t="shared" si="122"/>
        <v>6.0000000000001025E-5</v>
      </c>
      <c r="L361">
        <f t="shared" si="123"/>
        <v>1.899999999999992E-4</v>
      </c>
      <c r="M361">
        <f t="shared" si="124"/>
        <v>0</v>
      </c>
      <c r="N361">
        <f t="shared" si="125"/>
        <v>0</v>
      </c>
      <c r="P361">
        <f t="shared" si="126"/>
        <v>6.0000000000001025E-5</v>
      </c>
      <c r="Q361">
        <f t="shared" si="127"/>
        <v>1.899999999999992E-4</v>
      </c>
      <c r="S361">
        <f t="shared" si="128"/>
        <v>11.944000000000001</v>
      </c>
      <c r="T361">
        <f t="shared" si="129"/>
        <v>4.6500000000000048E-3</v>
      </c>
      <c r="U361">
        <f t="shared" si="130"/>
        <v>1.6580000000000001E-2</v>
      </c>
      <c r="V361">
        <f t="shared" si="131"/>
        <v>11.944000000000001</v>
      </c>
      <c r="W361">
        <f t="shared" si="132"/>
        <v>1.7219724155746519E-2</v>
      </c>
      <c r="X361" t="str">
        <f t="shared" si="133"/>
        <v/>
      </c>
      <c r="Y361" t="str">
        <f t="shared" si="134"/>
        <v/>
      </c>
      <c r="Z361">
        <f t="shared" si="135"/>
        <v>6.0000000000001025E-5</v>
      </c>
      <c r="AA361">
        <f t="shared" si="136"/>
        <v>1.899999999999992E-4</v>
      </c>
      <c r="AB361">
        <f t="shared" si="137"/>
        <v>1.9924858845171229E-4</v>
      </c>
      <c r="AC361">
        <f t="shared" si="138"/>
        <v>3.4000000000000696E-2</v>
      </c>
      <c r="AD361">
        <f t="shared" si="139"/>
        <v>0.68000000000001393</v>
      </c>
      <c r="AE361">
        <f t="shared" si="140"/>
        <v>238.88000000000002</v>
      </c>
      <c r="AF361">
        <f t="shared" si="141"/>
        <v>2.9301263007604146E-4</v>
      </c>
    </row>
    <row r="362" spans="1:32" x14ac:dyDescent="0.25">
      <c r="A362">
        <v>11.977</v>
      </c>
      <c r="B362" s="1">
        <v>2.9919999999999999E-2</v>
      </c>
      <c r="C362" s="1">
        <v>-2.9440000000000001E-2</v>
      </c>
      <c r="E362">
        <v>11.977</v>
      </c>
      <c r="F362">
        <v>-1.974</v>
      </c>
      <c r="G362">
        <v>-0.24399999999999999</v>
      </c>
      <c r="I362">
        <f t="shared" si="121"/>
        <v>0</v>
      </c>
      <c r="K362">
        <f t="shared" si="122"/>
        <v>-2.0000000000002655E-5</v>
      </c>
      <c r="L362">
        <f t="shared" si="123"/>
        <v>2.9999999999998778E-5</v>
      </c>
      <c r="M362">
        <f t="shared" si="124"/>
        <v>0</v>
      </c>
      <c r="N362">
        <f t="shared" si="125"/>
        <v>0</v>
      </c>
      <c r="P362">
        <f t="shared" si="126"/>
        <v>-2.0000000000002655E-5</v>
      </c>
      <c r="Q362">
        <f t="shared" si="127"/>
        <v>2.9999999999998778E-5</v>
      </c>
      <c r="S362">
        <f t="shared" si="128"/>
        <v>11.977</v>
      </c>
      <c r="T362">
        <f t="shared" si="129"/>
        <v>4.6300000000000022E-3</v>
      </c>
      <c r="U362">
        <f t="shared" si="130"/>
        <v>1.661E-2</v>
      </c>
      <c r="V362">
        <f t="shared" si="131"/>
        <v>11.977</v>
      </c>
      <c r="W362">
        <f t="shared" si="132"/>
        <v>1.7243230555786235E-2</v>
      </c>
      <c r="X362" t="str">
        <f t="shared" si="133"/>
        <v>Peak</v>
      </c>
      <c r="Y362" t="str">
        <f t="shared" si="134"/>
        <v/>
      </c>
      <c r="Z362">
        <f t="shared" si="135"/>
        <v>2.0000000000002655E-5</v>
      </c>
      <c r="AA362">
        <f t="shared" si="136"/>
        <v>2.9999999999998778E-5</v>
      </c>
      <c r="AB362">
        <f t="shared" si="137"/>
        <v>3.6055512754640349E-5</v>
      </c>
      <c r="AC362">
        <f t="shared" si="138"/>
        <v>3.2999999999999474E-2</v>
      </c>
      <c r="AD362">
        <f t="shared" si="139"/>
        <v>0.65999999999998948</v>
      </c>
      <c r="AE362">
        <f t="shared" si="140"/>
        <v>239.54000000000002</v>
      </c>
      <c r="AF362">
        <f t="shared" si="141"/>
        <v>5.4629564779758973E-5</v>
      </c>
    </row>
    <row r="363" spans="1:32" x14ac:dyDescent="0.25">
      <c r="A363">
        <v>12.01</v>
      </c>
      <c r="B363" s="1">
        <v>2.9929999999999998E-2</v>
      </c>
      <c r="C363" s="1">
        <v>-2.945E-2</v>
      </c>
      <c r="E363">
        <v>12.01</v>
      </c>
      <c r="F363">
        <v>-1.974</v>
      </c>
      <c r="G363">
        <v>-0.24399999999999999</v>
      </c>
      <c r="I363">
        <f t="shared" si="121"/>
        <v>0</v>
      </c>
      <c r="K363">
        <f t="shared" si="122"/>
        <v>9.9999999999995925E-6</v>
      </c>
      <c r="L363">
        <f t="shared" si="123"/>
        <v>-9.9999999999995925E-6</v>
      </c>
      <c r="M363">
        <f t="shared" si="124"/>
        <v>0</v>
      </c>
      <c r="N363">
        <f t="shared" si="125"/>
        <v>0</v>
      </c>
      <c r="P363">
        <f t="shared" si="126"/>
        <v>9.9999999999995925E-6</v>
      </c>
      <c r="Q363">
        <f t="shared" si="127"/>
        <v>-9.9999999999995925E-6</v>
      </c>
      <c r="S363">
        <f t="shared" si="128"/>
        <v>12.01</v>
      </c>
      <c r="T363">
        <f t="shared" si="129"/>
        <v>4.6400000000000018E-3</v>
      </c>
      <c r="U363">
        <f t="shared" si="130"/>
        <v>1.66E-2</v>
      </c>
      <c r="V363">
        <f t="shared" si="131"/>
        <v>12.01</v>
      </c>
      <c r="W363">
        <f t="shared" si="132"/>
        <v>1.7236287303244859E-2</v>
      </c>
      <c r="X363" t="str">
        <f t="shared" si="133"/>
        <v/>
      </c>
      <c r="Y363" t="str">
        <f t="shared" si="134"/>
        <v>valley</v>
      </c>
      <c r="Z363">
        <f t="shared" si="135"/>
        <v>9.9999999999995925E-6</v>
      </c>
      <c r="AA363">
        <f t="shared" si="136"/>
        <v>9.9999999999995925E-6</v>
      </c>
      <c r="AB363">
        <f t="shared" si="137"/>
        <v>1.4142135623730373E-5</v>
      </c>
      <c r="AC363">
        <f t="shared" si="138"/>
        <v>3.2999999999999474E-2</v>
      </c>
      <c r="AD363">
        <f t="shared" si="139"/>
        <v>0.65999999999998948</v>
      </c>
      <c r="AE363">
        <f t="shared" si="140"/>
        <v>240.2</v>
      </c>
      <c r="AF363">
        <f t="shared" si="141"/>
        <v>2.1427478217773635E-5</v>
      </c>
    </row>
    <row r="364" spans="1:32" x14ac:dyDescent="0.25">
      <c r="A364">
        <v>12.044</v>
      </c>
      <c r="B364" s="1">
        <v>3.0009999999999998E-2</v>
      </c>
      <c r="C364" s="1">
        <v>-2.895E-2</v>
      </c>
      <c r="E364">
        <v>12.044</v>
      </c>
      <c r="F364">
        <v>-1.974</v>
      </c>
      <c r="G364">
        <v>-0.24399999999999999</v>
      </c>
      <c r="I364">
        <f t="shared" si="121"/>
        <v>0</v>
      </c>
      <c r="K364">
        <f t="shared" si="122"/>
        <v>8.000000000000021E-5</v>
      </c>
      <c r="L364">
        <f t="shared" si="123"/>
        <v>5.0000000000000044E-4</v>
      </c>
      <c r="M364">
        <f t="shared" si="124"/>
        <v>0</v>
      </c>
      <c r="N364">
        <f t="shared" si="125"/>
        <v>0</v>
      </c>
      <c r="P364">
        <f t="shared" si="126"/>
        <v>8.000000000000021E-5</v>
      </c>
      <c r="Q364">
        <f t="shared" si="127"/>
        <v>5.0000000000000044E-4</v>
      </c>
      <c r="S364">
        <f t="shared" si="128"/>
        <v>12.044</v>
      </c>
      <c r="T364">
        <f t="shared" si="129"/>
        <v>4.720000000000002E-3</v>
      </c>
      <c r="U364">
        <f t="shared" si="130"/>
        <v>1.7100000000000001E-2</v>
      </c>
      <c r="V364">
        <f t="shared" si="131"/>
        <v>12.044</v>
      </c>
      <c r="W364">
        <f t="shared" si="132"/>
        <v>1.7739458841802364E-2</v>
      </c>
      <c r="X364" t="str">
        <f t="shared" si="133"/>
        <v/>
      </c>
      <c r="Y364" t="str">
        <f t="shared" si="134"/>
        <v/>
      </c>
      <c r="Z364">
        <f t="shared" si="135"/>
        <v>8.000000000000021E-5</v>
      </c>
      <c r="AA364">
        <f t="shared" si="136"/>
        <v>5.0000000000000044E-4</v>
      </c>
      <c r="AB364">
        <f t="shared" si="137"/>
        <v>5.0635955604688698E-4</v>
      </c>
      <c r="AC364">
        <f t="shared" si="138"/>
        <v>3.4000000000000696E-2</v>
      </c>
      <c r="AD364">
        <f t="shared" si="139"/>
        <v>0.68000000000001393</v>
      </c>
      <c r="AE364">
        <f t="shared" si="140"/>
        <v>240.88</v>
      </c>
      <c r="AF364">
        <f t="shared" si="141"/>
        <v>7.4464640595128914E-4</v>
      </c>
    </row>
    <row r="365" spans="1:32" x14ac:dyDescent="0.25">
      <c r="A365">
        <v>12.077</v>
      </c>
      <c r="B365" s="1">
        <v>3.014E-2</v>
      </c>
      <c r="C365" s="1">
        <v>-2.8299999999999999E-2</v>
      </c>
      <c r="E365">
        <v>12.077</v>
      </c>
      <c r="F365">
        <v>-1.974</v>
      </c>
      <c r="G365">
        <v>-0.24399999999999999</v>
      </c>
      <c r="I365">
        <f t="shared" si="121"/>
        <v>0</v>
      </c>
      <c r="K365">
        <f t="shared" si="122"/>
        <v>1.3000000000000164E-4</v>
      </c>
      <c r="L365">
        <f t="shared" si="123"/>
        <v>6.5000000000000127E-4</v>
      </c>
      <c r="M365">
        <f t="shared" si="124"/>
        <v>0</v>
      </c>
      <c r="N365">
        <f t="shared" si="125"/>
        <v>0</v>
      </c>
      <c r="P365">
        <f t="shared" si="126"/>
        <v>1.3000000000000164E-4</v>
      </c>
      <c r="Q365">
        <f t="shared" si="127"/>
        <v>6.5000000000000127E-4</v>
      </c>
      <c r="S365">
        <f t="shared" si="128"/>
        <v>12.077</v>
      </c>
      <c r="T365">
        <f t="shared" si="129"/>
        <v>4.8500000000000036E-3</v>
      </c>
      <c r="U365">
        <f t="shared" si="130"/>
        <v>1.7750000000000002E-2</v>
      </c>
      <c r="V365">
        <f t="shared" si="131"/>
        <v>12.077</v>
      </c>
      <c r="W365">
        <f t="shared" si="132"/>
        <v>1.8400679335285428E-2</v>
      </c>
      <c r="X365" t="str">
        <f t="shared" si="133"/>
        <v/>
      </c>
      <c r="Y365" t="str">
        <f t="shared" si="134"/>
        <v/>
      </c>
      <c r="Z365">
        <f t="shared" si="135"/>
        <v>1.3000000000000164E-4</v>
      </c>
      <c r="AA365">
        <f t="shared" si="136"/>
        <v>6.5000000000000127E-4</v>
      </c>
      <c r="AB365">
        <f t="shared" si="137"/>
        <v>6.6287253676706364E-4</v>
      </c>
      <c r="AC365">
        <f t="shared" si="138"/>
        <v>3.2999999999999474E-2</v>
      </c>
      <c r="AD365">
        <f t="shared" si="139"/>
        <v>0.65999999999998948</v>
      </c>
      <c r="AE365">
        <f t="shared" si="140"/>
        <v>241.54</v>
      </c>
      <c r="AF365">
        <f t="shared" si="141"/>
        <v>1.0043523284349609E-3</v>
      </c>
    </row>
    <row r="366" spans="1:32" x14ac:dyDescent="0.25">
      <c r="A366">
        <v>12.111000000000001</v>
      </c>
      <c r="B366" s="1">
        <v>3.0169999999999999E-2</v>
      </c>
      <c r="C366" s="1">
        <v>-2.8070000000000001E-2</v>
      </c>
      <c r="E366">
        <v>12.111000000000001</v>
      </c>
      <c r="F366">
        <v>-1.974</v>
      </c>
      <c r="G366">
        <v>-0.24399999999999999</v>
      </c>
      <c r="I366">
        <f t="shared" si="121"/>
        <v>0</v>
      </c>
      <c r="K366">
        <f t="shared" si="122"/>
        <v>2.9999999999998778E-5</v>
      </c>
      <c r="L366">
        <f t="shared" si="123"/>
        <v>2.2999999999999757E-4</v>
      </c>
      <c r="M366">
        <f t="shared" si="124"/>
        <v>0</v>
      </c>
      <c r="N366">
        <f t="shared" si="125"/>
        <v>0</v>
      </c>
      <c r="P366">
        <f t="shared" si="126"/>
        <v>2.9999999999998778E-5</v>
      </c>
      <c r="Q366">
        <f t="shared" si="127"/>
        <v>2.2999999999999757E-4</v>
      </c>
      <c r="S366">
        <f t="shared" si="128"/>
        <v>12.111000000000001</v>
      </c>
      <c r="T366">
        <f t="shared" si="129"/>
        <v>4.8800000000000024E-3</v>
      </c>
      <c r="U366">
        <f t="shared" si="130"/>
        <v>1.7979999999999999E-2</v>
      </c>
      <c r="V366">
        <f t="shared" si="131"/>
        <v>12.111000000000001</v>
      </c>
      <c r="W366">
        <f t="shared" si="132"/>
        <v>1.8630480401750246E-2</v>
      </c>
      <c r="X366" t="str">
        <f t="shared" si="133"/>
        <v/>
      </c>
      <c r="Y366" t="str">
        <f t="shared" si="134"/>
        <v/>
      </c>
      <c r="Z366">
        <f t="shared" si="135"/>
        <v>2.9999999999998778E-5</v>
      </c>
      <c r="AA366">
        <f t="shared" si="136"/>
        <v>2.2999999999999757E-4</v>
      </c>
      <c r="AB366">
        <f t="shared" si="137"/>
        <v>2.3194827009486146E-4</v>
      </c>
      <c r="AC366">
        <f t="shared" si="138"/>
        <v>3.4000000000000696E-2</v>
      </c>
      <c r="AD366">
        <f t="shared" si="139"/>
        <v>0.68000000000001393</v>
      </c>
      <c r="AE366">
        <f t="shared" si="140"/>
        <v>242.22000000000003</v>
      </c>
      <c r="AF366">
        <f t="shared" si="141"/>
        <v>3.4110039719831867E-4</v>
      </c>
    </row>
    <row r="367" spans="1:32" x14ac:dyDescent="0.25">
      <c r="A367">
        <v>12.144</v>
      </c>
      <c r="B367" s="1">
        <v>3.022E-2</v>
      </c>
      <c r="C367" s="1">
        <v>-2.7969999999999998E-2</v>
      </c>
      <c r="E367">
        <v>12.144</v>
      </c>
      <c r="F367">
        <v>-1.974</v>
      </c>
      <c r="G367">
        <v>-0.24399999999999999</v>
      </c>
      <c r="I367">
        <f t="shared" si="121"/>
        <v>0</v>
      </c>
      <c r="K367">
        <f t="shared" si="122"/>
        <v>5.0000000000001432E-5</v>
      </c>
      <c r="L367">
        <f t="shared" si="123"/>
        <v>1.0000000000000286E-4</v>
      </c>
      <c r="M367">
        <f t="shared" si="124"/>
        <v>0</v>
      </c>
      <c r="N367">
        <f t="shared" si="125"/>
        <v>0</v>
      </c>
      <c r="P367">
        <f t="shared" si="126"/>
        <v>5.0000000000001432E-5</v>
      </c>
      <c r="Q367">
        <f t="shared" si="127"/>
        <v>1.0000000000000286E-4</v>
      </c>
      <c r="S367">
        <f t="shared" si="128"/>
        <v>12.144</v>
      </c>
      <c r="T367">
        <f t="shared" si="129"/>
        <v>4.9300000000000038E-3</v>
      </c>
      <c r="U367">
        <f t="shared" si="130"/>
        <v>1.8080000000000002E-2</v>
      </c>
      <c r="V367">
        <f t="shared" si="131"/>
        <v>12.144</v>
      </c>
      <c r="W367">
        <f t="shared" si="132"/>
        <v>1.8740098719056957E-2</v>
      </c>
      <c r="X367" t="str">
        <f t="shared" si="133"/>
        <v/>
      </c>
      <c r="Y367" t="str">
        <f t="shared" si="134"/>
        <v/>
      </c>
      <c r="Z367">
        <f t="shared" si="135"/>
        <v>5.0000000000001432E-5</v>
      </c>
      <c r="AA367">
        <f t="shared" si="136"/>
        <v>1.0000000000000286E-4</v>
      </c>
      <c r="AB367">
        <f t="shared" si="137"/>
        <v>1.1180339887499269E-4</v>
      </c>
      <c r="AC367">
        <f t="shared" si="138"/>
        <v>3.2999999999999474E-2</v>
      </c>
      <c r="AD367">
        <f t="shared" si="139"/>
        <v>0.65999999999998948</v>
      </c>
      <c r="AE367">
        <f t="shared" si="140"/>
        <v>242.88</v>
      </c>
      <c r="AF367">
        <f t="shared" si="141"/>
        <v>1.6939908920453708E-4</v>
      </c>
    </row>
    <row r="368" spans="1:32" x14ac:dyDescent="0.25">
      <c r="A368">
        <v>12.177</v>
      </c>
      <c r="B368" s="1">
        <v>3.0120000000000001E-2</v>
      </c>
      <c r="C368" s="1">
        <v>-2.7869999999999999E-2</v>
      </c>
      <c r="E368">
        <v>12.177</v>
      </c>
      <c r="F368">
        <v>-1.974</v>
      </c>
      <c r="G368">
        <v>-0.24399999999999999</v>
      </c>
      <c r="I368">
        <f t="shared" si="121"/>
        <v>0</v>
      </c>
      <c r="K368">
        <f t="shared" si="122"/>
        <v>-9.9999999999999395E-5</v>
      </c>
      <c r="L368">
        <f t="shared" si="123"/>
        <v>9.9999999999999395E-5</v>
      </c>
      <c r="M368">
        <f t="shared" si="124"/>
        <v>0</v>
      </c>
      <c r="N368">
        <f t="shared" si="125"/>
        <v>0</v>
      </c>
      <c r="P368">
        <f t="shared" si="126"/>
        <v>-9.9999999999999395E-5</v>
      </c>
      <c r="Q368">
        <f t="shared" si="127"/>
        <v>9.9999999999999395E-5</v>
      </c>
      <c r="S368">
        <f t="shared" si="128"/>
        <v>12.177</v>
      </c>
      <c r="T368">
        <f t="shared" si="129"/>
        <v>4.8300000000000044E-3</v>
      </c>
      <c r="U368">
        <f t="shared" si="130"/>
        <v>1.8180000000000002E-2</v>
      </c>
      <c r="V368">
        <f t="shared" si="131"/>
        <v>12.177</v>
      </c>
      <c r="W368">
        <f t="shared" si="132"/>
        <v>1.8810669844532387E-2</v>
      </c>
      <c r="X368" t="str">
        <f t="shared" si="133"/>
        <v/>
      </c>
      <c r="Y368" t="str">
        <f t="shared" si="134"/>
        <v/>
      </c>
      <c r="Z368">
        <f t="shared" si="135"/>
        <v>9.9999999999999395E-5</v>
      </c>
      <c r="AA368">
        <f t="shared" si="136"/>
        <v>9.9999999999999395E-5</v>
      </c>
      <c r="AB368">
        <f t="shared" si="137"/>
        <v>1.4142135623730864E-4</v>
      </c>
      <c r="AC368">
        <f t="shared" si="138"/>
        <v>3.2999999999999474E-2</v>
      </c>
      <c r="AD368">
        <f t="shared" si="139"/>
        <v>0.65999999999998948</v>
      </c>
      <c r="AE368">
        <f t="shared" si="140"/>
        <v>243.54</v>
      </c>
      <c r="AF368">
        <f t="shared" si="141"/>
        <v>2.1427478217774377E-4</v>
      </c>
    </row>
    <row r="369" spans="1:32" x14ac:dyDescent="0.25">
      <c r="A369">
        <v>12.211</v>
      </c>
      <c r="B369" s="1">
        <v>3.0300000000000001E-2</v>
      </c>
      <c r="C369" s="1">
        <v>-2.7890000000000002E-2</v>
      </c>
      <c r="E369">
        <v>12.211</v>
      </c>
      <c r="F369">
        <v>-1.974</v>
      </c>
      <c r="G369">
        <v>-0.24399999999999999</v>
      </c>
      <c r="I369">
        <f t="shared" si="121"/>
        <v>0</v>
      </c>
      <c r="K369">
        <f t="shared" si="122"/>
        <v>1.799999999999996E-4</v>
      </c>
      <c r="L369">
        <f t="shared" si="123"/>
        <v>-2.0000000000002655E-5</v>
      </c>
      <c r="M369">
        <f t="shared" si="124"/>
        <v>0</v>
      </c>
      <c r="N369">
        <f t="shared" si="125"/>
        <v>0</v>
      </c>
      <c r="P369">
        <f t="shared" si="126"/>
        <v>1.799999999999996E-4</v>
      </c>
      <c r="Q369">
        <f t="shared" si="127"/>
        <v>-2.0000000000002655E-5</v>
      </c>
      <c r="S369">
        <f t="shared" si="128"/>
        <v>12.211</v>
      </c>
      <c r="T369">
        <f t="shared" si="129"/>
        <v>5.010000000000004E-3</v>
      </c>
      <c r="U369">
        <f t="shared" si="130"/>
        <v>1.8159999999999999E-2</v>
      </c>
      <c r="V369">
        <f t="shared" si="131"/>
        <v>12.211</v>
      </c>
      <c r="W369">
        <f t="shared" si="132"/>
        <v>1.883841023016539E-2</v>
      </c>
      <c r="X369" t="str">
        <f t="shared" si="133"/>
        <v>Peak</v>
      </c>
      <c r="Y369" t="str">
        <f t="shared" si="134"/>
        <v/>
      </c>
      <c r="Z369">
        <f t="shared" si="135"/>
        <v>1.799999999999996E-4</v>
      </c>
      <c r="AA369">
        <f t="shared" si="136"/>
        <v>2.0000000000002655E-5</v>
      </c>
      <c r="AB369">
        <f t="shared" si="137"/>
        <v>1.8110770276274824E-4</v>
      </c>
      <c r="AC369">
        <f t="shared" si="138"/>
        <v>3.4000000000000696E-2</v>
      </c>
      <c r="AD369">
        <f t="shared" si="139"/>
        <v>0.68000000000001393</v>
      </c>
      <c r="AE369">
        <f t="shared" si="140"/>
        <v>244.22</v>
      </c>
      <c r="AF369">
        <f t="shared" si="141"/>
        <v>2.6633485700403606E-4</v>
      </c>
    </row>
    <row r="370" spans="1:32" x14ac:dyDescent="0.25">
      <c r="A370">
        <v>12.244</v>
      </c>
      <c r="B370" s="1">
        <v>3.0159999999999999E-2</v>
      </c>
      <c r="C370" s="1">
        <v>-2.7869999999999999E-2</v>
      </c>
      <c r="E370">
        <v>12.244</v>
      </c>
      <c r="F370">
        <v>-1.974</v>
      </c>
      <c r="G370">
        <v>-0.24399999999999999</v>
      </c>
      <c r="I370">
        <f t="shared" si="121"/>
        <v>0</v>
      </c>
      <c r="K370">
        <f t="shared" si="122"/>
        <v>-1.4000000000000123E-4</v>
      </c>
      <c r="L370">
        <f t="shared" si="123"/>
        <v>2.0000000000002655E-5</v>
      </c>
      <c r="M370">
        <f t="shared" si="124"/>
        <v>0</v>
      </c>
      <c r="N370">
        <f t="shared" si="125"/>
        <v>0</v>
      </c>
      <c r="P370">
        <f t="shared" si="126"/>
        <v>-1.4000000000000123E-4</v>
      </c>
      <c r="Q370">
        <f t="shared" si="127"/>
        <v>2.0000000000002655E-5</v>
      </c>
      <c r="S370">
        <f t="shared" si="128"/>
        <v>12.244</v>
      </c>
      <c r="T370">
        <f t="shared" si="129"/>
        <v>4.8700000000000028E-3</v>
      </c>
      <c r="U370">
        <f t="shared" si="130"/>
        <v>1.8180000000000002E-2</v>
      </c>
      <c r="V370">
        <f t="shared" si="131"/>
        <v>12.244</v>
      </c>
      <c r="W370">
        <f t="shared" si="132"/>
        <v>1.8820980314531974E-2</v>
      </c>
      <c r="X370" t="str">
        <f t="shared" si="133"/>
        <v/>
      </c>
      <c r="Y370" t="str">
        <f t="shared" si="134"/>
        <v>valley</v>
      </c>
      <c r="Z370">
        <f t="shared" si="135"/>
        <v>1.4000000000000123E-4</v>
      </c>
      <c r="AA370">
        <f t="shared" si="136"/>
        <v>2.0000000000002655E-5</v>
      </c>
      <c r="AB370">
        <f t="shared" si="137"/>
        <v>1.4142135623731111E-4</v>
      </c>
      <c r="AC370">
        <f t="shared" si="138"/>
        <v>3.2999999999999474E-2</v>
      </c>
      <c r="AD370">
        <f t="shared" si="139"/>
        <v>0.65999999999998948</v>
      </c>
      <c r="AE370">
        <f t="shared" si="140"/>
        <v>244.88</v>
      </c>
      <c r="AF370">
        <f t="shared" si="141"/>
        <v>2.1427478217774751E-4</v>
      </c>
    </row>
    <row r="371" spans="1:32" x14ac:dyDescent="0.25">
      <c r="A371">
        <v>12.276999999999999</v>
      </c>
      <c r="B371" s="1">
        <v>3.0169999999999999E-2</v>
      </c>
      <c r="C371" s="1">
        <v>-2.7869999999999999E-2</v>
      </c>
      <c r="E371">
        <v>12.276999999999999</v>
      </c>
      <c r="F371">
        <v>-1.974</v>
      </c>
      <c r="G371">
        <v>-0.24399999999999999</v>
      </c>
      <c r="I371">
        <f t="shared" si="121"/>
        <v>0</v>
      </c>
      <c r="K371">
        <f t="shared" si="122"/>
        <v>9.9999999999995925E-6</v>
      </c>
      <c r="L371">
        <f t="shared" si="123"/>
        <v>0</v>
      </c>
      <c r="M371">
        <f t="shared" si="124"/>
        <v>0</v>
      </c>
      <c r="N371">
        <f t="shared" si="125"/>
        <v>0</v>
      </c>
      <c r="P371">
        <f t="shared" si="126"/>
        <v>9.9999999999995925E-6</v>
      </c>
      <c r="Q371">
        <f t="shared" si="127"/>
        <v>0</v>
      </c>
      <c r="S371">
        <f t="shared" si="128"/>
        <v>12.276999999999999</v>
      </c>
      <c r="T371">
        <f t="shared" si="129"/>
        <v>4.8800000000000024E-3</v>
      </c>
      <c r="U371">
        <f t="shared" si="130"/>
        <v>1.8180000000000002E-2</v>
      </c>
      <c r="V371">
        <f t="shared" si="131"/>
        <v>12.276999999999999</v>
      </c>
      <c r="W371">
        <f t="shared" si="132"/>
        <v>1.8823570330837879E-2</v>
      </c>
      <c r="X371" t="str">
        <f t="shared" si="133"/>
        <v>Peak</v>
      </c>
      <c r="Y371" t="str">
        <f t="shared" si="134"/>
        <v/>
      </c>
      <c r="Z371">
        <f t="shared" si="135"/>
        <v>9.9999999999995925E-6</v>
      </c>
      <c r="AA371">
        <f t="shared" si="136"/>
        <v>0</v>
      </c>
      <c r="AB371">
        <f t="shared" si="137"/>
        <v>9.9999999999995925E-6</v>
      </c>
      <c r="AC371">
        <f t="shared" si="138"/>
        <v>3.2999999999999474E-2</v>
      </c>
      <c r="AD371">
        <f t="shared" si="139"/>
        <v>0.65999999999998948</v>
      </c>
      <c r="AE371">
        <f t="shared" si="140"/>
        <v>245.54</v>
      </c>
      <c r="AF371">
        <f t="shared" si="141"/>
        <v>1.5151515151514775E-5</v>
      </c>
    </row>
    <row r="372" spans="1:32" x14ac:dyDescent="0.25">
      <c r="A372">
        <v>12.311</v>
      </c>
      <c r="B372" s="1">
        <v>3.0130000000000001E-2</v>
      </c>
      <c r="C372" s="1">
        <v>-2.7890000000000002E-2</v>
      </c>
      <c r="E372">
        <v>12.311</v>
      </c>
      <c r="F372">
        <v>-1.974</v>
      </c>
      <c r="G372">
        <v>-0.24399999999999999</v>
      </c>
      <c r="I372">
        <f t="shared" si="121"/>
        <v>0</v>
      </c>
      <c r="K372">
        <f t="shared" si="122"/>
        <v>-3.999999999999837E-5</v>
      </c>
      <c r="L372">
        <f t="shared" si="123"/>
        <v>-2.0000000000002655E-5</v>
      </c>
      <c r="M372">
        <f t="shared" si="124"/>
        <v>0</v>
      </c>
      <c r="N372">
        <f t="shared" si="125"/>
        <v>0</v>
      </c>
      <c r="P372">
        <f t="shared" si="126"/>
        <v>-3.999999999999837E-5</v>
      </c>
      <c r="Q372">
        <f t="shared" si="127"/>
        <v>-2.0000000000002655E-5</v>
      </c>
      <c r="S372">
        <f t="shared" si="128"/>
        <v>12.311</v>
      </c>
      <c r="T372">
        <f t="shared" si="129"/>
        <v>4.840000000000004E-3</v>
      </c>
      <c r="U372">
        <f t="shared" si="130"/>
        <v>1.8159999999999999E-2</v>
      </c>
      <c r="V372">
        <f t="shared" si="131"/>
        <v>12.311</v>
      </c>
      <c r="W372">
        <f t="shared" si="132"/>
        <v>1.8793913908497079E-2</v>
      </c>
      <c r="X372" t="str">
        <f t="shared" si="133"/>
        <v/>
      </c>
      <c r="Y372" t="str">
        <f t="shared" si="134"/>
        <v/>
      </c>
      <c r="Z372">
        <f t="shared" si="135"/>
        <v>3.999999999999837E-5</v>
      </c>
      <c r="AA372">
        <f t="shared" si="136"/>
        <v>2.0000000000002655E-5</v>
      </c>
      <c r="AB372">
        <f t="shared" si="137"/>
        <v>4.4721359549995524E-5</v>
      </c>
      <c r="AC372">
        <f t="shared" si="138"/>
        <v>3.4000000000000696E-2</v>
      </c>
      <c r="AD372">
        <f t="shared" si="139"/>
        <v>0.68000000000001393</v>
      </c>
      <c r="AE372">
        <f t="shared" si="140"/>
        <v>246.22</v>
      </c>
      <c r="AF372">
        <f t="shared" si="141"/>
        <v>6.5766705220580304E-5</v>
      </c>
    </row>
    <row r="373" spans="1:32" x14ac:dyDescent="0.25">
      <c r="A373">
        <v>12.343999999999999</v>
      </c>
      <c r="B373" s="1">
        <v>3.007E-2</v>
      </c>
      <c r="C373" s="1">
        <v>-2.7900000000000001E-2</v>
      </c>
      <c r="E373">
        <v>12.343999999999999</v>
      </c>
      <c r="F373">
        <v>-1.974</v>
      </c>
      <c r="G373">
        <v>-0.24399999999999999</v>
      </c>
      <c r="I373">
        <f t="shared" si="121"/>
        <v>0</v>
      </c>
      <c r="K373">
        <f t="shared" si="122"/>
        <v>-6.0000000000001025E-5</v>
      </c>
      <c r="L373">
        <f t="shared" si="123"/>
        <v>-9.9999999999995925E-6</v>
      </c>
      <c r="M373">
        <f t="shared" si="124"/>
        <v>0</v>
      </c>
      <c r="N373">
        <f t="shared" si="125"/>
        <v>0</v>
      </c>
      <c r="P373">
        <f t="shared" si="126"/>
        <v>-6.0000000000001025E-5</v>
      </c>
      <c r="Q373">
        <f t="shared" si="127"/>
        <v>-9.9999999999995925E-6</v>
      </c>
      <c r="S373">
        <f t="shared" si="128"/>
        <v>12.343999999999999</v>
      </c>
      <c r="T373">
        <f t="shared" si="129"/>
        <v>4.780000000000003E-3</v>
      </c>
      <c r="U373">
        <f t="shared" si="130"/>
        <v>1.8149999999999999E-2</v>
      </c>
      <c r="V373">
        <f t="shared" si="131"/>
        <v>12.343999999999999</v>
      </c>
      <c r="W373">
        <f t="shared" si="132"/>
        <v>1.8768881160047872E-2</v>
      </c>
      <c r="X373" t="str">
        <f t="shared" si="133"/>
        <v/>
      </c>
      <c r="Y373" t="str">
        <f t="shared" si="134"/>
        <v>valley</v>
      </c>
      <c r="Z373">
        <f t="shared" si="135"/>
        <v>6.0000000000001025E-5</v>
      </c>
      <c r="AA373">
        <f t="shared" si="136"/>
        <v>9.9999999999995925E-6</v>
      </c>
      <c r="AB373">
        <f t="shared" si="137"/>
        <v>6.0827625302983138E-5</v>
      </c>
      <c r="AC373">
        <f t="shared" si="138"/>
        <v>3.2999999999999474E-2</v>
      </c>
      <c r="AD373">
        <f t="shared" si="139"/>
        <v>0.65999999999998948</v>
      </c>
      <c r="AE373">
        <f t="shared" si="140"/>
        <v>246.88</v>
      </c>
      <c r="AF373">
        <f t="shared" si="141"/>
        <v>9.2163068640885014E-5</v>
      </c>
    </row>
    <row r="374" spans="1:32" x14ac:dyDescent="0.25">
      <c r="A374">
        <v>12.377000000000001</v>
      </c>
      <c r="B374" s="1">
        <v>3.0079999999999999E-2</v>
      </c>
      <c r="C374" s="1">
        <v>-2.7900000000000001E-2</v>
      </c>
      <c r="E374">
        <v>12.377000000000001</v>
      </c>
      <c r="F374">
        <v>-1.974</v>
      </c>
      <c r="G374">
        <v>-0.24399999999999999</v>
      </c>
      <c r="I374">
        <f t="shared" si="121"/>
        <v>0</v>
      </c>
      <c r="K374">
        <f t="shared" si="122"/>
        <v>9.9999999999995925E-6</v>
      </c>
      <c r="L374">
        <f t="shared" si="123"/>
        <v>0</v>
      </c>
      <c r="M374">
        <f t="shared" si="124"/>
        <v>0</v>
      </c>
      <c r="N374">
        <f t="shared" si="125"/>
        <v>0</v>
      </c>
      <c r="P374">
        <f t="shared" si="126"/>
        <v>9.9999999999995925E-6</v>
      </c>
      <c r="Q374">
        <f t="shared" si="127"/>
        <v>0</v>
      </c>
      <c r="S374">
        <f t="shared" si="128"/>
        <v>12.377000000000001</v>
      </c>
      <c r="T374">
        <f t="shared" si="129"/>
        <v>4.7900000000000026E-3</v>
      </c>
      <c r="U374">
        <f t="shared" si="130"/>
        <v>1.8149999999999999E-2</v>
      </c>
      <c r="V374">
        <f t="shared" si="131"/>
        <v>12.377000000000001</v>
      </c>
      <c r="W374">
        <f t="shared" si="132"/>
        <v>1.8771430419656357E-2</v>
      </c>
      <c r="X374" t="str">
        <f t="shared" si="133"/>
        <v/>
      </c>
      <c r="Y374" t="str">
        <f t="shared" si="134"/>
        <v/>
      </c>
      <c r="Z374">
        <f t="shared" si="135"/>
        <v>9.9999999999995925E-6</v>
      </c>
      <c r="AA374">
        <f t="shared" si="136"/>
        <v>0</v>
      </c>
      <c r="AB374">
        <f t="shared" si="137"/>
        <v>9.9999999999995925E-6</v>
      </c>
      <c r="AC374">
        <f t="shared" si="138"/>
        <v>3.3000000000001251E-2</v>
      </c>
      <c r="AD374">
        <f t="shared" si="139"/>
        <v>0.66000000000002501</v>
      </c>
      <c r="AE374">
        <f t="shared" si="140"/>
        <v>247.54000000000002</v>
      </c>
      <c r="AF374">
        <f t="shared" si="141"/>
        <v>1.515151515151396E-5</v>
      </c>
    </row>
    <row r="375" spans="1:32" x14ac:dyDescent="0.25">
      <c r="A375">
        <v>12.411</v>
      </c>
      <c r="B375" s="1">
        <v>3.0079999999999999E-2</v>
      </c>
      <c r="C375" s="1">
        <v>-2.7900000000000001E-2</v>
      </c>
      <c r="E375">
        <v>12.411</v>
      </c>
      <c r="F375">
        <v>-1.974</v>
      </c>
      <c r="G375">
        <v>-0.24399999999999999</v>
      </c>
      <c r="I375">
        <f t="shared" si="121"/>
        <v>0</v>
      </c>
      <c r="K375">
        <f t="shared" si="122"/>
        <v>0</v>
      </c>
      <c r="L375">
        <f t="shared" si="123"/>
        <v>0</v>
      </c>
      <c r="M375">
        <f t="shared" si="124"/>
        <v>0</v>
      </c>
      <c r="N375">
        <f t="shared" si="125"/>
        <v>0</v>
      </c>
      <c r="P375">
        <f t="shared" si="126"/>
        <v>0</v>
      </c>
      <c r="Q375">
        <f t="shared" si="127"/>
        <v>0</v>
      </c>
      <c r="S375">
        <f t="shared" si="128"/>
        <v>12.411</v>
      </c>
      <c r="T375">
        <f t="shared" si="129"/>
        <v>4.7900000000000026E-3</v>
      </c>
      <c r="U375">
        <f t="shared" si="130"/>
        <v>1.8149999999999999E-2</v>
      </c>
      <c r="V375">
        <f t="shared" si="131"/>
        <v>12.411</v>
      </c>
      <c r="W375">
        <f t="shared" si="132"/>
        <v>1.8771430419656357E-2</v>
      </c>
      <c r="X375" t="str">
        <f t="shared" si="133"/>
        <v/>
      </c>
      <c r="Y375" t="str">
        <f t="shared" si="134"/>
        <v/>
      </c>
      <c r="Z375">
        <f t="shared" si="135"/>
        <v>0</v>
      </c>
      <c r="AA375">
        <f t="shared" si="136"/>
        <v>0</v>
      </c>
      <c r="AB375">
        <f t="shared" si="137"/>
        <v>0</v>
      </c>
      <c r="AC375">
        <f t="shared" si="138"/>
        <v>3.399999999999892E-2</v>
      </c>
      <c r="AD375">
        <f t="shared" si="139"/>
        <v>0.6799999999999784</v>
      </c>
      <c r="AE375">
        <f t="shared" si="140"/>
        <v>248.22</v>
      </c>
      <c r="AF375">
        <f t="shared" si="141"/>
        <v>0</v>
      </c>
    </row>
    <row r="376" spans="1:32" x14ac:dyDescent="0.25">
      <c r="A376">
        <v>12.444000000000001</v>
      </c>
      <c r="B376" s="1">
        <v>3.0079999999999999E-2</v>
      </c>
      <c r="C376" s="1">
        <v>-2.7890000000000002E-2</v>
      </c>
      <c r="E376">
        <v>12.444000000000001</v>
      </c>
      <c r="F376">
        <v>-1.974</v>
      </c>
      <c r="G376">
        <v>-0.24399999999999999</v>
      </c>
      <c r="I376">
        <f t="shared" si="121"/>
        <v>0</v>
      </c>
      <c r="K376">
        <f t="shared" si="122"/>
        <v>0</v>
      </c>
      <c r="L376">
        <f t="shared" si="123"/>
        <v>9.9999999999995925E-6</v>
      </c>
      <c r="M376">
        <f t="shared" si="124"/>
        <v>0</v>
      </c>
      <c r="N376">
        <f t="shared" si="125"/>
        <v>0</v>
      </c>
      <c r="P376">
        <f t="shared" si="126"/>
        <v>0</v>
      </c>
      <c r="Q376">
        <f t="shared" si="127"/>
        <v>9.9999999999995925E-6</v>
      </c>
      <c r="S376">
        <f t="shared" si="128"/>
        <v>12.444000000000001</v>
      </c>
      <c r="T376">
        <f t="shared" si="129"/>
        <v>4.7900000000000026E-3</v>
      </c>
      <c r="U376">
        <f t="shared" si="130"/>
        <v>1.8159999999999999E-2</v>
      </c>
      <c r="V376">
        <f t="shared" si="131"/>
        <v>12.444000000000001</v>
      </c>
      <c r="W376">
        <f t="shared" si="132"/>
        <v>1.8781099541826617E-2</v>
      </c>
      <c r="X376" t="str">
        <f t="shared" si="133"/>
        <v/>
      </c>
      <c r="Y376" t="str">
        <f t="shared" si="134"/>
        <v/>
      </c>
      <c r="Z376">
        <f t="shared" si="135"/>
        <v>0</v>
      </c>
      <c r="AA376">
        <f t="shared" si="136"/>
        <v>9.9999999999995925E-6</v>
      </c>
      <c r="AB376">
        <f t="shared" si="137"/>
        <v>9.9999999999995925E-6</v>
      </c>
      <c r="AC376">
        <f t="shared" si="138"/>
        <v>3.3000000000001251E-2</v>
      </c>
      <c r="AD376">
        <f t="shared" si="139"/>
        <v>0.66000000000002501</v>
      </c>
      <c r="AE376">
        <f t="shared" si="140"/>
        <v>248.88000000000002</v>
      </c>
      <c r="AF376">
        <f t="shared" si="141"/>
        <v>1.515151515151396E-5</v>
      </c>
    </row>
    <row r="377" spans="1:32" x14ac:dyDescent="0.25">
      <c r="A377">
        <v>12.478</v>
      </c>
      <c r="B377" s="1">
        <v>3.0190000000000002E-2</v>
      </c>
      <c r="C377" s="1">
        <v>-2.7859999999999999E-2</v>
      </c>
      <c r="E377">
        <v>12.478</v>
      </c>
      <c r="F377">
        <v>-1.974</v>
      </c>
      <c r="G377">
        <v>-0.24399999999999999</v>
      </c>
      <c r="I377">
        <f t="shared" si="121"/>
        <v>0</v>
      </c>
      <c r="K377">
        <f t="shared" si="122"/>
        <v>1.1000000000000246E-4</v>
      </c>
      <c r="L377">
        <f t="shared" si="123"/>
        <v>3.0000000000002247E-5</v>
      </c>
      <c r="M377">
        <f t="shared" si="124"/>
        <v>0</v>
      </c>
      <c r="N377">
        <f t="shared" si="125"/>
        <v>0</v>
      </c>
      <c r="P377">
        <f t="shared" si="126"/>
        <v>1.1000000000000246E-4</v>
      </c>
      <c r="Q377">
        <f t="shared" si="127"/>
        <v>3.0000000000002247E-5</v>
      </c>
      <c r="S377">
        <f t="shared" si="128"/>
        <v>12.478</v>
      </c>
      <c r="T377">
        <f t="shared" si="129"/>
        <v>4.900000000000005E-3</v>
      </c>
      <c r="U377">
        <f t="shared" si="130"/>
        <v>1.8190000000000001E-2</v>
      </c>
      <c r="V377">
        <f t="shared" si="131"/>
        <v>12.478</v>
      </c>
      <c r="W377">
        <f t="shared" si="132"/>
        <v>1.883842084676951E-2</v>
      </c>
      <c r="X377" t="str">
        <f t="shared" si="133"/>
        <v/>
      </c>
      <c r="Y377" t="str">
        <f t="shared" si="134"/>
        <v/>
      </c>
      <c r="Z377">
        <f t="shared" si="135"/>
        <v>1.1000000000000246E-4</v>
      </c>
      <c r="AA377">
        <f t="shared" si="136"/>
        <v>3.0000000000002247E-5</v>
      </c>
      <c r="AB377">
        <f t="shared" si="137"/>
        <v>1.1401754250991677E-4</v>
      </c>
      <c r="AC377">
        <f t="shared" si="138"/>
        <v>3.399999999999892E-2</v>
      </c>
      <c r="AD377">
        <f t="shared" si="139"/>
        <v>0.6799999999999784</v>
      </c>
      <c r="AE377">
        <f t="shared" si="140"/>
        <v>249.56</v>
      </c>
      <c r="AF377">
        <f t="shared" si="141"/>
        <v>1.6767285663223588E-4</v>
      </c>
    </row>
    <row r="378" spans="1:32" x14ac:dyDescent="0.25">
      <c r="A378">
        <v>12.510999999999999</v>
      </c>
      <c r="B378" s="1">
        <v>3.0269999999999998E-2</v>
      </c>
      <c r="C378" s="1">
        <v>-2.7740000000000001E-2</v>
      </c>
      <c r="E378">
        <v>12.510999999999999</v>
      </c>
      <c r="F378">
        <v>-1.974</v>
      </c>
      <c r="G378">
        <v>-0.24399999999999999</v>
      </c>
      <c r="I378">
        <f t="shared" si="121"/>
        <v>0</v>
      </c>
      <c r="K378">
        <f t="shared" si="122"/>
        <v>7.999999999999674E-5</v>
      </c>
      <c r="L378">
        <f t="shared" si="123"/>
        <v>1.1999999999999858E-4</v>
      </c>
      <c r="M378">
        <f t="shared" si="124"/>
        <v>0</v>
      </c>
      <c r="N378">
        <f t="shared" si="125"/>
        <v>0</v>
      </c>
      <c r="P378">
        <f t="shared" si="126"/>
        <v>7.999999999999674E-5</v>
      </c>
      <c r="Q378">
        <f t="shared" si="127"/>
        <v>1.1999999999999858E-4</v>
      </c>
      <c r="S378">
        <f t="shared" si="128"/>
        <v>12.510999999999999</v>
      </c>
      <c r="T378">
        <f t="shared" si="129"/>
        <v>4.9800000000000018E-3</v>
      </c>
      <c r="U378">
        <f t="shared" si="130"/>
        <v>1.831E-2</v>
      </c>
      <c r="V378">
        <f t="shared" si="131"/>
        <v>12.510999999999999</v>
      </c>
      <c r="W378">
        <f t="shared" si="132"/>
        <v>1.8975154808327652E-2</v>
      </c>
      <c r="X378" t="str">
        <f t="shared" si="133"/>
        <v/>
      </c>
      <c r="Y378" t="str">
        <f t="shared" si="134"/>
        <v/>
      </c>
      <c r="Z378">
        <f t="shared" si="135"/>
        <v>7.999999999999674E-5</v>
      </c>
      <c r="AA378">
        <f t="shared" si="136"/>
        <v>1.1999999999999858E-4</v>
      </c>
      <c r="AB378">
        <f t="shared" si="137"/>
        <v>1.4422205101855657E-4</v>
      </c>
      <c r="AC378">
        <f t="shared" si="138"/>
        <v>3.2999999999999474E-2</v>
      </c>
      <c r="AD378">
        <f t="shared" si="139"/>
        <v>0.65999999999998948</v>
      </c>
      <c r="AE378">
        <f t="shared" si="140"/>
        <v>250.21999999999997</v>
      </c>
      <c r="AF378">
        <f t="shared" si="141"/>
        <v>2.185182591190286E-4</v>
      </c>
    </row>
    <row r="379" spans="1:32" x14ac:dyDescent="0.25">
      <c r="A379">
        <v>12.544</v>
      </c>
      <c r="B379" s="1">
        <v>3.0380000000000001E-2</v>
      </c>
      <c r="C379" s="1">
        <v>-2.7699999999999999E-2</v>
      </c>
      <c r="E379">
        <v>12.544</v>
      </c>
      <c r="F379">
        <v>-1.974</v>
      </c>
      <c r="G379">
        <v>-0.24399999999999999</v>
      </c>
      <c r="I379">
        <f t="shared" si="121"/>
        <v>0</v>
      </c>
      <c r="K379">
        <f t="shared" si="122"/>
        <v>1.1000000000000246E-4</v>
      </c>
      <c r="L379">
        <f t="shared" si="123"/>
        <v>4.000000000000184E-5</v>
      </c>
      <c r="M379">
        <f t="shared" si="124"/>
        <v>0</v>
      </c>
      <c r="N379">
        <f t="shared" si="125"/>
        <v>0</v>
      </c>
      <c r="P379">
        <f t="shared" si="126"/>
        <v>1.1000000000000246E-4</v>
      </c>
      <c r="Q379">
        <f t="shared" si="127"/>
        <v>4.000000000000184E-5</v>
      </c>
      <c r="S379">
        <f t="shared" si="128"/>
        <v>12.544</v>
      </c>
      <c r="T379">
        <f t="shared" si="129"/>
        <v>5.0900000000000042E-3</v>
      </c>
      <c r="U379">
        <f t="shared" si="130"/>
        <v>1.8350000000000002E-2</v>
      </c>
      <c r="V379">
        <f t="shared" si="131"/>
        <v>12.544</v>
      </c>
      <c r="W379">
        <f t="shared" si="132"/>
        <v>1.9042862179830009E-2</v>
      </c>
      <c r="X379" t="str">
        <f t="shared" si="133"/>
        <v/>
      </c>
      <c r="Y379" t="str">
        <f t="shared" si="134"/>
        <v/>
      </c>
      <c r="Z379">
        <f t="shared" si="135"/>
        <v>1.1000000000000246E-4</v>
      </c>
      <c r="AA379">
        <f t="shared" si="136"/>
        <v>4.000000000000184E-5</v>
      </c>
      <c r="AB379">
        <f t="shared" si="137"/>
        <v>1.1704699910719919E-4</v>
      </c>
      <c r="AC379">
        <f t="shared" si="138"/>
        <v>3.3000000000001251E-2</v>
      </c>
      <c r="AD379">
        <f t="shared" si="139"/>
        <v>0.66000000000002501</v>
      </c>
      <c r="AE379">
        <f t="shared" si="140"/>
        <v>250.88</v>
      </c>
      <c r="AF379">
        <f t="shared" si="141"/>
        <v>1.7734393804120417E-4</v>
      </c>
    </row>
    <row r="380" spans="1:32" x14ac:dyDescent="0.25">
      <c r="A380">
        <v>12.577999999999999</v>
      </c>
      <c r="B380" s="1">
        <v>3.041E-2</v>
      </c>
      <c r="C380" s="1">
        <v>-2.7560000000000001E-2</v>
      </c>
      <c r="E380">
        <v>12.577999999999999</v>
      </c>
      <c r="F380">
        <v>-1.974</v>
      </c>
      <c r="G380">
        <v>-0.24399999999999999</v>
      </c>
      <c r="I380">
        <f t="shared" si="121"/>
        <v>0</v>
      </c>
      <c r="K380">
        <f t="shared" si="122"/>
        <v>2.9999999999998778E-5</v>
      </c>
      <c r="L380">
        <f t="shared" si="123"/>
        <v>1.3999999999999777E-4</v>
      </c>
      <c r="M380">
        <f t="shared" si="124"/>
        <v>0</v>
      </c>
      <c r="N380">
        <f t="shared" si="125"/>
        <v>0</v>
      </c>
      <c r="P380">
        <f t="shared" si="126"/>
        <v>2.9999999999998778E-5</v>
      </c>
      <c r="Q380">
        <f t="shared" si="127"/>
        <v>1.3999999999999777E-4</v>
      </c>
      <c r="S380">
        <f t="shared" si="128"/>
        <v>12.577999999999999</v>
      </c>
      <c r="T380">
        <f t="shared" si="129"/>
        <v>5.120000000000003E-3</v>
      </c>
      <c r="U380">
        <f t="shared" si="130"/>
        <v>1.8489999999999999E-2</v>
      </c>
      <c r="V380">
        <f t="shared" si="131"/>
        <v>12.577999999999999</v>
      </c>
      <c r="W380">
        <f t="shared" si="132"/>
        <v>1.9185789011661732E-2</v>
      </c>
      <c r="X380" t="str">
        <f t="shared" si="133"/>
        <v>Peak</v>
      </c>
      <c r="Y380" t="str">
        <f t="shared" si="134"/>
        <v/>
      </c>
      <c r="Z380">
        <f t="shared" si="135"/>
        <v>2.9999999999998778E-5</v>
      </c>
      <c r="AA380">
        <f t="shared" si="136"/>
        <v>1.3999999999999777E-4</v>
      </c>
      <c r="AB380">
        <f t="shared" si="137"/>
        <v>1.4317821063276109E-4</v>
      </c>
      <c r="AC380">
        <f t="shared" si="138"/>
        <v>3.399999999999892E-2</v>
      </c>
      <c r="AD380">
        <f t="shared" si="139"/>
        <v>0.6799999999999784</v>
      </c>
      <c r="AE380">
        <f t="shared" si="140"/>
        <v>251.56</v>
      </c>
      <c r="AF380">
        <f t="shared" si="141"/>
        <v>2.1055619210700829E-4</v>
      </c>
    </row>
    <row r="381" spans="1:32" x14ac:dyDescent="0.25">
      <c r="A381">
        <v>12.611000000000001</v>
      </c>
      <c r="B381" s="1">
        <v>3.031E-2</v>
      </c>
      <c r="C381" s="1">
        <v>-2.759E-2</v>
      </c>
      <c r="E381">
        <v>12.611000000000001</v>
      </c>
      <c r="F381">
        <v>-1.974</v>
      </c>
      <c r="G381">
        <v>-0.24399999999999999</v>
      </c>
      <c r="I381">
        <f t="shared" si="121"/>
        <v>0</v>
      </c>
      <c r="K381">
        <f t="shared" si="122"/>
        <v>-9.9999999999999395E-5</v>
      </c>
      <c r="L381">
        <f t="shared" si="123"/>
        <v>-2.9999999999998778E-5</v>
      </c>
      <c r="M381">
        <f t="shared" si="124"/>
        <v>0</v>
      </c>
      <c r="N381">
        <f t="shared" si="125"/>
        <v>0</v>
      </c>
      <c r="P381">
        <f t="shared" si="126"/>
        <v>-9.9999999999999395E-5</v>
      </c>
      <c r="Q381">
        <f t="shared" si="127"/>
        <v>-2.9999999999998778E-5</v>
      </c>
      <c r="S381">
        <f t="shared" si="128"/>
        <v>12.611000000000001</v>
      </c>
      <c r="T381">
        <f t="shared" si="129"/>
        <v>5.0200000000000036E-3</v>
      </c>
      <c r="U381">
        <f t="shared" si="130"/>
        <v>1.8460000000000001E-2</v>
      </c>
      <c r="V381">
        <f t="shared" si="131"/>
        <v>12.611000000000001</v>
      </c>
      <c r="W381">
        <f t="shared" si="132"/>
        <v>1.9130394663989556E-2</v>
      </c>
      <c r="X381" t="str">
        <f t="shared" si="133"/>
        <v/>
      </c>
      <c r="Y381" t="str">
        <f t="shared" si="134"/>
        <v/>
      </c>
      <c r="Z381">
        <f t="shared" si="135"/>
        <v>9.9999999999999395E-5</v>
      </c>
      <c r="AA381">
        <f t="shared" si="136"/>
        <v>2.9999999999998778E-5</v>
      </c>
      <c r="AB381">
        <f t="shared" si="137"/>
        <v>1.0440306508910458E-4</v>
      </c>
      <c r="AC381">
        <f t="shared" si="138"/>
        <v>3.3000000000001251E-2</v>
      </c>
      <c r="AD381">
        <f t="shared" si="139"/>
        <v>0.66000000000002501</v>
      </c>
      <c r="AE381">
        <f t="shared" si="140"/>
        <v>252.22000000000003</v>
      </c>
      <c r="AF381">
        <f t="shared" si="141"/>
        <v>1.5818646225621306E-4</v>
      </c>
    </row>
    <row r="382" spans="1:32" x14ac:dyDescent="0.25">
      <c r="A382">
        <v>12.644</v>
      </c>
      <c r="B382" s="1">
        <v>3.0300000000000001E-2</v>
      </c>
      <c r="C382" s="1">
        <v>-2.76E-2</v>
      </c>
      <c r="E382">
        <v>12.644</v>
      </c>
      <c r="F382">
        <v>-1.974</v>
      </c>
      <c r="G382">
        <v>-0.24399999999999999</v>
      </c>
      <c r="I382">
        <f t="shared" si="121"/>
        <v>0</v>
      </c>
      <c r="K382">
        <f t="shared" si="122"/>
        <v>-9.9999999999995925E-6</v>
      </c>
      <c r="L382">
        <f t="shared" si="123"/>
        <v>-9.9999999999995925E-6</v>
      </c>
      <c r="M382">
        <f t="shared" si="124"/>
        <v>0</v>
      </c>
      <c r="N382">
        <f t="shared" si="125"/>
        <v>0</v>
      </c>
      <c r="P382">
        <f t="shared" si="126"/>
        <v>-9.9999999999995925E-6</v>
      </c>
      <c r="Q382">
        <f t="shared" si="127"/>
        <v>-9.9999999999995925E-6</v>
      </c>
      <c r="S382">
        <f t="shared" si="128"/>
        <v>12.644</v>
      </c>
      <c r="T382">
        <f t="shared" si="129"/>
        <v>5.010000000000004E-3</v>
      </c>
      <c r="U382">
        <f t="shared" si="130"/>
        <v>1.8450000000000001E-2</v>
      </c>
      <c r="V382">
        <f t="shared" si="131"/>
        <v>12.644</v>
      </c>
      <c r="W382">
        <f t="shared" si="132"/>
        <v>1.9118122292735761E-2</v>
      </c>
      <c r="X382" t="str">
        <f t="shared" si="133"/>
        <v/>
      </c>
      <c r="Y382" t="str">
        <f t="shared" si="134"/>
        <v/>
      </c>
      <c r="Z382">
        <f t="shared" si="135"/>
        <v>9.9999999999995925E-6</v>
      </c>
      <c r="AA382">
        <f t="shared" si="136"/>
        <v>9.9999999999995925E-6</v>
      </c>
      <c r="AB382">
        <f t="shared" si="137"/>
        <v>1.4142135623730373E-5</v>
      </c>
      <c r="AC382">
        <f t="shared" si="138"/>
        <v>3.2999999999999474E-2</v>
      </c>
      <c r="AD382">
        <f t="shared" si="139"/>
        <v>0.65999999999998948</v>
      </c>
      <c r="AE382">
        <f t="shared" si="140"/>
        <v>252.88</v>
      </c>
      <c r="AF382">
        <f t="shared" si="141"/>
        <v>2.1427478217773635E-5</v>
      </c>
    </row>
    <row r="383" spans="1:32" x14ac:dyDescent="0.25">
      <c r="A383">
        <v>12.678000000000001</v>
      </c>
      <c r="B383" s="1">
        <v>3.0249999999999999E-2</v>
      </c>
      <c r="C383" s="1">
        <v>-2.76E-2</v>
      </c>
      <c r="E383">
        <v>12.678000000000001</v>
      </c>
      <c r="F383">
        <v>-1.974</v>
      </c>
      <c r="G383">
        <v>-0.24399999999999999</v>
      </c>
      <c r="I383">
        <f t="shared" si="121"/>
        <v>0</v>
      </c>
      <c r="K383">
        <f t="shared" si="122"/>
        <v>-5.0000000000001432E-5</v>
      </c>
      <c r="L383">
        <f t="shared" si="123"/>
        <v>0</v>
      </c>
      <c r="M383">
        <f t="shared" si="124"/>
        <v>0</v>
      </c>
      <c r="N383">
        <f t="shared" si="125"/>
        <v>0</v>
      </c>
      <c r="P383">
        <f t="shared" si="126"/>
        <v>-5.0000000000001432E-5</v>
      </c>
      <c r="Q383">
        <f t="shared" si="127"/>
        <v>0</v>
      </c>
      <c r="S383">
        <f t="shared" si="128"/>
        <v>12.678000000000001</v>
      </c>
      <c r="T383">
        <f t="shared" si="129"/>
        <v>4.9600000000000026E-3</v>
      </c>
      <c r="U383">
        <f t="shared" si="130"/>
        <v>1.8450000000000001E-2</v>
      </c>
      <c r="V383">
        <f t="shared" si="131"/>
        <v>12.678000000000001</v>
      </c>
      <c r="W383">
        <f t="shared" si="132"/>
        <v>1.9105080476145606E-2</v>
      </c>
      <c r="X383" t="str">
        <f t="shared" si="133"/>
        <v/>
      </c>
      <c r="Y383" t="str">
        <f t="shared" si="134"/>
        <v>valley</v>
      </c>
      <c r="Z383">
        <f t="shared" si="135"/>
        <v>5.0000000000001432E-5</v>
      </c>
      <c r="AA383">
        <f t="shared" si="136"/>
        <v>0</v>
      </c>
      <c r="AB383">
        <f t="shared" si="137"/>
        <v>5.0000000000001432E-5</v>
      </c>
      <c r="AC383">
        <f t="shared" si="138"/>
        <v>3.4000000000000696E-2</v>
      </c>
      <c r="AD383">
        <f t="shared" si="139"/>
        <v>0.68000000000001393</v>
      </c>
      <c r="AE383">
        <f t="shared" si="140"/>
        <v>253.56</v>
      </c>
      <c r="AF383">
        <f t="shared" si="141"/>
        <v>7.3529411764706486E-5</v>
      </c>
    </row>
    <row r="384" spans="1:32" x14ac:dyDescent="0.25">
      <c r="A384">
        <v>12.711</v>
      </c>
      <c r="B384" s="1">
        <v>3.0259999999999999E-2</v>
      </c>
      <c r="C384" s="1">
        <v>-2.7570000000000001E-2</v>
      </c>
      <c r="E384">
        <v>12.711</v>
      </c>
      <c r="F384">
        <v>-1.974</v>
      </c>
      <c r="G384">
        <v>-0.24399999999999999</v>
      </c>
      <c r="I384">
        <f t="shared" si="121"/>
        <v>0</v>
      </c>
      <c r="K384">
        <f t="shared" si="122"/>
        <v>9.9999999999995925E-6</v>
      </c>
      <c r="L384">
        <f t="shared" si="123"/>
        <v>2.9999999999998778E-5</v>
      </c>
      <c r="M384">
        <f t="shared" si="124"/>
        <v>0</v>
      </c>
      <c r="N384">
        <f t="shared" si="125"/>
        <v>0</v>
      </c>
      <c r="P384">
        <f t="shared" si="126"/>
        <v>9.9999999999995925E-6</v>
      </c>
      <c r="Q384">
        <f t="shared" si="127"/>
        <v>2.9999999999998778E-5</v>
      </c>
      <c r="S384">
        <f t="shared" si="128"/>
        <v>12.711</v>
      </c>
      <c r="T384">
        <f t="shared" si="129"/>
        <v>4.9700000000000022E-3</v>
      </c>
      <c r="U384">
        <f t="shared" si="130"/>
        <v>1.848E-2</v>
      </c>
      <c r="V384">
        <f t="shared" si="131"/>
        <v>12.711</v>
      </c>
      <c r="W384">
        <f t="shared" si="132"/>
        <v>1.9136648086851574E-2</v>
      </c>
      <c r="X384" t="str">
        <f t="shared" si="133"/>
        <v>Peak</v>
      </c>
      <c r="Y384" t="str">
        <f t="shared" si="134"/>
        <v/>
      </c>
      <c r="Z384">
        <f t="shared" si="135"/>
        <v>9.9999999999995925E-6</v>
      </c>
      <c r="AA384">
        <f t="shared" si="136"/>
        <v>2.9999999999998778E-5</v>
      </c>
      <c r="AB384">
        <f t="shared" si="137"/>
        <v>3.1622776601682508E-5</v>
      </c>
      <c r="AC384">
        <f t="shared" si="138"/>
        <v>3.2999999999999474E-2</v>
      </c>
      <c r="AD384">
        <f t="shared" si="139"/>
        <v>0.65999999999998948</v>
      </c>
      <c r="AE384">
        <f t="shared" si="140"/>
        <v>254.22</v>
      </c>
      <c r="AF384">
        <f t="shared" si="141"/>
        <v>4.7913297881337896E-5</v>
      </c>
    </row>
    <row r="385" spans="1:32" x14ac:dyDescent="0.25">
      <c r="A385">
        <v>12.744</v>
      </c>
      <c r="B385" s="1">
        <v>3.024E-2</v>
      </c>
      <c r="C385" s="1">
        <v>-2.759E-2</v>
      </c>
      <c r="E385">
        <v>12.744</v>
      </c>
      <c r="F385">
        <v>-1.974</v>
      </c>
      <c r="G385">
        <v>-0.24399999999999999</v>
      </c>
      <c r="I385">
        <f t="shared" si="121"/>
        <v>0</v>
      </c>
      <c r="K385">
        <f t="shared" si="122"/>
        <v>-1.9999999999999185E-5</v>
      </c>
      <c r="L385">
        <f t="shared" si="123"/>
        <v>-1.9999999999999185E-5</v>
      </c>
      <c r="M385">
        <f t="shared" si="124"/>
        <v>0</v>
      </c>
      <c r="N385">
        <f t="shared" si="125"/>
        <v>0</v>
      </c>
      <c r="P385">
        <f t="shared" si="126"/>
        <v>-1.9999999999999185E-5</v>
      </c>
      <c r="Q385">
        <f t="shared" si="127"/>
        <v>-1.9999999999999185E-5</v>
      </c>
      <c r="S385">
        <f t="shared" si="128"/>
        <v>12.744</v>
      </c>
      <c r="T385">
        <f t="shared" si="129"/>
        <v>4.950000000000003E-3</v>
      </c>
      <c r="U385">
        <f t="shared" si="130"/>
        <v>1.8460000000000001E-2</v>
      </c>
      <c r="V385">
        <f t="shared" si="131"/>
        <v>12.744</v>
      </c>
      <c r="W385">
        <f t="shared" si="132"/>
        <v>1.9112145353151751E-2</v>
      </c>
      <c r="X385" t="str">
        <f t="shared" si="133"/>
        <v/>
      </c>
      <c r="Y385" t="str">
        <f t="shared" si="134"/>
        <v/>
      </c>
      <c r="Z385">
        <f t="shared" si="135"/>
        <v>1.9999999999999185E-5</v>
      </c>
      <c r="AA385">
        <f t="shared" si="136"/>
        <v>1.9999999999999185E-5</v>
      </c>
      <c r="AB385">
        <f t="shared" si="137"/>
        <v>2.8284271247460747E-5</v>
      </c>
      <c r="AC385">
        <f t="shared" si="138"/>
        <v>3.2999999999999474E-2</v>
      </c>
      <c r="AD385">
        <f t="shared" si="139"/>
        <v>0.65999999999998948</v>
      </c>
      <c r="AE385">
        <f t="shared" si="140"/>
        <v>254.88</v>
      </c>
      <c r="AF385">
        <f t="shared" si="141"/>
        <v>4.2854956435547271E-5</v>
      </c>
    </row>
    <row r="386" spans="1:32" x14ac:dyDescent="0.25">
      <c r="A386">
        <v>12.778</v>
      </c>
      <c r="B386" s="1">
        <v>3.023E-2</v>
      </c>
      <c r="C386" s="1">
        <v>-2.759E-2</v>
      </c>
      <c r="E386">
        <v>12.778</v>
      </c>
      <c r="F386">
        <v>-1.974</v>
      </c>
      <c r="G386">
        <v>-0.24399999999999999</v>
      </c>
      <c r="I386">
        <f t="shared" si="121"/>
        <v>0</v>
      </c>
      <c r="K386">
        <f t="shared" si="122"/>
        <v>-9.9999999999995925E-6</v>
      </c>
      <c r="L386">
        <f t="shared" si="123"/>
        <v>0</v>
      </c>
      <c r="M386">
        <f t="shared" si="124"/>
        <v>0</v>
      </c>
      <c r="N386">
        <f t="shared" si="125"/>
        <v>0</v>
      </c>
      <c r="P386">
        <f t="shared" si="126"/>
        <v>-9.9999999999995925E-6</v>
      </c>
      <c r="Q386">
        <f t="shared" si="127"/>
        <v>0</v>
      </c>
      <c r="S386">
        <f t="shared" si="128"/>
        <v>12.778</v>
      </c>
      <c r="T386">
        <f t="shared" si="129"/>
        <v>4.9400000000000034E-3</v>
      </c>
      <c r="U386">
        <f t="shared" si="130"/>
        <v>1.8460000000000001E-2</v>
      </c>
      <c r="V386">
        <f t="shared" si="131"/>
        <v>12.778</v>
      </c>
      <c r="W386">
        <f t="shared" si="132"/>
        <v>1.9109557818013479E-2</v>
      </c>
      <c r="X386" t="str">
        <f t="shared" si="133"/>
        <v/>
      </c>
      <c r="Y386" t="str">
        <f t="shared" si="134"/>
        <v/>
      </c>
      <c r="Z386">
        <f t="shared" si="135"/>
        <v>9.9999999999995925E-6</v>
      </c>
      <c r="AA386">
        <f t="shared" si="136"/>
        <v>0</v>
      </c>
      <c r="AB386">
        <f t="shared" si="137"/>
        <v>9.9999999999995925E-6</v>
      </c>
      <c r="AC386">
        <f t="shared" si="138"/>
        <v>3.4000000000000696E-2</v>
      </c>
      <c r="AD386">
        <f t="shared" si="139"/>
        <v>0.68000000000001393</v>
      </c>
      <c r="AE386">
        <f t="shared" si="140"/>
        <v>255.56</v>
      </c>
      <c r="AF386">
        <f t="shared" si="141"/>
        <v>1.4705882352940276E-5</v>
      </c>
    </row>
    <row r="387" spans="1:32" x14ac:dyDescent="0.25">
      <c r="A387">
        <v>12.811</v>
      </c>
      <c r="B387" s="1">
        <v>2.997E-2</v>
      </c>
      <c r="C387" s="1">
        <v>-2.7869999999999999E-2</v>
      </c>
      <c r="E387">
        <v>12.811</v>
      </c>
      <c r="F387">
        <v>-1.9750000000000001</v>
      </c>
      <c r="G387">
        <v>-0.24399999999999999</v>
      </c>
      <c r="I387">
        <f t="shared" si="121"/>
        <v>0</v>
      </c>
      <c r="K387">
        <f t="shared" si="122"/>
        <v>-2.5999999999999981E-4</v>
      </c>
      <c r="L387">
        <f t="shared" si="123"/>
        <v>-2.79999999999999E-4</v>
      </c>
      <c r="M387">
        <f t="shared" si="124"/>
        <v>-1.0000000000001119E-3</v>
      </c>
      <c r="N387">
        <f t="shared" si="125"/>
        <v>0</v>
      </c>
      <c r="P387">
        <f t="shared" si="126"/>
        <v>7.400000000001121E-4</v>
      </c>
      <c r="Q387">
        <f t="shared" si="127"/>
        <v>-2.79999999999999E-4</v>
      </c>
      <c r="S387">
        <f t="shared" si="128"/>
        <v>12.811</v>
      </c>
      <c r="T387">
        <f t="shared" si="129"/>
        <v>5.6800000000001155E-3</v>
      </c>
      <c r="U387">
        <f t="shared" si="130"/>
        <v>1.8180000000000002E-2</v>
      </c>
      <c r="V387">
        <f t="shared" si="131"/>
        <v>12.811</v>
      </c>
      <c r="W387">
        <f t="shared" si="132"/>
        <v>1.9046647999057507E-2</v>
      </c>
      <c r="X387" t="str">
        <f t="shared" si="133"/>
        <v/>
      </c>
      <c r="Y387" t="str">
        <f t="shared" si="134"/>
        <v>valley</v>
      </c>
      <c r="Z387">
        <f t="shared" si="135"/>
        <v>7.400000000001121E-4</v>
      </c>
      <c r="AA387">
        <f t="shared" si="136"/>
        <v>2.79999999999999E-4</v>
      </c>
      <c r="AB387">
        <f t="shared" si="137"/>
        <v>7.9120161779420376E-4</v>
      </c>
      <c r="AC387">
        <f t="shared" si="138"/>
        <v>3.2999999999999474E-2</v>
      </c>
      <c r="AD387">
        <f t="shared" si="139"/>
        <v>0.65999999999998948</v>
      </c>
      <c r="AE387">
        <f t="shared" si="140"/>
        <v>256.22000000000003</v>
      </c>
      <c r="AF387">
        <f t="shared" si="141"/>
        <v>1.198790329991237E-3</v>
      </c>
    </row>
    <row r="388" spans="1:32" x14ac:dyDescent="0.25">
      <c r="A388">
        <v>12.845000000000001</v>
      </c>
      <c r="B388" s="1">
        <v>3.0300000000000001E-2</v>
      </c>
      <c r="C388" s="1">
        <v>-2.7490000000000001E-2</v>
      </c>
      <c r="E388">
        <v>12.845000000000001</v>
      </c>
      <c r="F388">
        <v>-1.974</v>
      </c>
      <c r="G388">
        <v>-0.24399999999999999</v>
      </c>
      <c r="I388">
        <f t="shared" si="121"/>
        <v>0</v>
      </c>
      <c r="K388">
        <f t="shared" si="122"/>
        <v>3.3000000000000043E-4</v>
      </c>
      <c r="L388">
        <f t="shared" si="123"/>
        <v>3.7999999999999839E-4</v>
      </c>
      <c r="M388">
        <f t="shared" si="124"/>
        <v>1.0000000000001119E-3</v>
      </c>
      <c r="N388">
        <f t="shared" si="125"/>
        <v>0</v>
      </c>
      <c r="P388">
        <f t="shared" si="126"/>
        <v>-6.7000000000011148E-4</v>
      </c>
      <c r="Q388">
        <f t="shared" si="127"/>
        <v>3.7999999999999839E-4</v>
      </c>
      <c r="S388">
        <f t="shared" si="128"/>
        <v>12.845000000000001</v>
      </c>
      <c r="T388">
        <f t="shared" si="129"/>
        <v>5.010000000000004E-3</v>
      </c>
      <c r="U388">
        <f t="shared" si="130"/>
        <v>1.856E-2</v>
      </c>
      <c r="V388">
        <f t="shared" si="131"/>
        <v>12.845000000000001</v>
      </c>
      <c r="W388">
        <f t="shared" si="132"/>
        <v>1.9224299727168218E-2</v>
      </c>
      <c r="X388" t="str">
        <f t="shared" si="133"/>
        <v>Peak</v>
      </c>
      <c r="Y388" t="str">
        <f t="shared" si="134"/>
        <v/>
      </c>
      <c r="Z388">
        <f t="shared" si="135"/>
        <v>6.7000000000011148E-4</v>
      </c>
      <c r="AA388">
        <f t="shared" si="136"/>
        <v>3.7999999999999839E-4</v>
      </c>
      <c r="AB388">
        <f t="shared" si="137"/>
        <v>7.7025969646616471E-4</v>
      </c>
      <c r="AC388">
        <f t="shared" si="138"/>
        <v>3.4000000000000696E-2</v>
      </c>
      <c r="AD388">
        <f t="shared" si="139"/>
        <v>0.68000000000001393</v>
      </c>
      <c r="AE388">
        <f t="shared" si="140"/>
        <v>256.90000000000003</v>
      </c>
      <c r="AF388">
        <f t="shared" si="141"/>
        <v>1.1327348477443366E-3</v>
      </c>
    </row>
    <row r="389" spans="1:32" x14ac:dyDescent="0.25">
      <c r="A389">
        <v>12.878</v>
      </c>
      <c r="B389" s="1">
        <v>3.0190000000000002E-2</v>
      </c>
      <c r="C389" s="1">
        <v>-2.76E-2</v>
      </c>
      <c r="E389">
        <v>12.878</v>
      </c>
      <c r="F389">
        <v>-1.974</v>
      </c>
      <c r="G389">
        <v>-0.24399999999999999</v>
      </c>
      <c r="I389">
        <f t="shared" si="121"/>
        <v>0</v>
      </c>
      <c r="K389">
        <f t="shared" si="122"/>
        <v>-1.0999999999999899E-4</v>
      </c>
      <c r="L389">
        <f t="shared" si="123"/>
        <v>-1.0999999999999899E-4</v>
      </c>
      <c r="M389">
        <f t="shared" si="124"/>
        <v>0</v>
      </c>
      <c r="N389">
        <f t="shared" si="125"/>
        <v>0</v>
      </c>
      <c r="P389">
        <f t="shared" si="126"/>
        <v>-1.0999999999999899E-4</v>
      </c>
      <c r="Q389">
        <f t="shared" si="127"/>
        <v>-1.0999999999999899E-4</v>
      </c>
      <c r="S389">
        <f t="shared" si="128"/>
        <v>12.878</v>
      </c>
      <c r="T389">
        <f t="shared" si="129"/>
        <v>4.900000000000005E-3</v>
      </c>
      <c r="U389">
        <f t="shared" si="130"/>
        <v>1.8450000000000001E-2</v>
      </c>
      <c r="V389">
        <f t="shared" si="131"/>
        <v>12.878</v>
      </c>
      <c r="W389">
        <f t="shared" si="132"/>
        <v>1.908959140474201E-2</v>
      </c>
      <c r="X389" t="str">
        <f t="shared" si="133"/>
        <v/>
      </c>
      <c r="Y389" t="str">
        <f t="shared" si="134"/>
        <v>valley</v>
      </c>
      <c r="Z389">
        <f t="shared" si="135"/>
        <v>1.0999999999999899E-4</v>
      </c>
      <c r="AA389">
        <f t="shared" si="136"/>
        <v>1.0999999999999899E-4</v>
      </c>
      <c r="AB389">
        <f t="shared" si="137"/>
        <v>1.5556349186103901E-4</v>
      </c>
      <c r="AC389">
        <f t="shared" si="138"/>
        <v>3.2999999999999474E-2</v>
      </c>
      <c r="AD389">
        <f t="shared" si="139"/>
        <v>0.65999999999998948</v>
      </c>
      <c r="AE389">
        <f t="shared" si="140"/>
        <v>257.56</v>
      </c>
      <c r="AF389">
        <f t="shared" si="141"/>
        <v>2.3570226039551742E-4</v>
      </c>
    </row>
    <row r="390" spans="1:32" x14ac:dyDescent="0.25">
      <c r="A390">
        <v>12.911</v>
      </c>
      <c r="B390" s="1">
        <v>3.0200000000000001E-2</v>
      </c>
      <c r="C390" s="1">
        <v>-2.76E-2</v>
      </c>
      <c r="E390">
        <v>12.911</v>
      </c>
      <c r="F390">
        <v>-1.974</v>
      </c>
      <c r="G390">
        <v>-0.24399999999999999</v>
      </c>
      <c r="I390">
        <f t="shared" si="121"/>
        <v>0</v>
      </c>
      <c r="K390">
        <f t="shared" si="122"/>
        <v>9.9999999999995925E-6</v>
      </c>
      <c r="L390">
        <f t="shared" si="123"/>
        <v>0</v>
      </c>
      <c r="M390">
        <f t="shared" si="124"/>
        <v>0</v>
      </c>
      <c r="N390">
        <f t="shared" si="125"/>
        <v>0</v>
      </c>
      <c r="P390">
        <f t="shared" si="126"/>
        <v>9.9999999999995925E-6</v>
      </c>
      <c r="Q390">
        <f t="shared" si="127"/>
        <v>0</v>
      </c>
      <c r="S390">
        <f t="shared" si="128"/>
        <v>12.911</v>
      </c>
      <c r="T390">
        <f t="shared" si="129"/>
        <v>4.9100000000000046E-3</v>
      </c>
      <c r="U390">
        <f t="shared" si="130"/>
        <v>1.8450000000000001E-2</v>
      </c>
      <c r="V390">
        <f t="shared" si="131"/>
        <v>12.911</v>
      </c>
      <c r="W390">
        <f t="shared" si="132"/>
        <v>1.9092160694903028E-2</v>
      </c>
      <c r="X390" t="str">
        <f t="shared" si="133"/>
        <v/>
      </c>
      <c r="Y390" t="str">
        <f t="shared" si="134"/>
        <v/>
      </c>
      <c r="Z390">
        <f t="shared" si="135"/>
        <v>9.9999999999995925E-6</v>
      </c>
      <c r="AA390">
        <f t="shared" si="136"/>
        <v>0</v>
      </c>
      <c r="AB390">
        <f t="shared" si="137"/>
        <v>9.9999999999995925E-6</v>
      </c>
      <c r="AC390">
        <f t="shared" si="138"/>
        <v>3.2999999999999474E-2</v>
      </c>
      <c r="AD390">
        <f t="shared" si="139"/>
        <v>0.65999999999998948</v>
      </c>
      <c r="AE390">
        <f t="shared" si="140"/>
        <v>258.21999999999997</v>
      </c>
      <c r="AF390">
        <f t="shared" si="141"/>
        <v>1.5151515151514775E-5</v>
      </c>
    </row>
    <row r="391" spans="1:32" x14ac:dyDescent="0.25">
      <c r="A391">
        <v>12.945</v>
      </c>
      <c r="B391" s="1">
        <v>3.0200000000000001E-2</v>
      </c>
      <c r="C391" s="1">
        <v>-2.759E-2</v>
      </c>
      <c r="E391">
        <v>12.945</v>
      </c>
      <c r="F391">
        <v>-1.974</v>
      </c>
      <c r="G391">
        <v>-0.24399999999999999</v>
      </c>
      <c r="I391">
        <f t="shared" si="121"/>
        <v>0</v>
      </c>
      <c r="K391">
        <f t="shared" si="122"/>
        <v>0</v>
      </c>
      <c r="L391">
        <f t="shared" si="123"/>
        <v>9.9999999999995925E-6</v>
      </c>
      <c r="M391">
        <f t="shared" si="124"/>
        <v>0</v>
      </c>
      <c r="N391">
        <f t="shared" si="125"/>
        <v>0</v>
      </c>
      <c r="P391">
        <f t="shared" si="126"/>
        <v>0</v>
      </c>
      <c r="Q391">
        <f t="shared" si="127"/>
        <v>9.9999999999995925E-6</v>
      </c>
      <c r="S391">
        <f t="shared" si="128"/>
        <v>12.945</v>
      </c>
      <c r="T391">
        <f t="shared" si="129"/>
        <v>4.9100000000000046E-3</v>
      </c>
      <c r="U391">
        <f t="shared" si="130"/>
        <v>1.8460000000000001E-2</v>
      </c>
      <c r="V391">
        <f t="shared" si="131"/>
        <v>12.945</v>
      </c>
      <c r="W391">
        <f t="shared" si="132"/>
        <v>1.9101824520186547E-2</v>
      </c>
      <c r="X391" t="str">
        <f t="shared" si="133"/>
        <v>Peak</v>
      </c>
      <c r="Y391" t="str">
        <f t="shared" si="134"/>
        <v/>
      </c>
      <c r="Z391">
        <f t="shared" si="135"/>
        <v>0</v>
      </c>
      <c r="AA391">
        <f t="shared" si="136"/>
        <v>9.9999999999995925E-6</v>
      </c>
      <c r="AB391">
        <f t="shared" si="137"/>
        <v>9.9999999999995925E-6</v>
      </c>
      <c r="AC391">
        <f t="shared" si="138"/>
        <v>3.4000000000000696E-2</v>
      </c>
      <c r="AD391">
        <f t="shared" si="139"/>
        <v>0.68000000000001393</v>
      </c>
      <c r="AE391">
        <f t="shared" si="140"/>
        <v>258.89999999999998</v>
      </c>
      <c r="AF391">
        <f t="shared" si="141"/>
        <v>1.4705882352940276E-5</v>
      </c>
    </row>
    <row r="392" spans="1:32" x14ac:dyDescent="0.25">
      <c r="A392">
        <v>12.978</v>
      </c>
      <c r="B392" s="1">
        <v>3.0200000000000001E-2</v>
      </c>
      <c r="C392" s="1">
        <v>-2.76E-2</v>
      </c>
      <c r="E392">
        <v>12.978</v>
      </c>
      <c r="F392">
        <v>-1.974</v>
      </c>
      <c r="G392">
        <v>-0.24399999999999999</v>
      </c>
      <c r="I392">
        <f t="shared" si="121"/>
        <v>0</v>
      </c>
      <c r="K392">
        <f t="shared" si="122"/>
        <v>0</v>
      </c>
      <c r="L392">
        <f t="shared" si="123"/>
        <v>-9.9999999999995925E-6</v>
      </c>
      <c r="M392">
        <f t="shared" si="124"/>
        <v>0</v>
      </c>
      <c r="N392">
        <f t="shared" si="125"/>
        <v>0</v>
      </c>
      <c r="P392">
        <f t="shared" si="126"/>
        <v>0</v>
      </c>
      <c r="Q392">
        <f t="shared" si="127"/>
        <v>-9.9999999999995925E-6</v>
      </c>
      <c r="S392">
        <f t="shared" si="128"/>
        <v>12.978</v>
      </c>
      <c r="T392">
        <f t="shared" si="129"/>
        <v>4.9100000000000046E-3</v>
      </c>
      <c r="U392">
        <f t="shared" si="130"/>
        <v>1.8450000000000001E-2</v>
      </c>
      <c r="V392">
        <f t="shared" si="131"/>
        <v>12.978</v>
      </c>
      <c r="W392">
        <f t="shared" si="132"/>
        <v>1.9092160694903028E-2</v>
      </c>
      <c r="X392" t="str">
        <f t="shared" si="133"/>
        <v/>
      </c>
      <c r="Y392" t="str">
        <f t="shared" si="134"/>
        <v>valley</v>
      </c>
      <c r="Z392">
        <f t="shared" si="135"/>
        <v>0</v>
      </c>
      <c r="AA392">
        <f t="shared" si="136"/>
        <v>9.9999999999995925E-6</v>
      </c>
      <c r="AB392">
        <f t="shared" si="137"/>
        <v>9.9999999999995925E-6</v>
      </c>
      <c r="AC392">
        <f t="shared" si="138"/>
        <v>3.2999999999999474E-2</v>
      </c>
      <c r="AD392">
        <f t="shared" si="139"/>
        <v>0.65999999999998948</v>
      </c>
      <c r="AE392">
        <f t="shared" si="140"/>
        <v>259.56</v>
      </c>
      <c r="AF392">
        <f t="shared" si="141"/>
        <v>1.5151515151514775E-5</v>
      </c>
    </row>
    <row r="393" spans="1:32" x14ac:dyDescent="0.25">
      <c r="A393">
        <v>13.010999999999999</v>
      </c>
      <c r="B393" s="1">
        <v>3.0179999999999998E-2</v>
      </c>
      <c r="C393" s="1">
        <v>-2.758E-2</v>
      </c>
      <c r="E393">
        <v>13.010999999999999</v>
      </c>
      <c r="F393">
        <v>-1.974</v>
      </c>
      <c r="G393">
        <v>-0.24399999999999999</v>
      </c>
      <c r="I393">
        <f t="shared" si="121"/>
        <v>0</v>
      </c>
      <c r="K393">
        <f t="shared" si="122"/>
        <v>-2.0000000000002655E-5</v>
      </c>
      <c r="L393">
        <f t="shared" si="123"/>
        <v>1.9999999999999185E-5</v>
      </c>
      <c r="M393">
        <f t="shared" si="124"/>
        <v>0</v>
      </c>
      <c r="N393">
        <f t="shared" si="125"/>
        <v>0</v>
      </c>
      <c r="P393">
        <f t="shared" si="126"/>
        <v>-2.0000000000002655E-5</v>
      </c>
      <c r="Q393">
        <f t="shared" si="127"/>
        <v>1.9999999999999185E-5</v>
      </c>
      <c r="S393">
        <f t="shared" si="128"/>
        <v>13.010999999999999</v>
      </c>
      <c r="T393">
        <f t="shared" si="129"/>
        <v>4.890000000000002E-3</v>
      </c>
      <c r="U393">
        <f t="shared" si="130"/>
        <v>1.847E-2</v>
      </c>
      <c r="V393">
        <f t="shared" si="131"/>
        <v>13.010999999999999</v>
      </c>
      <c r="W393">
        <f t="shared" si="132"/>
        <v>1.9106360197588657E-2</v>
      </c>
      <c r="X393" t="str">
        <f t="shared" si="133"/>
        <v/>
      </c>
      <c r="Y393" t="str">
        <f t="shared" si="134"/>
        <v/>
      </c>
      <c r="Z393">
        <f t="shared" si="135"/>
        <v>2.0000000000002655E-5</v>
      </c>
      <c r="AA393">
        <f t="shared" si="136"/>
        <v>1.9999999999999185E-5</v>
      </c>
      <c r="AB393">
        <f t="shared" si="137"/>
        <v>2.82842712474632E-5</v>
      </c>
      <c r="AC393">
        <f t="shared" si="138"/>
        <v>3.2999999999999474E-2</v>
      </c>
      <c r="AD393">
        <f t="shared" si="139"/>
        <v>0.65999999999998948</v>
      </c>
      <c r="AE393">
        <f t="shared" si="140"/>
        <v>260.21999999999997</v>
      </c>
      <c r="AF393">
        <f t="shared" si="141"/>
        <v>4.2854956435550984E-5</v>
      </c>
    </row>
    <row r="394" spans="1:32" x14ac:dyDescent="0.25">
      <c r="A394">
        <v>13.045</v>
      </c>
      <c r="B394" s="1">
        <v>3.0179999999999998E-2</v>
      </c>
      <c r="C394" s="1">
        <v>-2.7539999999999999E-2</v>
      </c>
      <c r="E394">
        <v>13.045</v>
      </c>
      <c r="F394">
        <v>-1.974</v>
      </c>
      <c r="G394">
        <v>-0.24399999999999999</v>
      </c>
      <c r="I394">
        <f t="shared" si="121"/>
        <v>0</v>
      </c>
      <c r="K394">
        <f t="shared" si="122"/>
        <v>0</v>
      </c>
      <c r="L394">
        <f t="shared" si="123"/>
        <v>4.000000000000184E-5</v>
      </c>
      <c r="M394">
        <f t="shared" si="124"/>
        <v>0</v>
      </c>
      <c r="N394">
        <f t="shared" si="125"/>
        <v>0</v>
      </c>
      <c r="P394">
        <f t="shared" si="126"/>
        <v>0</v>
      </c>
      <c r="Q394">
        <f t="shared" si="127"/>
        <v>4.000000000000184E-5</v>
      </c>
      <c r="S394">
        <f t="shared" si="128"/>
        <v>13.045</v>
      </c>
      <c r="T394">
        <f t="shared" si="129"/>
        <v>4.890000000000002E-3</v>
      </c>
      <c r="U394">
        <f t="shared" si="130"/>
        <v>1.8510000000000002E-2</v>
      </c>
      <c r="V394">
        <f t="shared" si="131"/>
        <v>13.045</v>
      </c>
      <c r="W394">
        <f t="shared" si="132"/>
        <v>1.9145030686838819E-2</v>
      </c>
      <c r="X394" t="str">
        <f t="shared" si="133"/>
        <v>Peak</v>
      </c>
      <c r="Y394" t="str">
        <f t="shared" si="134"/>
        <v/>
      </c>
      <c r="Z394">
        <f t="shared" si="135"/>
        <v>0</v>
      </c>
      <c r="AA394">
        <f t="shared" si="136"/>
        <v>4.000000000000184E-5</v>
      </c>
      <c r="AB394">
        <f t="shared" si="137"/>
        <v>4.000000000000184E-5</v>
      </c>
      <c r="AC394">
        <f t="shared" si="138"/>
        <v>3.4000000000000696E-2</v>
      </c>
      <c r="AD394">
        <f t="shared" si="139"/>
        <v>0.68000000000001393</v>
      </c>
      <c r="AE394">
        <f t="shared" si="140"/>
        <v>260.89999999999998</v>
      </c>
      <c r="AF394">
        <f t="shared" si="141"/>
        <v>5.8823529411766205E-5</v>
      </c>
    </row>
    <row r="395" spans="1:32" x14ac:dyDescent="0.25">
      <c r="A395">
        <v>13.077999999999999</v>
      </c>
      <c r="B395" s="1">
        <v>3.0190000000000002E-2</v>
      </c>
      <c r="C395" s="1">
        <v>-2.759E-2</v>
      </c>
      <c r="E395">
        <v>13.077999999999999</v>
      </c>
      <c r="F395">
        <v>-1.974</v>
      </c>
      <c r="G395">
        <v>-0.24399999999999999</v>
      </c>
      <c r="I395">
        <f t="shared" ref="I395:I458" si="142">A395-E395</f>
        <v>0</v>
      </c>
      <c r="K395">
        <f t="shared" ref="K395:K458" si="143">B395-B394</f>
        <v>1.0000000000003062E-5</v>
      </c>
      <c r="L395">
        <f t="shared" ref="L395:L458" si="144">C395-C394</f>
        <v>-5.0000000000001432E-5</v>
      </c>
      <c r="M395">
        <f t="shared" ref="M395:M458" si="145">F395-F394</f>
        <v>0</v>
      </c>
      <c r="N395">
        <f t="shared" ref="N395:N458" si="146">G395-G394</f>
        <v>0</v>
      </c>
      <c r="P395">
        <f t="shared" ref="P395:P458" si="147">K395-M395</f>
        <v>1.0000000000003062E-5</v>
      </c>
      <c r="Q395">
        <f t="shared" ref="Q395:Q458" si="148">L395-N395</f>
        <v>-5.0000000000001432E-5</v>
      </c>
      <c r="S395">
        <f t="shared" ref="S395:S458" si="149">A395</f>
        <v>13.077999999999999</v>
      </c>
      <c r="T395">
        <f t="shared" ref="T395:T458" si="150">T394+P395</f>
        <v>4.900000000000005E-3</v>
      </c>
      <c r="U395">
        <f t="shared" ref="U395:U458" si="151">U394+Q395</f>
        <v>1.8460000000000001E-2</v>
      </c>
      <c r="V395">
        <f t="shared" ref="V395:V458" si="152">A395</f>
        <v>13.077999999999999</v>
      </c>
      <c r="W395">
        <f t="shared" ref="W395:W458" si="153">SQRT((T395*T395)+(U395*U395))</f>
        <v>1.9099256530032787E-2</v>
      </c>
      <c r="X395" t="str">
        <f t="shared" ref="X395:X458" si="154">IF(AND(W395&gt;W394, W395&gt;W396), "Peak","")</f>
        <v/>
      </c>
      <c r="Y395" t="str">
        <f t="shared" ref="Y395:Y458" si="155">IF(AND(W395&lt;W394, W395&lt;W396), "valley","")</f>
        <v/>
      </c>
      <c r="Z395">
        <f t="shared" ref="Z395:Z458" si="156">ABS(P395)</f>
        <v>1.0000000000003062E-5</v>
      </c>
      <c r="AA395">
        <f t="shared" ref="AA395:AA458" si="157">ABS(Q395)</f>
        <v>5.0000000000001432E-5</v>
      </c>
      <c r="AB395">
        <f t="shared" ref="AB395:AB458" si="158">SQRT((Z395*Z395)+(AA395*AA395))</f>
        <v>5.0990195135929853E-5</v>
      </c>
      <c r="AC395">
        <f t="shared" ref="AC395:AC458" si="159">S395-S394</f>
        <v>3.2999999999999474E-2</v>
      </c>
      <c r="AD395">
        <f t="shared" ref="AD395:AD458" si="160">20*AC395</f>
        <v>0.65999999999998948</v>
      </c>
      <c r="AE395">
        <f t="shared" ref="AE395:AE458" si="161">S395*20</f>
        <v>261.56</v>
      </c>
      <c r="AF395">
        <f t="shared" ref="AF395:AF458" si="162">AB395/AD395</f>
        <v>7.7257871418076772E-5</v>
      </c>
    </row>
    <row r="396" spans="1:32" x14ac:dyDescent="0.25">
      <c r="A396">
        <v>13.111000000000001</v>
      </c>
      <c r="B396" s="1">
        <v>3.0200000000000001E-2</v>
      </c>
      <c r="C396" s="1">
        <v>-2.76E-2</v>
      </c>
      <c r="E396">
        <v>13.111000000000001</v>
      </c>
      <c r="F396">
        <v>-1.974</v>
      </c>
      <c r="G396">
        <v>-0.24399999999999999</v>
      </c>
      <c r="I396">
        <f t="shared" si="142"/>
        <v>0</v>
      </c>
      <c r="K396">
        <f t="shared" si="143"/>
        <v>9.9999999999995925E-6</v>
      </c>
      <c r="L396">
        <f t="shared" si="144"/>
        <v>-9.9999999999995925E-6</v>
      </c>
      <c r="M396">
        <f t="shared" si="145"/>
        <v>0</v>
      </c>
      <c r="N396">
        <f t="shared" si="146"/>
        <v>0</v>
      </c>
      <c r="P396">
        <f t="shared" si="147"/>
        <v>9.9999999999995925E-6</v>
      </c>
      <c r="Q396">
        <f t="shared" si="148"/>
        <v>-9.9999999999995925E-6</v>
      </c>
      <c r="S396">
        <f t="shared" si="149"/>
        <v>13.111000000000001</v>
      </c>
      <c r="T396">
        <f t="shared" si="150"/>
        <v>4.9100000000000046E-3</v>
      </c>
      <c r="U396">
        <f t="shared" si="151"/>
        <v>1.8450000000000001E-2</v>
      </c>
      <c r="V396">
        <f t="shared" si="152"/>
        <v>13.111000000000001</v>
      </c>
      <c r="W396">
        <f t="shared" si="153"/>
        <v>1.9092160694903028E-2</v>
      </c>
      <c r="X396" t="str">
        <f t="shared" si="154"/>
        <v/>
      </c>
      <c r="Y396" t="str">
        <f t="shared" si="155"/>
        <v>valley</v>
      </c>
      <c r="Z396">
        <f t="shared" si="156"/>
        <v>9.9999999999995925E-6</v>
      </c>
      <c r="AA396">
        <f t="shared" si="157"/>
        <v>9.9999999999995925E-6</v>
      </c>
      <c r="AB396">
        <f t="shared" si="158"/>
        <v>1.4142135623730373E-5</v>
      </c>
      <c r="AC396">
        <f t="shared" si="159"/>
        <v>3.3000000000001251E-2</v>
      </c>
      <c r="AD396">
        <f t="shared" si="160"/>
        <v>0.66000000000002501</v>
      </c>
      <c r="AE396">
        <f t="shared" si="161"/>
        <v>262.22000000000003</v>
      </c>
      <c r="AF396">
        <f t="shared" si="162"/>
        <v>2.142747821777248E-5</v>
      </c>
    </row>
    <row r="397" spans="1:32" x14ac:dyDescent="0.25">
      <c r="A397">
        <v>13.145</v>
      </c>
      <c r="B397" s="1">
        <v>3.0380000000000001E-2</v>
      </c>
      <c r="C397" s="1">
        <v>-2.6919999999999999E-2</v>
      </c>
      <c r="E397">
        <v>13.145</v>
      </c>
      <c r="F397">
        <v>-1.974</v>
      </c>
      <c r="G397">
        <v>-0.24399999999999999</v>
      </c>
      <c r="I397">
        <f t="shared" si="142"/>
        <v>0</v>
      </c>
      <c r="K397">
        <f t="shared" si="143"/>
        <v>1.799999999999996E-4</v>
      </c>
      <c r="L397">
        <f t="shared" si="144"/>
        <v>6.8000000000000005E-4</v>
      </c>
      <c r="M397">
        <f t="shared" si="145"/>
        <v>0</v>
      </c>
      <c r="N397">
        <f t="shared" si="146"/>
        <v>0</v>
      </c>
      <c r="P397">
        <f t="shared" si="147"/>
        <v>1.799999999999996E-4</v>
      </c>
      <c r="Q397">
        <f t="shared" si="148"/>
        <v>6.8000000000000005E-4</v>
      </c>
      <c r="S397">
        <f t="shared" si="149"/>
        <v>13.145</v>
      </c>
      <c r="T397">
        <f t="shared" si="150"/>
        <v>5.0900000000000042E-3</v>
      </c>
      <c r="U397">
        <f t="shared" si="151"/>
        <v>1.9130000000000001E-2</v>
      </c>
      <c r="V397">
        <f t="shared" si="152"/>
        <v>13.145</v>
      </c>
      <c r="W397">
        <f t="shared" si="153"/>
        <v>1.9795580314807649E-2</v>
      </c>
      <c r="X397" t="str">
        <f t="shared" si="154"/>
        <v>Peak</v>
      </c>
      <c r="Y397" t="str">
        <f t="shared" si="155"/>
        <v/>
      </c>
      <c r="Z397">
        <f t="shared" si="156"/>
        <v>1.799999999999996E-4</v>
      </c>
      <c r="AA397">
        <f t="shared" si="157"/>
        <v>6.8000000000000005E-4</v>
      </c>
      <c r="AB397">
        <f t="shared" si="158"/>
        <v>7.0342021580275887E-4</v>
      </c>
      <c r="AC397">
        <f t="shared" si="159"/>
        <v>3.399999999999892E-2</v>
      </c>
      <c r="AD397">
        <f t="shared" si="160"/>
        <v>0.6799999999999784</v>
      </c>
      <c r="AE397">
        <f t="shared" si="161"/>
        <v>262.89999999999998</v>
      </c>
      <c r="AF397">
        <f t="shared" si="162"/>
        <v>1.0344414938276195E-3</v>
      </c>
    </row>
    <row r="398" spans="1:32" x14ac:dyDescent="0.25">
      <c r="A398">
        <v>13.178000000000001</v>
      </c>
      <c r="B398" s="1">
        <v>3.0259999999999999E-2</v>
      </c>
      <c r="C398" s="1">
        <v>-2.7470000000000001E-2</v>
      </c>
      <c r="E398">
        <v>13.178000000000001</v>
      </c>
      <c r="F398">
        <v>-1.974</v>
      </c>
      <c r="G398">
        <v>-0.24399999999999999</v>
      </c>
      <c r="I398">
        <f t="shared" si="142"/>
        <v>0</v>
      </c>
      <c r="K398">
        <f t="shared" si="143"/>
        <v>-1.2000000000000205E-4</v>
      </c>
      <c r="L398">
        <f t="shared" si="144"/>
        <v>-5.5000000000000188E-4</v>
      </c>
      <c r="M398">
        <f t="shared" si="145"/>
        <v>0</v>
      </c>
      <c r="N398">
        <f t="shared" si="146"/>
        <v>0</v>
      </c>
      <c r="P398">
        <f t="shared" si="147"/>
        <v>-1.2000000000000205E-4</v>
      </c>
      <c r="Q398">
        <f t="shared" si="148"/>
        <v>-5.5000000000000188E-4</v>
      </c>
      <c r="S398">
        <f t="shared" si="149"/>
        <v>13.178000000000001</v>
      </c>
      <c r="T398">
        <f t="shared" si="150"/>
        <v>4.9700000000000022E-3</v>
      </c>
      <c r="U398">
        <f t="shared" si="151"/>
        <v>1.8579999999999999E-2</v>
      </c>
      <c r="V398">
        <f t="shared" si="152"/>
        <v>13.178000000000001</v>
      </c>
      <c r="W398">
        <f t="shared" si="153"/>
        <v>1.9233234257399354E-2</v>
      </c>
      <c r="X398" t="str">
        <f t="shared" si="154"/>
        <v/>
      </c>
      <c r="Y398" t="str">
        <f t="shared" si="155"/>
        <v>valley</v>
      </c>
      <c r="Z398">
        <f t="shared" si="156"/>
        <v>1.2000000000000205E-4</v>
      </c>
      <c r="AA398">
        <f t="shared" si="157"/>
        <v>5.5000000000000188E-4</v>
      </c>
      <c r="AB398">
        <f t="shared" si="158"/>
        <v>5.6293871780150511E-4</v>
      </c>
      <c r="AC398">
        <f t="shared" si="159"/>
        <v>3.3000000000001251E-2</v>
      </c>
      <c r="AD398">
        <f t="shared" si="160"/>
        <v>0.66000000000002501</v>
      </c>
      <c r="AE398">
        <f t="shared" si="161"/>
        <v>263.56</v>
      </c>
      <c r="AF398">
        <f t="shared" si="162"/>
        <v>8.5293745121436937E-4</v>
      </c>
    </row>
    <row r="399" spans="1:32" x14ac:dyDescent="0.25">
      <c r="A399">
        <v>13.212</v>
      </c>
      <c r="B399" s="1">
        <v>3.0370000000000001E-2</v>
      </c>
      <c r="C399" s="1">
        <v>-2.733E-2</v>
      </c>
      <c r="E399">
        <v>13.212</v>
      </c>
      <c r="F399">
        <v>-1.974</v>
      </c>
      <c r="G399">
        <v>-0.24399999999999999</v>
      </c>
      <c r="I399">
        <f t="shared" si="142"/>
        <v>0</v>
      </c>
      <c r="K399">
        <f t="shared" si="143"/>
        <v>1.1000000000000246E-4</v>
      </c>
      <c r="L399">
        <f t="shared" si="144"/>
        <v>1.4000000000000123E-4</v>
      </c>
      <c r="M399">
        <f t="shared" si="145"/>
        <v>0</v>
      </c>
      <c r="N399">
        <f t="shared" si="146"/>
        <v>0</v>
      </c>
      <c r="P399">
        <f t="shared" si="147"/>
        <v>1.1000000000000246E-4</v>
      </c>
      <c r="Q399">
        <f t="shared" si="148"/>
        <v>1.4000000000000123E-4</v>
      </c>
      <c r="S399">
        <f t="shared" si="149"/>
        <v>13.212</v>
      </c>
      <c r="T399">
        <f t="shared" si="150"/>
        <v>5.0800000000000047E-3</v>
      </c>
      <c r="U399">
        <f t="shared" si="151"/>
        <v>1.8720000000000001E-2</v>
      </c>
      <c r="V399">
        <f t="shared" si="152"/>
        <v>13.212</v>
      </c>
      <c r="W399">
        <f t="shared" si="153"/>
        <v>1.9397030700599515E-2</v>
      </c>
      <c r="X399" t="str">
        <f t="shared" si="154"/>
        <v/>
      </c>
      <c r="Y399" t="str">
        <f t="shared" si="155"/>
        <v/>
      </c>
      <c r="Z399">
        <f t="shared" si="156"/>
        <v>1.1000000000000246E-4</v>
      </c>
      <c r="AA399">
        <f t="shared" si="157"/>
        <v>1.4000000000000123E-4</v>
      </c>
      <c r="AB399">
        <f t="shared" si="158"/>
        <v>1.7804493814765104E-4</v>
      </c>
      <c r="AC399">
        <f t="shared" si="159"/>
        <v>3.399999999999892E-2</v>
      </c>
      <c r="AD399">
        <f t="shared" si="160"/>
        <v>0.6799999999999784</v>
      </c>
      <c r="AE399">
        <f t="shared" si="161"/>
        <v>264.24</v>
      </c>
      <c r="AF399">
        <f t="shared" si="162"/>
        <v>2.6183079139361281E-4</v>
      </c>
    </row>
    <row r="400" spans="1:32" x14ac:dyDescent="0.25">
      <c r="A400">
        <v>13.244999999999999</v>
      </c>
      <c r="B400" s="1">
        <v>3.0300000000000001E-2</v>
      </c>
      <c r="C400" s="1">
        <v>-2.7089999999999999E-2</v>
      </c>
      <c r="E400">
        <v>13.244999999999999</v>
      </c>
      <c r="F400">
        <v>-1.974</v>
      </c>
      <c r="G400">
        <v>-0.24399999999999999</v>
      </c>
      <c r="I400">
        <f t="shared" si="142"/>
        <v>0</v>
      </c>
      <c r="K400">
        <f t="shared" si="143"/>
        <v>-7.0000000000000617E-5</v>
      </c>
      <c r="L400">
        <f t="shared" si="144"/>
        <v>2.4000000000000063E-4</v>
      </c>
      <c r="M400">
        <f t="shared" si="145"/>
        <v>0</v>
      </c>
      <c r="N400">
        <f t="shared" si="146"/>
        <v>0</v>
      </c>
      <c r="P400">
        <f t="shared" si="147"/>
        <v>-7.0000000000000617E-5</v>
      </c>
      <c r="Q400">
        <f t="shared" si="148"/>
        <v>2.4000000000000063E-4</v>
      </c>
      <c r="S400">
        <f t="shared" si="149"/>
        <v>13.244999999999999</v>
      </c>
      <c r="T400">
        <f t="shared" si="150"/>
        <v>5.010000000000004E-3</v>
      </c>
      <c r="U400">
        <f t="shared" si="151"/>
        <v>1.8960000000000001E-2</v>
      </c>
      <c r="V400">
        <f t="shared" si="152"/>
        <v>13.244999999999999</v>
      </c>
      <c r="W400">
        <f t="shared" si="153"/>
        <v>1.9610754702458547E-2</v>
      </c>
      <c r="X400" t="str">
        <f t="shared" si="154"/>
        <v>Peak</v>
      </c>
      <c r="Y400" t="str">
        <f t="shared" si="155"/>
        <v/>
      </c>
      <c r="Z400">
        <f t="shared" si="156"/>
        <v>7.0000000000000617E-5</v>
      </c>
      <c r="AA400">
        <f t="shared" si="157"/>
        <v>2.4000000000000063E-4</v>
      </c>
      <c r="AB400">
        <f t="shared" si="158"/>
        <v>2.5000000000000076E-4</v>
      </c>
      <c r="AC400">
        <f t="shared" si="159"/>
        <v>3.2999999999999474E-2</v>
      </c>
      <c r="AD400">
        <f t="shared" si="160"/>
        <v>0.65999999999998948</v>
      </c>
      <c r="AE400">
        <f t="shared" si="161"/>
        <v>264.89999999999998</v>
      </c>
      <c r="AF400">
        <f t="shared" si="162"/>
        <v>3.78787878787886E-4</v>
      </c>
    </row>
    <row r="401" spans="1:32" x14ac:dyDescent="0.25">
      <c r="A401">
        <v>13.278</v>
      </c>
      <c r="B401" s="1">
        <v>3.0269999999999998E-2</v>
      </c>
      <c r="C401" s="1">
        <v>-2.758E-2</v>
      </c>
      <c r="E401">
        <v>13.278</v>
      </c>
      <c r="F401">
        <v>-1.974</v>
      </c>
      <c r="G401">
        <v>-0.24399999999999999</v>
      </c>
      <c r="I401">
        <f t="shared" si="142"/>
        <v>0</v>
      </c>
      <c r="K401">
        <f t="shared" si="143"/>
        <v>-3.0000000000002247E-5</v>
      </c>
      <c r="L401">
        <f t="shared" si="144"/>
        <v>-4.9000000000000085E-4</v>
      </c>
      <c r="M401">
        <f t="shared" si="145"/>
        <v>0</v>
      </c>
      <c r="N401">
        <f t="shared" si="146"/>
        <v>0</v>
      </c>
      <c r="P401">
        <f t="shared" si="147"/>
        <v>-3.0000000000002247E-5</v>
      </c>
      <c r="Q401">
        <f t="shared" si="148"/>
        <v>-4.9000000000000085E-4</v>
      </c>
      <c r="S401">
        <f t="shared" si="149"/>
        <v>13.278</v>
      </c>
      <c r="T401">
        <f t="shared" si="150"/>
        <v>4.9800000000000018E-3</v>
      </c>
      <c r="U401">
        <f t="shared" si="151"/>
        <v>1.847E-2</v>
      </c>
      <c r="V401">
        <f t="shared" si="152"/>
        <v>13.278</v>
      </c>
      <c r="W401">
        <f t="shared" si="153"/>
        <v>1.9129592259115195E-2</v>
      </c>
      <c r="X401" t="str">
        <f t="shared" si="154"/>
        <v/>
      </c>
      <c r="Y401" t="str">
        <f t="shared" si="155"/>
        <v/>
      </c>
      <c r="Z401">
        <f t="shared" si="156"/>
        <v>3.0000000000002247E-5</v>
      </c>
      <c r="AA401">
        <f t="shared" si="157"/>
        <v>4.9000000000000085E-4</v>
      </c>
      <c r="AB401">
        <f t="shared" si="158"/>
        <v>4.9091750834534401E-4</v>
      </c>
      <c r="AC401">
        <f t="shared" si="159"/>
        <v>3.3000000000001251E-2</v>
      </c>
      <c r="AD401">
        <f t="shared" si="160"/>
        <v>0.66000000000002501</v>
      </c>
      <c r="AE401">
        <f t="shared" si="161"/>
        <v>265.56</v>
      </c>
      <c r="AF401">
        <f t="shared" si="162"/>
        <v>7.4381440658382637E-4</v>
      </c>
    </row>
    <row r="402" spans="1:32" x14ac:dyDescent="0.25">
      <c r="A402">
        <v>13.311999999999999</v>
      </c>
      <c r="B402" s="1">
        <v>3.015E-2</v>
      </c>
      <c r="C402" s="1">
        <v>-2.7730000000000001E-2</v>
      </c>
      <c r="E402">
        <v>13.311999999999999</v>
      </c>
      <c r="F402">
        <v>-1.974</v>
      </c>
      <c r="G402">
        <v>-0.24399999999999999</v>
      </c>
      <c r="I402">
        <f t="shared" si="142"/>
        <v>0</v>
      </c>
      <c r="K402">
        <f t="shared" si="143"/>
        <v>-1.1999999999999858E-4</v>
      </c>
      <c r="L402">
        <f t="shared" si="144"/>
        <v>-1.5000000000000083E-4</v>
      </c>
      <c r="M402">
        <f t="shared" si="145"/>
        <v>0</v>
      </c>
      <c r="N402">
        <f t="shared" si="146"/>
        <v>0</v>
      </c>
      <c r="P402">
        <f t="shared" si="147"/>
        <v>-1.1999999999999858E-4</v>
      </c>
      <c r="Q402">
        <f t="shared" si="148"/>
        <v>-1.5000000000000083E-4</v>
      </c>
      <c r="S402">
        <f t="shared" si="149"/>
        <v>13.311999999999999</v>
      </c>
      <c r="T402">
        <f t="shared" si="150"/>
        <v>4.8600000000000032E-3</v>
      </c>
      <c r="U402">
        <f t="shared" si="151"/>
        <v>1.8319999999999999E-2</v>
      </c>
      <c r="V402">
        <f t="shared" si="152"/>
        <v>13.311999999999999</v>
      </c>
      <c r="W402">
        <f t="shared" si="153"/>
        <v>1.8953680381392949E-2</v>
      </c>
      <c r="X402" t="str">
        <f t="shared" si="154"/>
        <v/>
      </c>
      <c r="Y402" t="str">
        <f t="shared" si="155"/>
        <v>valley</v>
      </c>
      <c r="Z402">
        <f t="shared" si="156"/>
        <v>1.1999999999999858E-4</v>
      </c>
      <c r="AA402">
        <f t="shared" si="157"/>
        <v>1.5000000000000083E-4</v>
      </c>
      <c r="AB402">
        <f t="shared" si="158"/>
        <v>1.9209372712298523E-4</v>
      </c>
      <c r="AC402">
        <f t="shared" si="159"/>
        <v>3.399999999999892E-2</v>
      </c>
      <c r="AD402">
        <f t="shared" si="160"/>
        <v>0.6799999999999784</v>
      </c>
      <c r="AE402">
        <f t="shared" si="161"/>
        <v>266.24</v>
      </c>
      <c r="AF402">
        <f t="shared" si="162"/>
        <v>2.8249077518086962E-4</v>
      </c>
    </row>
    <row r="403" spans="1:32" x14ac:dyDescent="0.25">
      <c r="A403">
        <v>13.345000000000001</v>
      </c>
      <c r="B403" s="1">
        <v>3.0120000000000001E-2</v>
      </c>
      <c r="C403" s="1">
        <v>-2.7910000000000001E-2</v>
      </c>
      <c r="E403">
        <v>13.345000000000001</v>
      </c>
      <c r="F403">
        <v>-1.9750000000000001</v>
      </c>
      <c r="G403">
        <v>-0.24399999999999999</v>
      </c>
      <c r="I403">
        <f t="shared" si="142"/>
        <v>0</v>
      </c>
      <c r="K403">
        <f t="shared" si="143"/>
        <v>-2.9999999999998778E-5</v>
      </c>
      <c r="L403">
        <f t="shared" si="144"/>
        <v>-1.799999999999996E-4</v>
      </c>
      <c r="M403">
        <f t="shared" si="145"/>
        <v>-1.0000000000001119E-3</v>
      </c>
      <c r="N403">
        <f t="shared" si="146"/>
        <v>0</v>
      </c>
      <c r="P403">
        <f t="shared" si="147"/>
        <v>9.7000000000011313E-4</v>
      </c>
      <c r="Q403">
        <f t="shared" si="148"/>
        <v>-1.799999999999996E-4</v>
      </c>
      <c r="S403">
        <f t="shared" si="149"/>
        <v>13.345000000000001</v>
      </c>
      <c r="T403">
        <f t="shared" si="150"/>
        <v>5.8300000000001163E-3</v>
      </c>
      <c r="U403">
        <f t="shared" si="151"/>
        <v>1.814E-2</v>
      </c>
      <c r="V403">
        <f t="shared" si="152"/>
        <v>13.345000000000001</v>
      </c>
      <c r="W403">
        <f t="shared" si="153"/>
        <v>1.9053831635657992E-2</v>
      </c>
      <c r="X403" t="str">
        <f t="shared" si="154"/>
        <v>Peak</v>
      </c>
      <c r="Y403" t="str">
        <f t="shared" si="155"/>
        <v/>
      </c>
      <c r="Z403">
        <f t="shared" si="156"/>
        <v>9.7000000000011313E-4</v>
      </c>
      <c r="AA403">
        <f t="shared" si="157"/>
        <v>1.799999999999996E-4</v>
      </c>
      <c r="AB403">
        <f t="shared" si="158"/>
        <v>9.8655967888426252E-4</v>
      </c>
      <c r="AC403">
        <f t="shared" si="159"/>
        <v>3.3000000000001251E-2</v>
      </c>
      <c r="AD403">
        <f t="shared" si="160"/>
        <v>0.66000000000002501</v>
      </c>
      <c r="AE403">
        <f t="shared" si="161"/>
        <v>266.90000000000003</v>
      </c>
      <c r="AF403">
        <f t="shared" si="162"/>
        <v>1.4947873922488259E-3</v>
      </c>
    </row>
    <row r="404" spans="1:32" x14ac:dyDescent="0.25">
      <c r="A404">
        <v>13.378</v>
      </c>
      <c r="B404" s="1">
        <v>2.998E-2</v>
      </c>
      <c r="C404" s="1">
        <v>-2.8029999999999999E-2</v>
      </c>
      <c r="E404">
        <v>13.378</v>
      </c>
      <c r="F404">
        <v>-1.974</v>
      </c>
      <c r="G404">
        <v>-0.24399999999999999</v>
      </c>
      <c r="I404">
        <f t="shared" si="142"/>
        <v>0</v>
      </c>
      <c r="K404">
        <f t="shared" si="143"/>
        <v>-1.4000000000000123E-4</v>
      </c>
      <c r="L404">
        <f t="shared" si="144"/>
        <v>-1.1999999999999858E-4</v>
      </c>
      <c r="M404">
        <f t="shared" si="145"/>
        <v>1.0000000000001119E-3</v>
      </c>
      <c r="N404">
        <f t="shared" si="146"/>
        <v>0</v>
      </c>
      <c r="P404">
        <f t="shared" si="147"/>
        <v>-1.1400000000001131E-3</v>
      </c>
      <c r="Q404">
        <f t="shared" si="148"/>
        <v>-1.1999999999999858E-4</v>
      </c>
      <c r="S404">
        <f t="shared" si="149"/>
        <v>13.378</v>
      </c>
      <c r="T404">
        <f t="shared" si="150"/>
        <v>4.6900000000000032E-3</v>
      </c>
      <c r="U404">
        <f t="shared" si="151"/>
        <v>1.8020000000000001E-2</v>
      </c>
      <c r="V404">
        <f t="shared" si="152"/>
        <v>13.378</v>
      </c>
      <c r="W404">
        <f t="shared" si="153"/>
        <v>1.8620324916606586E-2</v>
      </c>
      <c r="X404" t="str">
        <f t="shared" si="154"/>
        <v/>
      </c>
      <c r="Y404" t="str">
        <f t="shared" si="155"/>
        <v>valley</v>
      </c>
      <c r="Z404">
        <f t="shared" si="156"/>
        <v>1.1400000000001131E-3</v>
      </c>
      <c r="AA404">
        <f t="shared" si="157"/>
        <v>1.1999999999999858E-4</v>
      </c>
      <c r="AB404">
        <f t="shared" si="158"/>
        <v>1.1462983904726803E-3</v>
      </c>
      <c r="AC404">
        <f t="shared" si="159"/>
        <v>3.2999999999999474E-2</v>
      </c>
      <c r="AD404">
        <f t="shared" si="160"/>
        <v>0.65999999999998948</v>
      </c>
      <c r="AE404">
        <f t="shared" si="161"/>
        <v>267.56</v>
      </c>
      <c r="AF404">
        <f t="shared" si="162"/>
        <v>1.7368157431404522E-3</v>
      </c>
    </row>
    <row r="405" spans="1:32" x14ac:dyDescent="0.25">
      <c r="A405">
        <v>13.412000000000001</v>
      </c>
      <c r="B405" s="1">
        <v>3.057E-2</v>
      </c>
      <c r="C405" s="1">
        <v>-2.768E-2</v>
      </c>
      <c r="E405">
        <v>13.412000000000001</v>
      </c>
      <c r="F405">
        <v>-1.974</v>
      </c>
      <c r="G405">
        <v>-0.24399999999999999</v>
      </c>
      <c r="I405">
        <f t="shared" si="142"/>
        <v>0</v>
      </c>
      <c r="K405">
        <f t="shared" si="143"/>
        <v>5.9000000000000025E-4</v>
      </c>
      <c r="L405">
        <f t="shared" si="144"/>
        <v>3.4999999999999962E-4</v>
      </c>
      <c r="M405">
        <f t="shared" si="145"/>
        <v>0</v>
      </c>
      <c r="N405">
        <f t="shared" si="146"/>
        <v>0</v>
      </c>
      <c r="P405">
        <f t="shared" si="147"/>
        <v>5.9000000000000025E-4</v>
      </c>
      <c r="Q405">
        <f t="shared" si="148"/>
        <v>3.4999999999999962E-4</v>
      </c>
      <c r="S405">
        <f t="shared" si="149"/>
        <v>13.412000000000001</v>
      </c>
      <c r="T405">
        <f t="shared" si="150"/>
        <v>5.2800000000000034E-3</v>
      </c>
      <c r="U405">
        <f t="shared" si="151"/>
        <v>1.8370000000000001E-2</v>
      </c>
      <c r="V405">
        <f t="shared" si="152"/>
        <v>13.412000000000001</v>
      </c>
      <c r="W405">
        <f t="shared" si="153"/>
        <v>1.9113746362238882E-2</v>
      </c>
      <c r="X405" t="str">
        <f t="shared" si="154"/>
        <v>Peak</v>
      </c>
      <c r="Y405" t="str">
        <f t="shared" si="155"/>
        <v/>
      </c>
      <c r="Z405">
        <f t="shared" si="156"/>
        <v>5.9000000000000025E-4</v>
      </c>
      <c r="AA405">
        <f t="shared" si="157"/>
        <v>3.4999999999999962E-4</v>
      </c>
      <c r="AB405">
        <f t="shared" si="158"/>
        <v>6.8600291544569983E-4</v>
      </c>
      <c r="AC405">
        <f t="shared" si="159"/>
        <v>3.4000000000000696E-2</v>
      </c>
      <c r="AD405">
        <f t="shared" si="160"/>
        <v>0.68000000000001393</v>
      </c>
      <c r="AE405">
        <f t="shared" si="161"/>
        <v>268.24</v>
      </c>
      <c r="AF405">
        <f t="shared" si="162"/>
        <v>1.0088278168318909E-3</v>
      </c>
    </row>
    <row r="406" spans="1:32" x14ac:dyDescent="0.25">
      <c r="A406">
        <v>13.445</v>
      </c>
      <c r="B406" s="1">
        <v>3.0450000000000001E-2</v>
      </c>
      <c r="C406" s="1">
        <v>-2.7660000000000001E-2</v>
      </c>
      <c r="E406">
        <v>13.445</v>
      </c>
      <c r="F406">
        <v>-1.974</v>
      </c>
      <c r="G406">
        <v>-0.24399999999999999</v>
      </c>
      <c r="I406">
        <f t="shared" si="142"/>
        <v>0</v>
      </c>
      <c r="K406">
        <f t="shared" si="143"/>
        <v>-1.1999999999999858E-4</v>
      </c>
      <c r="L406">
        <f t="shared" si="144"/>
        <v>1.9999999999999185E-5</v>
      </c>
      <c r="M406">
        <f t="shared" si="145"/>
        <v>0</v>
      </c>
      <c r="N406">
        <f t="shared" si="146"/>
        <v>0</v>
      </c>
      <c r="P406">
        <f t="shared" si="147"/>
        <v>-1.1999999999999858E-4</v>
      </c>
      <c r="Q406">
        <f t="shared" si="148"/>
        <v>1.9999999999999185E-5</v>
      </c>
      <c r="S406">
        <f t="shared" si="149"/>
        <v>13.445</v>
      </c>
      <c r="T406">
        <f t="shared" si="150"/>
        <v>5.1600000000000049E-3</v>
      </c>
      <c r="U406">
        <f t="shared" si="151"/>
        <v>1.839E-2</v>
      </c>
      <c r="V406">
        <f t="shared" si="152"/>
        <v>13.445</v>
      </c>
      <c r="W406">
        <f t="shared" si="153"/>
        <v>1.910020156961701E-2</v>
      </c>
      <c r="X406" t="str">
        <f t="shared" si="154"/>
        <v/>
      </c>
      <c r="Y406" t="str">
        <f t="shared" si="155"/>
        <v>valley</v>
      </c>
      <c r="Z406">
        <f t="shared" si="156"/>
        <v>1.1999999999999858E-4</v>
      </c>
      <c r="AA406">
        <f t="shared" si="157"/>
        <v>1.9999999999999185E-5</v>
      </c>
      <c r="AB406">
        <f t="shared" si="158"/>
        <v>1.2165525060596286E-4</v>
      </c>
      <c r="AC406">
        <f t="shared" si="159"/>
        <v>3.2999999999999474E-2</v>
      </c>
      <c r="AD406">
        <f t="shared" si="160"/>
        <v>0.65999999999998948</v>
      </c>
      <c r="AE406">
        <f t="shared" si="161"/>
        <v>268.89999999999998</v>
      </c>
      <c r="AF406">
        <f t="shared" si="162"/>
        <v>1.8432613728176485E-4</v>
      </c>
    </row>
    <row r="407" spans="1:32" x14ac:dyDescent="0.25">
      <c r="A407">
        <v>13.478</v>
      </c>
      <c r="B407" s="1">
        <v>3.082E-2</v>
      </c>
      <c r="C407" s="1">
        <v>-2.7470000000000001E-2</v>
      </c>
      <c r="E407">
        <v>13.478</v>
      </c>
      <c r="F407">
        <v>-1.974</v>
      </c>
      <c r="G407">
        <v>-0.24399999999999999</v>
      </c>
      <c r="I407">
        <f t="shared" si="142"/>
        <v>0</v>
      </c>
      <c r="K407">
        <f t="shared" si="143"/>
        <v>3.699999999999988E-4</v>
      </c>
      <c r="L407">
        <f t="shared" si="144"/>
        <v>1.899999999999992E-4</v>
      </c>
      <c r="M407">
        <f t="shared" si="145"/>
        <v>0</v>
      </c>
      <c r="N407">
        <f t="shared" si="146"/>
        <v>0</v>
      </c>
      <c r="P407">
        <f t="shared" si="147"/>
        <v>3.699999999999988E-4</v>
      </c>
      <c r="Q407">
        <f t="shared" si="148"/>
        <v>1.899999999999992E-4</v>
      </c>
      <c r="S407">
        <f t="shared" si="149"/>
        <v>13.478</v>
      </c>
      <c r="T407">
        <f t="shared" si="150"/>
        <v>5.5300000000000037E-3</v>
      </c>
      <c r="U407">
        <f t="shared" si="151"/>
        <v>1.8579999999999999E-2</v>
      </c>
      <c r="V407">
        <f t="shared" si="152"/>
        <v>13.478</v>
      </c>
      <c r="W407">
        <f t="shared" si="153"/>
        <v>1.9385491997883367E-2</v>
      </c>
      <c r="X407" t="str">
        <f t="shared" si="154"/>
        <v/>
      </c>
      <c r="Y407" t="str">
        <f t="shared" si="155"/>
        <v/>
      </c>
      <c r="Z407">
        <f t="shared" si="156"/>
        <v>3.699999999999988E-4</v>
      </c>
      <c r="AA407">
        <f t="shared" si="157"/>
        <v>1.899999999999992E-4</v>
      </c>
      <c r="AB407">
        <f t="shared" si="158"/>
        <v>4.1593268686170698E-4</v>
      </c>
      <c r="AC407">
        <f t="shared" si="159"/>
        <v>3.2999999999999474E-2</v>
      </c>
      <c r="AD407">
        <f t="shared" si="160"/>
        <v>0.65999999999998948</v>
      </c>
      <c r="AE407">
        <f t="shared" si="161"/>
        <v>269.56</v>
      </c>
      <c r="AF407">
        <f t="shared" si="162"/>
        <v>6.3020104069956605E-4</v>
      </c>
    </row>
    <row r="408" spans="1:32" x14ac:dyDescent="0.25">
      <c r="A408">
        <v>13.512</v>
      </c>
      <c r="B408" s="1">
        <v>3.0929999999999999E-2</v>
      </c>
      <c r="C408" s="1">
        <v>-2.724E-2</v>
      </c>
      <c r="E408">
        <v>13.512</v>
      </c>
      <c r="F408">
        <v>-1.974</v>
      </c>
      <c r="G408">
        <v>-0.24399999999999999</v>
      </c>
      <c r="I408">
        <f t="shared" si="142"/>
        <v>0</v>
      </c>
      <c r="K408">
        <f t="shared" si="143"/>
        <v>1.0999999999999899E-4</v>
      </c>
      <c r="L408">
        <f t="shared" si="144"/>
        <v>2.3000000000000104E-4</v>
      </c>
      <c r="M408">
        <f t="shared" si="145"/>
        <v>0</v>
      </c>
      <c r="N408">
        <f t="shared" si="146"/>
        <v>0</v>
      </c>
      <c r="P408">
        <f t="shared" si="147"/>
        <v>1.0999999999999899E-4</v>
      </c>
      <c r="Q408">
        <f t="shared" si="148"/>
        <v>2.3000000000000104E-4</v>
      </c>
      <c r="S408">
        <f t="shared" si="149"/>
        <v>13.512</v>
      </c>
      <c r="T408">
        <f t="shared" si="150"/>
        <v>5.6400000000000027E-3</v>
      </c>
      <c r="U408">
        <f t="shared" si="151"/>
        <v>1.881E-2</v>
      </c>
      <c r="V408">
        <f t="shared" si="152"/>
        <v>13.512</v>
      </c>
      <c r="W408">
        <f t="shared" si="153"/>
        <v>1.9637354709838087E-2</v>
      </c>
      <c r="X408" t="str">
        <f t="shared" si="154"/>
        <v>Peak</v>
      </c>
      <c r="Y408" t="str">
        <f t="shared" si="155"/>
        <v/>
      </c>
      <c r="Z408">
        <f t="shared" si="156"/>
        <v>1.0999999999999899E-4</v>
      </c>
      <c r="AA408">
        <f t="shared" si="157"/>
        <v>2.3000000000000104E-4</v>
      </c>
      <c r="AB408">
        <f t="shared" si="158"/>
        <v>2.5495097567963972E-4</v>
      </c>
      <c r="AC408">
        <f t="shared" si="159"/>
        <v>3.4000000000000696E-2</v>
      </c>
      <c r="AD408">
        <f t="shared" si="160"/>
        <v>0.68000000000001393</v>
      </c>
      <c r="AE408">
        <f t="shared" si="161"/>
        <v>270.24</v>
      </c>
      <c r="AF408">
        <f t="shared" si="162"/>
        <v>3.7492790541122722E-4</v>
      </c>
    </row>
    <row r="409" spans="1:32" x14ac:dyDescent="0.25">
      <c r="A409">
        <v>13.545</v>
      </c>
      <c r="B409" s="1">
        <v>3.0769999999999999E-2</v>
      </c>
      <c r="C409" s="1">
        <v>-2.7349999999999999E-2</v>
      </c>
      <c r="E409">
        <v>13.545</v>
      </c>
      <c r="F409">
        <v>-1.974</v>
      </c>
      <c r="G409">
        <v>-0.24399999999999999</v>
      </c>
      <c r="I409">
        <f t="shared" si="142"/>
        <v>0</v>
      </c>
      <c r="K409">
        <f t="shared" si="143"/>
        <v>-1.6000000000000042E-4</v>
      </c>
      <c r="L409">
        <f t="shared" si="144"/>
        <v>-1.0999999999999899E-4</v>
      </c>
      <c r="M409">
        <f t="shared" si="145"/>
        <v>0</v>
      </c>
      <c r="N409">
        <f t="shared" si="146"/>
        <v>0</v>
      </c>
      <c r="P409">
        <f t="shared" si="147"/>
        <v>-1.6000000000000042E-4</v>
      </c>
      <c r="Q409">
        <f t="shared" si="148"/>
        <v>-1.0999999999999899E-4</v>
      </c>
      <c r="S409">
        <f t="shared" si="149"/>
        <v>13.545</v>
      </c>
      <c r="T409">
        <f t="shared" si="150"/>
        <v>5.4800000000000022E-3</v>
      </c>
      <c r="U409">
        <f t="shared" si="151"/>
        <v>1.8700000000000001E-2</v>
      </c>
      <c r="V409">
        <f t="shared" si="152"/>
        <v>13.545</v>
      </c>
      <c r="W409">
        <f t="shared" si="153"/>
        <v>1.9486415781256441E-2</v>
      </c>
      <c r="X409" t="str">
        <f t="shared" si="154"/>
        <v/>
      </c>
      <c r="Y409" t="str">
        <f t="shared" si="155"/>
        <v/>
      </c>
      <c r="Z409">
        <f t="shared" si="156"/>
        <v>1.6000000000000042E-4</v>
      </c>
      <c r="AA409">
        <f t="shared" si="157"/>
        <v>1.0999999999999899E-4</v>
      </c>
      <c r="AB409">
        <f t="shared" si="158"/>
        <v>1.9416487838947575E-4</v>
      </c>
      <c r="AC409">
        <f t="shared" si="159"/>
        <v>3.2999999999999474E-2</v>
      </c>
      <c r="AD409">
        <f t="shared" si="160"/>
        <v>0.65999999999998948</v>
      </c>
      <c r="AE409">
        <f t="shared" si="161"/>
        <v>270.89999999999998</v>
      </c>
      <c r="AF409">
        <f t="shared" si="162"/>
        <v>2.9418920968102855E-4</v>
      </c>
    </row>
    <row r="410" spans="1:32" x14ac:dyDescent="0.25">
      <c r="A410">
        <v>13.577999999999999</v>
      </c>
      <c r="B410" s="1">
        <v>3.058E-2</v>
      </c>
      <c r="C410" s="1">
        <v>-2.7390000000000001E-2</v>
      </c>
      <c r="E410">
        <v>13.577999999999999</v>
      </c>
      <c r="F410">
        <v>-1.974</v>
      </c>
      <c r="G410">
        <v>-0.24399999999999999</v>
      </c>
      <c r="I410">
        <f t="shared" si="142"/>
        <v>0</v>
      </c>
      <c r="K410">
        <f t="shared" si="143"/>
        <v>-1.899999999999992E-4</v>
      </c>
      <c r="L410">
        <f t="shared" si="144"/>
        <v>-4.000000000000184E-5</v>
      </c>
      <c r="M410">
        <f t="shared" si="145"/>
        <v>0</v>
      </c>
      <c r="N410">
        <f t="shared" si="146"/>
        <v>0</v>
      </c>
      <c r="P410">
        <f t="shared" si="147"/>
        <v>-1.899999999999992E-4</v>
      </c>
      <c r="Q410">
        <f t="shared" si="148"/>
        <v>-4.000000000000184E-5</v>
      </c>
      <c r="S410">
        <f t="shared" si="149"/>
        <v>13.577999999999999</v>
      </c>
      <c r="T410">
        <f t="shared" si="150"/>
        <v>5.290000000000003E-3</v>
      </c>
      <c r="U410">
        <f t="shared" si="151"/>
        <v>1.866E-2</v>
      </c>
      <c r="V410">
        <f t="shared" si="152"/>
        <v>13.577999999999999</v>
      </c>
      <c r="W410">
        <f t="shared" si="153"/>
        <v>1.9395352536110293E-2</v>
      </c>
      <c r="X410" t="str">
        <f t="shared" si="154"/>
        <v/>
      </c>
      <c r="Y410" t="str">
        <f t="shared" si="155"/>
        <v/>
      </c>
      <c r="Z410">
        <f t="shared" si="156"/>
        <v>1.899999999999992E-4</v>
      </c>
      <c r="AA410">
        <f t="shared" si="157"/>
        <v>4.000000000000184E-5</v>
      </c>
      <c r="AB410">
        <f t="shared" si="158"/>
        <v>1.9416487838947558E-4</v>
      </c>
      <c r="AC410">
        <f t="shared" si="159"/>
        <v>3.2999999999999474E-2</v>
      </c>
      <c r="AD410">
        <f t="shared" si="160"/>
        <v>0.65999999999998948</v>
      </c>
      <c r="AE410">
        <f t="shared" si="161"/>
        <v>271.56</v>
      </c>
      <c r="AF410">
        <f t="shared" si="162"/>
        <v>2.9418920968102828E-4</v>
      </c>
    </row>
    <row r="411" spans="1:32" x14ac:dyDescent="0.25">
      <c r="A411">
        <v>13.612</v>
      </c>
      <c r="B411" s="1">
        <v>3.0290000000000001E-2</v>
      </c>
      <c r="C411" s="1">
        <v>-2.7539999999999999E-2</v>
      </c>
      <c r="E411">
        <v>13.612</v>
      </c>
      <c r="F411">
        <v>-1.974</v>
      </c>
      <c r="G411">
        <v>-0.24399999999999999</v>
      </c>
      <c r="I411">
        <f t="shared" si="142"/>
        <v>0</v>
      </c>
      <c r="K411">
        <f t="shared" si="143"/>
        <v>-2.8999999999999859E-4</v>
      </c>
      <c r="L411">
        <f t="shared" si="144"/>
        <v>-1.4999999999999736E-4</v>
      </c>
      <c r="M411">
        <f t="shared" si="145"/>
        <v>0</v>
      </c>
      <c r="N411">
        <f t="shared" si="146"/>
        <v>0</v>
      </c>
      <c r="P411">
        <f t="shared" si="147"/>
        <v>-2.8999999999999859E-4</v>
      </c>
      <c r="Q411">
        <f t="shared" si="148"/>
        <v>-1.4999999999999736E-4</v>
      </c>
      <c r="S411">
        <f t="shared" si="149"/>
        <v>13.612</v>
      </c>
      <c r="T411">
        <f t="shared" si="150"/>
        <v>5.0000000000000044E-3</v>
      </c>
      <c r="U411">
        <f t="shared" si="151"/>
        <v>1.8510000000000002E-2</v>
      </c>
      <c r="V411">
        <f t="shared" si="152"/>
        <v>13.612</v>
      </c>
      <c r="W411">
        <f t="shared" si="153"/>
        <v>1.9173421708187616E-2</v>
      </c>
      <c r="X411" t="str">
        <f t="shared" si="154"/>
        <v/>
      </c>
      <c r="Y411" t="str">
        <f t="shared" si="155"/>
        <v>valley</v>
      </c>
      <c r="Z411">
        <f t="shared" si="156"/>
        <v>2.8999999999999859E-4</v>
      </c>
      <c r="AA411">
        <f t="shared" si="157"/>
        <v>1.4999999999999736E-4</v>
      </c>
      <c r="AB411">
        <f t="shared" si="158"/>
        <v>3.2649655434628769E-4</v>
      </c>
      <c r="AC411">
        <f t="shared" si="159"/>
        <v>3.4000000000000696E-2</v>
      </c>
      <c r="AD411">
        <f t="shared" si="160"/>
        <v>0.68000000000001393</v>
      </c>
      <c r="AE411">
        <f t="shared" si="161"/>
        <v>272.24</v>
      </c>
      <c r="AF411">
        <f t="shared" si="162"/>
        <v>4.8014199168570736E-4</v>
      </c>
    </row>
    <row r="412" spans="1:32" x14ac:dyDescent="0.25">
      <c r="A412">
        <v>13.645</v>
      </c>
      <c r="B412" s="1">
        <v>3.0280000000000001E-2</v>
      </c>
      <c r="C412" s="1">
        <v>-2.751E-2</v>
      </c>
      <c r="E412">
        <v>13.645</v>
      </c>
      <c r="F412">
        <v>-1.974</v>
      </c>
      <c r="G412">
        <v>-0.24399999999999999</v>
      </c>
      <c r="I412">
        <f t="shared" si="142"/>
        <v>0</v>
      </c>
      <c r="K412">
        <f t="shared" si="143"/>
        <v>-9.9999999999995925E-6</v>
      </c>
      <c r="L412">
        <f t="shared" si="144"/>
        <v>2.9999999999998778E-5</v>
      </c>
      <c r="M412">
        <f t="shared" si="145"/>
        <v>0</v>
      </c>
      <c r="N412">
        <f t="shared" si="146"/>
        <v>0</v>
      </c>
      <c r="P412">
        <f t="shared" si="147"/>
        <v>-9.9999999999995925E-6</v>
      </c>
      <c r="Q412">
        <f t="shared" si="148"/>
        <v>2.9999999999998778E-5</v>
      </c>
      <c r="S412">
        <f t="shared" si="149"/>
        <v>13.645</v>
      </c>
      <c r="T412">
        <f t="shared" si="150"/>
        <v>4.9900000000000048E-3</v>
      </c>
      <c r="U412">
        <f t="shared" si="151"/>
        <v>1.8540000000000001E-2</v>
      </c>
      <c r="V412">
        <f t="shared" si="152"/>
        <v>13.645</v>
      </c>
      <c r="W412">
        <f t="shared" si="153"/>
        <v>1.9199783852950014E-2</v>
      </c>
      <c r="X412" t="str">
        <f t="shared" si="154"/>
        <v>Peak</v>
      </c>
      <c r="Y412" t="str">
        <f t="shared" si="155"/>
        <v/>
      </c>
      <c r="Z412">
        <f t="shared" si="156"/>
        <v>9.9999999999995925E-6</v>
      </c>
      <c r="AA412">
        <f t="shared" si="157"/>
        <v>2.9999999999998778E-5</v>
      </c>
      <c r="AB412">
        <f t="shared" si="158"/>
        <v>3.1622776601682508E-5</v>
      </c>
      <c r="AC412">
        <f t="shared" si="159"/>
        <v>3.2999999999999474E-2</v>
      </c>
      <c r="AD412">
        <f t="shared" si="160"/>
        <v>0.65999999999998948</v>
      </c>
      <c r="AE412">
        <f t="shared" si="161"/>
        <v>272.89999999999998</v>
      </c>
      <c r="AF412">
        <f t="shared" si="162"/>
        <v>4.7913297881337896E-5</v>
      </c>
    </row>
    <row r="413" spans="1:32" x14ac:dyDescent="0.25">
      <c r="A413">
        <v>13.679</v>
      </c>
      <c r="B413" s="1">
        <v>3.0210000000000001E-2</v>
      </c>
      <c r="C413" s="1">
        <v>-2.7539999999999999E-2</v>
      </c>
      <c r="E413">
        <v>13.679</v>
      </c>
      <c r="F413">
        <v>-1.974</v>
      </c>
      <c r="G413">
        <v>-0.24399999999999999</v>
      </c>
      <c r="I413">
        <f t="shared" si="142"/>
        <v>0</v>
      </c>
      <c r="K413">
        <f t="shared" si="143"/>
        <v>-7.0000000000000617E-5</v>
      </c>
      <c r="L413">
        <f t="shared" si="144"/>
        <v>-2.9999999999998778E-5</v>
      </c>
      <c r="M413">
        <f t="shared" si="145"/>
        <v>0</v>
      </c>
      <c r="N413">
        <f t="shared" si="146"/>
        <v>0</v>
      </c>
      <c r="P413">
        <f t="shared" si="147"/>
        <v>-7.0000000000000617E-5</v>
      </c>
      <c r="Q413">
        <f t="shared" si="148"/>
        <v>-2.9999999999998778E-5</v>
      </c>
      <c r="S413">
        <f t="shared" si="149"/>
        <v>13.679</v>
      </c>
      <c r="T413">
        <f t="shared" si="150"/>
        <v>4.9200000000000042E-3</v>
      </c>
      <c r="U413">
        <f t="shared" si="151"/>
        <v>1.8510000000000002E-2</v>
      </c>
      <c r="V413">
        <f t="shared" si="152"/>
        <v>13.679</v>
      </c>
      <c r="W413">
        <f t="shared" si="153"/>
        <v>1.9152715212209473E-2</v>
      </c>
      <c r="X413" t="str">
        <f t="shared" si="154"/>
        <v/>
      </c>
      <c r="Y413" t="str">
        <f t="shared" si="155"/>
        <v>valley</v>
      </c>
      <c r="Z413">
        <f t="shared" si="156"/>
        <v>7.0000000000000617E-5</v>
      </c>
      <c r="AA413">
        <f t="shared" si="157"/>
        <v>2.9999999999998778E-5</v>
      </c>
      <c r="AB413">
        <f t="shared" si="158"/>
        <v>7.6157731058639172E-5</v>
      </c>
      <c r="AC413">
        <f t="shared" si="159"/>
        <v>3.4000000000000696E-2</v>
      </c>
      <c r="AD413">
        <f t="shared" si="160"/>
        <v>0.68000000000001393</v>
      </c>
      <c r="AE413">
        <f t="shared" si="161"/>
        <v>273.58</v>
      </c>
      <c r="AF413">
        <f t="shared" si="162"/>
        <v>1.119966633215259E-4</v>
      </c>
    </row>
    <row r="414" spans="1:32" x14ac:dyDescent="0.25">
      <c r="A414">
        <v>13.712</v>
      </c>
      <c r="B414" s="1">
        <v>3.022E-2</v>
      </c>
      <c r="C414" s="1">
        <v>-2.751E-2</v>
      </c>
      <c r="E414">
        <v>13.712</v>
      </c>
      <c r="F414">
        <v>-1.974</v>
      </c>
      <c r="G414">
        <v>-0.24399999999999999</v>
      </c>
      <c r="I414">
        <f t="shared" si="142"/>
        <v>0</v>
      </c>
      <c r="K414">
        <f t="shared" si="143"/>
        <v>9.9999999999995925E-6</v>
      </c>
      <c r="L414">
        <f t="shared" si="144"/>
        <v>2.9999999999998778E-5</v>
      </c>
      <c r="M414">
        <f t="shared" si="145"/>
        <v>0</v>
      </c>
      <c r="N414">
        <f t="shared" si="146"/>
        <v>0</v>
      </c>
      <c r="P414">
        <f t="shared" si="147"/>
        <v>9.9999999999995925E-6</v>
      </c>
      <c r="Q414">
        <f t="shared" si="148"/>
        <v>2.9999999999998778E-5</v>
      </c>
      <c r="S414">
        <f t="shared" si="149"/>
        <v>13.712</v>
      </c>
      <c r="T414">
        <f t="shared" si="150"/>
        <v>4.9300000000000038E-3</v>
      </c>
      <c r="U414">
        <f t="shared" si="151"/>
        <v>1.8540000000000001E-2</v>
      </c>
      <c r="V414">
        <f t="shared" si="152"/>
        <v>13.712</v>
      </c>
      <c r="W414">
        <f t="shared" si="153"/>
        <v>1.9184277416676398E-2</v>
      </c>
      <c r="X414" t="str">
        <f t="shared" si="154"/>
        <v>Peak</v>
      </c>
      <c r="Y414" t="str">
        <f t="shared" si="155"/>
        <v/>
      </c>
      <c r="Z414">
        <f t="shared" si="156"/>
        <v>9.9999999999995925E-6</v>
      </c>
      <c r="AA414">
        <f t="shared" si="157"/>
        <v>2.9999999999998778E-5</v>
      </c>
      <c r="AB414">
        <f t="shared" si="158"/>
        <v>3.1622776601682508E-5</v>
      </c>
      <c r="AC414">
        <f t="shared" si="159"/>
        <v>3.2999999999999474E-2</v>
      </c>
      <c r="AD414">
        <f t="shared" si="160"/>
        <v>0.65999999999998948</v>
      </c>
      <c r="AE414">
        <f t="shared" si="161"/>
        <v>274.24</v>
      </c>
      <c r="AF414">
        <f t="shared" si="162"/>
        <v>4.7913297881337896E-5</v>
      </c>
    </row>
    <row r="415" spans="1:32" x14ac:dyDescent="0.25">
      <c r="A415">
        <v>13.744999999999999</v>
      </c>
      <c r="B415" s="1">
        <v>3.0200000000000001E-2</v>
      </c>
      <c r="C415" s="1">
        <v>-2.7529999999999999E-2</v>
      </c>
      <c r="E415">
        <v>13.744999999999999</v>
      </c>
      <c r="F415">
        <v>-1.974</v>
      </c>
      <c r="G415">
        <v>-0.24399999999999999</v>
      </c>
      <c r="I415">
        <f t="shared" si="142"/>
        <v>0</v>
      </c>
      <c r="K415">
        <f t="shared" si="143"/>
        <v>-1.9999999999999185E-5</v>
      </c>
      <c r="L415">
        <f t="shared" si="144"/>
        <v>-1.9999999999999185E-5</v>
      </c>
      <c r="M415">
        <f t="shared" si="145"/>
        <v>0</v>
      </c>
      <c r="N415">
        <f t="shared" si="146"/>
        <v>0</v>
      </c>
      <c r="P415">
        <f t="shared" si="147"/>
        <v>-1.9999999999999185E-5</v>
      </c>
      <c r="Q415">
        <f t="shared" si="148"/>
        <v>-1.9999999999999185E-5</v>
      </c>
      <c r="S415">
        <f t="shared" si="149"/>
        <v>13.744999999999999</v>
      </c>
      <c r="T415">
        <f t="shared" si="150"/>
        <v>4.9100000000000046E-3</v>
      </c>
      <c r="U415">
        <f t="shared" si="151"/>
        <v>1.8520000000000002E-2</v>
      </c>
      <c r="V415">
        <f t="shared" si="152"/>
        <v>13.744999999999999</v>
      </c>
      <c r="W415">
        <f t="shared" si="153"/>
        <v>1.9159814717266972E-2</v>
      </c>
      <c r="X415" t="str">
        <f t="shared" si="154"/>
        <v/>
      </c>
      <c r="Y415" t="str">
        <f t="shared" si="155"/>
        <v>valley</v>
      </c>
      <c r="Z415">
        <f t="shared" si="156"/>
        <v>1.9999999999999185E-5</v>
      </c>
      <c r="AA415">
        <f t="shared" si="157"/>
        <v>1.9999999999999185E-5</v>
      </c>
      <c r="AB415">
        <f t="shared" si="158"/>
        <v>2.8284271247460747E-5</v>
      </c>
      <c r="AC415">
        <f t="shared" si="159"/>
        <v>3.2999999999999474E-2</v>
      </c>
      <c r="AD415">
        <f t="shared" si="160"/>
        <v>0.65999999999998948</v>
      </c>
      <c r="AE415">
        <f t="shared" si="161"/>
        <v>274.89999999999998</v>
      </c>
      <c r="AF415">
        <f t="shared" si="162"/>
        <v>4.2854956435547271E-5</v>
      </c>
    </row>
    <row r="416" spans="1:32" x14ac:dyDescent="0.25">
      <c r="A416">
        <v>13.779</v>
      </c>
      <c r="B416" s="1">
        <v>3.023E-2</v>
      </c>
      <c r="C416" s="1">
        <v>-2.751E-2</v>
      </c>
      <c r="E416">
        <v>13.779</v>
      </c>
      <c r="F416">
        <v>-1.9750000000000001</v>
      </c>
      <c r="G416">
        <v>-0.24399999999999999</v>
      </c>
      <c r="I416">
        <f t="shared" si="142"/>
        <v>0</v>
      </c>
      <c r="K416">
        <f t="shared" si="143"/>
        <v>2.9999999999998778E-5</v>
      </c>
      <c r="L416">
        <f t="shared" si="144"/>
        <v>1.9999999999999185E-5</v>
      </c>
      <c r="M416">
        <f t="shared" si="145"/>
        <v>-1.0000000000001119E-3</v>
      </c>
      <c r="N416">
        <f t="shared" si="146"/>
        <v>0</v>
      </c>
      <c r="P416">
        <f t="shared" si="147"/>
        <v>1.0300000000001107E-3</v>
      </c>
      <c r="Q416">
        <f t="shared" si="148"/>
        <v>1.9999999999999185E-5</v>
      </c>
      <c r="S416">
        <f t="shared" si="149"/>
        <v>13.779</v>
      </c>
      <c r="T416">
        <f t="shared" si="150"/>
        <v>5.9400000000001153E-3</v>
      </c>
      <c r="U416">
        <f t="shared" si="151"/>
        <v>1.8540000000000001E-2</v>
      </c>
      <c r="V416">
        <f t="shared" si="152"/>
        <v>13.779</v>
      </c>
      <c r="W416">
        <f t="shared" si="153"/>
        <v>1.9468312715795414E-2</v>
      </c>
      <c r="X416" t="str">
        <f t="shared" si="154"/>
        <v>Peak</v>
      </c>
      <c r="Y416" t="str">
        <f t="shared" si="155"/>
        <v/>
      </c>
      <c r="Z416">
        <f t="shared" si="156"/>
        <v>1.0300000000001107E-3</v>
      </c>
      <c r="AA416">
        <f t="shared" si="157"/>
        <v>1.9999999999999185E-5</v>
      </c>
      <c r="AB416">
        <f t="shared" si="158"/>
        <v>1.0301941564580086E-3</v>
      </c>
      <c r="AC416">
        <f t="shared" si="159"/>
        <v>3.4000000000000696E-2</v>
      </c>
      <c r="AD416">
        <f t="shared" si="160"/>
        <v>0.68000000000001393</v>
      </c>
      <c r="AE416">
        <f t="shared" si="161"/>
        <v>275.58</v>
      </c>
      <c r="AF416">
        <f t="shared" si="162"/>
        <v>1.5149914065558639E-3</v>
      </c>
    </row>
    <row r="417" spans="1:32" x14ac:dyDescent="0.25">
      <c r="A417">
        <v>13.811999999999999</v>
      </c>
      <c r="B417" s="1">
        <v>3.0269999999999998E-2</v>
      </c>
      <c r="C417" s="1">
        <v>-2.7390000000000001E-2</v>
      </c>
      <c r="E417">
        <v>13.811999999999999</v>
      </c>
      <c r="F417">
        <v>-1.974</v>
      </c>
      <c r="G417">
        <v>-0.24399999999999999</v>
      </c>
      <c r="I417">
        <f t="shared" si="142"/>
        <v>0</v>
      </c>
      <c r="K417">
        <f t="shared" si="143"/>
        <v>3.999999999999837E-5</v>
      </c>
      <c r="L417">
        <f t="shared" si="144"/>
        <v>1.1999999999999858E-4</v>
      </c>
      <c r="M417">
        <f t="shared" si="145"/>
        <v>1.0000000000001119E-3</v>
      </c>
      <c r="N417">
        <f t="shared" si="146"/>
        <v>0</v>
      </c>
      <c r="P417">
        <f t="shared" si="147"/>
        <v>-9.6000000000011354E-4</v>
      </c>
      <c r="Q417">
        <f t="shared" si="148"/>
        <v>1.1999999999999858E-4</v>
      </c>
      <c r="S417">
        <f t="shared" si="149"/>
        <v>13.811999999999999</v>
      </c>
      <c r="T417">
        <f t="shared" si="150"/>
        <v>4.9800000000000018E-3</v>
      </c>
      <c r="U417">
        <f t="shared" si="151"/>
        <v>1.866E-2</v>
      </c>
      <c r="V417">
        <f t="shared" si="152"/>
        <v>13.811999999999999</v>
      </c>
      <c r="W417">
        <f t="shared" si="153"/>
        <v>1.9313104359475718E-2</v>
      </c>
      <c r="X417" t="str">
        <f t="shared" si="154"/>
        <v/>
      </c>
      <c r="Y417" t="str">
        <f t="shared" si="155"/>
        <v>valley</v>
      </c>
      <c r="Z417">
        <f t="shared" si="156"/>
        <v>9.6000000000011354E-4</v>
      </c>
      <c r="AA417">
        <f t="shared" si="157"/>
        <v>1.1999999999999858E-4</v>
      </c>
      <c r="AB417">
        <f t="shared" si="158"/>
        <v>9.6747092979593849E-4</v>
      </c>
      <c r="AC417">
        <f t="shared" si="159"/>
        <v>3.2999999999999474E-2</v>
      </c>
      <c r="AD417">
        <f t="shared" si="160"/>
        <v>0.65999999999998948</v>
      </c>
      <c r="AE417">
        <f t="shared" si="161"/>
        <v>276.24</v>
      </c>
      <c r="AF417">
        <f t="shared" si="162"/>
        <v>1.4658650451453846E-3</v>
      </c>
    </row>
    <row r="418" spans="1:32" x14ac:dyDescent="0.25">
      <c r="A418">
        <v>13.845000000000001</v>
      </c>
      <c r="B418" s="1">
        <v>3.0249999999999999E-2</v>
      </c>
      <c r="C418" s="1">
        <v>-2.7130000000000001E-2</v>
      </c>
      <c r="E418">
        <v>13.845000000000001</v>
      </c>
      <c r="F418">
        <v>-1.974</v>
      </c>
      <c r="G418">
        <v>-0.24399999999999999</v>
      </c>
      <c r="I418">
        <f t="shared" si="142"/>
        <v>0</v>
      </c>
      <c r="K418">
        <f t="shared" si="143"/>
        <v>-1.9999999999999185E-5</v>
      </c>
      <c r="L418">
        <f t="shared" si="144"/>
        <v>2.5999999999999981E-4</v>
      </c>
      <c r="M418">
        <f t="shared" si="145"/>
        <v>0</v>
      </c>
      <c r="N418">
        <f t="shared" si="146"/>
        <v>0</v>
      </c>
      <c r="P418">
        <f t="shared" si="147"/>
        <v>-1.9999999999999185E-5</v>
      </c>
      <c r="Q418">
        <f t="shared" si="148"/>
        <v>2.5999999999999981E-4</v>
      </c>
      <c r="S418">
        <f t="shared" si="149"/>
        <v>13.845000000000001</v>
      </c>
      <c r="T418">
        <f t="shared" si="150"/>
        <v>4.9600000000000026E-3</v>
      </c>
      <c r="U418">
        <f t="shared" si="151"/>
        <v>1.8919999999999999E-2</v>
      </c>
      <c r="V418">
        <f t="shared" si="152"/>
        <v>13.845000000000001</v>
      </c>
      <c r="W418">
        <f t="shared" si="153"/>
        <v>1.9559345592324914E-2</v>
      </c>
      <c r="X418" t="str">
        <f t="shared" si="154"/>
        <v/>
      </c>
      <c r="Y418" t="str">
        <f t="shared" si="155"/>
        <v/>
      </c>
      <c r="Z418">
        <f t="shared" si="156"/>
        <v>1.9999999999999185E-5</v>
      </c>
      <c r="AA418">
        <f t="shared" si="157"/>
        <v>2.5999999999999981E-4</v>
      </c>
      <c r="AB418">
        <f t="shared" si="158"/>
        <v>2.607680962081057E-4</v>
      </c>
      <c r="AC418">
        <f t="shared" si="159"/>
        <v>3.3000000000001251E-2</v>
      </c>
      <c r="AD418">
        <f t="shared" si="160"/>
        <v>0.66000000000002501</v>
      </c>
      <c r="AE418">
        <f t="shared" si="161"/>
        <v>276.90000000000003</v>
      </c>
      <c r="AF418">
        <f t="shared" si="162"/>
        <v>3.9510317607287243E-4</v>
      </c>
    </row>
    <row r="419" spans="1:32" x14ac:dyDescent="0.25">
      <c r="A419">
        <v>13.879</v>
      </c>
      <c r="B419" s="1">
        <v>3.024E-2</v>
      </c>
      <c r="C419" s="1">
        <v>-2.7119999999999998E-2</v>
      </c>
      <c r="E419">
        <v>13.879</v>
      </c>
      <c r="F419">
        <v>-1.974</v>
      </c>
      <c r="G419">
        <v>-0.24399999999999999</v>
      </c>
      <c r="I419">
        <f t="shared" si="142"/>
        <v>0</v>
      </c>
      <c r="K419">
        <f t="shared" si="143"/>
        <v>-9.9999999999995925E-6</v>
      </c>
      <c r="L419">
        <f t="shared" si="144"/>
        <v>1.0000000000003062E-5</v>
      </c>
      <c r="M419">
        <f t="shared" si="145"/>
        <v>0</v>
      </c>
      <c r="N419">
        <f t="shared" si="146"/>
        <v>0</v>
      </c>
      <c r="P419">
        <f t="shared" si="147"/>
        <v>-9.9999999999995925E-6</v>
      </c>
      <c r="Q419">
        <f t="shared" si="148"/>
        <v>1.0000000000003062E-5</v>
      </c>
      <c r="S419">
        <f t="shared" si="149"/>
        <v>13.879</v>
      </c>
      <c r="T419">
        <f t="shared" si="150"/>
        <v>4.950000000000003E-3</v>
      </c>
      <c r="U419">
        <f t="shared" si="151"/>
        <v>1.8930000000000002E-2</v>
      </c>
      <c r="V419">
        <f t="shared" si="152"/>
        <v>13.879</v>
      </c>
      <c r="W419">
        <f t="shared" si="153"/>
        <v>1.9566486654481435E-2</v>
      </c>
      <c r="X419" t="str">
        <f t="shared" si="154"/>
        <v/>
      </c>
      <c r="Y419" t="str">
        <f t="shared" si="155"/>
        <v/>
      </c>
      <c r="Z419">
        <f t="shared" si="156"/>
        <v>9.9999999999995925E-6</v>
      </c>
      <c r="AA419">
        <f t="shared" si="157"/>
        <v>1.0000000000003062E-5</v>
      </c>
      <c r="AB419">
        <f t="shared" si="158"/>
        <v>1.4142135623732826E-5</v>
      </c>
      <c r="AC419">
        <f t="shared" si="159"/>
        <v>3.399999999999892E-2</v>
      </c>
      <c r="AD419">
        <f t="shared" si="160"/>
        <v>0.6799999999999784</v>
      </c>
      <c r="AE419">
        <f t="shared" si="161"/>
        <v>277.58</v>
      </c>
      <c r="AF419">
        <f t="shared" si="162"/>
        <v>2.0797258270195995E-5</v>
      </c>
    </row>
    <row r="420" spans="1:32" x14ac:dyDescent="0.25">
      <c r="A420">
        <v>13.912000000000001</v>
      </c>
      <c r="B420" s="1">
        <v>3.0179999999999998E-2</v>
      </c>
      <c r="C420" s="1">
        <v>-2.6630000000000001E-2</v>
      </c>
      <c r="E420">
        <v>13.912000000000001</v>
      </c>
      <c r="F420">
        <v>-1.9750000000000001</v>
      </c>
      <c r="G420">
        <v>-0.24399999999999999</v>
      </c>
      <c r="I420">
        <f t="shared" si="142"/>
        <v>0</v>
      </c>
      <c r="K420">
        <f t="shared" si="143"/>
        <v>-6.0000000000001025E-5</v>
      </c>
      <c r="L420">
        <f t="shared" si="144"/>
        <v>4.8999999999999738E-4</v>
      </c>
      <c r="M420">
        <f t="shared" si="145"/>
        <v>-1.0000000000001119E-3</v>
      </c>
      <c r="N420">
        <f t="shared" si="146"/>
        <v>0</v>
      </c>
      <c r="P420">
        <f t="shared" si="147"/>
        <v>9.4000000000011089E-4</v>
      </c>
      <c r="Q420">
        <f t="shared" si="148"/>
        <v>4.8999999999999738E-4</v>
      </c>
      <c r="S420">
        <f t="shared" si="149"/>
        <v>13.912000000000001</v>
      </c>
      <c r="T420">
        <f t="shared" si="150"/>
        <v>5.8900000000001139E-3</v>
      </c>
      <c r="U420">
        <f t="shared" si="151"/>
        <v>1.942E-2</v>
      </c>
      <c r="V420">
        <f t="shared" si="152"/>
        <v>13.912000000000001</v>
      </c>
      <c r="W420">
        <f t="shared" si="153"/>
        <v>2.0293558091177638E-2</v>
      </c>
      <c r="X420" t="str">
        <f t="shared" si="154"/>
        <v>Peak</v>
      </c>
      <c r="Y420" t="str">
        <f t="shared" si="155"/>
        <v/>
      </c>
      <c r="Z420">
        <f t="shared" si="156"/>
        <v>9.4000000000011089E-4</v>
      </c>
      <c r="AA420">
        <f t="shared" si="157"/>
        <v>4.8999999999999738E-4</v>
      </c>
      <c r="AB420">
        <f t="shared" si="158"/>
        <v>1.0600471687619406E-3</v>
      </c>
      <c r="AC420">
        <f t="shared" si="159"/>
        <v>3.3000000000001251E-2</v>
      </c>
      <c r="AD420">
        <f t="shared" si="160"/>
        <v>0.66000000000002501</v>
      </c>
      <c r="AE420">
        <f t="shared" si="161"/>
        <v>278.24</v>
      </c>
      <c r="AF420">
        <f t="shared" si="162"/>
        <v>1.6061320738816672E-3</v>
      </c>
    </row>
    <row r="421" spans="1:32" x14ac:dyDescent="0.25">
      <c r="A421">
        <v>13.945</v>
      </c>
      <c r="B421" s="1">
        <v>3.0249999999999999E-2</v>
      </c>
      <c r="C421" s="1">
        <v>-2.7230000000000001E-2</v>
      </c>
      <c r="E421">
        <v>13.945</v>
      </c>
      <c r="F421">
        <v>-1.974</v>
      </c>
      <c r="G421">
        <v>-0.24399999999999999</v>
      </c>
      <c r="I421">
        <f t="shared" si="142"/>
        <v>0</v>
      </c>
      <c r="K421">
        <f t="shared" si="143"/>
        <v>7.0000000000000617E-5</v>
      </c>
      <c r="L421">
        <f t="shared" si="144"/>
        <v>-5.9999999999999984E-4</v>
      </c>
      <c r="M421">
        <f t="shared" si="145"/>
        <v>1.0000000000001119E-3</v>
      </c>
      <c r="N421">
        <f t="shared" si="146"/>
        <v>0</v>
      </c>
      <c r="P421">
        <f t="shared" si="147"/>
        <v>-9.3000000000011129E-4</v>
      </c>
      <c r="Q421">
        <f t="shared" si="148"/>
        <v>-5.9999999999999984E-4</v>
      </c>
      <c r="S421">
        <f t="shared" si="149"/>
        <v>13.945</v>
      </c>
      <c r="T421">
        <f t="shared" si="150"/>
        <v>4.9600000000000026E-3</v>
      </c>
      <c r="U421">
        <f t="shared" si="151"/>
        <v>1.882E-2</v>
      </c>
      <c r="V421">
        <f t="shared" si="152"/>
        <v>13.945</v>
      </c>
      <c r="W421">
        <f t="shared" si="153"/>
        <v>1.9462630860189484E-2</v>
      </c>
      <c r="X421" t="str">
        <f t="shared" si="154"/>
        <v/>
      </c>
      <c r="Y421" t="str">
        <f t="shared" si="155"/>
        <v/>
      </c>
      <c r="Z421">
        <f t="shared" si="156"/>
        <v>9.3000000000011129E-4</v>
      </c>
      <c r="AA421">
        <f t="shared" si="157"/>
        <v>5.9999999999999984E-4</v>
      </c>
      <c r="AB421">
        <f t="shared" si="158"/>
        <v>1.1067520047418965E-3</v>
      </c>
      <c r="AC421">
        <f t="shared" si="159"/>
        <v>3.2999999999999474E-2</v>
      </c>
      <c r="AD421">
        <f t="shared" si="160"/>
        <v>0.65999999999998948</v>
      </c>
      <c r="AE421">
        <f t="shared" si="161"/>
        <v>278.89999999999998</v>
      </c>
      <c r="AF421">
        <f t="shared" si="162"/>
        <v>1.6768969768816879E-3</v>
      </c>
    </row>
    <row r="422" spans="1:32" x14ac:dyDescent="0.25">
      <c r="A422">
        <v>13.978999999999999</v>
      </c>
      <c r="B422" s="1">
        <v>3.023E-2</v>
      </c>
      <c r="C422" s="1">
        <v>-2.7269999999999999E-2</v>
      </c>
      <c r="E422">
        <v>13.978999999999999</v>
      </c>
      <c r="F422">
        <v>-1.974</v>
      </c>
      <c r="G422">
        <v>-0.24399999999999999</v>
      </c>
      <c r="I422">
        <f t="shared" si="142"/>
        <v>0</v>
      </c>
      <c r="K422">
        <f t="shared" si="143"/>
        <v>-1.9999999999999185E-5</v>
      </c>
      <c r="L422">
        <f t="shared" si="144"/>
        <v>-3.999999999999837E-5</v>
      </c>
      <c r="M422">
        <f t="shared" si="145"/>
        <v>0</v>
      </c>
      <c r="N422">
        <f t="shared" si="146"/>
        <v>0</v>
      </c>
      <c r="P422">
        <f t="shared" si="147"/>
        <v>-1.9999999999999185E-5</v>
      </c>
      <c r="Q422">
        <f t="shared" si="148"/>
        <v>-3.999999999999837E-5</v>
      </c>
      <c r="S422">
        <f t="shared" si="149"/>
        <v>13.978999999999999</v>
      </c>
      <c r="T422">
        <f t="shared" si="150"/>
        <v>4.9400000000000034E-3</v>
      </c>
      <c r="U422">
        <f t="shared" si="151"/>
        <v>1.8780000000000002E-2</v>
      </c>
      <c r="V422">
        <f t="shared" si="152"/>
        <v>13.978999999999999</v>
      </c>
      <c r="W422">
        <f t="shared" si="153"/>
        <v>1.9418856814962103E-2</v>
      </c>
      <c r="X422" t="str">
        <f t="shared" si="154"/>
        <v/>
      </c>
      <c r="Y422" t="str">
        <f t="shared" si="155"/>
        <v>valley</v>
      </c>
      <c r="Z422">
        <f t="shared" si="156"/>
        <v>1.9999999999999185E-5</v>
      </c>
      <c r="AA422">
        <f t="shared" si="157"/>
        <v>3.999999999999837E-5</v>
      </c>
      <c r="AB422">
        <f t="shared" si="158"/>
        <v>4.4721359549993966E-5</v>
      </c>
      <c r="AC422">
        <f t="shared" si="159"/>
        <v>3.399999999999892E-2</v>
      </c>
      <c r="AD422">
        <f t="shared" si="160"/>
        <v>0.6799999999999784</v>
      </c>
      <c r="AE422">
        <f t="shared" si="161"/>
        <v>279.58</v>
      </c>
      <c r="AF422">
        <f t="shared" si="162"/>
        <v>6.5766705220581456E-5</v>
      </c>
    </row>
    <row r="423" spans="1:32" x14ac:dyDescent="0.25">
      <c r="A423">
        <v>14.012</v>
      </c>
      <c r="B423" s="1">
        <v>3.023E-2</v>
      </c>
      <c r="C423" s="1">
        <v>-2.7210000000000002E-2</v>
      </c>
      <c r="E423">
        <v>14.012</v>
      </c>
      <c r="F423">
        <v>-1.974</v>
      </c>
      <c r="G423">
        <v>-0.24399999999999999</v>
      </c>
      <c r="I423">
        <f t="shared" si="142"/>
        <v>0</v>
      </c>
      <c r="K423">
        <f t="shared" si="143"/>
        <v>0</v>
      </c>
      <c r="L423">
        <f t="shared" si="144"/>
        <v>5.9999999999997555E-5</v>
      </c>
      <c r="M423">
        <f t="shared" si="145"/>
        <v>0</v>
      </c>
      <c r="N423">
        <f t="shared" si="146"/>
        <v>0</v>
      </c>
      <c r="P423">
        <f t="shared" si="147"/>
        <v>0</v>
      </c>
      <c r="Q423">
        <f t="shared" si="148"/>
        <v>5.9999999999997555E-5</v>
      </c>
      <c r="S423">
        <f t="shared" si="149"/>
        <v>14.012</v>
      </c>
      <c r="T423">
        <f t="shared" si="150"/>
        <v>4.9400000000000034E-3</v>
      </c>
      <c r="U423">
        <f t="shared" si="151"/>
        <v>1.8839999999999999E-2</v>
      </c>
      <c r="V423">
        <f t="shared" si="152"/>
        <v>14.012</v>
      </c>
      <c r="W423">
        <f t="shared" si="153"/>
        <v>1.9476888868605272E-2</v>
      </c>
      <c r="X423" t="str">
        <f t="shared" si="154"/>
        <v/>
      </c>
      <c r="Y423" t="str">
        <f t="shared" si="155"/>
        <v/>
      </c>
      <c r="Z423">
        <f t="shared" si="156"/>
        <v>0</v>
      </c>
      <c r="AA423">
        <f t="shared" si="157"/>
        <v>5.9999999999997555E-5</v>
      </c>
      <c r="AB423">
        <f t="shared" si="158"/>
        <v>5.9999999999997555E-5</v>
      </c>
      <c r="AC423">
        <f t="shared" si="159"/>
        <v>3.3000000000001251E-2</v>
      </c>
      <c r="AD423">
        <f t="shared" si="160"/>
        <v>0.66000000000002501</v>
      </c>
      <c r="AE423">
        <f t="shared" si="161"/>
        <v>280.24</v>
      </c>
      <c r="AF423">
        <f t="shared" si="162"/>
        <v>9.0909090909083761E-5</v>
      </c>
    </row>
    <row r="424" spans="1:32" x14ac:dyDescent="0.25">
      <c r="A424">
        <v>14.045999999999999</v>
      </c>
      <c r="B424" s="1">
        <v>3.0200000000000001E-2</v>
      </c>
      <c r="C424" s="1">
        <v>-2.683E-2</v>
      </c>
      <c r="E424">
        <v>14.045999999999999</v>
      </c>
      <c r="F424">
        <v>-1.974</v>
      </c>
      <c r="G424">
        <v>-0.24399999999999999</v>
      </c>
      <c r="I424">
        <f t="shared" si="142"/>
        <v>0</v>
      </c>
      <c r="K424">
        <f t="shared" si="143"/>
        <v>-2.9999999999998778E-5</v>
      </c>
      <c r="L424">
        <f t="shared" si="144"/>
        <v>3.8000000000000186E-4</v>
      </c>
      <c r="M424">
        <f t="shared" si="145"/>
        <v>0</v>
      </c>
      <c r="N424">
        <f t="shared" si="146"/>
        <v>0</v>
      </c>
      <c r="P424">
        <f t="shared" si="147"/>
        <v>-2.9999999999998778E-5</v>
      </c>
      <c r="Q424">
        <f t="shared" si="148"/>
        <v>3.8000000000000186E-4</v>
      </c>
      <c r="S424">
        <f t="shared" si="149"/>
        <v>14.045999999999999</v>
      </c>
      <c r="T424">
        <f t="shared" si="150"/>
        <v>4.9100000000000046E-3</v>
      </c>
      <c r="U424">
        <f t="shared" si="151"/>
        <v>1.9220000000000001E-2</v>
      </c>
      <c r="V424">
        <f t="shared" si="152"/>
        <v>14.045999999999999</v>
      </c>
      <c r="W424">
        <f t="shared" si="153"/>
        <v>1.9837250313488514E-2</v>
      </c>
      <c r="X424" t="str">
        <f t="shared" si="154"/>
        <v/>
      </c>
      <c r="Y424" t="str">
        <f t="shared" si="155"/>
        <v/>
      </c>
      <c r="Z424">
        <f t="shared" si="156"/>
        <v>2.9999999999998778E-5</v>
      </c>
      <c r="AA424">
        <f t="shared" si="157"/>
        <v>3.8000000000000186E-4</v>
      </c>
      <c r="AB424">
        <f t="shared" si="158"/>
        <v>3.8118237105092012E-4</v>
      </c>
      <c r="AC424">
        <f t="shared" si="159"/>
        <v>3.399999999999892E-2</v>
      </c>
      <c r="AD424">
        <f t="shared" si="160"/>
        <v>0.6799999999999784</v>
      </c>
      <c r="AE424">
        <f t="shared" si="161"/>
        <v>280.91999999999996</v>
      </c>
      <c r="AF424">
        <f t="shared" si="162"/>
        <v>5.6056231036901794E-4</v>
      </c>
    </row>
    <row r="425" spans="1:32" x14ac:dyDescent="0.25">
      <c r="A425">
        <v>14.079000000000001</v>
      </c>
      <c r="B425" s="1">
        <v>3.0280000000000001E-2</v>
      </c>
      <c r="C425" s="1">
        <v>-2.674E-2</v>
      </c>
      <c r="E425">
        <v>14.079000000000001</v>
      </c>
      <c r="F425">
        <v>-1.974</v>
      </c>
      <c r="G425">
        <v>-0.24399999999999999</v>
      </c>
      <c r="I425">
        <f t="shared" si="142"/>
        <v>0</v>
      </c>
      <c r="K425">
        <f t="shared" si="143"/>
        <v>8.000000000000021E-5</v>
      </c>
      <c r="L425">
        <f t="shared" si="144"/>
        <v>8.9999999999999802E-5</v>
      </c>
      <c r="M425">
        <f t="shared" si="145"/>
        <v>0</v>
      </c>
      <c r="N425">
        <f t="shared" si="146"/>
        <v>0</v>
      </c>
      <c r="P425">
        <f t="shared" si="147"/>
        <v>8.000000000000021E-5</v>
      </c>
      <c r="Q425">
        <f t="shared" si="148"/>
        <v>8.9999999999999802E-5</v>
      </c>
      <c r="S425">
        <f t="shared" si="149"/>
        <v>14.079000000000001</v>
      </c>
      <c r="T425">
        <f t="shared" si="150"/>
        <v>4.9900000000000048E-3</v>
      </c>
      <c r="U425">
        <f t="shared" si="151"/>
        <v>1.9310000000000001E-2</v>
      </c>
      <c r="V425">
        <f t="shared" si="152"/>
        <v>14.079000000000001</v>
      </c>
      <c r="W425">
        <f t="shared" si="153"/>
        <v>1.9944327514358564E-2</v>
      </c>
      <c r="X425" t="str">
        <f t="shared" si="154"/>
        <v/>
      </c>
      <c r="Y425" t="str">
        <f t="shared" si="155"/>
        <v/>
      </c>
      <c r="Z425">
        <f t="shared" si="156"/>
        <v>8.000000000000021E-5</v>
      </c>
      <c r="AA425">
        <f t="shared" si="157"/>
        <v>8.9999999999999802E-5</v>
      </c>
      <c r="AB425">
        <f t="shared" si="158"/>
        <v>1.2041594578792295E-4</v>
      </c>
      <c r="AC425">
        <f t="shared" si="159"/>
        <v>3.3000000000001251E-2</v>
      </c>
      <c r="AD425">
        <f t="shared" si="160"/>
        <v>0.66000000000002501</v>
      </c>
      <c r="AE425">
        <f t="shared" si="161"/>
        <v>281.58000000000004</v>
      </c>
      <c r="AF425">
        <f t="shared" si="162"/>
        <v>1.8244840270896726E-4</v>
      </c>
    </row>
    <row r="426" spans="1:32" x14ac:dyDescent="0.25">
      <c r="A426">
        <v>14.112</v>
      </c>
      <c r="B426" s="1">
        <v>3.0300000000000001E-2</v>
      </c>
      <c r="C426" s="1">
        <v>-2.673E-2</v>
      </c>
      <c r="E426">
        <v>14.112</v>
      </c>
      <c r="F426">
        <v>-1.974</v>
      </c>
      <c r="G426">
        <v>-0.24399999999999999</v>
      </c>
      <c r="I426">
        <f t="shared" si="142"/>
        <v>0</v>
      </c>
      <c r="K426">
        <f t="shared" si="143"/>
        <v>1.9999999999999185E-5</v>
      </c>
      <c r="L426">
        <f t="shared" si="144"/>
        <v>9.9999999999995925E-6</v>
      </c>
      <c r="M426">
        <f t="shared" si="145"/>
        <v>0</v>
      </c>
      <c r="N426">
        <f t="shared" si="146"/>
        <v>0</v>
      </c>
      <c r="P426">
        <f t="shared" si="147"/>
        <v>1.9999999999999185E-5</v>
      </c>
      <c r="Q426">
        <f t="shared" si="148"/>
        <v>9.9999999999995925E-6</v>
      </c>
      <c r="S426">
        <f t="shared" si="149"/>
        <v>14.112</v>
      </c>
      <c r="T426">
        <f t="shared" si="150"/>
        <v>5.010000000000004E-3</v>
      </c>
      <c r="U426">
        <f t="shared" si="151"/>
        <v>1.932E-2</v>
      </c>
      <c r="V426">
        <f t="shared" si="152"/>
        <v>14.112</v>
      </c>
      <c r="W426">
        <f t="shared" si="153"/>
        <v>1.9959020517049429E-2</v>
      </c>
      <c r="X426" t="str">
        <f t="shared" si="154"/>
        <v>Peak</v>
      </c>
      <c r="Y426" t="str">
        <f t="shared" si="155"/>
        <v/>
      </c>
      <c r="Z426">
        <f t="shared" si="156"/>
        <v>1.9999999999999185E-5</v>
      </c>
      <c r="AA426">
        <f t="shared" si="157"/>
        <v>9.9999999999995925E-6</v>
      </c>
      <c r="AB426">
        <f t="shared" si="158"/>
        <v>2.2360679774996983E-5</v>
      </c>
      <c r="AC426">
        <f t="shared" si="159"/>
        <v>3.2999999999999474E-2</v>
      </c>
      <c r="AD426">
        <f t="shared" si="160"/>
        <v>0.65999999999998948</v>
      </c>
      <c r="AE426">
        <f t="shared" si="161"/>
        <v>282.24</v>
      </c>
      <c r="AF426">
        <f t="shared" si="162"/>
        <v>3.3879817840905057E-5</v>
      </c>
    </row>
    <row r="427" spans="1:32" x14ac:dyDescent="0.25">
      <c r="A427">
        <v>14.146000000000001</v>
      </c>
      <c r="B427" s="1">
        <v>3.0380000000000001E-2</v>
      </c>
      <c r="C427" s="1">
        <v>-2.6759999999999999E-2</v>
      </c>
      <c r="E427">
        <v>14.146000000000001</v>
      </c>
      <c r="F427">
        <v>-1.974</v>
      </c>
      <c r="G427">
        <v>-0.24399999999999999</v>
      </c>
      <c r="I427">
        <f t="shared" si="142"/>
        <v>0</v>
      </c>
      <c r="K427">
        <f t="shared" si="143"/>
        <v>8.000000000000021E-5</v>
      </c>
      <c r="L427">
        <f t="shared" si="144"/>
        <v>-2.9999999999998778E-5</v>
      </c>
      <c r="M427">
        <f t="shared" si="145"/>
        <v>0</v>
      </c>
      <c r="N427">
        <f t="shared" si="146"/>
        <v>0</v>
      </c>
      <c r="P427">
        <f t="shared" si="147"/>
        <v>8.000000000000021E-5</v>
      </c>
      <c r="Q427">
        <f t="shared" si="148"/>
        <v>-2.9999999999998778E-5</v>
      </c>
      <c r="S427">
        <f t="shared" si="149"/>
        <v>14.146000000000001</v>
      </c>
      <c r="T427">
        <f t="shared" si="150"/>
        <v>5.0900000000000042E-3</v>
      </c>
      <c r="U427">
        <f t="shared" si="151"/>
        <v>1.9290000000000002E-2</v>
      </c>
      <c r="V427">
        <f t="shared" si="152"/>
        <v>14.146000000000001</v>
      </c>
      <c r="W427">
        <f t="shared" si="153"/>
        <v>1.9950243106288207E-2</v>
      </c>
      <c r="X427" t="str">
        <f t="shared" si="154"/>
        <v/>
      </c>
      <c r="Y427" t="str">
        <f t="shared" si="155"/>
        <v>valley</v>
      </c>
      <c r="Z427">
        <f t="shared" si="156"/>
        <v>8.000000000000021E-5</v>
      </c>
      <c r="AA427">
        <f t="shared" si="157"/>
        <v>2.9999999999998778E-5</v>
      </c>
      <c r="AB427">
        <f t="shared" si="158"/>
        <v>8.5440037453175078E-5</v>
      </c>
      <c r="AC427">
        <f t="shared" si="159"/>
        <v>3.4000000000000696E-2</v>
      </c>
      <c r="AD427">
        <f t="shared" si="160"/>
        <v>0.68000000000001393</v>
      </c>
      <c r="AE427">
        <f t="shared" si="161"/>
        <v>282.92</v>
      </c>
      <c r="AF427">
        <f t="shared" si="162"/>
        <v>1.2564711390172548E-4</v>
      </c>
    </row>
    <row r="428" spans="1:32" x14ac:dyDescent="0.25">
      <c r="A428">
        <v>14.179</v>
      </c>
      <c r="B428" s="1">
        <v>3.056E-2</v>
      </c>
      <c r="C428" s="1">
        <v>-2.6380000000000001E-2</v>
      </c>
      <c r="E428">
        <v>14.179</v>
      </c>
      <c r="F428">
        <v>-1.974</v>
      </c>
      <c r="G428">
        <v>-0.24399999999999999</v>
      </c>
      <c r="I428">
        <f t="shared" si="142"/>
        <v>0</v>
      </c>
      <c r="K428">
        <f t="shared" si="143"/>
        <v>1.799999999999996E-4</v>
      </c>
      <c r="L428">
        <f t="shared" si="144"/>
        <v>3.7999999999999839E-4</v>
      </c>
      <c r="M428">
        <f t="shared" si="145"/>
        <v>0</v>
      </c>
      <c r="N428">
        <f t="shared" si="146"/>
        <v>0</v>
      </c>
      <c r="P428">
        <f t="shared" si="147"/>
        <v>1.799999999999996E-4</v>
      </c>
      <c r="Q428">
        <f t="shared" si="148"/>
        <v>3.7999999999999839E-4</v>
      </c>
      <c r="S428">
        <f t="shared" si="149"/>
        <v>14.179</v>
      </c>
      <c r="T428">
        <f t="shared" si="150"/>
        <v>5.2700000000000038E-3</v>
      </c>
      <c r="U428">
        <f t="shared" si="151"/>
        <v>1.967E-2</v>
      </c>
      <c r="V428">
        <f t="shared" si="152"/>
        <v>14.179</v>
      </c>
      <c r="W428">
        <f t="shared" si="153"/>
        <v>2.0363737377996214E-2</v>
      </c>
      <c r="X428" t="str">
        <f t="shared" si="154"/>
        <v/>
      </c>
      <c r="Y428" t="str">
        <f t="shared" si="155"/>
        <v/>
      </c>
      <c r="Z428">
        <f t="shared" si="156"/>
        <v>1.799999999999996E-4</v>
      </c>
      <c r="AA428">
        <f t="shared" si="157"/>
        <v>3.7999999999999839E-4</v>
      </c>
      <c r="AB428">
        <f t="shared" si="158"/>
        <v>4.2047592083257118E-4</v>
      </c>
      <c r="AC428">
        <f t="shared" si="159"/>
        <v>3.2999999999999474E-2</v>
      </c>
      <c r="AD428">
        <f t="shared" si="160"/>
        <v>0.65999999999998948</v>
      </c>
      <c r="AE428">
        <f t="shared" si="161"/>
        <v>283.58</v>
      </c>
      <c r="AF428">
        <f t="shared" si="162"/>
        <v>6.3708472853420887E-4</v>
      </c>
    </row>
    <row r="429" spans="1:32" x14ac:dyDescent="0.25">
      <c r="A429">
        <v>14.212</v>
      </c>
      <c r="B429" s="1">
        <v>3.0970000000000001E-2</v>
      </c>
      <c r="C429" s="1">
        <v>-2.6020000000000001E-2</v>
      </c>
      <c r="E429">
        <v>14.212</v>
      </c>
      <c r="F429">
        <v>-1.974</v>
      </c>
      <c r="G429">
        <v>-0.24399999999999999</v>
      </c>
      <c r="I429">
        <f t="shared" si="142"/>
        <v>0</v>
      </c>
      <c r="K429">
        <f t="shared" si="143"/>
        <v>4.1000000000000064E-4</v>
      </c>
      <c r="L429">
        <f t="shared" si="144"/>
        <v>3.5999999999999921E-4</v>
      </c>
      <c r="M429">
        <f t="shared" si="145"/>
        <v>0</v>
      </c>
      <c r="N429">
        <f t="shared" si="146"/>
        <v>0</v>
      </c>
      <c r="P429">
        <f t="shared" si="147"/>
        <v>4.1000000000000064E-4</v>
      </c>
      <c r="Q429">
        <f t="shared" si="148"/>
        <v>3.5999999999999921E-4</v>
      </c>
      <c r="S429">
        <f t="shared" si="149"/>
        <v>14.212</v>
      </c>
      <c r="T429">
        <f t="shared" si="150"/>
        <v>5.6800000000000045E-3</v>
      </c>
      <c r="U429">
        <f t="shared" si="151"/>
        <v>2.0029999999999999E-2</v>
      </c>
      <c r="V429">
        <f t="shared" si="152"/>
        <v>14.212</v>
      </c>
      <c r="W429">
        <f t="shared" si="153"/>
        <v>2.081978145898751E-2</v>
      </c>
      <c r="X429" t="str">
        <f t="shared" si="154"/>
        <v/>
      </c>
      <c r="Y429" t="str">
        <f t="shared" si="155"/>
        <v/>
      </c>
      <c r="Z429">
        <f t="shared" si="156"/>
        <v>4.1000000000000064E-4</v>
      </c>
      <c r="AA429">
        <f t="shared" si="157"/>
        <v>3.5999999999999921E-4</v>
      </c>
      <c r="AB429">
        <f t="shared" si="158"/>
        <v>5.4561891462814958E-4</v>
      </c>
      <c r="AC429">
        <f t="shared" si="159"/>
        <v>3.2999999999999474E-2</v>
      </c>
      <c r="AD429">
        <f t="shared" si="160"/>
        <v>0.65999999999998948</v>
      </c>
      <c r="AE429">
        <f t="shared" si="161"/>
        <v>284.24</v>
      </c>
      <c r="AF429">
        <f t="shared" si="162"/>
        <v>8.2669532519417921E-4</v>
      </c>
    </row>
    <row r="430" spans="1:32" x14ac:dyDescent="0.25">
      <c r="A430">
        <v>14.246</v>
      </c>
      <c r="B430" s="1">
        <v>3.1179999999999999E-2</v>
      </c>
      <c r="C430" s="1">
        <v>-2.596E-2</v>
      </c>
      <c r="E430">
        <v>14.246</v>
      </c>
      <c r="F430">
        <v>-1.974</v>
      </c>
      <c r="G430">
        <v>-0.24399999999999999</v>
      </c>
      <c r="I430">
        <f t="shared" si="142"/>
        <v>0</v>
      </c>
      <c r="K430">
        <f t="shared" si="143"/>
        <v>2.0999999999999838E-4</v>
      </c>
      <c r="L430">
        <f t="shared" si="144"/>
        <v>6.0000000000001025E-5</v>
      </c>
      <c r="M430">
        <f t="shared" si="145"/>
        <v>0</v>
      </c>
      <c r="N430">
        <f t="shared" si="146"/>
        <v>0</v>
      </c>
      <c r="P430">
        <f t="shared" si="147"/>
        <v>2.0999999999999838E-4</v>
      </c>
      <c r="Q430">
        <f t="shared" si="148"/>
        <v>6.0000000000001025E-5</v>
      </c>
      <c r="S430">
        <f t="shared" si="149"/>
        <v>14.246</v>
      </c>
      <c r="T430">
        <f t="shared" si="150"/>
        <v>5.8900000000000029E-3</v>
      </c>
      <c r="U430">
        <f t="shared" si="151"/>
        <v>2.009E-2</v>
      </c>
      <c r="V430">
        <f t="shared" si="152"/>
        <v>14.246</v>
      </c>
      <c r="W430">
        <f t="shared" si="153"/>
        <v>2.093562036339024E-2</v>
      </c>
      <c r="X430" t="str">
        <f t="shared" si="154"/>
        <v/>
      </c>
      <c r="Y430" t="str">
        <f t="shared" si="155"/>
        <v/>
      </c>
      <c r="Z430">
        <f t="shared" si="156"/>
        <v>2.0999999999999838E-4</v>
      </c>
      <c r="AA430">
        <f t="shared" si="157"/>
        <v>6.0000000000001025E-5</v>
      </c>
      <c r="AB430">
        <f t="shared" si="158"/>
        <v>2.1840329667841427E-4</v>
      </c>
      <c r="AC430">
        <f t="shared" si="159"/>
        <v>3.4000000000000696E-2</v>
      </c>
      <c r="AD430">
        <f t="shared" si="160"/>
        <v>0.68000000000001393</v>
      </c>
      <c r="AE430">
        <f t="shared" si="161"/>
        <v>284.92</v>
      </c>
      <c r="AF430">
        <f t="shared" si="162"/>
        <v>3.2118131864472028E-4</v>
      </c>
    </row>
    <row r="431" spans="1:32" x14ac:dyDescent="0.25">
      <c r="A431">
        <v>14.279</v>
      </c>
      <c r="B431" s="1">
        <v>3.1510000000000003E-2</v>
      </c>
      <c r="C431" s="1">
        <v>-2.5489999999999999E-2</v>
      </c>
      <c r="E431">
        <v>14.279</v>
      </c>
      <c r="F431">
        <v>-1.974</v>
      </c>
      <c r="G431">
        <v>-0.24399999999999999</v>
      </c>
      <c r="I431">
        <f t="shared" si="142"/>
        <v>0</v>
      </c>
      <c r="K431">
        <f t="shared" si="143"/>
        <v>3.300000000000039E-4</v>
      </c>
      <c r="L431">
        <f t="shared" si="144"/>
        <v>4.7000000000000167E-4</v>
      </c>
      <c r="M431">
        <f t="shared" si="145"/>
        <v>0</v>
      </c>
      <c r="N431">
        <f t="shared" si="146"/>
        <v>0</v>
      </c>
      <c r="P431">
        <f t="shared" si="147"/>
        <v>3.300000000000039E-4</v>
      </c>
      <c r="Q431">
        <f t="shared" si="148"/>
        <v>4.7000000000000167E-4</v>
      </c>
      <c r="S431">
        <f t="shared" si="149"/>
        <v>14.279</v>
      </c>
      <c r="T431">
        <f t="shared" si="150"/>
        <v>6.2200000000000068E-3</v>
      </c>
      <c r="U431">
        <f t="shared" si="151"/>
        <v>2.0560000000000002E-2</v>
      </c>
      <c r="V431">
        <f t="shared" si="152"/>
        <v>14.279</v>
      </c>
      <c r="W431">
        <f t="shared" si="153"/>
        <v>2.1480270016924836E-2</v>
      </c>
      <c r="X431" t="str">
        <f t="shared" si="154"/>
        <v/>
      </c>
      <c r="Y431" t="str">
        <f t="shared" si="155"/>
        <v/>
      </c>
      <c r="Z431">
        <f t="shared" si="156"/>
        <v>3.300000000000039E-4</v>
      </c>
      <c r="AA431">
        <f t="shared" si="157"/>
        <v>4.7000000000000167E-4</v>
      </c>
      <c r="AB431">
        <f t="shared" si="158"/>
        <v>5.742821606144528E-4</v>
      </c>
      <c r="AC431">
        <f t="shared" si="159"/>
        <v>3.2999999999999474E-2</v>
      </c>
      <c r="AD431">
        <f t="shared" si="160"/>
        <v>0.65999999999998948</v>
      </c>
      <c r="AE431">
        <f t="shared" si="161"/>
        <v>285.58</v>
      </c>
      <c r="AF431">
        <f t="shared" si="162"/>
        <v>8.7012448577948782E-4</v>
      </c>
    </row>
    <row r="432" spans="1:32" x14ac:dyDescent="0.25">
      <c r="A432">
        <v>14.311999999999999</v>
      </c>
      <c r="B432" s="1">
        <v>3.218E-2</v>
      </c>
      <c r="C432" s="1">
        <v>-2.5399999999999999E-2</v>
      </c>
      <c r="E432">
        <v>14.311999999999999</v>
      </c>
      <c r="F432">
        <v>-1.974</v>
      </c>
      <c r="G432">
        <v>-0.24399999999999999</v>
      </c>
      <c r="I432">
        <f t="shared" si="142"/>
        <v>0</v>
      </c>
      <c r="K432">
        <f t="shared" si="143"/>
        <v>6.6999999999999699E-4</v>
      </c>
      <c r="L432">
        <f t="shared" si="144"/>
        <v>8.9999999999999802E-5</v>
      </c>
      <c r="M432">
        <f t="shared" si="145"/>
        <v>0</v>
      </c>
      <c r="N432">
        <f t="shared" si="146"/>
        <v>0</v>
      </c>
      <c r="P432">
        <f t="shared" si="147"/>
        <v>6.6999999999999699E-4</v>
      </c>
      <c r="Q432">
        <f t="shared" si="148"/>
        <v>8.9999999999999802E-5</v>
      </c>
      <c r="S432">
        <f t="shared" si="149"/>
        <v>14.311999999999999</v>
      </c>
      <c r="T432">
        <f t="shared" si="150"/>
        <v>6.8900000000000038E-3</v>
      </c>
      <c r="U432">
        <f t="shared" si="151"/>
        <v>2.0650000000000002E-2</v>
      </c>
      <c r="V432">
        <f t="shared" si="152"/>
        <v>14.311999999999999</v>
      </c>
      <c r="W432">
        <f t="shared" si="153"/>
        <v>2.1769120331331722E-2</v>
      </c>
      <c r="X432" t="str">
        <f t="shared" si="154"/>
        <v/>
      </c>
      <c r="Y432" t="str">
        <f t="shared" si="155"/>
        <v/>
      </c>
      <c r="Z432">
        <f t="shared" si="156"/>
        <v>6.6999999999999699E-4</v>
      </c>
      <c r="AA432">
        <f t="shared" si="157"/>
        <v>8.9999999999999802E-5</v>
      </c>
      <c r="AB432">
        <f t="shared" si="158"/>
        <v>6.7601775124621986E-4</v>
      </c>
      <c r="AC432">
        <f t="shared" si="159"/>
        <v>3.2999999999999474E-2</v>
      </c>
      <c r="AD432">
        <f t="shared" si="160"/>
        <v>0.65999999999998948</v>
      </c>
      <c r="AE432">
        <f t="shared" si="161"/>
        <v>286.24</v>
      </c>
      <c r="AF432">
        <f t="shared" si="162"/>
        <v>1.0242693200700464E-3</v>
      </c>
    </row>
    <row r="433" spans="1:32" x14ac:dyDescent="0.25">
      <c r="A433">
        <v>14.346</v>
      </c>
      <c r="B433" s="1">
        <v>3.2289999999999999E-2</v>
      </c>
      <c r="C433" s="1">
        <v>-2.529E-2</v>
      </c>
      <c r="E433">
        <v>14.346</v>
      </c>
      <c r="F433">
        <v>-1.974</v>
      </c>
      <c r="G433">
        <v>-0.24399999999999999</v>
      </c>
      <c r="I433">
        <f t="shared" si="142"/>
        <v>0</v>
      </c>
      <c r="K433">
        <f t="shared" si="143"/>
        <v>1.0999999999999899E-4</v>
      </c>
      <c r="L433">
        <f t="shared" si="144"/>
        <v>1.0999999999999899E-4</v>
      </c>
      <c r="M433">
        <f t="shared" si="145"/>
        <v>0</v>
      </c>
      <c r="N433">
        <f t="shared" si="146"/>
        <v>0</v>
      </c>
      <c r="P433">
        <f t="shared" si="147"/>
        <v>1.0999999999999899E-4</v>
      </c>
      <c r="Q433">
        <f t="shared" si="148"/>
        <v>1.0999999999999899E-4</v>
      </c>
      <c r="S433">
        <f t="shared" si="149"/>
        <v>14.346</v>
      </c>
      <c r="T433">
        <f t="shared" si="150"/>
        <v>7.0000000000000027E-3</v>
      </c>
      <c r="U433">
        <f t="shared" si="151"/>
        <v>2.0760000000000001E-2</v>
      </c>
      <c r="V433">
        <f t="shared" si="152"/>
        <v>14.346</v>
      </c>
      <c r="W433">
        <f t="shared" si="153"/>
        <v>2.190839108652208E-2</v>
      </c>
      <c r="X433" t="str">
        <f t="shared" si="154"/>
        <v/>
      </c>
      <c r="Y433" t="str">
        <f t="shared" si="155"/>
        <v/>
      </c>
      <c r="Z433">
        <f t="shared" si="156"/>
        <v>1.0999999999999899E-4</v>
      </c>
      <c r="AA433">
        <f t="shared" si="157"/>
        <v>1.0999999999999899E-4</v>
      </c>
      <c r="AB433">
        <f t="shared" si="158"/>
        <v>1.5556349186103901E-4</v>
      </c>
      <c r="AC433">
        <f t="shared" si="159"/>
        <v>3.4000000000000696E-2</v>
      </c>
      <c r="AD433">
        <f t="shared" si="160"/>
        <v>0.68000000000001393</v>
      </c>
      <c r="AE433">
        <f t="shared" si="161"/>
        <v>286.92</v>
      </c>
      <c r="AF433">
        <f t="shared" si="162"/>
        <v>2.2876984097211151E-4</v>
      </c>
    </row>
    <row r="434" spans="1:32" x14ac:dyDescent="0.25">
      <c r="A434">
        <v>14.379</v>
      </c>
      <c r="B434" s="1">
        <v>3.2160000000000001E-2</v>
      </c>
      <c r="C434" s="1">
        <v>-2.5069999999999999E-2</v>
      </c>
      <c r="E434">
        <v>14.379</v>
      </c>
      <c r="F434">
        <v>-1.974</v>
      </c>
      <c r="G434">
        <v>-0.24399999999999999</v>
      </c>
      <c r="I434">
        <f t="shared" si="142"/>
        <v>0</v>
      </c>
      <c r="K434">
        <f t="shared" si="143"/>
        <v>-1.2999999999999817E-4</v>
      </c>
      <c r="L434">
        <f t="shared" si="144"/>
        <v>2.2000000000000144E-4</v>
      </c>
      <c r="M434">
        <f t="shared" si="145"/>
        <v>0</v>
      </c>
      <c r="N434">
        <f t="shared" si="146"/>
        <v>0</v>
      </c>
      <c r="P434">
        <f t="shared" si="147"/>
        <v>-1.2999999999999817E-4</v>
      </c>
      <c r="Q434">
        <f t="shared" si="148"/>
        <v>2.2000000000000144E-4</v>
      </c>
      <c r="S434">
        <f t="shared" si="149"/>
        <v>14.379</v>
      </c>
      <c r="T434">
        <f t="shared" si="150"/>
        <v>6.8700000000000046E-3</v>
      </c>
      <c r="U434">
        <f t="shared" si="151"/>
        <v>2.0980000000000002E-2</v>
      </c>
      <c r="V434">
        <f t="shared" si="152"/>
        <v>14.379</v>
      </c>
      <c r="W434">
        <f t="shared" si="153"/>
        <v>2.2076170410648674E-2</v>
      </c>
      <c r="X434" t="str">
        <f t="shared" si="154"/>
        <v/>
      </c>
      <c r="Y434" t="str">
        <f t="shared" si="155"/>
        <v/>
      </c>
      <c r="Z434">
        <f t="shared" si="156"/>
        <v>1.2999999999999817E-4</v>
      </c>
      <c r="AA434">
        <f t="shared" si="157"/>
        <v>2.2000000000000144E-4</v>
      </c>
      <c r="AB434">
        <f t="shared" si="158"/>
        <v>2.5553864678361308E-4</v>
      </c>
      <c r="AC434">
        <f t="shared" si="159"/>
        <v>3.2999999999999474E-2</v>
      </c>
      <c r="AD434">
        <f t="shared" si="160"/>
        <v>0.65999999999998948</v>
      </c>
      <c r="AE434">
        <f t="shared" si="161"/>
        <v>287.58</v>
      </c>
      <c r="AF434">
        <f t="shared" si="162"/>
        <v>3.8717976785396539E-4</v>
      </c>
    </row>
    <row r="435" spans="1:32" x14ac:dyDescent="0.25">
      <c r="A435">
        <v>14.413</v>
      </c>
      <c r="B435" s="1">
        <v>3.2660000000000002E-2</v>
      </c>
      <c r="C435" s="1">
        <v>-2.4709999999999999E-2</v>
      </c>
      <c r="E435">
        <v>14.413</v>
      </c>
      <c r="F435">
        <v>-1.974</v>
      </c>
      <c r="G435">
        <v>-0.24399999999999999</v>
      </c>
      <c r="I435">
        <f t="shared" si="142"/>
        <v>0</v>
      </c>
      <c r="K435">
        <f t="shared" si="143"/>
        <v>5.0000000000000044E-4</v>
      </c>
      <c r="L435">
        <f t="shared" si="144"/>
        <v>3.5999999999999921E-4</v>
      </c>
      <c r="M435">
        <f t="shared" si="145"/>
        <v>0</v>
      </c>
      <c r="N435">
        <f t="shared" si="146"/>
        <v>0</v>
      </c>
      <c r="P435">
        <f t="shared" si="147"/>
        <v>5.0000000000000044E-4</v>
      </c>
      <c r="Q435">
        <f t="shared" si="148"/>
        <v>3.5999999999999921E-4</v>
      </c>
      <c r="S435">
        <f t="shared" si="149"/>
        <v>14.413</v>
      </c>
      <c r="T435">
        <f t="shared" si="150"/>
        <v>7.370000000000005E-3</v>
      </c>
      <c r="U435">
        <f t="shared" si="151"/>
        <v>2.1340000000000001E-2</v>
      </c>
      <c r="V435">
        <f t="shared" si="152"/>
        <v>14.413</v>
      </c>
      <c r="W435">
        <f t="shared" si="153"/>
        <v>2.2576813326951172E-2</v>
      </c>
      <c r="X435" t="str">
        <f t="shared" si="154"/>
        <v>Peak</v>
      </c>
      <c r="Y435" t="str">
        <f t="shared" si="155"/>
        <v/>
      </c>
      <c r="Z435">
        <f t="shared" si="156"/>
        <v>5.0000000000000044E-4</v>
      </c>
      <c r="AA435">
        <f t="shared" si="157"/>
        <v>3.5999999999999921E-4</v>
      </c>
      <c r="AB435">
        <f t="shared" si="158"/>
        <v>6.1611687202997448E-4</v>
      </c>
      <c r="AC435">
        <f t="shared" si="159"/>
        <v>3.4000000000000696E-2</v>
      </c>
      <c r="AD435">
        <f t="shared" si="160"/>
        <v>0.68000000000001393</v>
      </c>
      <c r="AE435">
        <f t="shared" si="161"/>
        <v>288.26</v>
      </c>
      <c r="AF435">
        <f t="shared" si="162"/>
        <v>9.0605422357347332E-4</v>
      </c>
    </row>
    <row r="436" spans="1:32" x14ac:dyDescent="0.25">
      <c r="A436">
        <v>14.446</v>
      </c>
      <c r="B436" s="1">
        <v>3.2349999999999997E-2</v>
      </c>
      <c r="C436" s="1">
        <v>-2.5059999999999999E-2</v>
      </c>
      <c r="E436">
        <v>14.446</v>
      </c>
      <c r="F436">
        <v>-1.974</v>
      </c>
      <c r="G436">
        <v>-0.24399999999999999</v>
      </c>
      <c r="I436">
        <f t="shared" si="142"/>
        <v>0</v>
      </c>
      <c r="K436">
        <f t="shared" si="143"/>
        <v>-3.1000000000000472E-4</v>
      </c>
      <c r="L436">
        <f t="shared" si="144"/>
        <v>-3.4999999999999962E-4</v>
      </c>
      <c r="M436">
        <f t="shared" si="145"/>
        <v>0</v>
      </c>
      <c r="N436">
        <f t="shared" si="146"/>
        <v>0</v>
      </c>
      <c r="P436">
        <f t="shared" si="147"/>
        <v>-3.1000000000000472E-4</v>
      </c>
      <c r="Q436">
        <f t="shared" si="148"/>
        <v>-3.4999999999999962E-4</v>
      </c>
      <c r="S436">
        <f t="shared" si="149"/>
        <v>14.446</v>
      </c>
      <c r="T436">
        <f t="shared" si="150"/>
        <v>7.0600000000000003E-3</v>
      </c>
      <c r="U436">
        <f t="shared" si="151"/>
        <v>2.0990000000000002E-2</v>
      </c>
      <c r="V436">
        <f t="shared" si="152"/>
        <v>14.446</v>
      </c>
      <c r="W436">
        <f t="shared" si="153"/>
        <v>2.214551196066598E-2</v>
      </c>
      <c r="X436" t="str">
        <f t="shared" si="154"/>
        <v/>
      </c>
      <c r="Y436" t="str">
        <f t="shared" si="155"/>
        <v>valley</v>
      </c>
      <c r="Z436">
        <f t="shared" si="156"/>
        <v>3.1000000000000472E-4</v>
      </c>
      <c r="AA436">
        <f t="shared" si="157"/>
        <v>3.4999999999999962E-4</v>
      </c>
      <c r="AB436">
        <f t="shared" si="158"/>
        <v>4.6754678910244121E-4</v>
      </c>
      <c r="AC436">
        <f t="shared" si="159"/>
        <v>3.2999999999999474E-2</v>
      </c>
      <c r="AD436">
        <f t="shared" si="160"/>
        <v>0.65999999999998948</v>
      </c>
      <c r="AE436">
        <f t="shared" si="161"/>
        <v>288.92</v>
      </c>
      <c r="AF436">
        <f t="shared" si="162"/>
        <v>7.0840422591280099E-4</v>
      </c>
    </row>
    <row r="437" spans="1:32" x14ac:dyDescent="0.25">
      <c r="A437">
        <v>14.478999999999999</v>
      </c>
      <c r="B437" s="1">
        <v>3.2399999999999998E-2</v>
      </c>
      <c r="C437" s="1">
        <v>-2.486E-2</v>
      </c>
      <c r="E437">
        <v>14.478999999999999</v>
      </c>
      <c r="F437">
        <v>-1.974</v>
      </c>
      <c r="G437">
        <v>-0.24399999999999999</v>
      </c>
      <c r="I437">
        <f t="shared" si="142"/>
        <v>0</v>
      </c>
      <c r="K437">
        <f t="shared" si="143"/>
        <v>5.0000000000001432E-5</v>
      </c>
      <c r="L437">
        <f t="shared" si="144"/>
        <v>1.9999999999999879E-4</v>
      </c>
      <c r="M437">
        <f t="shared" si="145"/>
        <v>0</v>
      </c>
      <c r="N437">
        <f t="shared" si="146"/>
        <v>0</v>
      </c>
      <c r="P437">
        <f t="shared" si="147"/>
        <v>5.0000000000001432E-5</v>
      </c>
      <c r="Q437">
        <f t="shared" si="148"/>
        <v>1.9999999999999879E-4</v>
      </c>
      <c r="S437">
        <f t="shared" si="149"/>
        <v>14.478999999999999</v>
      </c>
      <c r="T437">
        <f t="shared" si="150"/>
        <v>7.1100000000000017E-3</v>
      </c>
      <c r="U437">
        <f t="shared" si="151"/>
        <v>2.1190000000000001E-2</v>
      </c>
      <c r="V437">
        <f t="shared" si="152"/>
        <v>14.478999999999999</v>
      </c>
      <c r="W437">
        <f t="shared" si="153"/>
        <v>2.2351022347982207E-2</v>
      </c>
      <c r="X437" t="str">
        <f t="shared" si="154"/>
        <v/>
      </c>
      <c r="Y437" t="str">
        <f t="shared" si="155"/>
        <v/>
      </c>
      <c r="Z437">
        <f t="shared" si="156"/>
        <v>5.0000000000001432E-5</v>
      </c>
      <c r="AA437">
        <f t="shared" si="157"/>
        <v>1.9999999999999879E-4</v>
      </c>
      <c r="AB437">
        <f t="shared" si="158"/>
        <v>2.0615528128088221E-4</v>
      </c>
      <c r="AC437">
        <f t="shared" si="159"/>
        <v>3.2999999999999474E-2</v>
      </c>
      <c r="AD437">
        <f t="shared" si="160"/>
        <v>0.65999999999998948</v>
      </c>
      <c r="AE437">
        <f t="shared" si="161"/>
        <v>289.58</v>
      </c>
      <c r="AF437">
        <f t="shared" si="162"/>
        <v>3.1235648678922044E-4</v>
      </c>
    </row>
    <row r="438" spans="1:32" x14ac:dyDescent="0.25">
      <c r="A438">
        <v>14.513</v>
      </c>
      <c r="B438" s="1">
        <v>3.2349999999999997E-2</v>
      </c>
      <c r="C438" s="1">
        <v>-2.461E-2</v>
      </c>
      <c r="E438">
        <v>14.513</v>
      </c>
      <c r="F438">
        <v>-1.974</v>
      </c>
      <c r="G438">
        <v>-0.24399999999999999</v>
      </c>
      <c r="I438">
        <f t="shared" si="142"/>
        <v>0</v>
      </c>
      <c r="K438">
        <f t="shared" si="143"/>
        <v>-5.0000000000001432E-5</v>
      </c>
      <c r="L438">
        <f t="shared" si="144"/>
        <v>2.5000000000000022E-4</v>
      </c>
      <c r="M438">
        <f t="shared" si="145"/>
        <v>0</v>
      </c>
      <c r="N438">
        <f t="shared" si="146"/>
        <v>0</v>
      </c>
      <c r="P438">
        <f t="shared" si="147"/>
        <v>-5.0000000000001432E-5</v>
      </c>
      <c r="Q438">
        <f t="shared" si="148"/>
        <v>2.5000000000000022E-4</v>
      </c>
      <c r="S438">
        <f t="shared" si="149"/>
        <v>14.513</v>
      </c>
      <c r="T438">
        <f t="shared" si="150"/>
        <v>7.0600000000000003E-3</v>
      </c>
      <c r="U438">
        <f t="shared" si="151"/>
        <v>2.1440000000000001E-2</v>
      </c>
      <c r="V438">
        <f t="shared" si="152"/>
        <v>14.513</v>
      </c>
      <c r="W438">
        <f t="shared" si="153"/>
        <v>2.2572487678587844E-2</v>
      </c>
      <c r="X438" t="str">
        <f t="shared" si="154"/>
        <v/>
      </c>
      <c r="Y438" t="str">
        <f t="shared" si="155"/>
        <v/>
      </c>
      <c r="Z438">
        <f t="shared" si="156"/>
        <v>5.0000000000001432E-5</v>
      </c>
      <c r="AA438">
        <f t="shared" si="157"/>
        <v>2.5000000000000022E-4</v>
      </c>
      <c r="AB438">
        <f t="shared" si="158"/>
        <v>2.5495097567963977E-4</v>
      </c>
      <c r="AC438">
        <f t="shared" si="159"/>
        <v>3.4000000000000696E-2</v>
      </c>
      <c r="AD438">
        <f t="shared" si="160"/>
        <v>0.68000000000001393</v>
      </c>
      <c r="AE438">
        <f t="shared" si="161"/>
        <v>290.26</v>
      </c>
      <c r="AF438">
        <f t="shared" si="162"/>
        <v>3.7492790541122727E-4</v>
      </c>
    </row>
    <row r="439" spans="1:32" x14ac:dyDescent="0.25">
      <c r="A439">
        <v>14.545999999999999</v>
      </c>
      <c r="B439" s="1">
        <v>3.245E-2</v>
      </c>
      <c r="C439" s="1">
        <v>-2.46E-2</v>
      </c>
      <c r="E439">
        <v>14.545999999999999</v>
      </c>
      <c r="F439">
        <v>-1.974</v>
      </c>
      <c r="G439">
        <v>-0.24399999999999999</v>
      </c>
      <c r="I439">
        <f t="shared" si="142"/>
        <v>0</v>
      </c>
      <c r="K439">
        <f t="shared" si="143"/>
        <v>1.0000000000000286E-4</v>
      </c>
      <c r="L439">
        <f t="shared" si="144"/>
        <v>9.9999999999995925E-6</v>
      </c>
      <c r="M439">
        <f t="shared" si="145"/>
        <v>0</v>
      </c>
      <c r="N439">
        <f t="shared" si="146"/>
        <v>0</v>
      </c>
      <c r="P439">
        <f t="shared" si="147"/>
        <v>1.0000000000000286E-4</v>
      </c>
      <c r="Q439">
        <f t="shared" si="148"/>
        <v>9.9999999999995925E-6</v>
      </c>
      <c r="S439">
        <f t="shared" si="149"/>
        <v>14.545999999999999</v>
      </c>
      <c r="T439">
        <f t="shared" si="150"/>
        <v>7.1600000000000032E-3</v>
      </c>
      <c r="U439">
        <f t="shared" si="151"/>
        <v>2.145E-2</v>
      </c>
      <c r="V439">
        <f t="shared" si="152"/>
        <v>14.545999999999999</v>
      </c>
      <c r="W439">
        <f t="shared" si="153"/>
        <v>2.2613449537830357E-2</v>
      </c>
      <c r="X439" t="str">
        <f t="shared" si="154"/>
        <v/>
      </c>
      <c r="Y439" t="str">
        <f t="shared" si="155"/>
        <v/>
      </c>
      <c r="Z439">
        <f t="shared" si="156"/>
        <v>1.0000000000000286E-4</v>
      </c>
      <c r="AA439">
        <f t="shared" si="157"/>
        <v>9.9999999999995925E-6</v>
      </c>
      <c r="AB439">
        <f t="shared" si="158"/>
        <v>1.0049875621121172E-4</v>
      </c>
      <c r="AC439">
        <f t="shared" si="159"/>
        <v>3.2999999999999474E-2</v>
      </c>
      <c r="AD439">
        <f t="shared" si="160"/>
        <v>0.65999999999998948</v>
      </c>
      <c r="AE439">
        <f t="shared" si="161"/>
        <v>290.91999999999996</v>
      </c>
      <c r="AF439">
        <f t="shared" si="162"/>
        <v>1.5227084274426262E-4</v>
      </c>
    </row>
    <row r="440" spans="1:32" x14ac:dyDescent="0.25">
      <c r="A440">
        <v>14.579000000000001</v>
      </c>
      <c r="B440" s="1">
        <v>3.2480000000000002E-2</v>
      </c>
      <c r="C440" s="1">
        <v>-2.46E-2</v>
      </c>
      <c r="E440">
        <v>14.579000000000001</v>
      </c>
      <c r="F440">
        <v>-1.974</v>
      </c>
      <c r="G440">
        <v>-0.24399999999999999</v>
      </c>
      <c r="I440">
        <f t="shared" si="142"/>
        <v>0</v>
      </c>
      <c r="K440">
        <f t="shared" si="143"/>
        <v>3.0000000000002247E-5</v>
      </c>
      <c r="L440">
        <f t="shared" si="144"/>
        <v>0</v>
      </c>
      <c r="M440">
        <f t="shared" si="145"/>
        <v>0</v>
      </c>
      <c r="N440">
        <f t="shared" si="146"/>
        <v>0</v>
      </c>
      <c r="P440">
        <f t="shared" si="147"/>
        <v>3.0000000000002247E-5</v>
      </c>
      <c r="Q440">
        <f t="shared" si="148"/>
        <v>0</v>
      </c>
      <c r="S440">
        <f t="shared" si="149"/>
        <v>14.579000000000001</v>
      </c>
      <c r="T440">
        <f t="shared" si="150"/>
        <v>7.1900000000000054E-3</v>
      </c>
      <c r="U440">
        <f t="shared" si="151"/>
        <v>2.145E-2</v>
      </c>
      <c r="V440">
        <f t="shared" si="152"/>
        <v>14.579000000000001</v>
      </c>
      <c r="W440">
        <f t="shared" si="153"/>
        <v>2.2622966206932282E-2</v>
      </c>
      <c r="X440" t="str">
        <f t="shared" si="154"/>
        <v>Peak</v>
      </c>
      <c r="Y440" t="str">
        <f t="shared" si="155"/>
        <v/>
      </c>
      <c r="Z440">
        <f t="shared" si="156"/>
        <v>3.0000000000002247E-5</v>
      </c>
      <c r="AA440">
        <f t="shared" si="157"/>
        <v>0</v>
      </c>
      <c r="AB440">
        <f t="shared" si="158"/>
        <v>3.0000000000002247E-5</v>
      </c>
      <c r="AC440">
        <f t="shared" si="159"/>
        <v>3.3000000000001251E-2</v>
      </c>
      <c r="AD440">
        <f t="shared" si="160"/>
        <v>0.66000000000002501</v>
      </c>
      <c r="AE440">
        <f t="shared" si="161"/>
        <v>291.58000000000004</v>
      </c>
      <c r="AF440">
        <f t="shared" si="162"/>
        <v>4.5454545454547139E-5</v>
      </c>
    </row>
    <row r="441" spans="1:32" x14ac:dyDescent="0.25">
      <c r="A441">
        <v>14.613</v>
      </c>
      <c r="B441" s="1">
        <v>3.2550000000000003E-2</v>
      </c>
      <c r="C441" s="1">
        <v>-2.477E-2</v>
      </c>
      <c r="E441">
        <v>14.613</v>
      </c>
      <c r="F441">
        <v>-1.974</v>
      </c>
      <c r="G441">
        <v>-0.24399999999999999</v>
      </c>
      <c r="I441">
        <f t="shared" si="142"/>
        <v>0</v>
      </c>
      <c r="K441">
        <f t="shared" si="143"/>
        <v>7.0000000000000617E-5</v>
      </c>
      <c r="L441">
        <f t="shared" si="144"/>
        <v>-1.7000000000000001E-4</v>
      </c>
      <c r="M441">
        <f t="shared" si="145"/>
        <v>0</v>
      </c>
      <c r="N441">
        <f t="shared" si="146"/>
        <v>0</v>
      </c>
      <c r="P441">
        <f t="shared" si="147"/>
        <v>7.0000000000000617E-5</v>
      </c>
      <c r="Q441">
        <f t="shared" si="148"/>
        <v>-1.7000000000000001E-4</v>
      </c>
      <c r="S441">
        <f t="shared" si="149"/>
        <v>14.613</v>
      </c>
      <c r="T441">
        <f t="shared" si="150"/>
        <v>7.260000000000006E-3</v>
      </c>
      <c r="U441">
        <f t="shared" si="151"/>
        <v>2.128E-2</v>
      </c>
      <c r="V441">
        <f t="shared" si="152"/>
        <v>14.613</v>
      </c>
      <c r="W441">
        <f t="shared" si="153"/>
        <v>2.2484350112911874E-2</v>
      </c>
      <c r="X441" t="str">
        <f t="shared" si="154"/>
        <v/>
      </c>
      <c r="Y441" t="str">
        <f t="shared" si="155"/>
        <v>valley</v>
      </c>
      <c r="Z441">
        <f t="shared" si="156"/>
        <v>7.0000000000000617E-5</v>
      </c>
      <c r="AA441">
        <f t="shared" si="157"/>
        <v>1.7000000000000001E-4</v>
      </c>
      <c r="AB441">
        <f t="shared" si="158"/>
        <v>1.8384776310850261E-4</v>
      </c>
      <c r="AC441">
        <f t="shared" si="159"/>
        <v>3.399999999999892E-2</v>
      </c>
      <c r="AD441">
        <f t="shared" si="160"/>
        <v>0.6799999999999784</v>
      </c>
      <c r="AE441">
        <f t="shared" si="161"/>
        <v>292.26</v>
      </c>
      <c r="AF441">
        <f t="shared" si="162"/>
        <v>2.7036435751251242E-4</v>
      </c>
    </row>
    <row r="442" spans="1:32" x14ac:dyDescent="0.25">
      <c r="A442">
        <v>14.646000000000001</v>
      </c>
      <c r="B442" s="1">
        <v>3.2489999999999998E-2</v>
      </c>
      <c r="C442" s="1">
        <v>-2.4309999999999998E-2</v>
      </c>
      <c r="E442">
        <v>14.646000000000001</v>
      </c>
      <c r="F442">
        <v>-1.974</v>
      </c>
      <c r="G442">
        <v>-0.24399999999999999</v>
      </c>
      <c r="I442">
        <f t="shared" si="142"/>
        <v>0</v>
      </c>
      <c r="K442">
        <f t="shared" si="143"/>
        <v>-6.0000000000004494E-5</v>
      </c>
      <c r="L442">
        <f t="shared" si="144"/>
        <v>4.6000000000000207E-4</v>
      </c>
      <c r="M442">
        <f t="shared" si="145"/>
        <v>0</v>
      </c>
      <c r="N442">
        <f t="shared" si="146"/>
        <v>0</v>
      </c>
      <c r="P442">
        <f t="shared" si="147"/>
        <v>-6.0000000000004494E-5</v>
      </c>
      <c r="Q442">
        <f t="shared" si="148"/>
        <v>4.6000000000000207E-4</v>
      </c>
      <c r="S442">
        <f t="shared" si="149"/>
        <v>14.646000000000001</v>
      </c>
      <c r="T442">
        <f t="shared" si="150"/>
        <v>7.2000000000000015E-3</v>
      </c>
      <c r="U442">
        <f t="shared" si="151"/>
        <v>2.1740000000000002E-2</v>
      </c>
      <c r="V442">
        <f t="shared" si="152"/>
        <v>14.646000000000001</v>
      </c>
      <c r="W442">
        <f t="shared" si="153"/>
        <v>2.2901257607389165E-2</v>
      </c>
      <c r="X442" t="str">
        <f t="shared" si="154"/>
        <v>Peak</v>
      </c>
      <c r="Y442" t="str">
        <f t="shared" si="155"/>
        <v/>
      </c>
      <c r="Z442">
        <f t="shared" si="156"/>
        <v>6.0000000000004494E-5</v>
      </c>
      <c r="AA442">
        <f t="shared" si="157"/>
        <v>4.6000000000000207E-4</v>
      </c>
      <c r="AB442">
        <f t="shared" si="158"/>
        <v>4.6389654018973072E-4</v>
      </c>
      <c r="AC442">
        <f t="shared" si="159"/>
        <v>3.3000000000001251E-2</v>
      </c>
      <c r="AD442">
        <f t="shared" si="160"/>
        <v>0.66000000000002501</v>
      </c>
      <c r="AE442">
        <f t="shared" si="161"/>
        <v>292.92</v>
      </c>
      <c r="AF442">
        <f t="shared" si="162"/>
        <v>7.0287354574198959E-4</v>
      </c>
    </row>
    <row r="443" spans="1:32" x14ac:dyDescent="0.25">
      <c r="A443">
        <v>14.679</v>
      </c>
      <c r="B443" s="1">
        <v>3.2660000000000002E-2</v>
      </c>
      <c r="C443" s="1">
        <v>-2.4719999999999999E-2</v>
      </c>
      <c r="E443">
        <v>14.679</v>
      </c>
      <c r="F443">
        <v>-1.974</v>
      </c>
      <c r="G443">
        <v>-0.24399999999999999</v>
      </c>
      <c r="I443">
        <f t="shared" si="142"/>
        <v>0</v>
      </c>
      <c r="K443">
        <f t="shared" si="143"/>
        <v>1.7000000000000348E-4</v>
      </c>
      <c r="L443">
        <f t="shared" si="144"/>
        <v>-4.1000000000000064E-4</v>
      </c>
      <c r="M443">
        <f t="shared" si="145"/>
        <v>0</v>
      </c>
      <c r="N443">
        <f t="shared" si="146"/>
        <v>0</v>
      </c>
      <c r="P443">
        <f t="shared" si="147"/>
        <v>1.7000000000000348E-4</v>
      </c>
      <c r="Q443">
        <f t="shared" si="148"/>
        <v>-4.1000000000000064E-4</v>
      </c>
      <c r="S443">
        <f t="shared" si="149"/>
        <v>14.679</v>
      </c>
      <c r="T443">
        <f t="shared" si="150"/>
        <v>7.370000000000005E-3</v>
      </c>
      <c r="U443">
        <f t="shared" si="151"/>
        <v>2.1330000000000002E-2</v>
      </c>
      <c r="V443">
        <f t="shared" si="152"/>
        <v>14.679</v>
      </c>
      <c r="W443">
        <f t="shared" si="153"/>
        <v>2.2567361387632365E-2</v>
      </c>
      <c r="X443" t="str">
        <f t="shared" si="154"/>
        <v/>
      </c>
      <c r="Y443" t="str">
        <f t="shared" si="155"/>
        <v/>
      </c>
      <c r="Z443">
        <f t="shared" si="156"/>
        <v>1.7000000000000348E-4</v>
      </c>
      <c r="AA443">
        <f t="shared" si="157"/>
        <v>4.1000000000000064E-4</v>
      </c>
      <c r="AB443">
        <f t="shared" si="158"/>
        <v>4.4384682042344486E-4</v>
      </c>
      <c r="AC443">
        <f t="shared" si="159"/>
        <v>3.2999999999999474E-2</v>
      </c>
      <c r="AD443">
        <f t="shared" si="160"/>
        <v>0.65999999999998948</v>
      </c>
      <c r="AE443">
        <f t="shared" si="161"/>
        <v>293.58</v>
      </c>
      <c r="AF443">
        <f t="shared" si="162"/>
        <v>6.7249518245977565E-4</v>
      </c>
    </row>
    <row r="444" spans="1:32" x14ac:dyDescent="0.25">
      <c r="A444">
        <v>14.712999999999999</v>
      </c>
      <c r="B444" s="1">
        <v>3.2640000000000002E-2</v>
      </c>
      <c r="C444" s="1">
        <v>-2.477E-2</v>
      </c>
      <c r="E444">
        <v>14.712999999999999</v>
      </c>
      <c r="F444">
        <v>-1.974</v>
      </c>
      <c r="G444">
        <v>-0.24399999999999999</v>
      </c>
      <c r="I444">
        <f t="shared" si="142"/>
        <v>0</v>
      </c>
      <c r="K444">
        <f t="shared" si="143"/>
        <v>-1.9999999999999185E-5</v>
      </c>
      <c r="L444">
        <f t="shared" si="144"/>
        <v>-5.0000000000001432E-5</v>
      </c>
      <c r="M444">
        <f t="shared" si="145"/>
        <v>0</v>
      </c>
      <c r="N444">
        <f t="shared" si="146"/>
        <v>0</v>
      </c>
      <c r="P444">
        <f t="shared" si="147"/>
        <v>-1.9999999999999185E-5</v>
      </c>
      <c r="Q444">
        <f t="shared" si="148"/>
        <v>-5.0000000000001432E-5</v>
      </c>
      <c r="S444">
        <f t="shared" si="149"/>
        <v>14.712999999999999</v>
      </c>
      <c r="T444">
        <f t="shared" si="150"/>
        <v>7.3500000000000058E-3</v>
      </c>
      <c r="U444">
        <f t="shared" si="151"/>
        <v>2.128E-2</v>
      </c>
      <c r="V444">
        <f t="shared" si="152"/>
        <v>14.712999999999999</v>
      </c>
      <c r="W444">
        <f t="shared" si="153"/>
        <v>2.2513571462564531E-2</v>
      </c>
      <c r="X444" t="str">
        <f t="shared" si="154"/>
        <v/>
      </c>
      <c r="Y444" t="str">
        <f t="shared" si="155"/>
        <v/>
      </c>
      <c r="Z444">
        <f t="shared" si="156"/>
        <v>1.9999999999999185E-5</v>
      </c>
      <c r="AA444">
        <f t="shared" si="157"/>
        <v>5.0000000000001432E-5</v>
      </c>
      <c r="AB444">
        <f t="shared" si="158"/>
        <v>5.3851648071346062E-5</v>
      </c>
      <c r="AC444">
        <f t="shared" si="159"/>
        <v>3.399999999999892E-2</v>
      </c>
      <c r="AD444">
        <f t="shared" si="160"/>
        <v>0.6799999999999784</v>
      </c>
      <c r="AE444">
        <f t="shared" si="161"/>
        <v>294.26</v>
      </c>
      <c r="AF444">
        <f t="shared" si="162"/>
        <v>7.9193600104923191E-5</v>
      </c>
    </row>
    <row r="445" spans="1:32" x14ac:dyDescent="0.25">
      <c r="A445">
        <v>14.746</v>
      </c>
      <c r="B445" s="1">
        <v>3.2689999999999997E-2</v>
      </c>
      <c r="C445" s="1">
        <v>-2.4889999999999999E-2</v>
      </c>
      <c r="E445">
        <v>14.746</v>
      </c>
      <c r="F445">
        <v>-1.974</v>
      </c>
      <c r="G445">
        <v>-0.24399999999999999</v>
      </c>
      <c r="I445">
        <f t="shared" si="142"/>
        <v>0</v>
      </c>
      <c r="K445">
        <f t="shared" si="143"/>
        <v>4.9999999999994493E-5</v>
      </c>
      <c r="L445">
        <f t="shared" si="144"/>
        <v>-1.1999999999999858E-4</v>
      </c>
      <c r="M445">
        <f t="shared" si="145"/>
        <v>0</v>
      </c>
      <c r="N445">
        <f t="shared" si="146"/>
        <v>0</v>
      </c>
      <c r="P445">
        <f t="shared" si="147"/>
        <v>4.9999999999994493E-5</v>
      </c>
      <c r="Q445">
        <f t="shared" si="148"/>
        <v>-1.1999999999999858E-4</v>
      </c>
      <c r="S445">
        <f t="shared" si="149"/>
        <v>14.746</v>
      </c>
      <c r="T445">
        <f t="shared" si="150"/>
        <v>7.4000000000000003E-3</v>
      </c>
      <c r="U445">
        <f t="shared" si="151"/>
        <v>2.1160000000000002E-2</v>
      </c>
      <c r="V445">
        <f t="shared" si="152"/>
        <v>14.746</v>
      </c>
      <c r="W445">
        <f t="shared" si="153"/>
        <v>2.2416636679038184E-2</v>
      </c>
      <c r="X445" t="str">
        <f t="shared" si="154"/>
        <v/>
      </c>
      <c r="Y445" t="str">
        <f t="shared" si="155"/>
        <v/>
      </c>
      <c r="Z445">
        <f t="shared" si="156"/>
        <v>4.9999999999994493E-5</v>
      </c>
      <c r="AA445">
        <f t="shared" si="157"/>
        <v>1.1999999999999858E-4</v>
      </c>
      <c r="AB445">
        <f t="shared" si="158"/>
        <v>1.2999999999999657E-4</v>
      </c>
      <c r="AC445">
        <f t="shared" si="159"/>
        <v>3.3000000000001251E-2</v>
      </c>
      <c r="AD445">
        <f t="shared" si="160"/>
        <v>0.66000000000002501</v>
      </c>
      <c r="AE445">
        <f t="shared" si="161"/>
        <v>294.92</v>
      </c>
      <c r="AF445">
        <f t="shared" si="162"/>
        <v>1.9696969696968432E-4</v>
      </c>
    </row>
    <row r="446" spans="1:32" x14ac:dyDescent="0.25">
      <c r="A446">
        <v>14.78</v>
      </c>
      <c r="B446" s="1">
        <v>3.2669999999999998E-2</v>
      </c>
      <c r="C446" s="1">
        <v>-2.4920000000000001E-2</v>
      </c>
      <c r="E446">
        <v>14.78</v>
      </c>
      <c r="F446">
        <v>-1.974</v>
      </c>
      <c r="G446">
        <v>-0.24399999999999999</v>
      </c>
      <c r="I446">
        <f t="shared" si="142"/>
        <v>0</v>
      </c>
      <c r="K446">
        <f t="shared" si="143"/>
        <v>-1.9999999999999185E-5</v>
      </c>
      <c r="L446">
        <f t="shared" si="144"/>
        <v>-3.0000000000002247E-5</v>
      </c>
      <c r="M446">
        <f t="shared" si="145"/>
        <v>0</v>
      </c>
      <c r="N446">
        <f t="shared" si="146"/>
        <v>0</v>
      </c>
      <c r="P446">
        <f t="shared" si="147"/>
        <v>-1.9999999999999185E-5</v>
      </c>
      <c r="Q446">
        <f t="shared" si="148"/>
        <v>-3.0000000000002247E-5</v>
      </c>
      <c r="S446">
        <f t="shared" si="149"/>
        <v>14.78</v>
      </c>
      <c r="T446">
        <f t="shared" si="150"/>
        <v>7.3800000000000011E-3</v>
      </c>
      <c r="U446">
        <f t="shared" si="151"/>
        <v>2.1129999999999999E-2</v>
      </c>
      <c r="V446">
        <f t="shared" si="152"/>
        <v>14.78</v>
      </c>
      <c r="W446">
        <f t="shared" si="153"/>
        <v>2.2381717985891968E-2</v>
      </c>
      <c r="X446" t="str">
        <f t="shared" si="154"/>
        <v/>
      </c>
      <c r="Y446" t="str">
        <f t="shared" si="155"/>
        <v>valley</v>
      </c>
      <c r="Z446">
        <f t="shared" si="156"/>
        <v>1.9999999999999185E-5</v>
      </c>
      <c r="AA446">
        <f t="shared" si="157"/>
        <v>3.0000000000002247E-5</v>
      </c>
      <c r="AB446">
        <f t="shared" si="158"/>
        <v>3.6055512754641311E-5</v>
      </c>
      <c r="AC446">
        <f t="shared" si="159"/>
        <v>3.399999999999892E-2</v>
      </c>
      <c r="AD446">
        <f t="shared" si="160"/>
        <v>0.6799999999999784</v>
      </c>
      <c r="AE446">
        <f t="shared" si="161"/>
        <v>295.59999999999997</v>
      </c>
      <c r="AF446">
        <f t="shared" si="162"/>
        <v>5.3022812874474202E-5</v>
      </c>
    </row>
    <row r="447" spans="1:32" x14ac:dyDescent="0.25">
      <c r="A447">
        <v>14.813000000000001</v>
      </c>
      <c r="B447" s="1">
        <v>3.2719999999999999E-2</v>
      </c>
      <c r="C447" s="1">
        <v>-2.4910000000000002E-2</v>
      </c>
      <c r="E447">
        <v>14.813000000000001</v>
      </c>
      <c r="F447">
        <v>-1.974</v>
      </c>
      <c r="G447">
        <v>-0.24399999999999999</v>
      </c>
      <c r="I447">
        <f t="shared" si="142"/>
        <v>0</v>
      </c>
      <c r="K447">
        <f t="shared" si="143"/>
        <v>5.0000000000001432E-5</v>
      </c>
      <c r="L447">
        <f t="shared" si="144"/>
        <v>9.9999999999995925E-6</v>
      </c>
      <c r="M447">
        <f t="shared" si="145"/>
        <v>0</v>
      </c>
      <c r="N447">
        <f t="shared" si="146"/>
        <v>0</v>
      </c>
      <c r="P447">
        <f t="shared" si="147"/>
        <v>5.0000000000001432E-5</v>
      </c>
      <c r="Q447">
        <f t="shared" si="148"/>
        <v>9.9999999999995925E-6</v>
      </c>
      <c r="S447">
        <f t="shared" si="149"/>
        <v>14.813000000000001</v>
      </c>
      <c r="T447">
        <f t="shared" si="150"/>
        <v>7.4300000000000026E-3</v>
      </c>
      <c r="U447">
        <f t="shared" si="151"/>
        <v>2.1139999999999999E-2</v>
      </c>
      <c r="V447">
        <f t="shared" si="152"/>
        <v>14.813000000000001</v>
      </c>
      <c r="W447">
        <f t="shared" si="153"/>
        <v>2.2407688412685499E-2</v>
      </c>
      <c r="X447" t="str">
        <f t="shared" si="154"/>
        <v/>
      </c>
      <c r="Y447" t="str">
        <f t="shared" si="155"/>
        <v/>
      </c>
      <c r="Z447">
        <f t="shared" si="156"/>
        <v>5.0000000000001432E-5</v>
      </c>
      <c r="AA447">
        <f t="shared" si="157"/>
        <v>9.9999999999995925E-6</v>
      </c>
      <c r="AB447">
        <f t="shared" si="158"/>
        <v>5.0990195135929169E-5</v>
      </c>
      <c r="AC447">
        <f t="shared" si="159"/>
        <v>3.3000000000001251E-2</v>
      </c>
      <c r="AD447">
        <f t="shared" si="160"/>
        <v>0.66000000000002501</v>
      </c>
      <c r="AE447">
        <f t="shared" si="161"/>
        <v>296.26</v>
      </c>
      <c r="AF447">
        <f t="shared" si="162"/>
        <v>7.7257871418071568E-5</v>
      </c>
    </row>
    <row r="448" spans="1:32" x14ac:dyDescent="0.25">
      <c r="A448">
        <v>14.846</v>
      </c>
      <c r="B448" s="1">
        <v>3.2620000000000003E-2</v>
      </c>
      <c r="C448" s="1">
        <v>-2.4740000000000002E-2</v>
      </c>
      <c r="E448">
        <v>14.846</v>
      </c>
      <c r="F448">
        <v>-1.974</v>
      </c>
      <c r="G448">
        <v>-0.24399999999999999</v>
      </c>
      <c r="I448">
        <f t="shared" si="142"/>
        <v>0</v>
      </c>
      <c r="K448">
        <f t="shared" si="143"/>
        <v>-9.9999999999995925E-5</v>
      </c>
      <c r="L448">
        <f t="shared" si="144"/>
        <v>1.7000000000000001E-4</v>
      </c>
      <c r="M448">
        <f t="shared" si="145"/>
        <v>0</v>
      </c>
      <c r="N448">
        <f t="shared" si="146"/>
        <v>0</v>
      </c>
      <c r="P448">
        <f t="shared" si="147"/>
        <v>-9.9999999999995925E-5</v>
      </c>
      <c r="Q448">
        <f t="shared" si="148"/>
        <v>1.7000000000000001E-4</v>
      </c>
      <c r="S448">
        <f t="shared" si="149"/>
        <v>14.846</v>
      </c>
      <c r="T448">
        <f t="shared" si="150"/>
        <v>7.3300000000000066E-3</v>
      </c>
      <c r="U448">
        <f t="shared" si="151"/>
        <v>2.1309999999999999E-2</v>
      </c>
      <c r="V448">
        <f t="shared" si="152"/>
        <v>14.846</v>
      </c>
      <c r="W448">
        <f t="shared" si="153"/>
        <v>2.2535416570367631E-2</v>
      </c>
      <c r="X448" t="str">
        <f t="shared" si="154"/>
        <v>Peak</v>
      </c>
      <c r="Y448" t="str">
        <f t="shared" si="155"/>
        <v/>
      </c>
      <c r="Z448">
        <f t="shared" si="156"/>
        <v>9.9999999999995925E-5</v>
      </c>
      <c r="AA448">
        <f t="shared" si="157"/>
        <v>1.7000000000000001E-4</v>
      </c>
      <c r="AB448">
        <f t="shared" si="158"/>
        <v>1.9723082923315814E-4</v>
      </c>
      <c r="AC448">
        <f t="shared" si="159"/>
        <v>3.2999999999999474E-2</v>
      </c>
      <c r="AD448">
        <f t="shared" si="160"/>
        <v>0.65999999999998948</v>
      </c>
      <c r="AE448">
        <f t="shared" si="161"/>
        <v>296.92</v>
      </c>
      <c r="AF448">
        <f t="shared" si="162"/>
        <v>2.9883458974721405E-4</v>
      </c>
    </row>
    <row r="449" spans="1:32" x14ac:dyDescent="0.25">
      <c r="A449">
        <v>14.88</v>
      </c>
      <c r="B449" s="1">
        <v>3.2899999999999999E-2</v>
      </c>
      <c r="C449" s="1">
        <v>-2.4899999999999999E-2</v>
      </c>
      <c r="E449">
        <v>14.88</v>
      </c>
      <c r="F449">
        <v>-1.974</v>
      </c>
      <c r="G449">
        <v>-0.24399999999999999</v>
      </c>
      <c r="I449">
        <f t="shared" si="142"/>
        <v>0</v>
      </c>
      <c r="K449">
        <f t="shared" si="143"/>
        <v>2.7999999999999553E-4</v>
      </c>
      <c r="L449">
        <f t="shared" si="144"/>
        <v>-1.5999999999999695E-4</v>
      </c>
      <c r="M449">
        <f t="shared" si="145"/>
        <v>0</v>
      </c>
      <c r="N449">
        <f t="shared" si="146"/>
        <v>0</v>
      </c>
      <c r="P449">
        <f t="shared" si="147"/>
        <v>2.7999999999999553E-4</v>
      </c>
      <c r="Q449">
        <f t="shared" si="148"/>
        <v>-1.5999999999999695E-4</v>
      </c>
      <c r="S449">
        <f t="shared" si="149"/>
        <v>14.88</v>
      </c>
      <c r="T449">
        <f t="shared" si="150"/>
        <v>7.6100000000000022E-3</v>
      </c>
      <c r="U449">
        <f t="shared" si="151"/>
        <v>2.1150000000000002E-2</v>
      </c>
      <c r="V449">
        <f t="shared" si="152"/>
        <v>14.88</v>
      </c>
      <c r="W449">
        <f t="shared" si="153"/>
        <v>2.2477424229657636E-2</v>
      </c>
      <c r="X449" t="str">
        <f t="shared" si="154"/>
        <v/>
      </c>
      <c r="Y449" t="str">
        <f t="shared" si="155"/>
        <v>valley</v>
      </c>
      <c r="Z449">
        <f t="shared" si="156"/>
        <v>2.7999999999999553E-4</v>
      </c>
      <c r="AA449">
        <f t="shared" si="157"/>
        <v>1.5999999999999695E-4</v>
      </c>
      <c r="AB449">
        <f t="shared" si="158"/>
        <v>3.224903099319366E-4</v>
      </c>
      <c r="AC449">
        <f t="shared" si="159"/>
        <v>3.4000000000000696E-2</v>
      </c>
      <c r="AD449">
        <f t="shared" si="160"/>
        <v>0.68000000000001393</v>
      </c>
      <c r="AE449">
        <f t="shared" si="161"/>
        <v>297.60000000000002</v>
      </c>
      <c r="AF449">
        <f t="shared" si="162"/>
        <v>4.7425045578225E-4</v>
      </c>
    </row>
    <row r="450" spans="1:32" x14ac:dyDescent="0.25">
      <c r="A450">
        <v>14.913</v>
      </c>
      <c r="B450" s="1">
        <v>3.3239999999999999E-2</v>
      </c>
      <c r="C450" s="1">
        <v>-2.4879999999999999E-2</v>
      </c>
      <c r="E450">
        <v>14.913</v>
      </c>
      <c r="F450">
        <v>-1.974</v>
      </c>
      <c r="G450">
        <v>-0.24399999999999999</v>
      </c>
      <c r="I450">
        <f t="shared" si="142"/>
        <v>0</v>
      </c>
      <c r="K450">
        <f t="shared" si="143"/>
        <v>3.4000000000000002E-4</v>
      </c>
      <c r="L450">
        <f t="shared" si="144"/>
        <v>1.9999999999999185E-5</v>
      </c>
      <c r="M450">
        <f t="shared" si="145"/>
        <v>0</v>
      </c>
      <c r="N450">
        <f t="shared" si="146"/>
        <v>0</v>
      </c>
      <c r="P450">
        <f t="shared" si="147"/>
        <v>3.4000000000000002E-4</v>
      </c>
      <c r="Q450">
        <f t="shared" si="148"/>
        <v>1.9999999999999185E-5</v>
      </c>
      <c r="S450">
        <f t="shared" si="149"/>
        <v>14.913</v>
      </c>
      <c r="T450">
        <f t="shared" si="150"/>
        <v>7.9500000000000022E-3</v>
      </c>
      <c r="U450">
        <f t="shared" si="151"/>
        <v>2.1170000000000001E-2</v>
      </c>
      <c r="V450">
        <f t="shared" si="152"/>
        <v>14.913</v>
      </c>
      <c r="W450">
        <f t="shared" si="153"/>
        <v>2.2613522503139579E-2</v>
      </c>
      <c r="X450" t="str">
        <f t="shared" si="154"/>
        <v/>
      </c>
      <c r="Y450" t="str">
        <f t="shared" si="155"/>
        <v/>
      </c>
      <c r="Z450">
        <f t="shared" si="156"/>
        <v>3.4000000000000002E-4</v>
      </c>
      <c r="AA450">
        <f t="shared" si="157"/>
        <v>1.9999999999999185E-5</v>
      </c>
      <c r="AB450">
        <f t="shared" si="158"/>
        <v>3.4058772731852799E-4</v>
      </c>
      <c r="AC450">
        <f t="shared" si="159"/>
        <v>3.2999999999999474E-2</v>
      </c>
      <c r="AD450">
        <f t="shared" si="160"/>
        <v>0.65999999999998948</v>
      </c>
      <c r="AE450">
        <f t="shared" si="161"/>
        <v>298.26</v>
      </c>
      <c r="AF450">
        <f t="shared" si="162"/>
        <v>5.1604201108868702E-4</v>
      </c>
    </row>
    <row r="451" spans="1:32" x14ac:dyDescent="0.25">
      <c r="A451">
        <v>14.946</v>
      </c>
      <c r="B451" s="1">
        <v>3.3140000000000003E-2</v>
      </c>
      <c r="C451" s="1">
        <v>-2.4719999999999999E-2</v>
      </c>
      <c r="E451">
        <v>14.946</v>
      </c>
      <c r="F451">
        <v>-1.974</v>
      </c>
      <c r="G451">
        <v>-0.24399999999999999</v>
      </c>
      <c r="I451">
        <f t="shared" si="142"/>
        <v>0</v>
      </c>
      <c r="K451">
        <f t="shared" si="143"/>
        <v>-9.9999999999995925E-5</v>
      </c>
      <c r="L451">
        <f t="shared" si="144"/>
        <v>1.6000000000000042E-4</v>
      </c>
      <c r="M451">
        <f t="shared" si="145"/>
        <v>0</v>
      </c>
      <c r="N451">
        <f t="shared" si="146"/>
        <v>0</v>
      </c>
      <c r="P451">
        <f t="shared" si="147"/>
        <v>-9.9999999999995925E-5</v>
      </c>
      <c r="Q451">
        <f t="shared" si="148"/>
        <v>1.6000000000000042E-4</v>
      </c>
      <c r="S451">
        <f t="shared" si="149"/>
        <v>14.946</v>
      </c>
      <c r="T451">
        <f t="shared" si="150"/>
        <v>7.8500000000000063E-3</v>
      </c>
      <c r="U451">
        <f t="shared" si="151"/>
        <v>2.1330000000000002E-2</v>
      </c>
      <c r="V451">
        <f t="shared" si="152"/>
        <v>14.946</v>
      </c>
      <c r="W451">
        <f t="shared" si="153"/>
        <v>2.2728647122079223E-2</v>
      </c>
      <c r="X451" t="str">
        <f t="shared" si="154"/>
        <v/>
      </c>
      <c r="Y451" t="str">
        <f t="shared" si="155"/>
        <v/>
      </c>
      <c r="Z451">
        <f t="shared" si="156"/>
        <v>9.9999999999995925E-5</v>
      </c>
      <c r="AA451">
        <f t="shared" si="157"/>
        <v>1.6000000000000042E-4</v>
      </c>
      <c r="AB451">
        <f t="shared" si="158"/>
        <v>1.8867962264113028E-4</v>
      </c>
      <c r="AC451">
        <f t="shared" si="159"/>
        <v>3.2999999999999474E-2</v>
      </c>
      <c r="AD451">
        <f t="shared" si="160"/>
        <v>0.65999999999998948</v>
      </c>
      <c r="AE451">
        <f t="shared" si="161"/>
        <v>298.92</v>
      </c>
      <c r="AF451">
        <f t="shared" si="162"/>
        <v>2.8587821612292922E-4</v>
      </c>
    </row>
    <row r="452" spans="1:32" x14ac:dyDescent="0.25">
      <c r="A452">
        <v>14.98</v>
      </c>
      <c r="B452" s="1">
        <v>3.2910000000000002E-2</v>
      </c>
      <c r="C452" s="1">
        <v>-2.445E-2</v>
      </c>
      <c r="E452">
        <v>14.98</v>
      </c>
      <c r="F452">
        <v>-1.974</v>
      </c>
      <c r="G452">
        <v>-0.24399999999999999</v>
      </c>
      <c r="I452">
        <f t="shared" si="142"/>
        <v>0</v>
      </c>
      <c r="K452">
        <f t="shared" si="143"/>
        <v>-2.3000000000000104E-4</v>
      </c>
      <c r="L452">
        <f t="shared" si="144"/>
        <v>2.6999999999999941E-4</v>
      </c>
      <c r="M452">
        <f t="shared" si="145"/>
        <v>0</v>
      </c>
      <c r="N452">
        <f t="shared" si="146"/>
        <v>0</v>
      </c>
      <c r="P452">
        <f t="shared" si="147"/>
        <v>-2.3000000000000104E-4</v>
      </c>
      <c r="Q452">
        <f t="shared" si="148"/>
        <v>2.6999999999999941E-4</v>
      </c>
      <c r="S452">
        <f t="shared" si="149"/>
        <v>14.98</v>
      </c>
      <c r="T452">
        <f t="shared" si="150"/>
        <v>7.6200000000000052E-3</v>
      </c>
      <c r="U452">
        <f t="shared" si="151"/>
        <v>2.1600000000000001E-2</v>
      </c>
      <c r="V452">
        <f t="shared" si="152"/>
        <v>14.98</v>
      </c>
      <c r="W452">
        <f t="shared" si="153"/>
        <v>2.2904680744336957E-2</v>
      </c>
      <c r="X452" t="str">
        <f t="shared" si="154"/>
        <v/>
      </c>
      <c r="Y452" t="str">
        <f t="shared" si="155"/>
        <v/>
      </c>
      <c r="Z452">
        <f t="shared" si="156"/>
        <v>2.3000000000000104E-4</v>
      </c>
      <c r="AA452">
        <f t="shared" si="157"/>
        <v>2.6999999999999941E-4</v>
      </c>
      <c r="AB452">
        <f t="shared" si="158"/>
        <v>3.5468295701936419E-4</v>
      </c>
      <c r="AC452">
        <f t="shared" si="159"/>
        <v>3.4000000000000696E-2</v>
      </c>
      <c r="AD452">
        <f t="shared" si="160"/>
        <v>0.68000000000001393</v>
      </c>
      <c r="AE452">
        <f t="shared" si="161"/>
        <v>299.60000000000002</v>
      </c>
      <c r="AF452">
        <f t="shared" si="162"/>
        <v>5.2159258385199548E-4</v>
      </c>
    </row>
    <row r="453" spans="1:32" x14ac:dyDescent="0.25">
      <c r="A453">
        <v>15.013</v>
      </c>
      <c r="B453" s="1">
        <v>3.2899999999999999E-2</v>
      </c>
      <c r="C453" s="1">
        <v>-2.3970000000000002E-2</v>
      </c>
      <c r="E453">
        <v>15.013</v>
      </c>
      <c r="F453">
        <v>-1.974</v>
      </c>
      <c r="G453">
        <v>-0.24399999999999999</v>
      </c>
      <c r="I453">
        <f t="shared" si="142"/>
        <v>0</v>
      </c>
      <c r="K453">
        <f t="shared" si="143"/>
        <v>-1.0000000000003062E-5</v>
      </c>
      <c r="L453">
        <f t="shared" si="144"/>
        <v>4.7999999999999779E-4</v>
      </c>
      <c r="M453">
        <f t="shared" si="145"/>
        <v>0</v>
      </c>
      <c r="N453">
        <f t="shared" si="146"/>
        <v>0</v>
      </c>
      <c r="P453">
        <f t="shared" si="147"/>
        <v>-1.0000000000003062E-5</v>
      </c>
      <c r="Q453">
        <f t="shared" si="148"/>
        <v>4.7999999999999779E-4</v>
      </c>
      <c r="S453">
        <f t="shared" si="149"/>
        <v>15.013</v>
      </c>
      <c r="T453">
        <f t="shared" si="150"/>
        <v>7.6100000000000022E-3</v>
      </c>
      <c r="U453">
        <f t="shared" si="151"/>
        <v>2.2079999999999999E-2</v>
      </c>
      <c r="V453">
        <f t="shared" si="152"/>
        <v>15.013</v>
      </c>
      <c r="W453">
        <f t="shared" si="153"/>
        <v>2.3354624809660291E-2</v>
      </c>
      <c r="X453" t="str">
        <f t="shared" si="154"/>
        <v/>
      </c>
      <c r="Y453" t="str">
        <f t="shared" si="155"/>
        <v/>
      </c>
      <c r="Z453">
        <f t="shared" si="156"/>
        <v>1.0000000000003062E-5</v>
      </c>
      <c r="AA453">
        <f t="shared" si="157"/>
        <v>4.7999999999999779E-4</v>
      </c>
      <c r="AB453">
        <f t="shared" si="158"/>
        <v>4.8010415536631001E-4</v>
      </c>
      <c r="AC453">
        <f t="shared" si="159"/>
        <v>3.2999999999999474E-2</v>
      </c>
      <c r="AD453">
        <f t="shared" si="160"/>
        <v>0.65999999999998948</v>
      </c>
      <c r="AE453">
        <f t="shared" si="161"/>
        <v>300.26</v>
      </c>
      <c r="AF453">
        <f t="shared" si="162"/>
        <v>7.2743053843381462E-4</v>
      </c>
    </row>
    <row r="454" spans="1:32" x14ac:dyDescent="0.25">
      <c r="A454">
        <v>15.045999999999999</v>
      </c>
      <c r="B454" s="1">
        <v>3.2930000000000001E-2</v>
      </c>
      <c r="C454" s="1">
        <v>-2.3359999999999999E-2</v>
      </c>
      <c r="E454">
        <v>15.045999999999999</v>
      </c>
      <c r="F454">
        <v>-1.974</v>
      </c>
      <c r="G454">
        <v>-0.24399999999999999</v>
      </c>
      <c r="I454">
        <f t="shared" si="142"/>
        <v>0</v>
      </c>
      <c r="K454">
        <f t="shared" si="143"/>
        <v>3.0000000000002247E-5</v>
      </c>
      <c r="L454">
        <f t="shared" si="144"/>
        <v>6.100000000000029E-4</v>
      </c>
      <c r="M454">
        <f t="shared" si="145"/>
        <v>0</v>
      </c>
      <c r="N454">
        <f t="shared" si="146"/>
        <v>0</v>
      </c>
      <c r="P454">
        <f t="shared" si="147"/>
        <v>3.0000000000002247E-5</v>
      </c>
      <c r="Q454">
        <f t="shared" si="148"/>
        <v>6.100000000000029E-4</v>
      </c>
      <c r="S454">
        <f t="shared" si="149"/>
        <v>15.045999999999999</v>
      </c>
      <c r="T454">
        <f t="shared" si="150"/>
        <v>7.6400000000000044E-3</v>
      </c>
      <c r="U454">
        <f t="shared" si="151"/>
        <v>2.2690000000000002E-2</v>
      </c>
      <c r="V454">
        <f t="shared" si="152"/>
        <v>15.045999999999999</v>
      </c>
      <c r="W454">
        <f t="shared" si="153"/>
        <v>2.3941714642021782E-2</v>
      </c>
      <c r="X454" t="str">
        <f t="shared" si="154"/>
        <v/>
      </c>
      <c r="Y454" t="str">
        <f t="shared" si="155"/>
        <v/>
      </c>
      <c r="Z454">
        <f t="shared" si="156"/>
        <v>3.0000000000002247E-5</v>
      </c>
      <c r="AA454">
        <f t="shared" si="157"/>
        <v>6.100000000000029E-4</v>
      </c>
      <c r="AB454">
        <f t="shared" si="158"/>
        <v>6.1073725938410185E-4</v>
      </c>
      <c r="AC454">
        <f t="shared" si="159"/>
        <v>3.2999999999999474E-2</v>
      </c>
      <c r="AD454">
        <f t="shared" si="160"/>
        <v>0.65999999999998948</v>
      </c>
      <c r="AE454">
        <f t="shared" si="161"/>
        <v>300.91999999999996</v>
      </c>
      <c r="AF454">
        <f t="shared" si="162"/>
        <v>9.2535948391532052E-4</v>
      </c>
    </row>
    <row r="455" spans="1:32" x14ac:dyDescent="0.25">
      <c r="A455">
        <v>15.08</v>
      </c>
      <c r="B455" s="1">
        <v>3.2840000000000001E-2</v>
      </c>
      <c r="C455" s="1">
        <v>-2.3050000000000001E-2</v>
      </c>
      <c r="E455">
        <v>15.08</v>
      </c>
      <c r="F455">
        <v>-1.974</v>
      </c>
      <c r="G455">
        <v>-0.24399999999999999</v>
      </c>
      <c r="I455">
        <f t="shared" si="142"/>
        <v>0</v>
      </c>
      <c r="K455">
        <f t="shared" si="143"/>
        <v>-8.9999999999999802E-5</v>
      </c>
      <c r="L455">
        <f t="shared" si="144"/>
        <v>3.0999999999999778E-4</v>
      </c>
      <c r="M455">
        <f t="shared" si="145"/>
        <v>0</v>
      </c>
      <c r="N455">
        <f t="shared" si="146"/>
        <v>0</v>
      </c>
      <c r="P455">
        <f t="shared" si="147"/>
        <v>-8.9999999999999802E-5</v>
      </c>
      <c r="Q455">
        <f t="shared" si="148"/>
        <v>3.0999999999999778E-4</v>
      </c>
      <c r="S455">
        <f t="shared" si="149"/>
        <v>15.08</v>
      </c>
      <c r="T455">
        <f t="shared" si="150"/>
        <v>7.5500000000000046E-3</v>
      </c>
      <c r="U455">
        <f t="shared" si="151"/>
        <v>2.3E-2</v>
      </c>
      <c r="V455">
        <f t="shared" si="152"/>
        <v>15.08</v>
      </c>
      <c r="W455">
        <f t="shared" si="153"/>
        <v>2.4207488510789382E-2</v>
      </c>
      <c r="X455" t="str">
        <f t="shared" si="154"/>
        <v/>
      </c>
      <c r="Y455" t="str">
        <f t="shared" si="155"/>
        <v/>
      </c>
      <c r="Z455">
        <f t="shared" si="156"/>
        <v>8.9999999999999802E-5</v>
      </c>
      <c r="AA455">
        <f t="shared" si="157"/>
        <v>3.0999999999999778E-4</v>
      </c>
      <c r="AB455">
        <f t="shared" si="158"/>
        <v>3.2280024783137726E-4</v>
      </c>
      <c r="AC455">
        <f t="shared" si="159"/>
        <v>3.4000000000000696E-2</v>
      </c>
      <c r="AD455">
        <f t="shared" si="160"/>
        <v>0.68000000000001393</v>
      </c>
      <c r="AE455">
        <f t="shared" si="161"/>
        <v>301.60000000000002</v>
      </c>
      <c r="AF455">
        <f t="shared" si="162"/>
        <v>4.7470624681083921E-4</v>
      </c>
    </row>
    <row r="456" spans="1:32" x14ac:dyDescent="0.25">
      <c r="A456">
        <v>15.113</v>
      </c>
      <c r="B456" s="1">
        <v>3.286E-2</v>
      </c>
      <c r="C456" s="1">
        <v>-2.2960000000000001E-2</v>
      </c>
      <c r="E456">
        <v>15.113</v>
      </c>
      <c r="F456">
        <v>-1.974</v>
      </c>
      <c r="G456">
        <v>-0.24399999999999999</v>
      </c>
      <c r="I456">
        <f t="shared" si="142"/>
        <v>0</v>
      </c>
      <c r="K456">
        <f t="shared" si="143"/>
        <v>1.9999999999999185E-5</v>
      </c>
      <c r="L456">
        <f t="shared" si="144"/>
        <v>8.9999999999999802E-5</v>
      </c>
      <c r="M456">
        <f t="shared" si="145"/>
        <v>0</v>
      </c>
      <c r="N456">
        <f t="shared" si="146"/>
        <v>0</v>
      </c>
      <c r="P456">
        <f t="shared" si="147"/>
        <v>1.9999999999999185E-5</v>
      </c>
      <c r="Q456">
        <f t="shared" si="148"/>
        <v>8.9999999999999802E-5</v>
      </c>
      <c r="S456">
        <f t="shared" si="149"/>
        <v>15.113</v>
      </c>
      <c r="T456">
        <f t="shared" si="150"/>
        <v>7.5700000000000038E-3</v>
      </c>
      <c r="U456">
        <f t="shared" si="151"/>
        <v>2.3089999999999999E-2</v>
      </c>
      <c r="V456">
        <f t="shared" si="152"/>
        <v>15.113</v>
      </c>
      <c r="W456">
        <f t="shared" si="153"/>
        <v>2.4299238671201203E-2</v>
      </c>
      <c r="X456" t="str">
        <f t="shared" si="154"/>
        <v/>
      </c>
      <c r="Y456" t="str">
        <f t="shared" si="155"/>
        <v/>
      </c>
      <c r="Z456">
        <f t="shared" si="156"/>
        <v>1.9999999999999185E-5</v>
      </c>
      <c r="AA456">
        <f t="shared" si="157"/>
        <v>8.9999999999999802E-5</v>
      </c>
      <c r="AB456">
        <f t="shared" si="158"/>
        <v>9.21954445729285E-5</v>
      </c>
      <c r="AC456">
        <f t="shared" si="159"/>
        <v>3.2999999999999474E-2</v>
      </c>
      <c r="AD456">
        <f t="shared" si="160"/>
        <v>0.65999999999998948</v>
      </c>
      <c r="AE456">
        <f t="shared" si="161"/>
        <v>302.26</v>
      </c>
      <c r="AF456">
        <f t="shared" si="162"/>
        <v>1.3969006753474238E-4</v>
      </c>
    </row>
    <row r="457" spans="1:32" x14ac:dyDescent="0.25">
      <c r="A457">
        <v>15.147</v>
      </c>
      <c r="B457" s="1">
        <v>3.2829999999999998E-2</v>
      </c>
      <c r="C457" s="1">
        <v>-2.291E-2</v>
      </c>
      <c r="E457">
        <v>15.147</v>
      </c>
      <c r="F457">
        <v>-1.974</v>
      </c>
      <c r="G457">
        <v>-0.24399999999999999</v>
      </c>
      <c r="I457">
        <f t="shared" si="142"/>
        <v>0</v>
      </c>
      <c r="K457">
        <f t="shared" si="143"/>
        <v>-3.0000000000002247E-5</v>
      </c>
      <c r="L457">
        <f t="shared" si="144"/>
        <v>5.0000000000001432E-5</v>
      </c>
      <c r="M457">
        <f t="shared" si="145"/>
        <v>0</v>
      </c>
      <c r="N457">
        <f t="shared" si="146"/>
        <v>0</v>
      </c>
      <c r="P457">
        <f t="shared" si="147"/>
        <v>-3.0000000000002247E-5</v>
      </c>
      <c r="Q457">
        <f t="shared" si="148"/>
        <v>5.0000000000001432E-5</v>
      </c>
      <c r="S457">
        <f t="shared" si="149"/>
        <v>15.147</v>
      </c>
      <c r="T457">
        <f t="shared" si="150"/>
        <v>7.5400000000000016E-3</v>
      </c>
      <c r="U457">
        <f t="shared" si="151"/>
        <v>2.3140000000000001E-2</v>
      </c>
      <c r="V457">
        <f t="shared" si="152"/>
        <v>15.147</v>
      </c>
      <c r="W457">
        <f t="shared" si="153"/>
        <v>2.433744440158005E-2</v>
      </c>
      <c r="X457" t="str">
        <f t="shared" si="154"/>
        <v/>
      </c>
      <c r="Y457" t="str">
        <f t="shared" si="155"/>
        <v/>
      </c>
      <c r="Z457">
        <f t="shared" si="156"/>
        <v>3.0000000000002247E-5</v>
      </c>
      <c r="AA457">
        <f t="shared" si="157"/>
        <v>5.0000000000001432E-5</v>
      </c>
      <c r="AB457">
        <f t="shared" si="158"/>
        <v>5.8309518948455389E-5</v>
      </c>
      <c r="AC457">
        <f t="shared" si="159"/>
        <v>3.4000000000000696E-2</v>
      </c>
      <c r="AD457">
        <f t="shared" si="160"/>
        <v>0.68000000000001393</v>
      </c>
      <c r="AE457">
        <f t="shared" si="161"/>
        <v>302.94</v>
      </c>
      <c r="AF457">
        <f t="shared" si="162"/>
        <v>8.5749292571256171E-5</v>
      </c>
    </row>
    <row r="458" spans="1:32" x14ac:dyDescent="0.25">
      <c r="A458">
        <v>15.18</v>
      </c>
      <c r="B458" s="1">
        <v>3.2890000000000003E-2</v>
      </c>
      <c r="C458" s="1">
        <v>-2.2870000000000001E-2</v>
      </c>
      <c r="E458">
        <v>15.18</v>
      </c>
      <c r="F458">
        <v>-1.974</v>
      </c>
      <c r="G458">
        <v>-0.24399999999999999</v>
      </c>
      <c r="I458">
        <f t="shared" si="142"/>
        <v>0</v>
      </c>
      <c r="K458">
        <f t="shared" si="143"/>
        <v>6.0000000000004494E-5</v>
      </c>
      <c r="L458">
        <f t="shared" si="144"/>
        <v>3.999999999999837E-5</v>
      </c>
      <c r="M458">
        <f t="shared" si="145"/>
        <v>0</v>
      </c>
      <c r="N458">
        <f t="shared" si="146"/>
        <v>0</v>
      </c>
      <c r="P458">
        <f t="shared" si="147"/>
        <v>6.0000000000004494E-5</v>
      </c>
      <c r="Q458">
        <f t="shared" si="148"/>
        <v>3.999999999999837E-5</v>
      </c>
      <c r="S458">
        <f t="shared" si="149"/>
        <v>15.18</v>
      </c>
      <c r="T458">
        <f t="shared" si="150"/>
        <v>7.6000000000000061E-3</v>
      </c>
      <c r="U458">
        <f t="shared" si="151"/>
        <v>2.3179999999999999E-2</v>
      </c>
      <c r="V458">
        <f t="shared" si="152"/>
        <v>15.18</v>
      </c>
      <c r="W458">
        <f t="shared" si="153"/>
        <v>2.4394105845470134E-2</v>
      </c>
      <c r="X458" t="str">
        <f t="shared" si="154"/>
        <v>Peak</v>
      </c>
      <c r="Y458" t="str">
        <f t="shared" si="155"/>
        <v/>
      </c>
      <c r="Z458">
        <f t="shared" si="156"/>
        <v>6.0000000000004494E-5</v>
      </c>
      <c r="AA458">
        <f t="shared" si="157"/>
        <v>3.999999999999837E-5</v>
      </c>
      <c r="AB458">
        <f t="shared" si="158"/>
        <v>7.2111025509282622E-5</v>
      </c>
      <c r="AC458">
        <f t="shared" si="159"/>
        <v>3.2999999999999474E-2</v>
      </c>
      <c r="AD458">
        <f t="shared" si="160"/>
        <v>0.65999999999998948</v>
      </c>
      <c r="AE458">
        <f t="shared" si="161"/>
        <v>303.60000000000002</v>
      </c>
      <c r="AF458">
        <f t="shared" si="162"/>
        <v>1.0925912955952086E-4</v>
      </c>
    </row>
    <row r="459" spans="1:32" x14ac:dyDescent="0.25">
      <c r="A459">
        <v>15.212999999999999</v>
      </c>
      <c r="B459" s="1">
        <v>3.3059999999999999E-2</v>
      </c>
      <c r="C459" s="1">
        <v>-2.3060000000000001E-2</v>
      </c>
      <c r="E459">
        <v>15.212999999999999</v>
      </c>
      <c r="F459">
        <v>-1.974</v>
      </c>
      <c r="G459">
        <v>-0.24399999999999999</v>
      </c>
      <c r="I459">
        <f t="shared" ref="I459:I479" si="163">A459-E459</f>
        <v>0</v>
      </c>
      <c r="K459">
        <f t="shared" ref="K459:K479" si="164">B459-B458</f>
        <v>1.6999999999999654E-4</v>
      </c>
      <c r="L459">
        <f t="shared" ref="L459:L479" si="165">C459-C458</f>
        <v>-1.899999999999992E-4</v>
      </c>
      <c r="M459">
        <f t="shared" ref="M459:M479" si="166">F459-F458</f>
        <v>0</v>
      </c>
      <c r="N459">
        <f t="shared" ref="N459:N479" si="167">G459-G458</f>
        <v>0</v>
      </c>
      <c r="P459">
        <f t="shared" ref="P459:P479" si="168">K459-M459</f>
        <v>1.6999999999999654E-4</v>
      </c>
      <c r="Q459">
        <f t="shared" ref="Q459:Q479" si="169">L459-N459</f>
        <v>-1.899999999999992E-4</v>
      </c>
      <c r="S459">
        <f t="shared" ref="S459:S479" si="170">A459</f>
        <v>15.212999999999999</v>
      </c>
      <c r="T459">
        <f t="shared" ref="T459:T479" si="171">T458+P459</f>
        <v>7.7700000000000026E-3</v>
      </c>
      <c r="U459">
        <f t="shared" ref="U459:U479" si="172">U458+Q459</f>
        <v>2.299E-2</v>
      </c>
      <c r="V459">
        <f t="shared" ref="V459:V479" si="173">A459</f>
        <v>15.212999999999999</v>
      </c>
      <c r="W459">
        <f t="shared" ref="W459:W479" si="174">SQRT((T459*T459)+(U459*U459))</f>
        <v>2.4267529746556406E-2</v>
      </c>
      <c r="X459" t="str">
        <f t="shared" ref="X459:X479" si="175">IF(AND(W459&gt;W458, W459&gt;W460), "Peak","")</f>
        <v/>
      </c>
      <c r="Y459" t="str">
        <f t="shared" ref="Y459:Y479" si="176">IF(AND(W459&lt;W458, W459&lt;W460), "valley","")</f>
        <v>valley</v>
      </c>
      <c r="Z459">
        <f t="shared" ref="Z459:Z479" si="177">ABS(P459)</f>
        <v>1.6999999999999654E-4</v>
      </c>
      <c r="AA459">
        <f t="shared" ref="AA459:AA479" si="178">ABS(Q459)</f>
        <v>1.899999999999992E-4</v>
      </c>
      <c r="AB459">
        <f t="shared" ref="AB459:AB479" si="179">SQRT((Z459*Z459)+(AA459*AA459))</f>
        <v>2.5495097567963636E-4</v>
      </c>
      <c r="AC459">
        <f t="shared" ref="AC459:AC479" si="180">S459-S458</f>
        <v>3.2999999999999474E-2</v>
      </c>
      <c r="AD459">
        <f t="shared" ref="AD459:AD479" si="181">20*AC459</f>
        <v>0.65999999999998948</v>
      </c>
      <c r="AE459">
        <f t="shared" ref="AE459:AE479" si="182">S459*20</f>
        <v>304.26</v>
      </c>
      <c r="AF459">
        <f t="shared" ref="AF459:AF479" si="183">AB459/AD459</f>
        <v>3.8628935709036428E-4</v>
      </c>
    </row>
    <row r="460" spans="1:32" x14ac:dyDescent="0.25">
      <c r="A460">
        <v>15.247</v>
      </c>
      <c r="B460" s="1">
        <v>3.3020000000000001E-2</v>
      </c>
      <c r="C460" s="1">
        <v>-2.2970000000000001E-2</v>
      </c>
      <c r="E460">
        <v>15.247</v>
      </c>
      <c r="F460">
        <v>-1.974</v>
      </c>
      <c r="G460">
        <v>-0.24399999999999999</v>
      </c>
      <c r="I460">
        <f t="shared" si="163"/>
        <v>0</v>
      </c>
      <c r="K460">
        <f t="shared" si="164"/>
        <v>-3.999999999999837E-5</v>
      </c>
      <c r="L460">
        <f t="shared" si="165"/>
        <v>8.9999999999999802E-5</v>
      </c>
      <c r="M460">
        <f t="shared" si="166"/>
        <v>0</v>
      </c>
      <c r="N460">
        <f t="shared" si="167"/>
        <v>0</v>
      </c>
      <c r="P460">
        <f t="shared" si="168"/>
        <v>-3.999999999999837E-5</v>
      </c>
      <c r="Q460">
        <f t="shared" si="169"/>
        <v>8.9999999999999802E-5</v>
      </c>
      <c r="S460">
        <f t="shared" si="170"/>
        <v>15.247</v>
      </c>
      <c r="T460">
        <f t="shared" si="171"/>
        <v>7.7300000000000042E-3</v>
      </c>
      <c r="U460">
        <f t="shared" si="172"/>
        <v>2.308E-2</v>
      </c>
      <c r="V460">
        <f t="shared" si="173"/>
        <v>15.247</v>
      </c>
      <c r="W460">
        <f t="shared" si="174"/>
        <v>2.434007600645487E-2</v>
      </c>
      <c r="X460" t="str">
        <f t="shared" si="175"/>
        <v/>
      </c>
      <c r="Y460" t="str">
        <f t="shared" si="176"/>
        <v/>
      </c>
      <c r="Z460">
        <f t="shared" si="177"/>
        <v>3.999999999999837E-5</v>
      </c>
      <c r="AA460">
        <f t="shared" si="178"/>
        <v>8.9999999999999802E-5</v>
      </c>
      <c r="AB460">
        <f t="shared" si="179"/>
        <v>9.8488578017960206E-5</v>
      </c>
      <c r="AC460">
        <f t="shared" si="180"/>
        <v>3.4000000000000696E-2</v>
      </c>
      <c r="AD460">
        <f t="shared" si="181"/>
        <v>0.68000000000001393</v>
      </c>
      <c r="AE460">
        <f t="shared" si="182"/>
        <v>304.94</v>
      </c>
      <c r="AF460">
        <f t="shared" si="183"/>
        <v>1.4483614414405617E-4</v>
      </c>
    </row>
    <row r="461" spans="1:32" x14ac:dyDescent="0.25">
      <c r="A461">
        <v>15.28</v>
      </c>
      <c r="B461" s="1">
        <v>3.3000000000000002E-2</v>
      </c>
      <c r="C461" s="1">
        <v>-2.2939999999999999E-2</v>
      </c>
      <c r="E461">
        <v>15.28</v>
      </c>
      <c r="F461">
        <v>-1.974</v>
      </c>
      <c r="G461">
        <v>-0.24399999999999999</v>
      </c>
      <c r="I461">
        <f t="shared" si="163"/>
        <v>0</v>
      </c>
      <c r="K461">
        <f t="shared" si="164"/>
        <v>-1.9999999999999185E-5</v>
      </c>
      <c r="L461">
        <f t="shared" si="165"/>
        <v>3.0000000000002247E-5</v>
      </c>
      <c r="M461">
        <f t="shared" si="166"/>
        <v>0</v>
      </c>
      <c r="N461">
        <f t="shared" si="167"/>
        <v>0</v>
      </c>
      <c r="P461">
        <f t="shared" si="168"/>
        <v>-1.9999999999999185E-5</v>
      </c>
      <c r="Q461">
        <f t="shared" si="169"/>
        <v>3.0000000000002247E-5</v>
      </c>
      <c r="S461">
        <f t="shared" si="170"/>
        <v>15.28</v>
      </c>
      <c r="T461">
        <f t="shared" si="171"/>
        <v>7.710000000000005E-3</v>
      </c>
      <c r="U461">
        <f t="shared" si="172"/>
        <v>2.3110000000000002E-2</v>
      </c>
      <c r="V461">
        <f t="shared" si="173"/>
        <v>15.28</v>
      </c>
      <c r="W461">
        <f t="shared" si="174"/>
        <v>2.4362187914881539E-2</v>
      </c>
      <c r="X461" t="str">
        <f t="shared" si="175"/>
        <v>Peak</v>
      </c>
      <c r="Y461" t="str">
        <f t="shared" si="176"/>
        <v/>
      </c>
      <c r="Z461">
        <f t="shared" si="177"/>
        <v>1.9999999999999185E-5</v>
      </c>
      <c r="AA461">
        <f t="shared" si="178"/>
        <v>3.0000000000002247E-5</v>
      </c>
      <c r="AB461">
        <f t="shared" si="179"/>
        <v>3.6055512754641311E-5</v>
      </c>
      <c r="AC461">
        <f t="shared" si="180"/>
        <v>3.2999999999999474E-2</v>
      </c>
      <c r="AD461">
        <f t="shared" si="181"/>
        <v>0.65999999999998948</v>
      </c>
      <c r="AE461">
        <f t="shared" si="182"/>
        <v>305.59999999999997</v>
      </c>
      <c r="AF461">
        <f t="shared" si="183"/>
        <v>5.462956477976043E-5</v>
      </c>
    </row>
    <row r="462" spans="1:32" x14ac:dyDescent="0.25">
      <c r="A462">
        <v>15.313000000000001</v>
      </c>
      <c r="B462" s="1">
        <v>3.2960000000000003E-2</v>
      </c>
      <c r="C462" s="1">
        <v>-2.2960000000000001E-2</v>
      </c>
      <c r="E462">
        <v>15.313000000000001</v>
      </c>
      <c r="F462">
        <v>-1.974</v>
      </c>
      <c r="G462">
        <v>-0.24399999999999999</v>
      </c>
      <c r="I462">
        <f t="shared" si="163"/>
        <v>0</v>
      </c>
      <c r="K462">
        <f t="shared" si="164"/>
        <v>-3.999999999999837E-5</v>
      </c>
      <c r="L462">
        <f t="shared" si="165"/>
        <v>-2.0000000000002655E-5</v>
      </c>
      <c r="M462">
        <f t="shared" si="166"/>
        <v>0</v>
      </c>
      <c r="N462">
        <f t="shared" si="167"/>
        <v>0</v>
      </c>
      <c r="P462">
        <f t="shared" si="168"/>
        <v>-3.999999999999837E-5</v>
      </c>
      <c r="Q462">
        <f t="shared" si="169"/>
        <v>-2.0000000000002655E-5</v>
      </c>
      <c r="S462">
        <f t="shared" si="170"/>
        <v>15.313000000000001</v>
      </c>
      <c r="T462">
        <f t="shared" si="171"/>
        <v>7.6700000000000067E-3</v>
      </c>
      <c r="U462">
        <f t="shared" si="172"/>
        <v>2.3089999999999999E-2</v>
      </c>
      <c r="V462">
        <f t="shared" si="173"/>
        <v>15.313000000000001</v>
      </c>
      <c r="W462">
        <f t="shared" si="174"/>
        <v>2.4330577469513542E-2</v>
      </c>
      <c r="X462" t="str">
        <f t="shared" si="175"/>
        <v/>
      </c>
      <c r="Y462" t="str">
        <f t="shared" si="176"/>
        <v/>
      </c>
      <c r="Z462">
        <f t="shared" si="177"/>
        <v>3.999999999999837E-5</v>
      </c>
      <c r="AA462">
        <f t="shared" si="178"/>
        <v>2.0000000000002655E-5</v>
      </c>
      <c r="AB462">
        <f t="shared" si="179"/>
        <v>4.4721359549995524E-5</v>
      </c>
      <c r="AC462">
        <f t="shared" si="180"/>
        <v>3.3000000000001251E-2</v>
      </c>
      <c r="AD462">
        <f t="shared" si="181"/>
        <v>0.66000000000002501</v>
      </c>
      <c r="AE462">
        <f t="shared" si="182"/>
        <v>306.26</v>
      </c>
      <c r="AF462">
        <f t="shared" si="183"/>
        <v>6.7759635681808827E-5</v>
      </c>
    </row>
    <row r="463" spans="1:32" x14ac:dyDescent="0.25">
      <c r="A463">
        <v>15.347</v>
      </c>
      <c r="B463" s="1">
        <v>3.2960000000000003E-2</v>
      </c>
      <c r="C463" s="1">
        <v>-2.2960000000000001E-2</v>
      </c>
      <c r="E463">
        <v>15.347</v>
      </c>
      <c r="F463">
        <v>-1.974</v>
      </c>
      <c r="G463">
        <v>-0.24399999999999999</v>
      </c>
      <c r="I463">
        <f t="shared" si="163"/>
        <v>0</v>
      </c>
      <c r="K463">
        <f t="shared" si="164"/>
        <v>0</v>
      </c>
      <c r="L463">
        <f t="shared" si="165"/>
        <v>0</v>
      </c>
      <c r="M463">
        <f t="shared" si="166"/>
        <v>0</v>
      </c>
      <c r="N463">
        <f t="shared" si="167"/>
        <v>0</v>
      </c>
      <c r="P463">
        <f t="shared" si="168"/>
        <v>0</v>
      </c>
      <c r="Q463">
        <f t="shared" si="169"/>
        <v>0</v>
      </c>
      <c r="S463">
        <f t="shared" si="170"/>
        <v>15.347</v>
      </c>
      <c r="T463">
        <f t="shared" si="171"/>
        <v>7.6700000000000067E-3</v>
      </c>
      <c r="U463">
        <f t="shared" si="172"/>
        <v>2.3089999999999999E-2</v>
      </c>
      <c r="V463">
        <f t="shared" si="173"/>
        <v>15.347</v>
      </c>
      <c r="W463">
        <f t="shared" si="174"/>
        <v>2.4330577469513542E-2</v>
      </c>
      <c r="X463" t="str">
        <f t="shared" si="175"/>
        <v/>
      </c>
      <c r="Y463" t="str">
        <f t="shared" si="176"/>
        <v/>
      </c>
      <c r="Z463">
        <f t="shared" si="177"/>
        <v>0</v>
      </c>
      <c r="AA463">
        <f t="shared" si="178"/>
        <v>0</v>
      </c>
      <c r="AB463">
        <f t="shared" si="179"/>
        <v>0</v>
      </c>
      <c r="AC463">
        <f t="shared" si="180"/>
        <v>3.399999999999892E-2</v>
      </c>
      <c r="AD463">
        <f t="shared" si="181"/>
        <v>0.6799999999999784</v>
      </c>
      <c r="AE463">
        <f t="shared" si="182"/>
        <v>306.94</v>
      </c>
      <c r="AF463">
        <f t="shared" si="183"/>
        <v>0</v>
      </c>
    </row>
    <row r="464" spans="1:32" x14ac:dyDescent="0.25">
      <c r="A464">
        <v>15.38</v>
      </c>
      <c r="B464" s="1">
        <v>3.2969999999999999E-2</v>
      </c>
      <c r="C464" s="1">
        <v>-2.2970000000000001E-2</v>
      </c>
      <c r="E464">
        <v>15.38</v>
      </c>
      <c r="F464">
        <v>-1.974</v>
      </c>
      <c r="G464">
        <v>-0.24399999999999999</v>
      </c>
      <c r="I464">
        <f t="shared" si="163"/>
        <v>0</v>
      </c>
      <c r="K464">
        <f t="shared" si="164"/>
        <v>9.9999999999961231E-6</v>
      </c>
      <c r="L464">
        <f t="shared" si="165"/>
        <v>-9.9999999999995925E-6</v>
      </c>
      <c r="M464">
        <f t="shared" si="166"/>
        <v>0</v>
      </c>
      <c r="N464">
        <f t="shared" si="167"/>
        <v>0</v>
      </c>
      <c r="P464">
        <f t="shared" si="168"/>
        <v>9.9999999999961231E-6</v>
      </c>
      <c r="Q464">
        <f t="shared" si="169"/>
        <v>-9.9999999999995925E-6</v>
      </c>
      <c r="S464">
        <f t="shared" si="170"/>
        <v>15.38</v>
      </c>
      <c r="T464">
        <f t="shared" si="171"/>
        <v>7.6800000000000028E-3</v>
      </c>
      <c r="U464">
        <f t="shared" si="172"/>
        <v>2.308E-2</v>
      </c>
      <c r="V464">
        <f t="shared" si="173"/>
        <v>15.38</v>
      </c>
      <c r="W464">
        <f t="shared" si="174"/>
        <v>2.4324243050915278E-2</v>
      </c>
      <c r="X464" t="str">
        <f t="shared" si="175"/>
        <v/>
      </c>
      <c r="Y464" t="str">
        <f t="shared" si="176"/>
        <v>valley</v>
      </c>
      <c r="Z464">
        <f t="shared" si="177"/>
        <v>9.9999999999961231E-6</v>
      </c>
      <c r="AA464">
        <f t="shared" si="178"/>
        <v>9.9999999999995925E-6</v>
      </c>
      <c r="AB464">
        <f t="shared" si="179"/>
        <v>1.414213562372792E-5</v>
      </c>
      <c r="AC464">
        <f t="shared" si="180"/>
        <v>3.3000000000001251E-2</v>
      </c>
      <c r="AD464">
        <f t="shared" si="181"/>
        <v>0.66000000000002501</v>
      </c>
      <c r="AE464">
        <f t="shared" si="182"/>
        <v>307.60000000000002</v>
      </c>
      <c r="AF464">
        <f t="shared" si="183"/>
        <v>2.1427478217768763E-5</v>
      </c>
    </row>
    <row r="465" spans="1:32" x14ac:dyDescent="0.25">
      <c r="A465">
        <v>15.413</v>
      </c>
      <c r="B465" s="1">
        <v>3.295E-2</v>
      </c>
      <c r="C465" s="1">
        <v>-2.29E-2</v>
      </c>
      <c r="E465">
        <v>15.413</v>
      </c>
      <c r="F465">
        <v>-1.974</v>
      </c>
      <c r="G465">
        <v>-0.24399999999999999</v>
      </c>
      <c r="I465">
        <f t="shared" si="163"/>
        <v>0</v>
      </c>
      <c r="K465">
        <f t="shared" si="164"/>
        <v>-1.9999999999999185E-5</v>
      </c>
      <c r="L465">
        <f t="shared" si="165"/>
        <v>7.0000000000000617E-5</v>
      </c>
      <c r="M465">
        <f t="shared" si="166"/>
        <v>0</v>
      </c>
      <c r="N465">
        <f t="shared" si="167"/>
        <v>0</v>
      </c>
      <c r="P465">
        <f t="shared" si="168"/>
        <v>-1.9999999999999185E-5</v>
      </c>
      <c r="Q465">
        <f t="shared" si="169"/>
        <v>7.0000000000000617E-5</v>
      </c>
      <c r="S465">
        <f t="shared" si="170"/>
        <v>15.413</v>
      </c>
      <c r="T465">
        <f t="shared" si="171"/>
        <v>7.6600000000000036E-3</v>
      </c>
      <c r="U465">
        <f t="shared" si="172"/>
        <v>2.315E-2</v>
      </c>
      <c r="V465">
        <f t="shared" si="173"/>
        <v>15.413</v>
      </c>
      <c r="W465">
        <f t="shared" si="174"/>
        <v>2.4384382296871909E-2</v>
      </c>
      <c r="X465" t="str">
        <f t="shared" si="175"/>
        <v/>
      </c>
      <c r="Y465" t="str">
        <f t="shared" si="176"/>
        <v/>
      </c>
      <c r="Z465">
        <f t="shared" si="177"/>
        <v>1.9999999999999185E-5</v>
      </c>
      <c r="AA465">
        <f t="shared" si="178"/>
        <v>7.0000000000000617E-5</v>
      </c>
      <c r="AB465">
        <f t="shared" si="179"/>
        <v>7.2801098892805548E-5</v>
      </c>
      <c r="AC465">
        <f t="shared" si="180"/>
        <v>3.2999999999999474E-2</v>
      </c>
      <c r="AD465">
        <f t="shared" si="181"/>
        <v>0.65999999999998948</v>
      </c>
      <c r="AE465">
        <f t="shared" si="182"/>
        <v>308.26</v>
      </c>
      <c r="AF465">
        <f t="shared" si="183"/>
        <v>1.1030469529213137E-4</v>
      </c>
    </row>
    <row r="466" spans="1:32" x14ac:dyDescent="0.25">
      <c r="A466">
        <v>15.446999999999999</v>
      </c>
      <c r="B466" s="1">
        <v>3.2930000000000001E-2</v>
      </c>
      <c r="C466" s="1">
        <v>-2.2859999999999998E-2</v>
      </c>
      <c r="E466">
        <v>15.446999999999999</v>
      </c>
      <c r="F466">
        <v>-1.974</v>
      </c>
      <c r="G466">
        <v>-0.24399999999999999</v>
      </c>
      <c r="I466">
        <f t="shared" si="163"/>
        <v>0</v>
      </c>
      <c r="K466">
        <f t="shared" si="164"/>
        <v>-1.9999999999999185E-5</v>
      </c>
      <c r="L466">
        <f t="shared" si="165"/>
        <v>4.000000000000184E-5</v>
      </c>
      <c r="M466">
        <f t="shared" si="166"/>
        <v>0</v>
      </c>
      <c r="N466">
        <f t="shared" si="167"/>
        <v>0</v>
      </c>
      <c r="P466">
        <f t="shared" si="168"/>
        <v>-1.9999999999999185E-5</v>
      </c>
      <c r="Q466">
        <f t="shared" si="169"/>
        <v>4.000000000000184E-5</v>
      </c>
      <c r="S466">
        <f t="shared" si="170"/>
        <v>15.446999999999999</v>
      </c>
      <c r="T466">
        <f t="shared" si="171"/>
        <v>7.6400000000000044E-3</v>
      </c>
      <c r="U466">
        <f t="shared" si="172"/>
        <v>2.3190000000000002E-2</v>
      </c>
      <c r="V466">
        <f t="shared" si="173"/>
        <v>15.446999999999999</v>
      </c>
      <c r="W466">
        <f t="shared" si="174"/>
        <v>2.4416095101387533E-2</v>
      </c>
      <c r="X466" t="str">
        <f t="shared" si="175"/>
        <v>Peak</v>
      </c>
      <c r="Y466" t="str">
        <f t="shared" si="176"/>
        <v/>
      </c>
      <c r="Z466">
        <f t="shared" si="177"/>
        <v>1.9999999999999185E-5</v>
      </c>
      <c r="AA466">
        <f t="shared" si="178"/>
        <v>4.000000000000184E-5</v>
      </c>
      <c r="AB466">
        <f t="shared" si="179"/>
        <v>4.4721359549997076E-5</v>
      </c>
      <c r="AC466">
        <f t="shared" si="180"/>
        <v>3.399999999999892E-2</v>
      </c>
      <c r="AD466">
        <f t="shared" si="181"/>
        <v>0.6799999999999784</v>
      </c>
      <c r="AE466">
        <f t="shared" si="182"/>
        <v>308.94</v>
      </c>
      <c r="AF466">
        <f t="shared" si="183"/>
        <v>6.5766705220586023E-5</v>
      </c>
    </row>
    <row r="467" spans="1:32" x14ac:dyDescent="0.25">
      <c r="A467">
        <v>15.48</v>
      </c>
      <c r="B467" s="1">
        <v>3.286E-2</v>
      </c>
      <c r="C467" s="1">
        <v>-2.2890000000000001E-2</v>
      </c>
      <c r="E467">
        <v>15.48</v>
      </c>
      <c r="F467">
        <v>-1.974</v>
      </c>
      <c r="G467">
        <v>-0.24399999999999999</v>
      </c>
      <c r="I467">
        <f t="shared" si="163"/>
        <v>0</v>
      </c>
      <c r="K467">
        <f t="shared" si="164"/>
        <v>-7.0000000000000617E-5</v>
      </c>
      <c r="L467">
        <f t="shared" si="165"/>
        <v>-3.0000000000002247E-5</v>
      </c>
      <c r="M467">
        <f t="shared" si="166"/>
        <v>0</v>
      </c>
      <c r="N467">
        <f t="shared" si="167"/>
        <v>0</v>
      </c>
      <c r="P467">
        <f t="shared" si="168"/>
        <v>-7.0000000000000617E-5</v>
      </c>
      <c r="Q467">
        <f t="shared" si="169"/>
        <v>-3.0000000000002247E-5</v>
      </c>
      <c r="S467">
        <f t="shared" si="170"/>
        <v>15.48</v>
      </c>
      <c r="T467">
        <f t="shared" si="171"/>
        <v>7.5700000000000038E-3</v>
      </c>
      <c r="U467">
        <f t="shared" si="172"/>
        <v>2.316E-2</v>
      </c>
      <c r="V467">
        <f t="shared" si="173"/>
        <v>15.48</v>
      </c>
      <c r="W467">
        <f t="shared" si="174"/>
        <v>2.4365764917194783E-2</v>
      </c>
      <c r="X467" t="str">
        <f t="shared" si="175"/>
        <v/>
      </c>
      <c r="Y467" t="str">
        <f t="shared" si="176"/>
        <v>valley</v>
      </c>
      <c r="Z467">
        <f t="shared" si="177"/>
        <v>7.0000000000000617E-5</v>
      </c>
      <c r="AA467">
        <f t="shared" si="178"/>
        <v>3.0000000000002247E-5</v>
      </c>
      <c r="AB467">
        <f t="shared" si="179"/>
        <v>7.6157731058640527E-5</v>
      </c>
      <c r="AC467">
        <f t="shared" si="180"/>
        <v>3.3000000000001251E-2</v>
      </c>
      <c r="AD467">
        <f t="shared" si="181"/>
        <v>0.66000000000002501</v>
      </c>
      <c r="AE467">
        <f t="shared" si="182"/>
        <v>309.60000000000002</v>
      </c>
      <c r="AF467">
        <f t="shared" si="183"/>
        <v>1.1539050160399642E-4</v>
      </c>
    </row>
    <row r="468" spans="1:32" x14ac:dyDescent="0.25">
      <c r="A468">
        <v>15.513999999999999</v>
      </c>
      <c r="B468" s="1">
        <v>3.2870000000000003E-2</v>
      </c>
      <c r="C468" s="1">
        <v>-2.2890000000000001E-2</v>
      </c>
      <c r="E468">
        <v>15.513999999999999</v>
      </c>
      <c r="F468">
        <v>-1.974</v>
      </c>
      <c r="G468">
        <v>-0.24399999999999999</v>
      </c>
      <c r="I468">
        <f t="shared" si="163"/>
        <v>0</v>
      </c>
      <c r="K468">
        <f t="shared" si="164"/>
        <v>1.0000000000003062E-5</v>
      </c>
      <c r="L468">
        <f t="shared" si="165"/>
        <v>0</v>
      </c>
      <c r="M468">
        <f t="shared" si="166"/>
        <v>0</v>
      </c>
      <c r="N468">
        <f t="shared" si="167"/>
        <v>0</v>
      </c>
      <c r="P468">
        <f t="shared" si="168"/>
        <v>1.0000000000003062E-5</v>
      </c>
      <c r="Q468">
        <f t="shared" si="169"/>
        <v>0</v>
      </c>
      <c r="S468">
        <f t="shared" si="170"/>
        <v>15.513999999999999</v>
      </c>
      <c r="T468">
        <f t="shared" si="171"/>
        <v>7.5800000000000069E-3</v>
      </c>
      <c r="U468">
        <f t="shared" si="172"/>
        <v>2.316E-2</v>
      </c>
      <c r="V468">
        <f t="shared" si="173"/>
        <v>15.513999999999999</v>
      </c>
      <c r="W468">
        <f t="shared" si="174"/>
        <v>2.4368873589068498E-2</v>
      </c>
      <c r="X468" t="str">
        <f t="shared" si="175"/>
        <v/>
      </c>
      <c r="Y468" t="str">
        <f t="shared" si="176"/>
        <v/>
      </c>
      <c r="Z468">
        <f t="shared" si="177"/>
        <v>1.0000000000003062E-5</v>
      </c>
      <c r="AA468">
        <f t="shared" si="178"/>
        <v>0</v>
      </c>
      <c r="AB468">
        <f t="shared" si="179"/>
        <v>1.0000000000003062E-5</v>
      </c>
      <c r="AC468">
        <f t="shared" si="180"/>
        <v>3.399999999999892E-2</v>
      </c>
      <c r="AD468">
        <f t="shared" si="181"/>
        <v>0.6799999999999784</v>
      </c>
      <c r="AE468">
        <f t="shared" si="182"/>
        <v>310.27999999999997</v>
      </c>
      <c r="AF468">
        <f t="shared" si="183"/>
        <v>1.4705882352946147E-5</v>
      </c>
    </row>
    <row r="469" spans="1:32" x14ac:dyDescent="0.25">
      <c r="A469">
        <v>15.547000000000001</v>
      </c>
      <c r="B469" s="1">
        <v>3.2870000000000003E-2</v>
      </c>
      <c r="C469" s="1">
        <v>-2.2880000000000001E-2</v>
      </c>
      <c r="E469">
        <v>15.547000000000001</v>
      </c>
      <c r="F469">
        <v>-1.974</v>
      </c>
      <c r="G469">
        <v>-0.24399999999999999</v>
      </c>
      <c r="I469">
        <f t="shared" si="163"/>
        <v>0</v>
      </c>
      <c r="K469">
        <f t="shared" si="164"/>
        <v>0</v>
      </c>
      <c r="L469">
        <f t="shared" si="165"/>
        <v>9.9999999999995925E-6</v>
      </c>
      <c r="M469">
        <f t="shared" si="166"/>
        <v>0</v>
      </c>
      <c r="N469">
        <f t="shared" si="167"/>
        <v>0</v>
      </c>
      <c r="P469">
        <f t="shared" si="168"/>
        <v>0</v>
      </c>
      <c r="Q469">
        <f t="shared" si="169"/>
        <v>9.9999999999995925E-6</v>
      </c>
      <c r="S469">
        <f t="shared" si="170"/>
        <v>15.547000000000001</v>
      </c>
      <c r="T469">
        <f t="shared" si="171"/>
        <v>7.5800000000000069E-3</v>
      </c>
      <c r="U469">
        <f t="shared" si="172"/>
        <v>2.317E-2</v>
      </c>
      <c r="V469">
        <f t="shared" si="173"/>
        <v>15.547000000000001</v>
      </c>
      <c r="W469">
        <f t="shared" si="174"/>
        <v>2.4378377714688076E-2</v>
      </c>
      <c r="X469" t="str">
        <f t="shared" si="175"/>
        <v>Peak</v>
      </c>
      <c r="Y469" t="str">
        <f t="shared" si="176"/>
        <v/>
      </c>
      <c r="Z469">
        <f t="shared" si="177"/>
        <v>0</v>
      </c>
      <c r="AA469">
        <f t="shared" si="178"/>
        <v>9.9999999999995925E-6</v>
      </c>
      <c r="AB469">
        <f t="shared" si="179"/>
        <v>9.9999999999995925E-6</v>
      </c>
      <c r="AC469">
        <f t="shared" si="180"/>
        <v>3.3000000000001251E-2</v>
      </c>
      <c r="AD469">
        <f t="shared" si="181"/>
        <v>0.66000000000002501</v>
      </c>
      <c r="AE469">
        <f t="shared" si="182"/>
        <v>310.94</v>
      </c>
      <c r="AF469">
        <f t="shared" si="183"/>
        <v>1.515151515151396E-5</v>
      </c>
    </row>
    <row r="470" spans="1:32" x14ac:dyDescent="0.25">
      <c r="A470">
        <v>15.58</v>
      </c>
      <c r="B470" s="1">
        <v>3.288E-2</v>
      </c>
      <c r="C470" s="1">
        <v>-2.29E-2</v>
      </c>
      <c r="E470">
        <v>15.58</v>
      </c>
      <c r="F470">
        <v>-1.974</v>
      </c>
      <c r="G470">
        <v>-0.24399999999999999</v>
      </c>
      <c r="I470">
        <f t="shared" si="163"/>
        <v>0</v>
      </c>
      <c r="K470">
        <f t="shared" si="164"/>
        <v>9.9999999999961231E-6</v>
      </c>
      <c r="L470">
        <f t="shared" si="165"/>
        <v>-1.9999999999999185E-5</v>
      </c>
      <c r="M470">
        <f t="shared" si="166"/>
        <v>0</v>
      </c>
      <c r="N470">
        <f t="shared" si="167"/>
        <v>0</v>
      </c>
      <c r="P470">
        <f t="shared" si="168"/>
        <v>9.9999999999961231E-6</v>
      </c>
      <c r="Q470">
        <f t="shared" si="169"/>
        <v>-1.9999999999999185E-5</v>
      </c>
      <c r="S470">
        <f t="shared" si="170"/>
        <v>15.58</v>
      </c>
      <c r="T470">
        <f t="shared" si="171"/>
        <v>7.590000000000003E-3</v>
      </c>
      <c r="U470">
        <f t="shared" si="172"/>
        <v>2.315E-2</v>
      </c>
      <c r="V470">
        <f t="shared" si="173"/>
        <v>15.58</v>
      </c>
      <c r="W470">
        <f t="shared" si="174"/>
        <v>2.4362483453047229E-2</v>
      </c>
      <c r="X470" t="str">
        <f t="shared" si="175"/>
        <v/>
      </c>
      <c r="Y470" t="str">
        <f t="shared" si="176"/>
        <v>valley</v>
      </c>
      <c r="Z470">
        <f t="shared" si="177"/>
        <v>9.9999999999961231E-6</v>
      </c>
      <c r="AA470">
        <f t="shared" si="178"/>
        <v>1.9999999999999185E-5</v>
      </c>
      <c r="AB470">
        <f t="shared" si="179"/>
        <v>2.2360679774995435E-5</v>
      </c>
      <c r="AC470">
        <f t="shared" si="180"/>
        <v>3.2999999999999474E-2</v>
      </c>
      <c r="AD470">
        <f t="shared" si="181"/>
        <v>0.65999999999998948</v>
      </c>
      <c r="AE470">
        <f t="shared" si="182"/>
        <v>311.60000000000002</v>
      </c>
      <c r="AF470">
        <f t="shared" si="183"/>
        <v>3.3879817840902713E-5</v>
      </c>
    </row>
    <row r="471" spans="1:32" x14ac:dyDescent="0.25">
      <c r="A471">
        <v>15.614000000000001</v>
      </c>
      <c r="B471" s="1">
        <v>3.2939999999999997E-2</v>
      </c>
      <c r="C471" s="1">
        <v>-2.274E-2</v>
      </c>
      <c r="E471">
        <v>15.614000000000001</v>
      </c>
      <c r="F471">
        <v>-1.974</v>
      </c>
      <c r="G471">
        <v>-0.24399999999999999</v>
      </c>
      <c r="I471">
        <f t="shared" si="163"/>
        <v>0</v>
      </c>
      <c r="K471">
        <f t="shared" si="164"/>
        <v>5.9999999999997555E-5</v>
      </c>
      <c r="L471">
        <f t="shared" si="165"/>
        <v>1.6000000000000042E-4</v>
      </c>
      <c r="M471">
        <f t="shared" si="166"/>
        <v>0</v>
      </c>
      <c r="N471">
        <f t="shared" si="167"/>
        <v>0</v>
      </c>
      <c r="P471">
        <f t="shared" si="168"/>
        <v>5.9999999999997555E-5</v>
      </c>
      <c r="Q471">
        <f t="shared" si="169"/>
        <v>1.6000000000000042E-4</v>
      </c>
      <c r="S471">
        <f t="shared" si="170"/>
        <v>15.614000000000001</v>
      </c>
      <c r="T471">
        <f t="shared" si="171"/>
        <v>7.6500000000000005E-3</v>
      </c>
      <c r="U471">
        <f t="shared" si="172"/>
        <v>2.3310000000000001E-2</v>
      </c>
      <c r="V471">
        <f t="shared" si="173"/>
        <v>15.614000000000001</v>
      </c>
      <c r="W471">
        <f t="shared" si="174"/>
        <v>2.4533214220725342E-2</v>
      </c>
      <c r="X471" t="str">
        <f t="shared" si="175"/>
        <v/>
      </c>
      <c r="Y471" t="str">
        <f t="shared" si="176"/>
        <v/>
      </c>
      <c r="Z471">
        <f t="shared" si="177"/>
        <v>5.9999999999997555E-5</v>
      </c>
      <c r="AA471">
        <f t="shared" si="178"/>
        <v>1.6000000000000042E-4</v>
      </c>
      <c r="AB471">
        <f t="shared" si="179"/>
        <v>1.7088007490635016E-4</v>
      </c>
      <c r="AC471">
        <f t="shared" si="180"/>
        <v>3.4000000000000696E-2</v>
      </c>
      <c r="AD471">
        <f t="shared" si="181"/>
        <v>0.68000000000001393</v>
      </c>
      <c r="AE471">
        <f t="shared" si="182"/>
        <v>312.28000000000003</v>
      </c>
      <c r="AF471">
        <f t="shared" si="183"/>
        <v>2.5129422780345096E-4</v>
      </c>
    </row>
    <row r="472" spans="1:32" x14ac:dyDescent="0.25">
      <c r="A472">
        <v>15.647</v>
      </c>
      <c r="B472" s="1">
        <v>3.2890000000000003E-2</v>
      </c>
      <c r="C472" s="1">
        <v>-2.264E-2</v>
      </c>
      <c r="E472">
        <v>15.647</v>
      </c>
      <c r="F472">
        <v>-1.974</v>
      </c>
      <c r="G472">
        <v>-0.24399999999999999</v>
      </c>
      <c r="I472">
        <f t="shared" si="163"/>
        <v>0</v>
      </c>
      <c r="K472">
        <f t="shared" si="164"/>
        <v>-4.9999999999994493E-5</v>
      </c>
      <c r="L472">
        <f t="shared" si="165"/>
        <v>9.9999999999999395E-5</v>
      </c>
      <c r="M472">
        <f t="shared" si="166"/>
        <v>0</v>
      </c>
      <c r="N472">
        <f t="shared" si="167"/>
        <v>0</v>
      </c>
      <c r="P472">
        <f t="shared" si="168"/>
        <v>-4.9999999999994493E-5</v>
      </c>
      <c r="Q472">
        <f t="shared" si="169"/>
        <v>9.9999999999999395E-5</v>
      </c>
      <c r="S472">
        <f t="shared" si="170"/>
        <v>15.647</v>
      </c>
      <c r="T472">
        <f t="shared" si="171"/>
        <v>7.6000000000000061E-3</v>
      </c>
      <c r="U472">
        <f t="shared" si="172"/>
        <v>2.341E-2</v>
      </c>
      <c r="V472">
        <f t="shared" si="173"/>
        <v>15.647</v>
      </c>
      <c r="W472">
        <f t="shared" si="174"/>
        <v>2.4612762949331801E-2</v>
      </c>
      <c r="X472" t="str">
        <f t="shared" si="175"/>
        <v/>
      </c>
      <c r="Y472" t="str">
        <f t="shared" si="176"/>
        <v/>
      </c>
      <c r="Z472">
        <f t="shared" si="177"/>
        <v>4.9999999999994493E-5</v>
      </c>
      <c r="AA472">
        <f t="shared" si="178"/>
        <v>9.9999999999999395E-5</v>
      </c>
      <c r="AB472">
        <f t="shared" si="179"/>
        <v>1.1180339887498648E-4</v>
      </c>
      <c r="AC472">
        <f t="shared" si="180"/>
        <v>3.2999999999999474E-2</v>
      </c>
      <c r="AD472">
        <f t="shared" si="181"/>
        <v>0.65999999999998948</v>
      </c>
      <c r="AE472">
        <f t="shared" si="182"/>
        <v>312.94</v>
      </c>
      <c r="AF472">
        <f t="shared" si="183"/>
        <v>1.6939908920452767E-4</v>
      </c>
    </row>
    <row r="473" spans="1:32" x14ac:dyDescent="0.25">
      <c r="A473">
        <v>15.68</v>
      </c>
      <c r="B473" s="1">
        <v>3.2750000000000001E-2</v>
      </c>
      <c r="C473" s="1">
        <v>-2.248E-2</v>
      </c>
      <c r="E473">
        <v>15.68</v>
      </c>
      <c r="F473">
        <v>-1.974</v>
      </c>
      <c r="G473">
        <v>-0.24399999999999999</v>
      </c>
      <c r="I473">
        <f t="shared" si="163"/>
        <v>0</v>
      </c>
      <c r="K473">
        <f t="shared" si="164"/>
        <v>-1.4000000000000123E-4</v>
      </c>
      <c r="L473">
        <f t="shared" si="165"/>
        <v>1.6000000000000042E-4</v>
      </c>
      <c r="M473">
        <f t="shared" si="166"/>
        <v>0</v>
      </c>
      <c r="N473">
        <f t="shared" si="167"/>
        <v>0</v>
      </c>
      <c r="P473">
        <f t="shared" si="168"/>
        <v>-1.4000000000000123E-4</v>
      </c>
      <c r="Q473">
        <f t="shared" si="169"/>
        <v>1.6000000000000042E-4</v>
      </c>
      <c r="S473">
        <f t="shared" si="170"/>
        <v>15.68</v>
      </c>
      <c r="T473">
        <f t="shared" si="171"/>
        <v>7.4600000000000048E-3</v>
      </c>
      <c r="U473">
        <f t="shared" si="172"/>
        <v>2.3570000000000001E-2</v>
      </c>
      <c r="V473">
        <f t="shared" si="173"/>
        <v>15.68</v>
      </c>
      <c r="W473">
        <f t="shared" si="174"/>
        <v>2.4722388638640888E-2</v>
      </c>
      <c r="X473" t="str">
        <f t="shared" si="175"/>
        <v/>
      </c>
      <c r="Y473" t="str">
        <f t="shared" si="176"/>
        <v/>
      </c>
      <c r="Z473">
        <f t="shared" si="177"/>
        <v>1.4000000000000123E-4</v>
      </c>
      <c r="AA473">
        <f t="shared" si="178"/>
        <v>1.6000000000000042E-4</v>
      </c>
      <c r="AB473">
        <f t="shared" si="179"/>
        <v>2.126029162546941E-4</v>
      </c>
      <c r="AC473">
        <f t="shared" si="180"/>
        <v>3.2999999999999474E-2</v>
      </c>
      <c r="AD473">
        <f t="shared" si="181"/>
        <v>0.65999999999998948</v>
      </c>
      <c r="AE473">
        <f t="shared" si="182"/>
        <v>313.60000000000002</v>
      </c>
      <c r="AF473">
        <f t="shared" si="183"/>
        <v>3.2212563068893558E-4</v>
      </c>
    </row>
    <row r="474" spans="1:32" x14ac:dyDescent="0.25">
      <c r="A474">
        <v>15.714</v>
      </c>
      <c r="B474" s="1">
        <v>3.2680000000000001E-2</v>
      </c>
      <c r="C474" s="1">
        <v>-2.2349999999999998E-2</v>
      </c>
      <c r="E474">
        <v>15.714</v>
      </c>
      <c r="F474">
        <v>-1.974</v>
      </c>
      <c r="G474">
        <v>-0.24399999999999999</v>
      </c>
      <c r="I474">
        <f t="shared" si="163"/>
        <v>0</v>
      </c>
      <c r="K474">
        <f t="shared" si="164"/>
        <v>-7.0000000000000617E-5</v>
      </c>
      <c r="L474">
        <f t="shared" si="165"/>
        <v>1.3000000000000164E-4</v>
      </c>
      <c r="M474">
        <f t="shared" si="166"/>
        <v>0</v>
      </c>
      <c r="N474">
        <f t="shared" si="167"/>
        <v>0</v>
      </c>
      <c r="P474">
        <f t="shared" si="168"/>
        <v>-7.0000000000000617E-5</v>
      </c>
      <c r="Q474">
        <f t="shared" si="169"/>
        <v>1.3000000000000164E-4</v>
      </c>
      <c r="S474">
        <f t="shared" si="170"/>
        <v>15.714</v>
      </c>
      <c r="T474">
        <f t="shared" si="171"/>
        <v>7.3900000000000042E-3</v>
      </c>
      <c r="U474">
        <f t="shared" si="172"/>
        <v>2.3700000000000002E-2</v>
      </c>
      <c r="V474">
        <f t="shared" si="173"/>
        <v>15.714</v>
      </c>
      <c r="W474">
        <f t="shared" si="174"/>
        <v>2.4825432523925946E-2</v>
      </c>
      <c r="X474" t="str">
        <f t="shared" si="175"/>
        <v>Peak</v>
      </c>
      <c r="Y474" t="str">
        <f t="shared" si="176"/>
        <v/>
      </c>
      <c r="Z474">
        <f t="shared" si="177"/>
        <v>7.0000000000000617E-5</v>
      </c>
      <c r="AA474">
        <f t="shared" si="178"/>
        <v>1.3000000000000164E-4</v>
      </c>
      <c r="AB474">
        <f t="shared" si="179"/>
        <v>1.4764823060233574E-4</v>
      </c>
      <c r="AC474">
        <f t="shared" si="180"/>
        <v>3.4000000000000696E-2</v>
      </c>
      <c r="AD474">
        <f t="shared" si="181"/>
        <v>0.68000000000001393</v>
      </c>
      <c r="AE474">
        <f t="shared" si="182"/>
        <v>314.28000000000003</v>
      </c>
      <c r="AF474">
        <f t="shared" si="183"/>
        <v>2.1712975088578339E-4</v>
      </c>
    </row>
    <row r="475" spans="1:32" x14ac:dyDescent="0.25">
      <c r="A475">
        <v>15.747</v>
      </c>
      <c r="B475" s="1">
        <v>3.3140000000000003E-2</v>
      </c>
      <c r="C475" s="1">
        <v>-2.264E-2</v>
      </c>
      <c r="E475">
        <v>15.747</v>
      </c>
      <c r="F475">
        <v>-1.974</v>
      </c>
      <c r="G475">
        <v>-0.24399999999999999</v>
      </c>
      <c r="I475">
        <f t="shared" si="163"/>
        <v>0</v>
      </c>
      <c r="K475">
        <f t="shared" si="164"/>
        <v>4.6000000000000207E-4</v>
      </c>
      <c r="L475">
        <f t="shared" si="165"/>
        <v>-2.9000000000000206E-4</v>
      </c>
      <c r="M475">
        <f t="shared" si="166"/>
        <v>0</v>
      </c>
      <c r="N475">
        <f t="shared" si="167"/>
        <v>0</v>
      </c>
      <c r="P475">
        <f t="shared" si="168"/>
        <v>4.6000000000000207E-4</v>
      </c>
      <c r="Q475">
        <f t="shared" si="169"/>
        <v>-2.9000000000000206E-4</v>
      </c>
      <c r="S475">
        <f t="shared" si="170"/>
        <v>15.747</v>
      </c>
      <c r="T475">
        <f t="shared" si="171"/>
        <v>7.8500000000000063E-3</v>
      </c>
      <c r="U475">
        <f t="shared" si="172"/>
        <v>2.341E-2</v>
      </c>
      <c r="V475">
        <f t="shared" si="173"/>
        <v>15.747</v>
      </c>
      <c r="W475">
        <f t="shared" si="174"/>
        <v>2.4691103661035489E-2</v>
      </c>
      <c r="X475" t="str">
        <f t="shared" si="175"/>
        <v/>
      </c>
      <c r="Y475" t="str">
        <f t="shared" si="176"/>
        <v>valley</v>
      </c>
      <c r="Z475">
        <f t="shared" si="177"/>
        <v>4.6000000000000207E-4</v>
      </c>
      <c r="AA475">
        <f t="shared" si="178"/>
        <v>2.9000000000000206E-4</v>
      </c>
      <c r="AB475">
        <f t="shared" si="179"/>
        <v>5.4378304497290381E-4</v>
      </c>
      <c r="AC475">
        <f t="shared" si="180"/>
        <v>3.2999999999999474E-2</v>
      </c>
      <c r="AD475">
        <f t="shared" si="181"/>
        <v>0.65999999999998948</v>
      </c>
      <c r="AE475">
        <f t="shared" si="182"/>
        <v>314.94</v>
      </c>
      <c r="AF475">
        <f t="shared" si="183"/>
        <v>8.2391370450441283E-4</v>
      </c>
    </row>
    <row r="476" spans="1:32" x14ac:dyDescent="0.25">
      <c r="A476">
        <v>15.78</v>
      </c>
      <c r="B476" s="1">
        <v>3.3599999999999998E-2</v>
      </c>
      <c r="C476" s="1">
        <v>-2.2710000000000001E-2</v>
      </c>
      <c r="E476">
        <v>15.78</v>
      </c>
      <c r="F476">
        <v>-1.974</v>
      </c>
      <c r="G476">
        <v>-0.24399999999999999</v>
      </c>
      <c r="I476">
        <f t="shared" si="163"/>
        <v>0</v>
      </c>
      <c r="K476">
        <f t="shared" si="164"/>
        <v>4.5999999999999514E-4</v>
      </c>
      <c r="L476">
        <f t="shared" si="165"/>
        <v>-7.0000000000000617E-5</v>
      </c>
      <c r="M476">
        <f t="shared" si="166"/>
        <v>0</v>
      </c>
      <c r="N476">
        <f t="shared" si="167"/>
        <v>0</v>
      </c>
      <c r="P476">
        <f t="shared" si="168"/>
        <v>4.5999999999999514E-4</v>
      </c>
      <c r="Q476">
        <f t="shared" si="169"/>
        <v>-7.0000000000000617E-5</v>
      </c>
      <c r="S476">
        <f t="shared" si="170"/>
        <v>15.78</v>
      </c>
      <c r="T476">
        <f t="shared" si="171"/>
        <v>8.3100000000000014E-3</v>
      </c>
      <c r="U476">
        <f t="shared" si="172"/>
        <v>2.334E-2</v>
      </c>
      <c r="V476">
        <f t="shared" si="173"/>
        <v>15.78</v>
      </c>
      <c r="W476">
        <f t="shared" si="174"/>
        <v>2.4775223510596224E-2</v>
      </c>
      <c r="X476" t="str">
        <f t="shared" si="175"/>
        <v>Peak</v>
      </c>
      <c r="Y476" t="str">
        <f t="shared" si="176"/>
        <v/>
      </c>
      <c r="Z476">
        <f t="shared" si="177"/>
        <v>4.5999999999999514E-4</v>
      </c>
      <c r="AA476">
        <f t="shared" si="178"/>
        <v>7.0000000000000617E-5</v>
      </c>
      <c r="AB476">
        <f t="shared" si="179"/>
        <v>4.6529560496526892E-4</v>
      </c>
      <c r="AC476">
        <f t="shared" si="180"/>
        <v>3.2999999999999474E-2</v>
      </c>
      <c r="AD476">
        <f t="shared" si="181"/>
        <v>0.65999999999998948</v>
      </c>
      <c r="AE476">
        <f t="shared" si="182"/>
        <v>315.59999999999997</v>
      </c>
      <c r="AF476">
        <f t="shared" si="183"/>
        <v>7.0499334085647933E-4</v>
      </c>
    </row>
    <row r="477" spans="1:32" x14ac:dyDescent="0.25">
      <c r="A477">
        <v>15.814</v>
      </c>
      <c r="B477" s="1">
        <v>3.2809999999999999E-2</v>
      </c>
      <c r="C477" s="1">
        <v>-2.2679999999999999E-2</v>
      </c>
      <c r="E477">
        <v>15.814</v>
      </c>
      <c r="F477">
        <v>-1.974</v>
      </c>
      <c r="G477">
        <v>-0.24399999999999999</v>
      </c>
      <c r="I477">
        <f t="shared" si="163"/>
        <v>0</v>
      </c>
      <c r="K477">
        <f t="shared" si="164"/>
        <v>-7.8999999999999904E-4</v>
      </c>
      <c r="L477">
        <f t="shared" si="165"/>
        <v>3.0000000000002247E-5</v>
      </c>
      <c r="M477">
        <f t="shared" si="166"/>
        <v>0</v>
      </c>
      <c r="N477">
        <f t="shared" si="167"/>
        <v>0</v>
      </c>
      <c r="P477">
        <f t="shared" si="168"/>
        <v>-7.8999999999999904E-4</v>
      </c>
      <c r="Q477">
        <f t="shared" si="169"/>
        <v>3.0000000000002247E-5</v>
      </c>
      <c r="S477">
        <f t="shared" si="170"/>
        <v>15.814</v>
      </c>
      <c r="T477">
        <f t="shared" si="171"/>
        <v>7.5200000000000024E-3</v>
      </c>
      <c r="U477">
        <f t="shared" si="172"/>
        <v>2.3370000000000002E-2</v>
      </c>
      <c r="V477">
        <f t="shared" si="173"/>
        <v>15.814</v>
      </c>
      <c r="W477">
        <f t="shared" si="174"/>
        <v>2.4550097759479497E-2</v>
      </c>
      <c r="X477" t="str">
        <f t="shared" si="175"/>
        <v/>
      </c>
      <c r="Y477" t="str">
        <f t="shared" si="176"/>
        <v>valley</v>
      </c>
      <c r="Z477">
        <f t="shared" si="177"/>
        <v>7.8999999999999904E-4</v>
      </c>
      <c r="AA477">
        <f t="shared" si="178"/>
        <v>3.0000000000002247E-5</v>
      </c>
      <c r="AB477">
        <f t="shared" si="179"/>
        <v>7.9056941504209398E-4</v>
      </c>
      <c r="AC477">
        <f t="shared" si="180"/>
        <v>3.4000000000000696E-2</v>
      </c>
      <c r="AD477">
        <f t="shared" si="181"/>
        <v>0.68000000000001393</v>
      </c>
      <c r="AE477">
        <f t="shared" si="182"/>
        <v>316.27999999999997</v>
      </c>
      <c r="AF477">
        <f t="shared" si="183"/>
        <v>1.162602080944232E-3</v>
      </c>
    </row>
    <row r="478" spans="1:32" x14ac:dyDescent="0.25">
      <c r="A478">
        <v>15.847</v>
      </c>
      <c r="B478" s="1">
        <v>3.236E-2</v>
      </c>
      <c r="C478" s="1">
        <v>-2.247E-2</v>
      </c>
      <c r="E478">
        <v>15.847</v>
      </c>
      <c r="F478">
        <v>-1.9750000000000001</v>
      </c>
      <c r="G478">
        <v>-0.24399999999999999</v>
      </c>
      <c r="I478">
        <f t="shared" si="163"/>
        <v>0</v>
      </c>
      <c r="K478">
        <f t="shared" si="164"/>
        <v>-4.4999999999999901E-4</v>
      </c>
      <c r="L478">
        <f t="shared" si="165"/>
        <v>2.0999999999999838E-4</v>
      </c>
      <c r="M478">
        <f t="shared" si="166"/>
        <v>-1.0000000000001119E-3</v>
      </c>
      <c r="N478">
        <f t="shared" si="167"/>
        <v>0</v>
      </c>
      <c r="P478">
        <f t="shared" si="168"/>
        <v>5.500000000001129E-4</v>
      </c>
      <c r="Q478">
        <f t="shared" si="169"/>
        <v>2.0999999999999838E-4</v>
      </c>
      <c r="S478">
        <f t="shared" si="170"/>
        <v>15.847</v>
      </c>
      <c r="T478">
        <f t="shared" si="171"/>
        <v>8.0700000000001153E-3</v>
      </c>
      <c r="U478">
        <f t="shared" si="172"/>
        <v>2.358E-2</v>
      </c>
      <c r="V478">
        <f t="shared" si="173"/>
        <v>15.847</v>
      </c>
      <c r="W478">
        <f t="shared" si="174"/>
        <v>2.4922706514341534E-2</v>
      </c>
      <c r="X478" t="str">
        <f t="shared" si="175"/>
        <v>Peak</v>
      </c>
      <c r="Y478" t="str">
        <f t="shared" si="176"/>
        <v/>
      </c>
      <c r="Z478">
        <f t="shared" si="177"/>
        <v>5.500000000001129E-4</v>
      </c>
      <c r="AA478">
        <f t="shared" si="178"/>
        <v>2.0999999999999838E-4</v>
      </c>
      <c r="AB478">
        <f t="shared" si="179"/>
        <v>5.8872744118150598E-4</v>
      </c>
      <c r="AC478">
        <f t="shared" si="180"/>
        <v>3.2999999999999474E-2</v>
      </c>
      <c r="AD478">
        <f t="shared" si="181"/>
        <v>0.65999999999998948</v>
      </c>
      <c r="AE478">
        <f t="shared" si="182"/>
        <v>316.94</v>
      </c>
      <c r="AF478">
        <f t="shared" si="183"/>
        <v>8.9201127451744746E-4</v>
      </c>
    </row>
    <row r="479" spans="1:32" x14ac:dyDescent="0.25">
      <c r="A479">
        <v>15.881</v>
      </c>
      <c r="B479" s="1">
        <v>3.2770000000000001E-2</v>
      </c>
      <c r="C479" s="1">
        <v>-2.2950000000000002E-2</v>
      </c>
      <c r="E479">
        <v>15.881</v>
      </c>
      <c r="F479">
        <v>-1.974</v>
      </c>
      <c r="G479">
        <v>-0.24399999999999999</v>
      </c>
      <c r="I479">
        <f t="shared" si="163"/>
        <v>0</v>
      </c>
      <c r="K479">
        <f t="shared" si="164"/>
        <v>4.1000000000000064E-4</v>
      </c>
      <c r="L479">
        <f t="shared" si="165"/>
        <v>-4.8000000000000126E-4</v>
      </c>
      <c r="M479">
        <f t="shared" si="166"/>
        <v>1.0000000000001119E-3</v>
      </c>
      <c r="N479">
        <f t="shared" si="167"/>
        <v>0</v>
      </c>
      <c r="P479">
        <f t="shared" si="168"/>
        <v>-5.9000000000011127E-4</v>
      </c>
      <c r="Q479">
        <f t="shared" si="169"/>
        <v>-4.8000000000000126E-4</v>
      </c>
      <c r="S479">
        <f t="shared" si="170"/>
        <v>15.881</v>
      </c>
      <c r="T479">
        <f t="shared" si="171"/>
        <v>7.480000000000004E-3</v>
      </c>
      <c r="U479">
        <f t="shared" si="172"/>
        <v>2.3099999999999999E-2</v>
      </c>
      <c r="V479">
        <f t="shared" si="173"/>
        <v>15.881</v>
      </c>
      <c r="W479">
        <f t="shared" si="174"/>
        <v>2.4280864893985964E-2</v>
      </c>
      <c r="X479" t="str">
        <f t="shared" si="175"/>
        <v/>
      </c>
      <c r="Y479" t="str">
        <f t="shared" si="176"/>
        <v/>
      </c>
      <c r="Z479">
        <f t="shared" si="177"/>
        <v>5.9000000000011127E-4</v>
      </c>
      <c r="AA479">
        <f t="shared" si="178"/>
        <v>4.8000000000000126E-4</v>
      </c>
      <c r="AB479">
        <f t="shared" si="179"/>
        <v>7.6059187479234384E-4</v>
      </c>
      <c r="AC479">
        <f t="shared" si="180"/>
        <v>3.4000000000000696E-2</v>
      </c>
      <c r="AD479">
        <f t="shared" si="181"/>
        <v>0.68000000000001393</v>
      </c>
      <c r="AE479">
        <f t="shared" si="182"/>
        <v>317.62</v>
      </c>
      <c r="AF479">
        <f t="shared" si="183"/>
        <v>1.1185174629298946E-3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479"/>
  <sheetViews>
    <sheetView topLeftCell="A13" workbookViewId="0">
      <selection activeCell="M6" sqref="M6"/>
    </sheetView>
  </sheetViews>
  <sheetFormatPr defaultRowHeight="15" x14ac:dyDescent="0.25"/>
  <sheetData>
    <row r="2" spans="1:11" x14ac:dyDescent="0.25">
      <c r="A2" t="s">
        <v>6</v>
      </c>
      <c r="B2" t="s">
        <v>7</v>
      </c>
      <c r="C2" t="s">
        <v>19</v>
      </c>
      <c r="D2" t="s">
        <v>7</v>
      </c>
      <c r="E2" t="s">
        <v>19</v>
      </c>
      <c r="F2" t="s">
        <v>7</v>
      </c>
      <c r="G2" t="s">
        <v>19</v>
      </c>
      <c r="H2" t="s">
        <v>7</v>
      </c>
      <c r="I2" t="s">
        <v>19</v>
      </c>
      <c r="J2" t="s">
        <v>7</v>
      </c>
      <c r="K2" t="s">
        <v>19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3.3000000000000002E-2</v>
      </c>
      <c r="B4">
        <v>0</v>
      </c>
      <c r="C4">
        <v>2.9999999999995308E-5</v>
      </c>
      <c r="D4">
        <v>0</v>
      </c>
      <c r="E4">
        <v>-3.0000000000000165E-4</v>
      </c>
      <c r="F4">
        <v>-1.0000000000000009E-3</v>
      </c>
      <c r="G4">
        <v>-2.0000000000000018E-3</v>
      </c>
      <c r="H4">
        <v>0</v>
      </c>
      <c r="I4">
        <v>0</v>
      </c>
      <c r="J4">
        <v>2.6000000000000328E-4</v>
      </c>
      <c r="K4">
        <v>-5.59999999999998E-4</v>
      </c>
    </row>
    <row r="5" spans="1:11" x14ac:dyDescent="0.25">
      <c r="A5">
        <v>6.7000000000000004E-2</v>
      </c>
      <c r="B5">
        <v>-1.0000000000000009E-3</v>
      </c>
      <c r="C5">
        <v>4.9999999999994493E-5</v>
      </c>
      <c r="D5">
        <v>0</v>
      </c>
      <c r="E5">
        <v>-8.9999999999999802E-5</v>
      </c>
      <c r="F5">
        <v>-1.0000000000000009E-3</v>
      </c>
      <c r="G5">
        <v>-1.0000000000000009E-3</v>
      </c>
      <c r="H5">
        <v>0</v>
      </c>
      <c r="I5">
        <v>0</v>
      </c>
      <c r="J5">
        <v>-1.9999999999999185E-5</v>
      </c>
      <c r="K5">
        <v>-2.5000000000000022E-4</v>
      </c>
    </row>
    <row r="6" spans="1:11" x14ac:dyDescent="0.25">
      <c r="A6">
        <v>0.1</v>
      </c>
      <c r="B6">
        <v>0</v>
      </c>
      <c r="C6">
        <v>1.0999999999999899E-4</v>
      </c>
      <c r="D6">
        <v>0</v>
      </c>
      <c r="E6">
        <v>1.9999999999999185E-5</v>
      </c>
      <c r="F6">
        <v>-1.0000000000000009E-3</v>
      </c>
      <c r="G6">
        <v>-1.0000000000000009E-3</v>
      </c>
      <c r="H6">
        <v>-1.0000000000000009E-3</v>
      </c>
      <c r="I6">
        <v>0</v>
      </c>
      <c r="J6">
        <v>-2.2999999999999757E-4</v>
      </c>
      <c r="K6">
        <v>1.0999999999999899E-4</v>
      </c>
    </row>
    <row r="7" spans="1:11" x14ac:dyDescent="0.25">
      <c r="A7">
        <v>0.13300000000000001</v>
      </c>
      <c r="B7">
        <v>-1.0000000000000009E-3</v>
      </c>
      <c r="C7">
        <v>1.399999999999943E-4</v>
      </c>
      <c r="D7">
        <v>0</v>
      </c>
      <c r="E7">
        <v>-1.799999999999996E-4</v>
      </c>
      <c r="F7">
        <v>-1.0000000000000009E-3</v>
      </c>
      <c r="G7">
        <v>-1.0000000000000009E-3</v>
      </c>
      <c r="H7">
        <v>-1.0000000000000009E-3</v>
      </c>
      <c r="I7">
        <v>0</v>
      </c>
      <c r="J7">
        <v>-1.7000000000000001E-4</v>
      </c>
      <c r="K7">
        <v>-3.999999999999837E-5</v>
      </c>
    </row>
    <row r="8" spans="1:11" x14ac:dyDescent="0.25">
      <c r="A8">
        <v>0.16700000000000001</v>
      </c>
      <c r="B8">
        <v>-1.0000000000000009E-3</v>
      </c>
      <c r="C8">
        <v>2.5000000000000022E-4</v>
      </c>
      <c r="D8">
        <v>-1.0000000000000009E-3</v>
      </c>
      <c r="E8">
        <v>-3.9000000000000146E-4</v>
      </c>
      <c r="F8">
        <v>-1.0000000000000009E-3</v>
      </c>
      <c r="G8">
        <v>-1.0000000000000009E-3</v>
      </c>
      <c r="H8">
        <v>-1.0000000000000009E-3</v>
      </c>
      <c r="I8">
        <v>0</v>
      </c>
      <c r="J8">
        <v>-1.4999999999999736E-4</v>
      </c>
      <c r="K8">
        <v>-3.0000000000002247E-5</v>
      </c>
    </row>
    <row r="9" spans="1:11" x14ac:dyDescent="0.25">
      <c r="A9">
        <v>0.2</v>
      </c>
      <c r="B9">
        <v>-1.0000000000000009E-3</v>
      </c>
      <c r="C9">
        <v>3.0999999999999778E-4</v>
      </c>
      <c r="D9">
        <v>0</v>
      </c>
      <c r="E9">
        <v>-1.799999999999996E-4</v>
      </c>
      <c r="F9">
        <v>-1.0000000000000009E-3</v>
      </c>
      <c r="G9">
        <v>-1.0000000000000009E-3</v>
      </c>
      <c r="H9">
        <v>-1.0000000000000009E-3</v>
      </c>
      <c r="I9">
        <v>-9.9999999999994538E-4</v>
      </c>
      <c r="J9">
        <v>-1.3999999999999777E-4</v>
      </c>
      <c r="K9">
        <v>-7.0000000000000617E-5</v>
      </c>
    </row>
    <row r="10" spans="1:11" x14ac:dyDescent="0.25">
      <c r="A10">
        <v>0.23400000000000001</v>
      </c>
      <c r="B10">
        <v>-1.0000000000000009E-3</v>
      </c>
      <c r="C10">
        <v>5.0000000000000044E-4</v>
      </c>
      <c r="D10">
        <v>0</v>
      </c>
      <c r="E10">
        <v>-1.0000000000003062E-5</v>
      </c>
      <c r="F10">
        <v>-1.0000000000000009E-3</v>
      </c>
      <c r="G10">
        <v>-1.0000000000000009E-3</v>
      </c>
      <c r="H10">
        <v>-2.0000000000000018E-3</v>
      </c>
      <c r="I10">
        <v>-9.9999999999994538E-4</v>
      </c>
      <c r="J10">
        <v>-2.0999999999999838E-4</v>
      </c>
      <c r="K10">
        <v>1.0000000000003062E-5</v>
      </c>
    </row>
    <row r="11" spans="1:11" x14ac:dyDescent="0.25">
      <c r="A11">
        <v>0.26700000000000002</v>
      </c>
      <c r="B11">
        <v>-1.0000000000000009E-3</v>
      </c>
      <c r="C11">
        <v>4.1999999999999676E-4</v>
      </c>
      <c r="D11">
        <v>-1.0000000000000009E-3</v>
      </c>
      <c r="E11">
        <v>-2.8000000000000247E-4</v>
      </c>
      <c r="F11">
        <v>-1.0000000000000009E-3</v>
      </c>
      <c r="G11">
        <v>-1.0000000000000009E-3</v>
      </c>
      <c r="H11">
        <v>0</v>
      </c>
      <c r="I11">
        <v>-2.9999999999999472E-3</v>
      </c>
      <c r="J11">
        <v>-1.899999999999992E-4</v>
      </c>
      <c r="K11">
        <v>-4.2999999999999983E-4</v>
      </c>
    </row>
    <row r="12" spans="1:11" x14ac:dyDescent="0.25">
      <c r="A12">
        <v>0.3</v>
      </c>
      <c r="B12">
        <v>-2.0000000000000018E-3</v>
      </c>
      <c r="C12">
        <v>1.8999999999999573E-4</v>
      </c>
      <c r="D12">
        <v>-2.0000000000000018E-3</v>
      </c>
      <c r="E12">
        <v>-2.6000000000000328E-4</v>
      </c>
      <c r="F12">
        <v>-1.0000000000000009E-3</v>
      </c>
      <c r="G12">
        <v>-1.0000000000000009E-3</v>
      </c>
      <c r="H12">
        <v>0</v>
      </c>
      <c r="I12">
        <v>-1.9999999999999463E-3</v>
      </c>
      <c r="J12">
        <v>-1.799999999999996E-4</v>
      </c>
      <c r="K12">
        <v>-3.9000000000000146E-4</v>
      </c>
    </row>
    <row r="13" spans="1:11" x14ac:dyDescent="0.25">
      <c r="A13">
        <v>0.33400000000000002</v>
      </c>
      <c r="B13">
        <v>-2.0000000000000018E-3</v>
      </c>
      <c r="C13">
        <v>1.2999999999999817E-4</v>
      </c>
      <c r="D13">
        <v>-3.0000000000000027E-3</v>
      </c>
      <c r="E13">
        <v>-7.2000000000000536E-4</v>
      </c>
      <c r="F13">
        <v>-1.0000000000000009E-3</v>
      </c>
      <c r="G13">
        <v>-1.0000000000000009E-3</v>
      </c>
      <c r="H13">
        <v>-2.0000000000000018E-3</v>
      </c>
      <c r="I13">
        <v>-2.9999999999999472E-3</v>
      </c>
      <c r="J13">
        <v>-1.4999999999999736E-4</v>
      </c>
      <c r="K13">
        <v>-5.0000000000000044E-4</v>
      </c>
    </row>
    <row r="14" spans="1:11" x14ac:dyDescent="0.25">
      <c r="A14">
        <v>0.36699999999999999</v>
      </c>
      <c r="B14">
        <v>-3.0000000000000027E-3</v>
      </c>
      <c r="C14">
        <v>8.9999999999999802E-5</v>
      </c>
      <c r="D14">
        <v>-3.0000000000000027E-3</v>
      </c>
      <c r="E14">
        <v>-1.1600000000000013E-3</v>
      </c>
      <c r="F14">
        <v>-1.0000000000000009E-3</v>
      </c>
      <c r="G14">
        <v>-1.0000000000000009E-3</v>
      </c>
      <c r="H14">
        <v>-1.0000000000000009E-3</v>
      </c>
      <c r="I14">
        <v>-2.9999999999999472E-3</v>
      </c>
      <c r="J14">
        <v>-1.799999999999996E-4</v>
      </c>
      <c r="K14">
        <v>-4.699999999999982E-4</v>
      </c>
    </row>
    <row r="15" spans="1:11" x14ac:dyDescent="0.25">
      <c r="A15">
        <v>0.4</v>
      </c>
      <c r="B15">
        <v>-3.0000000000000027E-3</v>
      </c>
      <c r="C15">
        <v>5.0999999999999657E-4</v>
      </c>
      <c r="D15">
        <v>-4.0000000000000036E-3</v>
      </c>
      <c r="E15">
        <v>1.5999999999999348E-4</v>
      </c>
      <c r="F15">
        <v>-1.0000000000000009E-3</v>
      </c>
      <c r="G15">
        <v>-1.0000000000000009E-3</v>
      </c>
      <c r="H15">
        <v>-1.0000000000000009E-3</v>
      </c>
      <c r="I15">
        <v>-2.9999999999999472E-3</v>
      </c>
      <c r="J15">
        <v>-4.7999999999999779E-4</v>
      </c>
      <c r="K15">
        <v>-9.9999999999995925E-5</v>
      </c>
    </row>
    <row r="16" spans="1:11" x14ac:dyDescent="0.25">
      <c r="A16">
        <v>0.434</v>
      </c>
      <c r="B16">
        <v>-3.0000000000000027E-3</v>
      </c>
      <c r="C16">
        <v>2.9999999999999472E-4</v>
      </c>
      <c r="D16">
        <v>-5.0000000000000044E-3</v>
      </c>
      <c r="E16">
        <v>-3.5000000000000309E-4</v>
      </c>
      <c r="F16">
        <v>-1.0000000000000009E-3</v>
      </c>
      <c r="G16">
        <v>-1.0000000000000009E-3</v>
      </c>
      <c r="H16">
        <v>-1.0000000000000009E-3</v>
      </c>
      <c r="I16">
        <v>-2.9999999999999472E-3</v>
      </c>
      <c r="J16">
        <v>-3.8999999999999799E-4</v>
      </c>
      <c r="K16">
        <v>3.2000000000000084E-4</v>
      </c>
    </row>
    <row r="17" spans="1:11" x14ac:dyDescent="0.25">
      <c r="A17">
        <v>0.46700000000000003</v>
      </c>
      <c r="B17">
        <v>-3.0000000000000027E-3</v>
      </c>
      <c r="C17">
        <v>2.0999999999999491E-4</v>
      </c>
      <c r="D17">
        <v>-6.0000000000000053E-3</v>
      </c>
      <c r="E17">
        <v>-3.6000000000000615E-4</v>
      </c>
      <c r="F17">
        <v>-1.0000000000000009E-3</v>
      </c>
      <c r="G17">
        <v>-1.0000000000000009E-3</v>
      </c>
      <c r="H17">
        <v>-2.0000000000000018E-3</v>
      </c>
      <c r="I17">
        <v>-2.9999999999999472E-3</v>
      </c>
      <c r="J17">
        <v>-7.7999999999999944E-4</v>
      </c>
      <c r="K17">
        <v>1.9999999999999879E-4</v>
      </c>
    </row>
    <row r="18" spans="1:11" x14ac:dyDescent="0.25">
      <c r="A18">
        <v>0.5</v>
      </c>
      <c r="B18">
        <v>-3.0000000000000027E-3</v>
      </c>
      <c r="C18">
        <v>3.199999999999939E-4</v>
      </c>
      <c r="D18">
        <v>-6.0000000000000053E-3</v>
      </c>
      <c r="E18">
        <v>-2.3000000000000104E-4</v>
      </c>
      <c r="F18">
        <v>-1.0000000000000009E-3</v>
      </c>
      <c r="G18">
        <v>-1.0000000000000009E-3</v>
      </c>
      <c r="H18">
        <v>-3.0000000000000027E-3</v>
      </c>
      <c r="I18">
        <v>-2.9999999999999472E-3</v>
      </c>
      <c r="J18">
        <v>-7.5999999999999679E-4</v>
      </c>
      <c r="K18">
        <v>5.7000000000000106E-4</v>
      </c>
    </row>
    <row r="19" spans="1:11" x14ac:dyDescent="0.25">
      <c r="A19">
        <v>0.53400000000000003</v>
      </c>
      <c r="B19">
        <v>-3.0000000000000027E-3</v>
      </c>
      <c r="C19">
        <v>2.5999999999999635E-4</v>
      </c>
      <c r="D19">
        <v>-7.0000000000000062E-3</v>
      </c>
      <c r="E19">
        <v>-1.9000000000000267E-4</v>
      </c>
      <c r="F19">
        <v>-1.0000000000000009E-3</v>
      </c>
      <c r="G19">
        <v>-1.0000000000000009E-3</v>
      </c>
      <c r="H19">
        <v>-3.0000000000000027E-3</v>
      </c>
      <c r="I19">
        <v>-2.9999999999999472E-3</v>
      </c>
      <c r="J19">
        <v>-8.9999999999999802E-4</v>
      </c>
      <c r="K19">
        <v>1.4999999999999736E-4</v>
      </c>
    </row>
    <row r="20" spans="1:11" x14ac:dyDescent="0.25">
      <c r="A20">
        <v>0.56699999999999995</v>
      </c>
      <c r="B20">
        <v>-3.0000000000000027E-3</v>
      </c>
      <c r="C20">
        <v>2.299999999999941E-4</v>
      </c>
      <c r="D20">
        <v>-8.0000000000000071E-3</v>
      </c>
      <c r="E20">
        <v>-4.2999999999999983E-4</v>
      </c>
      <c r="F20">
        <v>-1.0000000000000009E-3</v>
      </c>
      <c r="G20">
        <v>-1.0000000000000009E-3</v>
      </c>
      <c r="H20">
        <v>-3.0000000000000027E-3</v>
      </c>
      <c r="I20">
        <v>-2.9999999999999472E-3</v>
      </c>
      <c r="J20">
        <v>-1.2499999999999976E-3</v>
      </c>
      <c r="K20">
        <v>1.4999999999999736E-4</v>
      </c>
    </row>
    <row r="21" spans="1:11" x14ac:dyDescent="0.25">
      <c r="A21">
        <v>0.60099999999999998</v>
      </c>
      <c r="B21">
        <v>-3.0000000000000027E-3</v>
      </c>
      <c r="C21">
        <v>2.0999999999999491E-4</v>
      </c>
      <c r="D21">
        <v>-9.000000000000008E-3</v>
      </c>
      <c r="E21">
        <v>-8.5000000000000353E-4</v>
      </c>
      <c r="F21">
        <v>-1.0000000000000009E-3</v>
      </c>
      <c r="G21">
        <v>-1.0000000000000009E-3</v>
      </c>
      <c r="H21">
        <v>-3.0000000000000027E-3</v>
      </c>
      <c r="I21">
        <v>-2.9999999999999472E-3</v>
      </c>
      <c r="J21">
        <v>-1.5499999999999993E-3</v>
      </c>
      <c r="K21">
        <v>-2.5000000000000022E-4</v>
      </c>
    </row>
    <row r="22" spans="1:11" x14ac:dyDescent="0.25">
      <c r="A22">
        <v>0.63400000000000001</v>
      </c>
      <c r="B22">
        <v>-3.0000000000000027E-3</v>
      </c>
      <c r="C22">
        <v>2.0999999999999491E-4</v>
      </c>
      <c r="D22">
        <v>-9.000000000000008E-3</v>
      </c>
      <c r="E22">
        <v>-9.9000000000000477E-4</v>
      </c>
      <c r="F22">
        <v>-1.0000000000000009E-3</v>
      </c>
      <c r="G22">
        <v>-1.0000000000000009E-3</v>
      </c>
      <c r="H22">
        <v>-2.0000000000000018E-3</v>
      </c>
      <c r="I22">
        <v>-2.9999999999999472E-3</v>
      </c>
      <c r="J22">
        <v>-2.3599999999999975E-3</v>
      </c>
      <c r="K22">
        <v>-1.9000000000000267E-4</v>
      </c>
    </row>
    <row r="23" spans="1:11" x14ac:dyDescent="0.25">
      <c r="A23">
        <v>0.66700000000000004</v>
      </c>
      <c r="B23">
        <v>-3.0000000000000027E-3</v>
      </c>
      <c r="C23">
        <v>7.9999999999999516E-4</v>
      </c>
      <c r="D23">
        <v>-9.000000000000008E-3</v>
      </c>
      <c r="E23">
        <v>-7.5000000000000067E-4</v>
      </c>
      <c r="F23">
        <v>-1.0000000000000009E-3</v>
      </c>
      <c r="G23">
        <v>-1.0000000000000009E-3</v>
      </c>
      <c r="H23">
        <v>-2.0000000000000018E-3</v>
      </c>
      <c r="I23">
        <v>-2.9999999999999472E-3</v>
      </c>
      <c r="J23">
        <v>-2.4299999999999981E-3</v>
      </c>
      <c r="K23">
        <v>1.9999999999999185E-5</v>
      </c>
    </row>
    <row r="24" spans="1:11" x14ac:dyDescent="0.25">
      <c r="A24">
        <v>0.70099999999999996</v>
      </c>
      <c r="B24">
        <v>-3.0000000000000027E-3</v>
      </c>
      <c r="C24">
        <v>1.8299999999999983E-3</v>
      </c>
      <c r="D24">
        <v>-9.000000000000008E-3</v>
      </c>
      <c r="E24">
        <v>-5.6000000000000494E-4</v>
      </c>
      <c r="F24">
        <v>-1.0000000000000009E-3</v>
      </c>
      <c r="G24">
        <v>-1.0000000000000009E-3</v>
      </c>
      <c r="H24">
        <v>-3.0000000000000027E-3</v>
      </c>
      <c r="I24">
        <v>-2.9999999999999472E-3</v>
      </c>
      <c r="J24">
        <v>-2.4899999999999992E-3</v>
      </c>
      <c r="K24">
        <v>2.8000000000000247E-4</v>
      </c>
    </row>
    <row r="25" spans="1:11" x14ac:dyDescent="0.25">
      <c r="A25">
        <v>0.73399999999999999</v>
      </c>
      <c r="B25">
        <v>-3.0000000000000027E-3</v>
      </c>
      <c r="C25">
        <v>2.2299999999999959E-3</v>
      </c>
      <c r="D25">
        <v>-9.000000000000008E-3</v>
      </c>
      <c r="E25">
        <v>-4.8000000000000126E-4</v>
      </c>
      <c r="F25">
        <v>-1.0000000000000009E-3</v>
      </c>
      <c r="G25">
        <v>-1.0000000000000009E-3</v>
      </c>
      <c r="H25">
        <v>-3.0000000000000027E-3</v>
      </c>
      <c r="I25">
        <v>-2.9999999999999472E-3</v>
      </c>
      <c r="J25">
        <v>-2.5299999999999975E-3</v>
      </c>
      <c r="K25">
        <v>1.4000000000000123E-4</v>
      </c>
    </row>
    <row r="26" spans="1:11" x14ac:dyDescent="0.25">
      <c r="A26">
        <v>0.76700000000000002</v>
      </c>
      <c r="B26">
        <v>-3.0000000000000027E-3</v>
      </c>
      <c r="C26">
        <v>2.3199999999999957E-3</v>
      </c>
      <c r="D26">
        <v>-9.000000000000008E-3</v>
      </c>
      <c r="E26">
        <v>-3.4000000000000002E-4</v>
      </c>
      <c r="F26">
        <v>-1.0000000000000009E-3</v>
      </c>
      <c r="G26">
        <v>-1.0000000000000009E-3</v>
      </c>
      <c r="H26">
        <v>-3.0000000000000027E-3</v>
      </c>
      <c r="I26">
        <v>-2.9999999999999472E-3</v>
      </c>
      <c r="J26">
        <v>-2.5499999999999967E-3</v>
      </c>
      <c r="K26">
        <v>1.2999999999999817E-4</v>
      </c>
    </row>
    <row r="27" spans="1:11" x14ac:dyDescent="0.25">
      <c r="A27">
        <v>0.80100000000000005</v>
      </c>
      <c r="B27">
        <v>-3.0000000000000027E-3</v>
      </c>
      <c r="C27">
        <v>2.3399999999999949E-3</v>
      </c>
      <c r="D27">
        <v>-9.000000000000008E-3</v>
      </c>
      <c r="E27">
        <v>-2.9000000000000553E-4</v>
      </c>
      <c r="F27">
        <v>-1.0000000000000009E-3</v>
      </c>
      <c r="G27">
        <v>-1.0000000000000009E-3</v>
      </c>
      <c r="H27">
        <v>-3.0000000000000027E-3</v>
      </c>
      <c r="I27">
        <v>-2.9999999999999472E-3</v>
      </c>
      <c r="J27">
        <v>-2.5199999999999979E-3</v>
      </c>
      <c r="K27">
        <v>2.5000000000000022E-4</v>
      </c>
    </row>
    <row r="28" spans="1:11" x14ac:dyDescent="0.25">
      <c r="A28">
        <v>0.83399999999999996</v>
      </c>
      <c r="B28">
        <v>-3.0000000000000027E-3</v>
      </c>
      <c r="C28">
        <v>2.3699999999999971E-3</v>
      </c>
      <c r="D28">
        <v>-9.000000000000008E-3</v>
      </c>
      <c r="E28">
        <v>-2.400000000000041E-4</v>
      </c>
      <c r="F28">
        <v>-1.0000000000000009E-3</v>
      </c>
      <c r="G28">
        <v>-1.0000000000000009E-3</v>
      </c>
      <c r="H28">
        <v>-3.0000000000000027E-3</v>
      </c>
      <c r="I28">
        <v>-2.9999999999999472E-3</v>
      </c>
      <c r="J28">
        <v>-2.5899999999999986E-3</v>
      </c>
      <c r="K28">
        <v>1.0999999999999899E-4</v>
      </c>
    </row>
    <row r="29" spans="1:11" x14ac:dyDescent="0.25">
      <c r="A29">
        <v>0.86699999999999999</v>
      </c>
      <c r="B29">
        <v>-3.0000000000000027E-3</v>
      </c>
      <c r="C29">
        <v>2.3800000000000002E-3</v>
      </c>
      <c r="D29">
        <v>-8.0000000000000071E-3</v>
      </c>
      <c r="E29">
        <v>-2.2000000000000491E-4</v>
      </c>
      <c r="F29">
        <v>-1.0000000000000009E-3</v>
      </c>
      <c r="G29">
        <v>-1.0000000000000009E-3</v>
      </c>
      <c r="H29">
        <v>-3.0000000000000027E-3</v>
      </c>
      <c r="I29">
        <v>-2.9999999999999472E-3</v>
      </c>
      <c r="J29">
        <v>-2.5999999999999981E-3</v>
      </c>
      <c r="K29">
        <v>1.0999999999999899E-4</v>
      </c>
    </row>
    <row r="30" spans="1:11" x14ac:dyDescent="0.25">
      <c r="A30">
        <v>0.90100000000000002</v>
      </c>
      <c r="B30">
        <v>-3.0000000000000027E-3</v>
      </c>
      <c r="C30">
        <v>2.3899999999999963E-3</v>
      </c>
      <c r="D30">
        <v>-8.0000000000000071E-3</v>
      </c>
      <c r="E30">
        <v>-1.4000000000000123E-4</v>
      </c>
      <c r="F30">
        <v>-1.0000000000000009E-3</v>
      </c>
      <c r="G30">
        <v>-1.0000000000000009E-3</v>
      </c>
      <c r="H30">
        <v>-3.0000000000000027E-3</v>
      </c>
      <c r="I30">
        <v>-2.9999999999999472E-3</v>
      </c>
      <c r="J30">
        <v>-2.6199999999999973E-3</v>
      </c>
      <c r="K30">
        <v>1.0999999999999899E-4</v>
      </c>
    </row>
    <row r="31" spans="1:11" x14ac:dyDescent="0.25">
      <c r="A31">
        <v>0.93400000000000005</v>
      </c>
      <c r="B31">
        <v>-3.0000000000000027E-3</v>
      </c>
      <c r="C31">
        <v>2.2900000000000004E-3</v>
      </c>
      <c r="D31">
        <v>-8.0000000000000071E-3</v>
      </c>
      <c r="E31">
        <v>-1.0000000000000286E-4</v>
      </c>
      <c r="F31">
        <v>-1.0000000000000009E-3</v>
      </c>
      <c r="G31">
        <v>-1.0000000000000009E-3</v>
      </c>
      <c r="H31">
        <v>-3.0000000000000027E-3</v>
      </c>
      <c r="I31">
        <v>-2.9999999999999472E-3</v>
      </c>
      <c r="J31">
        <v>-2.579999999999999E-3</v>
      </c>
      <c r="K31">
        <v>1.2000000000000205E-4</v>
      </c>
    </row>
    <row r="32" spans="1:11" x14ac:dyDescent="0.25">
      <c r="A32">
        <v>0.96799999999999997</v>
      </c>
      <c r="B32">
        <v>-3.0000000000000027E-3</v>
      </c>
      <c r="C32">
        <v>2.0499999999999963E-3</v>
      </c>
      <c r="D32">
        <v>-9.000000000000008E-3</v>
      </c>
      <c r="E32">
        <v>-6.0000000000004494E-5</v>
      </c>
      <c r="F32">
        <v>-1.0000000000000009E-3</v>
      </c>
      <c r="G32">
        <v>-1.0000000000000009E-3</v>
      </c>
      <c r="H32">
        <v>-3.0000000000000027E-3</v>
      </c>
      <c r="I32">
        <v>-2.9999999999999472E-3</v>
      </c>
      <c r="J32">
        <v>-2.5599999999999998E-3</v>
      </c>
      <c r="K32">
        <v>1.2000000000000205E-4</v>
      </c>
    </row>
    <row r="33" spans="1:11" x14ac:dyDescent="0.25">
      <c r="A33">
        <v>1.0009999999999999</v>
      </c>
      <c r="B33">
        <v>-3.0000000000000027E-3</v>
      </c>
      <c r="C33">
        <v>2.3699999999999971E-3</v>
      </c>
      <c r="D33">
        <v>-9.000000000000008E-3</v>
      </c>
      <c r="E33">
        <v>-1.0000000000003062E-5</v>
      </c>
      <c r="F33">
        <v>-1.0000000000000009E-3</v>
      </c>
      <c r="G33">
        <v>-1.0000000000000009E-3</v>
      </c>
      <c r="H33">
        <v>-3.0000000000000027E-3</v>
      </c>
      <c r="I33">
        <v>-2.9999999999999472E-3</v>
      </c>
      <c r="J33">
        <v>-2.5399999999999971E-3</v>
      </c>
      <c r="K33">
        <v>1.4000000000000123E-4</v>
      </c>
    </row>
    <row r="34" spans="1:11" x14ac:dyDescent="0.25">
      <c r="A34">
        <v>1.034</v>
      </c>
      <c r="B34">
        <v>-3.0000000000000027E-3</v>
      </c>
      <c r="C34">
        <v>2.4499999999999938E-3</v>
      </c>
      <c r="D34">
        <v>-9.000000000000008E-3</v>
      </c>
      <c r="E34">
        <v>5.9999999999997555E-5</v>
      </c>
      <c r="F34">
        <v>-1.0000000000000009E-3</v>
      </c>
      <c r="G34">
        <v>-1.0000000000000009E-3</v>
      </c>
      <c r="H34">
        <v>-4.0000000000000036E-3</v>
      </c>
      <c r="I34">
        <v>-2.9999999999999472E-3</v>
      </c>
      <c r="J34">
        <v>-2.5199999999999979E-3</v>
      </c>
      <c r="K34">
        <v>1.4000000000000123E-4</v>
      </c>
    </row>
    <row r="35" spans="1:11" x14ac:dyDescent="0.25">
      <c r="A35">
        <v>1.0680000000000001</v>
      </c>
      <c r="B35">
        <v>-3.0000000000000027E-3</v>
      </c>
      <c r="C35">
        <v>2.4399999999999977E-3</v>
      </c>
      <c r="D35">
        <v>-8.0000000000000071E-3</v>
      </c>
      <c r="E35">
        <v>3.999999999999837E-5</v>
      </c>
      <c r="F35">
        <v>-1.0000000000000009E-3</v>
      </c>
      <c r="G35">
        <v>-1.0000000000000009E-3</v>
      </c>
      <c r="H35">
        <v>-3.0000000000000027E-3</v>
      </c>
      <c r="I35">
        <v>-2.9999999999999472E-3</v>
      </c>
      <c r="J35">
        <v>-2.6099999999999977E-3</v>
      </c>
      <c r="K35">
        <v>1.2999999999999817E-4</v>
      </c>
    </row>
    <row r="36" spans="1:11" x14ac:dyDescent="0.25">
      <c r="A36">
        <v>1.101</v>
      </c>
      <c r="B36">
        <v>-3.0000000000000027E-3</v>
      </c>
      <c r="C36">
        <v>2.4499999999999938E-3</v>
      </c>
      <c r="D36">
        <v>-8.0000000000000071E-3</v>
      </c>
      <c r="E36">
        <v>4.9999999999994493E-5</v>
      </c>
      <c r="F36">
        <v>-1.0000000000000009E-3</v>
      </c>
      <c r="G36">
        <v>-1.0000000000000009E-3</v>
      </c>
      <c r="H36">
        <v>-3.0000000000000027E-3</v>
      </c>
      <c r="I36">
        <v>-2.9999999999999472E-3</v>
      </c>
      <c r="J36">
        <v>-2.6499999999999996E-3</v>
      </c>
      <c r="K36">
        <v>2.1000000000000185E-4</v>
      </c>
    </row>
    <row r="37" spans="1:11" x14ac:dyDescent="0.25">
      <c r="A37">
        <v>1.1339999999999999</v>
      </c>
      <c r="B37">
        <v>-3.0000000000000027E-3</v>
      </c>
      <c r="C37">
        <v>2.4499999999999938E-3</v>
      </c>
      <c r="D37">
        <v>-8.0000000000000071E-3</v>
      </c>
      <c r="E37">
        <v>4.7999999999999432E-4</v>
      </c>
      <c r="F37">
        <v>-1.0000000000000009E-3</v>
      </c>
      <c r="G37">
        <v>-1.0000000000000009E-3</v>
      </c>
      <c r="H37">
        <v>-3.0000000000000027E-3</v>
      </c>
      <c r="I37">
        <v>-2.9999999999999472E-3</v>
      </c>
      <c r="J37">
        <v>-2.7399999999999994E-3</v>
      </c>
      <c r="K37">
        <v>2.1000000000000185E-4</v>
      </c>
    </row>
    <row r="38" spans="1:11" x14ac:dyDescent="0.25">
      <c r="A38">
        <v>1.1679999999999999</v>
      </c>
      <c r="B38">
        <v>-3.0000000000000027E-3</v>
      </c>
      <c r="C38">
        <v>2.4499999999999938E-3</v>
      </c>
      <c r="D38">
        <v>-8.0000000000000071E-3</v>
      </c>
      <c r="E38">
        <v>3.6999999999999533E-4</v>
      </c>
      <c r="F38">
        <v>-1.0000000000000009E-3</v>
      </c>
      <c r="G38">
        <v>-1.0000000000000009E-3</v>
      </c>
      <c r="H38">
        <v>-3.0000000000000027E-3</v>
      </c>
      <c r="I38">
        <v>-2.9999999999999472E-3</v>
      </c>
      <c r="J38">
        <v>-2.8399999999999988E-3</v>
      </c>
      <c r="K38">
        <v>3.9999999999999758E-4</v>
      </c>
    </row>
    <row r="39" spans="1:11" x14ac:dyDescent="0.25">
      <c r="A39">
        <v>1.2010000000000001</v>
      </c>
      <c r="B39">
        <v>-3.0000000000000027E-3</v>
      </c>
      <c r="C39">
        <v>2.3800000000000002E-3</v>
      </c>
      <c r="D39">
        <v>-7.0000000000000062E-3</v>
      </c>
      <c r="E39">
        <v>3.4999999999999615E-4</v>
      </c>
      <c r="F39">
        <v>-1.0000000000000009E-3</v>
      </c>
      <c r="G39">
        <v>-1.0000000000000009E-3</v>
      </c>
      <c r="H39">
        <v>-3.0000000000000027E-3</v>
      </c>
      <c r="I39">
        <v>-2.9999999999999472E-3</v>
      </c>
      <c r="J39">
        <v>-2.7399999999999994E-3</v>
      </c>
      <c r="K39">
        <v>3.7000000000000227E-4</v>
      </c>
    </row>
    <row r="40" spans="1:11" x14ac:dyDescent="0.25">
      <c r="A40">
        <v>1.234</v>
      </c>
      <c r="B40">
        <v>-2.0000000000000018E-3</v>
      </c>
      <c r="C40">
        <v>2.3800000000000002E-3</v>
      </c>
      <c r="D40">
        <v>-7.0000000000000062E-3</v>
      </c>
      <c r="E40">
        <v>3.8999999999999452E-4</v>
      </c>
      <c r="F40">
        <v>-1.0000000000000009E-3</v>
      </c>
      <c r="G40">
        <v>-1.0000000000000009E-3</v>
      </c>
      <c r="H40">
        <v>-3.0000000000000027E-3</v>
      </c>
      <c r="I40">
        <v>-2.9999999999999472E-3</v>
      </c>
      <c r="J40">
        <v>-2.7199999999999967E-3</v>
      </c>
      <c r="K40">
        <v>3.300000000000039E-4</v>
      </c>
    </row>
    <row r="41" spans="1:11" x14ac:dyDescent="0.25">
      <c r="A41">
        <v>1.268</v>
      </c>
      <c r="B41">
        <v>-2.0000000000000018E-3</v>
      </c>
      <c r="C41">
        <v>2.3099999999999996E-3</v>
      </c>
      <c r="D41">
        <v>-7.0000000000000062E-3</v>
      </c>
      <c r="E41">
        <v>6.6999999999999699E-4</v>
      </c>
      <c r="F41">
        <v>-1.0000000000000009E-3</v>
      </c>
      <c r="G41">
        <v>-1.0000000000000009E-3</v>
      </c>
      <c r="H41">
        <v>-3.0000000000000027E-3</v>
      </c>
      <c r="I41">
        <v>-2.9999999999999472E-3</v>
      </c>
      <c r="J41">
        <v>-2.6599999999999992E-3</v>
      </c>
      <c r="K41">
        <v>3.300000000000039E-4</v>
      </c>
    </row>
    <row r="42" spans="1:11" x14ac:dyDescent="0.25">
      <c r="A42">
        <v>1.3009999999999999</v>
      </c>
      <c r="B42">
        <v>-2.0000000000000018E-3</v>
      </c>
      <c r="C42">
        <v>2.3199999999999957E-3</v>
      </c>
      <c r="D42">
        <v>-7.0000000000000062E-3</v>
      </c>
      <c r="E42">
        <v>1.1099999999999999E-3</v>
      </c>
      <c r="F42">
        <v>-1.0000000000000009E-3</v>
      </c>
      <c r="G42">
        <v>-1.0000000000000009E-3</v>
      </c>
      <c r="H42">
        <v>-3.0000000000000027E-3</v>
      </c>
      <c r="I42">
        <v>-2.9999999999999472E-3</v>
      </c>
      <c r="J42">
        <v>-2.6599999999999992E-3</v>
      </c>
      <c r="K42">
        <v>3.0000000000000165E-4</v>
      </c>
    </row>
    <row r="43" spans="1:11" x14ac:dyDescent="0.25">
      <c r="A43">
        <v>1.3340000000000001</v>
      </c>
      <c r="B43">
        <v>-2.0000000000000018E-3</v>
      </c>
      <c r="C43">
        <v>2.3399999999999949E-3</v>
      </c>
      <c r="D43">
        <v>-8.0000000000000071E-3</v>
      </c>
      <c r="E43">
        <v>5.0999999999999657E-4</v>
      </c>
      <c r="F43">
        <v>-1.0000000000000009E-3</v>
      </c>
      <c r="G43">
        <v>-1.0000000000000009E-3</v>
      </c>
      <c r="H43">
        <v>-3.0000000000000027E-3</v>
      </c>
      <c r="I43">
        <v>-2.9999999999999472E-3</v>
      </c>
      <c r="J43">
        <v>-2.6599999999999992E-3</v>
      </c>
      <c r="K43">
        <v>2.8000000000000247E-4</v>
      </c>
    </row>
    <row r="44" spans="1:11" x14ac:dyDescent="0.25">
      <c r="A44">
        <v>1.3680000000000001</v>
      </c>
      <c r="B44">
        <v>-2.0000000000000018E-3</v>
      </c>
      <c r="C44">
        <v>2.4399999999999977E-3</v>
      </c>
      <c r="D44">
        <v>-7.0000000000000062E-3</v>
      </c>
      <c r="E44">
        <v>7.2999999999999454E-4</v>
      </c>
      <c r="F44">
        <v>-1.0000000000000009E-3</v>
      </c>
      <c r="G44">
        <v>-1.0000000000000009E-3</v>
      </c>
      <c r="H44">
        <v>-3.0000000000000027E-3</v>
      </c>
      <c r="I44">
        <v>-2.9999999999999472E-3</v>
      </c>
      <c r="J44">
        <v>-2.6599999999999992E-3</v>
      </c>
      <c r="K44">
        <v>2.8000000000000247E-4</v>
      </c>
    </row>
    <row r="45" spans="1:11" x14ac:dyDescent="0.25">
      <c r="A45">
        <v>1.401</v>
      </c>
      <c r="B45">
        <v>-2.0000000000000018E-3</v>
      </c>
      <c r="C45">
        <v>2.359999999999994E-3</v>
      </c>
      <c r="D45">
        <v>-8.0000000000000071E-3</v>
      </c>
      <c r="E45">
        <v>4.7999999999999432E-4</v>
      </c>
      <c r="F45">
        <v>-1.0000000000000009E-3</v>
      </c>
      <c r="G45">
        <v>-1.0000000000000009E-3</v>
      </c>
      <c r="H45">
        <v>-3.0000000000000027E-3</v>
      </c>
      <c r="I45">
        <v>-2.9999999999999472E-3</v>
      </c>
      <c r="J45">
        <v>-2.6699999999999988E-3</v>
      </c>
      <c r="K45">
        <v>2.8000000000000247E-4</v>
      </c>
    </row>
    <row r="46" spans="1:11" x14ac:dyDescent="0.25">
      <c r="A46">
        <v>1.4350000000000001</v>
      </c>
      <c r="B46">
        <v>-3.0000000000000027E-3</v>
      </c>
      <c r="C46">
        <v>2.4199999999999985E-3</v>
      </c>
      <c r="D46">
        <v>-8.0000000000000071E-3</v>
      </c>
      <c r="E46">
        <v>5.59999999999998E-4</v>
      </c>
      <c r="F46">
        <v>-1.0000000000000009E-3</v>
      </c>
      <c r="G46">
        <v>-1.0000000000000009E-3</v>
      </c>
      <c r="H46">
        <v>-3.0000000000000027E-3</v>
      </c>
      <c r="I46">
        <v>-2.9999999999999472E-3</v>
      </c>
      <c r="J46">
        <v>-2.6499999999999996E-3</v>
      </c>
      <c r="K46">
        <v>2.6999999999999941E-4</v>
      </c>
    </row>
    <row r="47" spans="1:11" x14ac:dyDescent="0.25">
      <c r="A47">
        <v>1.468</v>
      </c>
      <c r="B47">
        <v>-3.0000000000000027E-3</v>
      </c>
      <c r="C47">
        <v>2.5099999999999983E-3</v>
      </c>
      <c r="D47">
        <v>-1.0000000000000009E-2</v>
      </c>
      <c r="E47">
        <v>2.3099999999999996E-3</v>
      </c>
      <c r="F47">
        <v>-1.0000000000000009E-3</v>
      </c>
      <c r="G47">
        <v>-1.0000000000000009E-3</v>
      </c>
      <c r="H47">
        <v>-3.0000000000000027E-3</v>
      </c>
      <c r="I47">
        <v>-2.9999999999999472E-3</v>
      </c>
      <c r="J47">
        <v>-2.6199999999999973E-3</v>
      </c>
      <c r="K47">
        <v>3.4000000000000002E-4</v>
      </c>
    </row>
    <row r="48" spans="1:11" x14ac:dyDescent="0.25">
      <c r="A48">
        <v>1.5009999999999999</v>
      </c>
      <c r="B48">
        <v>-2.0000000000000018E-3</v>
      </c>
      <c r="C48">
        <v>2.5699999999999959E-3</v>
      </c>
      <c r="D48">
        <v>-8.0000000000000071E-3</v>
      </c>
      <c r="E48">
        <v>3.8999999999999452E-4</v>
      </c>
      <c r="F48">
        <v>-1.0000000000000009E-3</v>
      </c>
      <c r="G48">
        <v>-1.0000000000000009E-3</v>
      </c>
      <c r="H48">
        <v>-3.0000000000000027E-3</v>
      </c>
      <c r="I48">
        <v>-2.9999999999999472E-3</v>
      </c>
      <c r="J48">
        <v>-2.64E-3</v>
      </c>
      <c r="K48">
        <v>5.3000000000000269E-4</v>
      </c>
    </row>
    <row r="49" spans="1:11" x14ac:dyDescent="0.25">
      <c r="A49">
        <v>1.5349999999999999</v>
      </c>
      <c r="B49">
        <v>-2.0000000000000018E-3</v>
      </c>
      <c r="C49">
        <v>2.5899999999999951E-3</v>
      </c>
      <c r="D49">
        <v>-9.000000000000008E-3</v>
      </c>
      <c r="E49">
        <v>1.679999999999994E-3</v>
      </c>
      <c r="F49">
        <v>-1.0000000000000009E-3</v>
      </c>
      <c r="G49">
        <v>-1.0000000000000009E-3</v>
      </c>
      <c r="H49">
        <v>-3.0000000000000027E-3</v>
      </c>
      <c r="I49">
        <v>-2.9999999999999472E-3</v>
      </c>
      <c r="J49">
        <v>-2.6199999999999973E-3</v>
      </c>
      <c r="K49">
        <v>6.499999999999978E-4</v>
      </c>
    </row>
    <row r="50" spans="1:11" x14ac:dyDescent="0.25">
      <c r="A50">
        <v>1.5680000000000001</v>
      </c>
      <c r="B50">
        <v>-2.0000000000000018E-3</v>
      </c>
      <c r="C50">
        <v>2.6899999999999979E-3</v>
      </c>
      <c r="D50">
        <v>-9.000000000000008E-3</v>
      </c>
      <c r="E50">
        <v>2.5299999999999975E-3</v>
      </c>
      <c r="F50">
        <v>-1.0000000000000009E-3</v>
      </c>
      <c r="G50">
        <v>-1.0000000000000009E-3</v>
      </c>
      <c r="H50">
        <v>-3.0000000000000027E-3</v>
      </c>
      <c r="I50">
        <v>-1.9999999999999463E-3</v>
      </c>
      <c r="J50">
        <v>-2.4399999999999977E-3</v>
      </c>
      <c r="K50">
        <v>1.5999999999999973E-3</v>
      </c>
    </row>
    <row r="51" spans="1:11" x14ac:dyDescent="0.25">
      <c r="A51">
        <v>1.601</v>
      </c>
      <c r="B51">
        <v>-2.0000000000000018E-3</v>
      </c>
      <c r="C51">
        <v>2.7999999999999969E-3</v>
      </c>
      <c r="D51">
        <v>-9.000000000000008E-3</v>
      </c>
      <c r="E51">
        <v>2.5099999999999983E-3</v>
      </c>
      <c r="F51">
        <v>-1.0000000000000009E-3</v>
      </c>
      <c r="G51">
        <v>-1.0000000000000009E-3</v>
      </c>
      <c r="H51">
        <v>-3.0000000000000027E-3</v>
      </c>
      <c r="I51">
        <v>-2.9999999999999472E-3</v>
      </c>
      <c r="J51">
        <v>-2.47E-3</v>
      </c>
      <c r="K51">
        <v>1.8900000000000028E-3</v>
      </c>
    </row>
    <row r="52" spans="1:11" x14ac:dyDescent="0.25">
      <c r="A52">
        <v>1.635</v>
      </c>
      <c r="B52">
        <v>-2.0000000000000018E-3</v>
      </c>
      <c r="C52">
        <v>2.919999999999999E-3</v>
      </c>
      <c r="D52">
        <v>-8.0000000000000071E-3</v>
      </c>
      <c r="E52">
        <v>2.5999999999999981E-3</v>
      </c>
      <c r="F52">
        <v>-1.0000000000000009E-3</v>
      </c>
      <c r="G52">
        <v>-1.0000000000000009E-3</v>
      </c>
      <c r="H52">
        <v>-3.0000000000000027E-3</v>
      </c>
      <c r="I52">
        <v>-1.9999999999999463E-3</v>
      </c>
      <c r="J52">
        <v>-2.5299999999999975E-3</v>
      </c>
      <c r="K52">
        <v>2.0900000000000016E-3</v>
      </c>
    </row>
    <row r="53" spans="1:11" x14ac:dyDescent="0.25">
      <c r="A53">
        <v>1.6679999999999999</v>
      </c>
      <c r="B53">
        <v>-3.0000000000000027E-3</v>
      </c>
      <c r="C53">
        <v>2.9700000000000004E-3</v>
      </c>
      <c r="D53">
        <v>-8.0000000000000071E-3</v>
      </c>
      <c r="E53">
        <v>2.6399999999999965E-3</v>
      </c>
      <c r="F53">
        <v>-1.0000000000000009E-3</v>
      </c>
      <c r="G53">
        <v>-1.0000000000000009E-3</v>
      </c>
      <c r="H53">
        <v>-3.0000000000000027E-3</v>
      </c>
      <c r="I53">
        <v>-1.9999999999999463E-3</v>
      </c>
      <c r="J53">
        <v>-2.5399999999999971E-3</v>
      </c>
      <c r="K53">
        <v>2.1899999999999975E-3</v>
      </c>
    </row>
    <row r="54" spans="1:11" x14ac:dyDescent="0.25">
      <c r="A54">
        <v>1.7010000000000001</v>
      </c>
      <c r="B54">
        <v>-3.0000000000000027E-3</v>
      </c>
      <c r="C54">
        <v>2.9099999999999959E-3</v>
      </c>
      <c r="D54">
        <v>-8.0000000000000071E-3</v>
      </c>
      <c r="E54">
        <v>2.7099999999999971E-3</v>
      </c>
      <c r="F54">
        <v>-1.0000000000000009E-3</v>
      </c>
      <c r="G54">
        <v>-1.0000000000000009E-3</v>
      </c>
      <c r="H54">
        <v>-6.0000000000000053E-3</v>
      </c>
      <c r="I54">
        <v>-9.9999999999994538E-4</v>
      </c>
      <c r="J54">
        <v>-2.579999999999999E-3</v>
      </c>
      <c r="K54">
        <v>2.2199999999999998E-3</v>
      </c>
    </row>
    <row r="55" spans="1:11" x14ac:dyDescent="0.25">
      <c r="A55">
        <v>1.7350000000000001</v>
      </c>
      <c r="B55">
        <v>-3.0000000000000027E-3</v>
      </c>
      <c r="C55">
        <v>3.0199999999999949E-3</v>
      </c>
      <c r="D55">
        <v>-8.0000000000000071E-3</v>
      </c>
      <c r="E55">
        <v>2.7499999999999955E-3</v>
      </c>
      <c r="F55">
        <v>-1.0000000000000009E-3</v>
      </c>
      <c r="G55">
        <v>-1.0000000000000009E-3</v>
      </c>
      <c r="H55">
        <v>-6.0000000000000053E-3</v>
      </c>
      <c r="I55">
        <v>-9.9999999999994538E-4</v>
      </c>
      <c r="J55">
        <v>-2.5999999999999981E-3</v>
      </c>
      <c r="K55">
        <v>2.3200000000000026E-3</v>
      </c>
    </row>
    <row r="56" spans="1:11" x14ac:dyDescent="0.25">
      <c r="A56">
        <v>1.768</v>
      </c>
      <c r="B56">
        <v>-3.0000000000000027E-3</v>
      </c>
      <c r="C56">
        <v>2.8999999999999998E-3</v>
      </c>
      <c r="D56">
        <v>-8.0000000000000071E-3</v>
      </c>
      <c r="E56">
        <v>2.919999999999992E-3</v>
      </c>
      <c r="F56">
        <v>-1.0000000000000009E-3</v>
      </c>
      <c r="G56">
        <v>-1.0000000000000009E-3</v>
      </c>
      <c r="H56">
        <v>-5.0000000000000044E-3</v>
      </c>
      <c r="I56">
        <v>-9.9999999999994538E-4</v>
      </c>
      <c r="J56">
        <v>-2.6099999999999977E-3</v>
      </c>
      <c r="K56">
        <v>2.4100000000000024E-3</v>
      </c>
    </row>
    <row r="57" spans="1:11" x14ac:dyDescent="0.25">
      <c r="A57">
        <v>1.802</v>
      </c>
      <c r="B57">
        <v>-3.0000000000000027E-3</v>
      </c>
      <c r="C57">
        <v>2.8899999999999967E-3</v>
      </c>
      <c r="D57">
        <v>-8.0000000000000071E-3</v>
      </c>
      <c r="E57">
        <v>2.6300000000000004E-3</v>
      </c>
      <c r="F57">
        <v>-1.0000000000000009E-3</v>
      </c>
      <c r="G57">
        <v>-1.0000000000000009E-3</v>
      </c>
      <c r="H57">
        <v>-5.0000000000000044E-3</v>
      </c>
      <c r="I57">
        <v>-9.9999999999994538E-4</v>
      </c>
      <c r="J57">
        <v>-2.6099999999999977E-3</v>
      </c>
      <c r="K57">
        <v>2.3999999999999994E-3</v>
      </c>
    </row>
    <row r="58" spans="1:11" x14ac:dyDescent="0.25">
      <c r="A58">
        <v>1.835</v>
      </c>
      <c r="B58">
        <v>-3.0000000000000027E-3</v>
      </c>
      <c r="C58">
        <v>2.8599999999999945E-3</v>
      </c>
      <c r="D58">
        <v>-8.0000000000000071E-3</v>
      </c>
      <c r="E58">
        <v>3.589999999999996E-3</v>
      </c>
      <c r="F58">
        <v>-1.0000000000000009E-3</v>
      </c>
      <c r="G58">
        <v>-1.0000000000000009E-3</v>
      </c>
      <c r="H58">
        <v>-5.0000000000000044E-3</v>
      </c>
      <c r="I58">
        <v>-9.9999999999994538E-4</v>
      </c>
      <c r="J58">
        <v>-2.64E-3</v>
      </c>
      <c r="K58">
        <v>2.5500000000000037E-3</v>
      </c>
    </row>
    <row r="59" spans="1:11" x14ac:dyDescent="0.25">
      <c r="A59">
        <v>1.8680000000000001</v>
      </c>
      <c r="B59">
        <v>-3.0000000000000027E-3</v>
      </c>
      <c r="C59">
        <v>2.7200000000000002E-3</v>
      </c>
      <c r="D59">
        <v>-8.0000000000000071E-3</v>
      </c>
      <c r="E59">
        <v>3.1299999999999939E-3</v>
      </c>
      <c r="F59">
        <v>-1.0000000000000009E-3</v>
      </c>
      <c r="G59">
        <v>-1.0000000000000009E-3</v>
      </c>
      <c r="H59">
        <v>-5.0000000000000044E-3</v>
      </c>
      <c r="I59">
        <v>-9.9999999999994538E-4</v>
      </c>
      <c r="J59">
        <v>-2.6299999999999969E-3</v>
      </c>
      <c r="K59">
        <v>2.5299999999999975E-3</v>
      </c>
    </row>
    <row r="60" spans="1:11" x14ac:dyDescent="0.25">
      <c r="A60">
        <v>1.9019999999999999</v>
      </c>
      <c r="B60">
        <v>-3.0000000000000027E-3</v>
      </c>
      <c r="C60">
        <v>2.6599999999999957E-3</v>
      </c>
      <c r="D60">
        <v>-8.0000000000000071E-3</v>
      </c>
      <c r="E60">
        <v>3.0000000000000027E-3</v>
      </c>
      <c r="F60">
        <v>0</v>
      </c>
      <c r="G60">
        <v>-2.0000000000000018E-3</v>
      </c>
      <c r="H60">
        <v>-5.0000000000000044E-3</v>
      </c>
      <c r="I60">
        <v>-9.9999999999994538E-4</v>
      </c>
      <c r="J60">
        <v>-2.64E-3</v>
      </c>
      <c r="K60">
        <v>2.5200000000000014E-3</v>
      </c>
    </row>
    <row r="61" spans="1:11" x14ac:dyDescent="0.25">
      <c r="A61">
        <v>1.9350000000000001</v>
      </c>
      <c r="B61">
        <v>-2.0000000000000018E-3</v>
      </c>
      <c r="C61">
        <v>2.6999999999999941E-3</v>
      </c>
      <c r="D61">
        <v>-8.0000000000000071E-3</v>
      </c>
      <c r="E61">
        <v>2.9099999999999959E-3</v>
      </c>
      <c r="F61">
        <v>0</v>
      </c>
      <c r="G61">
        <v>-3.0000000000000027E-3</v>
      </c>
      <c r="H61">
        <v>-5.0000000000000044E-3</v>
      </c>
      <c r="I61">
        <v>-9.9999999999994538E-4</v>
      </c>
      <c r="J61">
        <v>-2.5299999999999975E-3</v>
      </c>
      <c r="K61">
        <v>2.140000000000003E-3</v>
      </c>
    </row>
    <row r="62" spans="1:11" x14ac:dyDescent="0.25">
      <c r="A62">
        <v>1.968</v>
      </c>
      <c r="B62">
        <v>-2.0000000000000018E-3</v>
      </c>
      <c r="C62">
        <v>2.5099999999999983E-3</v>
      </c>
      <c r="D62">
        <v>-8.0000000000000071E-3</v>
      </c>
      <c r="E62">
        <v>2.8699999999999976E-3</v>
      </c>
      <c r="F62">
        <v>0</v>
      </c>
      <c r="G62">
        <v>-3.0000000000000027E-3</v>
      </c>
      <c r="H62">
        <v>-5.0000000000000044E-3</v>
      </c>
      <c r="I62">
        <v>-9.9999999999994538E-4</v>
      </c>
      <c r="J62">
        <v>-2.4799999999999996E-3</v>
      </c>
      <c r="K62">
        <v>1.7800000000000038E-3</v>
      </c>
    </row>
    <row r="63" spans="1:11" x14ac:dyDescent="0.25">
      <c r="A63">
        <v>2.0019999999999998</v>
      </c>
      <c r="B63">
        <v>-2.0000000000000018E-3</v>
      </c>
      <c r="C63">
        <v>2.5399999999999937E-3</v>
      </c>
      <c r="D63">
        <v>-8.0000000000000071E-3</v>
      </c>
      <c r="E63">
        <v>2.6599999999999957E-3</v>
      </c>
      <c r="F63">
        <v>0</v>
      </c>
      <c r="G63">
        <v>-3.0000000000000027E-3</v>
      </c>
      <c r="H63">
        <v>-5.0000000000000044E-3</v>
      </c>
      <c r="I63">
        <v>0</v>
      </c>
      <c r="J63">
        <v>-2.4099999999999989E-3</v>
      </c>
      <c r="K63">
        <v>2.0099999999999979E-3</v>
      </c>
    </row>
    <row r="64" spans="1:11" x14ac:dyDescent="0.25">
      <c r="A64">
        <v>2.0350000000000001</v>
      </c>
      <c r="B64">
        <v>-2.0000000000000018E-3</v>
      </c>
      <c r="C64">
        <v>2.6099999999999943E-3</v>
      </c>
      <c r="D64">
        <v>-8.0000000000000071E-3</v>
      </c>
      <c r="E64">
        <v>2.579999999999999E-3</v>
      </c>
      <c r="F64">
        <v>0</v>
      </c>
      <c r="G64">
        <v>-3.0000000000000027E-3</v>
      </c>
      <c r="H64">
        <v>-4.0000000000000036E-3</v>
      </c>
      <c r="I64">
        <v>0</v>
      </c>
      <c r="J64">
        <v>-2.3999999999999994E-3</v>
      </c>
      <c r="K64">
        <v>2.0500000000000032E-3</v>
      </c>
    </row>
    <row r="65" spans="1:11" x14ac:dyDescent="0.25">
      <c r="A65">
        <v>2.0680000000000001</v>
      </c>
      <c r="B65">
        <v>-2.0000000000000018E-3</v>
      </c>
      <c r="C65">
        <v>2.359999999999994E-3</v>
      </c>
      <c r="D65">
        <v>-8.0000000000000071E-3</v>
      </c>
      <c r="E65">
        <v>2.4099999999999955E-3</v>
      </c>
      <c r="F65">
        <v>0</v>
      </c>
      <c r="G65">
        <v>-3.0000000000000027E-3</v>
      </c>
      <c r="H65">
        <v>-3.0000000000000027E-3</v>
      </c>
      <c r="I65">
        <v>0</v>
      </c>
      <c r="J65">
        <v>-2.3899999999999998E-3</v>
      </c>
      <c r="K65">
        <v>1.8900000000000028E-3</v>
      </c>
    </row>
    <row r="66" spans="1:11" x14ac:dyDescent="0.25">
      <c r="A66">
        <v>2.1019999999999999</v>
      </c>
      <c r="B66">
        <v>-3.0000000000000027E-3</v>
      </c>
      <c r="C66">
        <v>2.3800000000000002E-3</v>
      </c>
      <c r="D66">
        <v>-8.0000000000000071E-3</v>
      </c>
      <c r="E66">
        <v>2.2399999999999989E-3</v>
      </c>
      <c r="F66">
        <v>0</v>
      </c>
      <c r="G66">
        <v>-3.0000000000000027E-3</v>
      </c>
      <c r="H66">
        <v>-6.0000000000000053E-3</v>
      </c>
      <c r="I66">
        <v>0</v>
      </c>
      <c r="J66">
        <v>-2.4599999999999969E-3</v>
      </c>
      <c r="K66">
        <v>2.0999999999999977E-3</v>
      </c>
    </row>
    <row r="67" spans="1:11" x14ac:dyDescent="0.25">
      <c r="A67">
        <v>2.1349999999999998</v>
      </c>
      <c r="B67">
        <v>-2.0000000000000018E-3</v>
      </c>
      <c r="C67">
        <v>2.3699999999999971E-3</v>
      </c>
      <c r="D67">
        <v>-8.0000000000000071E-3</v>
      </c>
      <c r="E67">
        <v>1.909999999999995E-3</v>
      </c>
      <c r="F67">
        <v>-1.0000000000000009E-3</v>
      </c>
      <c r="G67">
        <v>-3.0000000000000027E-3</v>
      </c>
      <c r="H67">
        <v>-4.0000000000000036E-3</v>
      </c>
      <c r="I67">
        <v>0</v>
      </c>
      <c r="J67">
        <v>-2.1599999999999987E-3</v>
      </c>
      <c r="K67">
        <v>1.8400000000000014E-3</v>
      </c>
    </row>
    <row r="68" spans="1:11" x14ac:dyDescent="0.25">
      <c r="A68">
        <v>2.169</v>
      </c>
      <c r="B68">
        <v>-3.0000000000000027E-3</v>
      </c>
      <c r="C68">
        <v>2.3999999999999994E-3</v>
      </c>
      <c r="D68">
        <v>-8.0000000000000071E-3</v>
      </c>
      <c r="E68">
        <v>2.2900000000000004E-3</v>
      </c>
      <c r="F68">
        <v>-1.0000000000000009E-3</v>
      </c>
      <c r="G68">
        <v>-3.0000000000000027E-3</v>
      </c>
      <c r="H68">
        <v>-3.0000000000000027E-3</v>
      </c>
      <c r="I68">
        <v>0</v>
      </c>
      <c r="J68">
        <v>-1.9299999999999977E-3</v>
      </c>
      <c r="K68">
        <v>1.8299999999999983E-3</v>
      </c>
    </row>
    <row r="69" spans="1:11" x14ac:dyDescent="0.25">
      <c r="A69">
        <v>2.202</v>
      </c>
      <c r="B69">
        <v>-1.0000000000000009E-3</v>
      </c>
      <c r="C69">
        <v>2.1499999999999991E-3</v>
      </c>
      <c r="D69">
        <v>-9.000000000000008E-3</v>
      </c>
      <c r="E69">
        <v>2.2599999999999981E-3</v>
      </c>
      <c r="F69">
        <v>-1.0000000000000009E-3</v>
      </c>
      <c r="G69">
        <v>-3.0000000000000027E-3</v>
      </c>
      <c r="H69">
        <v>-3.0000000000000027E-3</v>
      </c>
      <c r="I69">
        <v>0</v>
      </c>
      <c r="J69">
        <v>-2.5299999999999975E-3</v>
      </c>
      <c r="K69">
        <v>7.399999999999976E-4</v>
      </c>
    </row>
    <row r="70" spans="1:11" x14ac:dyDescent="0.25">
      <c r="A70">
        <v>2.2349999999999999</v>
      </c>
      <c r="B70">
        <v>-2.0000000000000018E-3</v>
      </c>
      <c r="C70">
        <v>2.4199999999999985E-3</v>
      </c>
      <c r="D70">
        <v>-8.0000000000000071E-3</v>
      </c>
      <c r="E70">
        <v>2.2900000000000004E-3</v>
      </c>
      <c r="F70">
        <v>-1.0000000000000009E-3</v>
      </c>
      <c r="G70">
        <v>-3.0000000000000027E-3</v>
      </c>
      <c r="H70">
        <v>-6.0000000000000053E-3</v>
      </c>
      <c r="I70">
        <v>2.0000000000000018E-3</v>
      </c>
      <c r="J70">
        <v>-1.7499999999999981E-3</v>
      </c>
      <c r="K70">
        <v>1.9699999999999995E-3</v>
      </c>
    </row>
    <row r="71" spans="1:11" x14ac:dyDescent="0.25">
      <c r="A71">
        <v>2.2690000000000001</v>
      </c>
      <c r="B71">
        <v>-1.0000000000000009E-3</v>
      </c>
      <c r="C71">
        <v>2.0499999999999963E-3</v>
      </c>
      <c r="D71">
        <v>-8.0000000000000071E-3</v>
      </c>
      <c r="E71">
        <v>1.7499999999999946E-3</v>
      </c>
      <c r="F71">
        <v>0</v>
      </c>
      <c r="G71">
        <v>-3.0000000000000027E-3</v>
      </c>
      <c r="H71">
        <v>-6.0000000000000053E-3</v>
      </c>
      <c r="I71">
        <v>2.0000000000000018E-3</v>
      </c>
      <c r="J71">
        <v>-2.1099999999999973E-3</v>
      </c>
      <c r="K71">
        <v>9.800000000000017E-4</v>
      </c>
    </row>
    <row r="72" spans="1:11" x14ac:dyDescent="0.25">
      <c r="A72">
        <v>2.302</v>
      </c>
      <c r="B72">
        <v>-2.0000000000000018E-3</v>
      </c>
      <c r="C72">
        <v>6.0999999999999943E-4</v>
      </c>
      <c r="D72">
        <v>-7.0000000000000062E-3</v>
      </c>
      <c r="E72">
        <v>4.9999999999994493E-5</v>
      </c>
      <c r="F72">
        <v>0</v>
      </c>
      <c r="G72">
        <v>-3.0000000000000027E-3</v>
      </c>
      <c r="H72">
        <v>-6.0000000000000053E-3</v>
      </c>
      <c r="I72">
        <v>2.0000000000000018E-3</v>
      </c>
      <c r="J72">
        <v>-1.9899999999999987E-3</v>
      </c>
      <c r="K72">
        <v>1.2000000000000205E-4</v>
      </c>
    </row>
    <row r="73" spans="1:11" x14ac:dyDescent="0.25">
      <c r="A73">
        <v>2.335</v>
      </c>
      <c r="B73">
        <v>-1.0000000000000009E-3</v>
      </c>
      <c r="C73">
        <v>1.8999999999999989E-3</v>
      </c>
      <c r="D73">
        <v>-6.0000000000000053E-3</v>
      </c>
      <c r="E73">
        <v>3.8999999999999452E-4</v>
      </c>
      <c r="F73">
        <v>0</v>
      </c>
      <c r="G73">
        <v>-3.0000000000000027E-3</v>
      </c>
      <c r="H73">
        <v>-6.0000000000000053E-3</v>
      </c>
      <c r="I73">
        <v>2.0000000000000018E-3</v>
      </c>
      <c r="J73">
        <v>-2.4399999999999977E-3</v>
      </c>
      <c r="K73">
        <v>5.3999999999999881E-4</v>
      </c>
    </row>
    <row r="74" spans="1:11" x14ac:dyDescent="0.25">
      <c r="A74">
        <v>2.3690000000000002</v>
      </c>
      <c r="B74">
        <v>-2.0000000000000018E-3</v>
      </c>
      <c r="C74">
        <v>2.4899999999999992E-3</v>
      </c>
      <c r="D74">
        <v>-7.0000000000000062E-3</v>
      </c>
      <c r="E74">
        <v>2.4499999999999938E-3</v>
      </c>
      <c r="F74">
        <v>0</v>
      </c>
      <c r="G74">
        <v>-3.0000000000000027E-3</v>
      </c>
      <c r="H74">
        <v>-6.0000000000000053E-3</v>
      </c>
      <c r="I74">
        <v>2.0000000000000018E-3</v>
      </c>
      <c r="J74">
        <v>-2.2499999999999985E-3</v>
      </c>
      <c r="K74">
        <v>1.4400000000000038E-3</v>
      </c>
    </row>
    <row r="75" spans="1:11" x14ac:dyDescent="0.25">
      <c r="A75">
        <v>2.4020000000000001</v>
      </c>
      <c r="B75">
        <v>-1.0000000000000009E-3</v>
      </c>
      <c r="C75">
        <v>2.6399999999999965E-3</v>
      </c>
      <c r="D75">
        <v>-7.0000000000000062E-3</v>
      </c>
      <c r="E75">
        <v>2.7099999999999971E-3</v>
      </c>
      <c r="F75">
        <v>0</v>
      </c>
      <c r="G75">
        <v>-3.0000000000000027E-3</v>
      </c>
      <c r="H75">
        <v>-6.0000000000000053E-3</v>
      </c>
      <c r="I75">
        <v>2.0000000000000018E-3</v>
      </c>
      <c r="J75">
        <v>-2.2099999999999967E-3</v>
      </c>
      <c r="K75">
        <v>1.6200000000000034E-3</v>
      </c>
    </row>
    <row r="76" spans="1:11" x14ac:dyDescent="0.25">
      <c r="A76">
        <v>2.4350000000000001</v>
      </c>
      <c r="B76">
        <v>0</v>
      </c>
      <c r="C76">
        <v>2.6799999999999949E-3</v>
      </c>
      <c r="D76">
        <v>-7.0000000000000062E-3</v>
      </c>
      <c r="E76">
        <v>2.8699999999999976E-3</v>
      </c>
      <c r="F76">
        <v>0</v>
      </c>
      <c r="G76">
        <v>-3.0000000000000027E-3</v>
      </c>
      <c r="H76">
        <v>-5.0000000000000044E-3</v>
      </c>
      <c r="I76">
        <v>2.0000000000000018E-3</v>
      </c>
      <c r="J76">
        <v>-2.3299999999999987E-3</v>
      </c>
      <c r="K76">
        <v>2.140000000000003E-3</v>
      </c>
    </row>
    <row r="77" spans="1:11" x14ac:dyDescent="0.25">
      <c r="A77">
        <v>2.4689999999999999</v>
      </c>
      <c r="B77">
        <v>-9.9999999999988987E-4</v>
      </c>
      <c r="C77">
        <v>1.7499999999999946E-3</v>
      </c>
      <c r="D77">
        <v>-6.9999999999998952E-3</v>
      </c>
      <c r="E77">
        <v>2.2699999999999942E-3</v>
      </c>
      <c r="F77">
        <v>-9.9999999999988987E-4</v>
      </c>
      <c r="G77">
        <v>-2.0000000000000018E-3</v>
      </c>
      <c r="H77">
        <v>-5.9999999999998943E-3</v>
      </c>
      <c r="I77">
        <v>2.0000000000000018E-3</v>
      </c>
      <c r="J77">
        <v>-2.7699999999998871E-3</v>
      </c>
      <c r="K77">
        <v>5.8000000000000412E-4</v>
      </c>
    </row>
    <row r="78" spans="1:11" x14ac:dyDescent="0.25">
      <c r="A78">
        <v>2.5019999999999998</v>
      </c>
      <c r="B78">
        <v>-1.0000000000000009E-3</v>
      </c>
      <c r="C78">
        <v>2.8599999999999945E-3</v>
      </c>
      <c r="D78">
        <v>-6.0000000000000053E-3</v>
      </c>
      <c r="E78">
        <v>2.5199999999999945E-3</v>
      </c>
      <c r="F78">
        <v>0</v>
      </c>
      <c r="G78">
        <v>-2.0000000000000018E-3</v>
      </c>
      <c r="H78">
        <v>-5.0000000000000044E-3</v>
      </c>
      <c r="I78">
        <v>2.0000000000000018E-3</v>
      </c>
      <c r="J78">
        <v>-2.3499999999999979E-3</v>
      </c>
      <c r="K78">
        <v>2.1200000000000038E-3</v>
      </c>
    </row>
    <row r="79" spans="1:11" x14ac:dyDescent="0.25">
      <c r="A79">
        <v>2.536</v>
      </c>
      <c r="B79">
        <v>-1.0000000000000009E-3</v>
      </c>
      <c r="C79">
        <v>1.0599999999999984E-3</v>
      </c>
      <c r="D79">
        <v>-5.0000000000000044E-3</v>
      </c>
      <c r="E79">
        <v>2.6999999999999941E-3</v>
      </c>
      <c r="F79">
        <v>0</v>
      </c>
      <c r="G79">
        <v>-3.0000000000000027E-3</v>
      </c>
      <c r="H79">
        <v>-4.0000000000000036E-3</v>
      </c>
      <c r="I79">
        <v>2.0000000000000018E-3</v>
      </c>
      <c r="J79">
        <v>-2.2699999999999977E-3</v>
      </c>
      <c r="K79">
        <v>2.020000000000001E-3</v>
      </c>
    </row>
    <row r="80" spans="1:11" x14ac:dyDescent="0.25">
      <c r="A80">
        <v>2.569</v>
      </c>
      <c r="B80">
        <v>0</v>
      </c>
      <c r="C80">
        <v>2.3199999999999957E-3</v>
      </c>
      <c r="D80">
        <v>-5.0000000000000044E-3</v>
      </c>
      <c r="E80">
        <v>2.8499999999999914E-3</v>
      </c>
      <c r="F80">
        <v>0</v>
      </c>
      <c r="G80">
        <v>-3.0000000000000027E-3</v>
      </c>
      <c r="H80">
        <v>-4.0000000000000036E-3</v>
      </c>
      <c r="I80">
        <v>2.0000000000000018E-3</v>
      </c>
      <c r="J80">
        <v>-2.3099999999999996E-3</v>
      </c>
      <c r="K80">
        <v>2.1699999999999983E-3</v>
      </c>
    </row>
    <row r="81" spans="1:11" x14ac:dyDescent="0.25">
      <c r="A81">
        <v>2.6019999999999999</v>
      </c>
      <c r="B81">
        <v>0</v>
      </c>
      <c r="C81">
        <v>2.2399999999999989E-3</v>
      </c>
      <c r="D81">
        <v>-5.0000000000000044E-3</v>
      </c>
      <c r="E81">
        <v>2.4499999999999938E-3</v>
      </c>
      <c r="F81">
        <v>0</v>
      </c>
      <c r="G81">
        <v>-3.0000000000000027E-3</v>
      </c>
      <c r="H81">
        <v>-5.0000000000000044E-3</v>
      </c>
      <c r="I81">
        <v>2.0000000000000018E-3</v>
      </c>
      <c r="J81">
        <v>-2.2899999999999969E-3</v>
      </c>
      <c r="K81">
        <v>2.140000000000003E-3</v>
      </c>
    </row>
    <row r="82" spans="1:11" x14ac:dyDescent="0.25">
      <c r="A82">
        <v>2.6360000000000001</v>
      </c>
      <c r="B82">
        <v>0</v>
      </c>
      <c r="C82">
        <v>2.0400000000000001E-3</v>
      </c>
      <c r="D82">
        <v>-4.0000000000000036E-3</v>
      </c>
      <c r="E82">
        <v>3.7299999999999972E-3</v>
      </c>
      <c r="F82">
        <v>0</v>
      </c>
      <c r="G82">
        <v>-3.0000000000000027E-3</v>
      </c>
      <c r="H82">
        <v>-5.0000000000000044E-3</v>
      </c>
      <c r="I82">
        <v>2.0000000000000018E-3</v>
      </c>
      <c r="J82">
        <v>-2.3699999999999971E-3</v>
      </c>
      <c r="K82">
        <v>2.3000000000000034E-3</v>
      </c>
    </row>
    <row r="83" spans="1:11" x14ac:dyDescent="0.25">
      <c r="A83">
        <v>2.669</v>
      </c>
      <c r="B83">
        <v>0</v>
      </c>
      <c r="C83">
        <v>2.3699999999999971E-3</v>
      </c>
      <c r="D83">
        <v>-6.0000000000000053E-3</v>
      </c>
      <c r="E83">
        <v>4.3499999999999928E-3</v>
      </c>
      <c r="F83">
        <v>0</v>
      </c>
      <c r="G83">
        <v>-3.0000000000000027E-3</v>
      </c>
      <c r="H83">
        <v>-5.0000000000000044E-3</v>
      </c>
      <c r="I83">
        <v>2.0000000000000018E-3</v>
      </c>
      <c r="J83">
        <v>-2.2599999999999981E-3</v>
      </c>
      <c r="K83">
        <v>1.8700000000000036E-3</v>
      </c>
    </row>
    <row r="84" spans="1:11" x14ac:dyDescent="0.25">
      <c r="A84">
        <v>2.702</v>
      </c>
      <c r="B84">
        <v>0</v>
      </c>
      <c r="C84">
        <v>2.5099999999999983E-3</v>
      </c>
      <c r="D84">
        <v>-5.0000000000000044E-3</v>
      </c>
      <c r="E84">
        <v>5.1399999999999918E-3</v>
      </c>
      <c r="F84">
        <v>-1.0000000000000009E-3</v>
      </c>
      <c r="G84">
        <v>-3.0000000000000027E-3</v>
      </c>
      <c r="H84">
        <v>-5.0000000000000044E-3</v>
      </c>
      <c r="I84">
        <v>2.0000000000000018E-3</v>
      </c>
      <c r="J84">
        <v>-2.3E-3</v>
      </c>
      <c r="K84">
        <v>2.020000000000001E-3</v>
      </c>
    </row>
    <row r="85" spans="1:11" x14ac:dyDescent="0.25">
      <c r="A85">
        <v>2.7360000000000002</v>
      </c>
      <c r="B85">
        <v>0</v>
      </c>
      <c r="C85">
        <v>2.6199999999999973E-3</v>
      </c>
      <c r="D85">
        <v>-4.0000000000000036E-3</v>
      </c>
      <c r="E85">
        <v>5.5699999999999916E-3</v>
      </c>
      <c r="F85">
        <v>0</v>
      </c>
      <c r="G85">
        <v>-3.0000000000000027E-3</v>
      </c>
      <c r="H85">
        <v>-3.0000000000000027E-3</v>
      </c>
      <c r="I85">
        <v>2.0000000000000018E-3</v>
      </c>
      <c r="J85">
        <v>-2.3099999999999996E-3</v>
      </c>
      <c r="K85">
        <v>2.0900000000000016E-3</v>
      </c>
    </row>
    <row r="86" spans="1:11" x14ac:dyDescent="0.25">
      <c r="A86">
        <v>2.7690000000000001</v>
      </c>
      <c r="B86">
        <v>0</v>
      </c>
      <c r="C86">
        <v>2.7099999999999971E-3</v>
      </c>
      <c r="D86">
        <v>-3.0000000000000027E-3</v>
      </c>
      <c r="E86">
        <v>5.62E-3</v>
      </c>
      <c r="F86">
        <v>0</v>
      </c>
      <c r="G86">
        <v>-2.0000000000000018E-3</v>
      </c>
      <c r="H86">
        <v>-5.0000000000000044E-3</v>
      </c>
      <c r="I86">
        <v>2.0000000000000018E-3</v>
      </c>
      <c r="J86">
        <v>-2.3199999999999991E-3</v>
      </c>
      <c r="K86">
        <v>2.140000000000003E-3</v>
      </c>
    </row>
    <row r="87" spans="1:11" x14ac:dyDescent="0.25">
      <c r="A87">
        <v>2.802</v>
      </c>
      <c r="B87">
        <v>0</v>
      </c>
      <c r="C87">
        <v>2.6899999999999979E-3</v>
      </c>
      <c r="D87">
        <v>-2.0000000000000018E-3</v>
      </c>
      <c r="E87">
        <v>5.7499999999999912E-3</v>
      </c>
      <c r="F87">
        <v>-1.0000000000000009E-3</v>
      </c>
      <c r="G87">
        <v>-2.0000000000000018E-3</v>
      </c>
      <c r="H87">
        <v>-5.0000000000000044E-3</v>
      </c>
      <c r="I87">
        <v>2.0000000000000018E-3</v>
      </c>
      <c r="J87">
        <v>-1.7099999999999997E-3</v>
      </c>
      <c r="K87">
        <v>2.2799999999999973E-3</v>
      </c>
    </row>
    <row r="88" spans="1:11" x14ac:dyDescent="0.25">
      <c r="A88">
        <v>2.8359999999999999</v>
      </c>
      <c r="B88">
        <v>0</v>
      </c>
      <c r="C88">
        <v>2.6300000000000004E-3</v>
      </c>
      <c r="D88">
        <v>-1.0000000000000009E-3</v>
      </c>
      <c r="E88">
        <v>5.3600000000000037E-3</v>
      </c>
      <c r="F88">
        <v>-1.0000000000000009E-3</v>
      </c>
      <c r="G88">
        <v>-1.0000000000000009E-3</v>
      </c>
      <c r="H88">
        <v>-4.0000000000000036E-3</v>
      </c>
      <c r="I88">
        <v>2.0000000000000018E-3</v>
      </c>
      <c r="J88">
        <v>-2.1299999999999999E-3</v>
      </c>
      <c r="K88">
        <v>2.3099999999999996E-3</v>
      </c>
    </row>
    <row r="89" spans="1:11" x14ac:dyDescent="0.25">
      <c r="A89">
        <v>2.8690000000000002</v>
      </c>
      <c r="B89">
        <v>0</v>
      </c>
      <c r="C89">
        <v>2.81E-3</v>
      </c>
      <c r="D89">
        <v>-2.0000000000000018E-3</v>
      </c>
      <c r="E89">
        <v>7.5699999999999934E-3</v>
      </c>
      <c r="F89">
        <v>0</v>
      </c>
      <c r="G89">
        <v>-1.0000000000000009E-3</v>
      </c>
      <c r="H89">
        <v>-3.0000000000000027E-3</v>
      </c>
      <c r="I89">
        <v>2.0000000000000018E-3</v>
      </c>
      <c r="J89">
        <v>-1.9499999999999969E-3</v>
      </c>
      <c r="K89">
        <v>2.3900000000000032E-3</v>
      </c>
    </row>
    <row r="90" spans="1:11" x14ac:dyDescent="0.25">
      <c r="A90">
        <v>2.903</v>
      </c>
      <c r="B90">
        <v>0</v>
      </c>
      <c r="C90">
        <v>2.9599999999999974E-3</v>
      </c>
      <c r="D90">
        <v>-2.0000000000000018E-3</v>
      </c>
      <c r="E90">
        <v>7.7099999999999946E-3</v>
      </c>
      <c r="F90">
        <v>0</v>
      </c>
      <c r="G90">
        <v>0</v>
      </c>
      <c r="H90">
        <v>-3.0000000000000027E-3</v>
      </c>
      <c r="I90">
        <v>2.0000000000000018E-3</v>
      </c>
      <c r="J90">
        <v>-2.0499999999999997E-3</v>
      </c>
      <c r="K90">
        <v>2.6800000000000018E-3</v>
      </c>
    </row>
    <row r="91" spans="1:11" x14ac:dyDescent="0.25">
      <c r="A91">
        <v>2.9359999999999999</v>
      </c>
      <c r="B91">
        <v>0</v>
      </c>
      <c r="C91">
        <v>2.8299999999999992E-3</v>
      </c>
      <c r="D91">
        <v>-2.0000000000000018E-3</v>
      </c>
      <c r="E91">
        <v>7.760000000000003E-3</v>
      </c>
      <c r="F91">
        <v>0</v>
      </c>
      <c r="G91">
        <v>0</v>
      </c>
      <c r="H91">
        <v>-3.0000000000000027E-3</v>
      </c>
      <c r="I91">
        <v>2.0000000000000018E-3</v>
      </c>
      <c r="J91">
        <v>-1.9299999999999977E-3</v>
      </c>
      <c r="K91">
        <v>2.6699999999999988E-3</v>
      </c>
    </row>
    <row r="92" spans="1:11" x14ac:dyDescent="0.25">
      <c r="A92">
        <v>2.9689999999999999</v>
      </c>
      <c r="B92">
        <v>0</v>
      </c>
      <c r="C92">
        <v>2.6899999999999979E-3</v>
      </c>
      <c r="D92">
        <v>-2.0000000000000018E-3</v>
      </c>
      <c r="E92">
        <v>7.8099999999999975E-3</v>
      </c>
      <c r="F92">
        <v>0</v>
      </c>
      <c r="G92">
        <v>0</v>
      </c>
      <c r="H92">
        <v>-3.0000000000000027E-3</v>
      </c>
      <c r="I92">
        <v>2.0000000000000018E-3</v>
      </c>
      <c r="J92">
        <v>-1.9199999999999981E-3</v>
      </c>
      <c r="K92">
        <v>2.6899999999999979E-3</v>
      </c>
    </row>
    <row r="93" spans="1:11" x14ac:dyDescent="0.25">
      <c r="A93">
        <v>3.0030000000000001</v>
      </c>
      <c r="B93">
        <v>0</v>
      </c>
      <c r="C93">
        <v>2.3899999999999963E-3</v>
      </c>
      <c r="D93">
        <v>-2.0000000000000018E-3</v>
      </c>
      <c r="E93">
        <v>7.8300000000000036E-3</v>
      </c>
      <c r="F93">
        <v>0</v>
      </c>
      <c r="G93">
        <v>0</v>
      </c>
      <c r="H93">
        <v>-3.0000000000000027E-3</v>
      </c>
      <c r="I93">
        <v>2.0000000000000018E-3</v>
      </c>
      <c r="J93">
        <v>-1.8999999999999989E-3</v>
      </c>
      <c r="K93">
        <v>2.700000000000001E-3</v>
      </c>
    </row>
    <row r="94" spans="1:11" x14ac:dyDescent="0.25">
      <c r="A94">
        <v>3.036</v>
      </c>
      <c r="B94">
        <v>0</v>
      </c>
      <c r="C94">
        <v>3.139999999999997E-3</v>
      </c>
      <c r="D94">
        <v>-2.0000000000000018E-3</v>
      </c>
      <c r="E94">
        <v>7.859999999999992E-3</v>
      </c>
      <c r="F94">
        <v>0</v>
      </c>
      <c r="G94">
        <v>0</v>
      </c>
      <c r="H94">
        <v>-3.0000000000000027E-3</v>
      </c>
      <c r="I94">
        <v>2.0000000000000018E-3</v>
      </c>
      <c r="J94">
        <v>-1.8599999999999971E-3</v>
      </c>
      <c r="K94">
        <v>2.6899999999999979E-3</v>
      </c>
    </row>
    <row r="95" spans="1:11" x14ac:dyDescent="0.25">
      <c r="A95">
        <v>3.069</v>
      </c>
      <c r="B95">
        <v>0</v>
      </c>
      <c r="C95">
        <v>2.8499999999999984E-3</v>
      </c>
      <c r="D95">
        <v>-2.0000000000000018E-3</v>
      </c>
      <c r="E95">
        <v>7.7699999999999991E-3</v>
      </c>
      <c r="F95">
        <v>0</v>
      </c>
      <c r="G95">
        <v>0</v>
      </c>
      <c r="H95">
        <v>-3.0000000000000027E-3</v>
      </c>
      <c r="I95">
        <v>2.0000000000000018E-3</v>
      </c>
      <c r="J95">
        <v>-1.0799999999999976E-3</v>
      </c>
      <c r="K95">
        <v>2.030000000000004E-3</v>
      </c>
    </row>
    <row r="96" spans="1:11" x14ac:dyDescent="0.25">
      <c r="A96">
        <v>3.1030000000000002</v>
      </c>
      <c r="B96">
        <v>0</v>
      </c>
      <c r="C96">
        <v>2.9099999999999959E-3</v>
      </c>
      <c r="D96">
        <v>-2.0000000000000018E-3</v>
      </c>
      <c r="E96">
        <v>7.7699999999999991E-3</v>
      </c>
      <c r="F96">
        <v>0</v>
      </c>
      <c r="G96">
        <v>0</v>
      </c>
      <c r="H96">
        <v>0</v>
      </c>
      <c r="I96">
        <v>0</v>
      </c>
      <c r="J96">
        <v>-1.4299999999999972E-3</v>
      </c>
      <c r="K96">
        <v>2.579999999999999E-3</v>
      </c>
    </row>
    <row r="97" spans="1:11" x14ac:dyDescent="0.25">
      <c r="A97">
        <v>3.1360000000000001</v>
      </c>
      <c r="B97">
        <v>0</v>
      </c>
      <c r="C97">
        <v>2.9099999999999959E-3</v>
      </c>
      <c r="D97">
        <v>-2.0000000000000018E-3</v>
      </c>
      <c r="E97">
        <v>7.7399999999999969E-3</v>
      </c>
      <c r="F97">
        <v>0</v>
      </c>
      <c r="G97">
        <v>0</v>
      </c>
      <c r="H97">
        <v>0</v>
      </c>
      <c r="I97">
        <v>0</v>
      </c>
      <c r="J97">
        <v>-1.7899999999999999E-3</v>
      </c>
      <c r="K97">
        <v>2.6100000000000012E-3</v>
      </c>
    </row>
    <row r="98" spans="1:11" x14ac:dyDescent="0.25">
      <c r="A98">
        <v>3.169</v>
      </c>
      <c r="B98">
        <v>0</v>
      </c>
      <c r="C98">
        <v>2.8799999999999937E-3</v>
      </c>
      <c r="D98">
        <v>-2.0000000000000018E-3</v>
      </c>
      <c r="E98">
        <v>7.7300000000000008E-3</v>
      </c>
      <c r="F98">
        <v>0</v>
      </c>
      <c r="G98">
        <v>1.0000000000000009E-3</v>
      </c>
      <c r="H98">
        <v>-1.0000000000000009E-3</v>
      </c>
      <c r="I98">
        <v>-9.9999999999994538E-4</v>
      </c>
      <c r="J98">
        <v>-1.9199999999999981E-3</v>
      </c>
      <c r="K98">
        <v>2.5999999999999981E-3</v>
      </c>
    </row>
    <row r="99" spans="1:11" x14ac:dyDescent="0.25">
      <c r="A99">
        <v>3.2029999999999998</v>
      </c>
      <c r="B99">
        <v>-1.0000000000000009E-3</v>
      </c>
      <c r="C99">
        <v>3.1599999999999961E-3</v>
      </c>
      <c r="D99">
        <v>-3.0000000000000027E-3</v>
      </c>
      <c r="E99">
        <v>7.5999999999999956E-3</v>
      </c>
      <c r="F99">
        <v>0</v>
      </c>
      <c r="G99">
        <v>0</v>
      </c>
      <c r="H99">
        <v>-1.0000000000000009E-3</v>
      </c>
      <c r="I99">
        <v>-9.9999999999994538E-4</v>
      </c>
      <c r="J99">
        <v>-2.2299999999999993E-3</v>
      </c>
      <c r="K99">
        <v>2.5999999999999981E-3</v>
      </c>
    </row>
    <row r="100" spans="1:11" x14ac:dyDescent="0.25">
      <c r="A100">
        <v>3.2360000000000002</v>
      </c>
      <c r="B100">
        <v>-2.0000000000000018E-3</v>
      </c>
      <c r="C100">
        <v>3.4299999999999956E-3</v>
      </c>
      <c r="D100">
        <v>-3.0000000000000027E-3</v>
      </c>
      <c r="E100">
        <v>7.4599999999999944E-3</v>
      </c>
      <c r="F100">
        <v>0</v>
      </c>
      <c r="G100">
        <v>0</v>
      </c>
      <c r="H100">
        <v>-2.0000000000000018E-3</v>
      </c>
      <c r="I100">
        <v>0</v>
      </c>
      <c r="J100">
        <v>-2.4899999999999992E-3</v>
      </c>
      <c r="K100">
        <v>2.6400000000000035E-3</v>
      </c>
    </row>
    <row r="101" spans="1:11" x14ac:dyDescent="0.25">
      <c r="A101">
        <v>3.27</v>
      </c>
      <c r="B101">
        <v>-2.0000000000000018E-3</v>
      </c>
      <c r="C101">
        <v>3.9499999999999952E-3</v>
      </c>
      <c r="D101">
        <v>-3.0000000000000027E-3</v>
      </c>
      <c r="E101">
        <v>7.2099999999999942E-3</v>
      </c>
      <c r="F101">
        <v>0</v>
      </c>
      <c r="G101">
        <v>0</v>
      </c>
      <c r="H101">
        <v>-3.0000000000000027E-3</v>
      </c>
      <c r="I101">
        <v>0</v>
      </c>
      <c r="J101">
        <v>-2.579999999999999E-3</v>
      </c>
      <c r="K101">
        <v>2.6499999999999996E-3</v>
      </c>
    </row>
    <row r="102" spans="1:11" x14ac:dyDescent="0.25">
      <c r="A102">
        <v>3.3029999999999999</v>
      </c>
      <c r="B102">
        <v>-3.0000000000000027E-3</v>
      </c>
      <c r="C102">
        <v>4.9199999999999938E-3</v>
      </c>
      <c r="D102">
        <v>-4.0000000000000036E-3</v>
      </c>
      <c r="E102">
        <v>7.0299999999999946E-3</v>
      </c>
      <c r="F102">
        <v>0</v>
      </c>
      <c r="G102">
        <v>0</v>
      </c>
      <c r="H102">
        <v>-3.0000000000000027E-3</v>
      </c>
      <c r="I102">
        <v>-9.9999999999994538E-4</v>
      </c>
      <c r="J102">
        <v>-2.7399999999999994E-3</v>
      </c>
      <c r="K102">
        <v>2.7500000000000024E-3</v>
      </c>
    </row>
    <row r="103" spans="1:11" x14ac:dyDescent="0.25">
      <c r="A103">
        <v>3.3359999999999999</v>
      </c>
      <c r="B103">
        <v>-3.0000000000000027E-3</v>
      </c>
      <c r="C103">
        <v>5.2399999999999947E-3</v>
      </c>
      <c r="D103">
        <v>-5.0000000000000044E-3</v>
      </c>
      <c r="E103">
        <v>7.2499999999999926E-3</v>
      </c>
      <c r="F103">
        <v>0</v>
      </c>
      <c r="G103">
        <v>0</v>
      </c>
      <c r="H103">
        <v>-3.0000000000000027E-3</v>
      </c>
      <c r="I103">
        <v>-9.9999999999994538E-4</v>
      </c>
      <c r="J103">
        <v>-2.8199999999999996E-3</v>
      </c>
      <c r="K103">
        <v>2.7599999999999986E-3</v>
      </c>
    </row>
    <row r="104" spans="1:11" x14ac:dyDescent="0.25">
      <c r="A104">
        <v>3.37</v>
      </c>
      <c r="B104">
        <v>-3.0000000000000027E-3</v>
      </c>
      <c r="C104">
        <v>5.4799999999999988E-3</v>
      </c>
      <c r="D104">
        <v>-7.0000000000000062E-3</v>
      </c>
      <c r="E104">
        <v>7.4599999999999944E-3</v>
      </c>
      <c r="F104">
        <v>0</v>
      </c>
      <c r="G104">
        <v>0</v>
      </c>
      <c r="H104">
        <v>-4.0000000000000036E-3</v>
      </c>
      <c r="I104">
        <v>-9.9999999999994538E-4</v>
      </c>
      <c r="J104">
        <v>-2.9999999999999992E-3</v>
      </c>
      <c r="K104">
        <v>2.8800000000000006E-3</v>
      </c>
    </row>
    <row r="105" spans="1:11" x14ac:dyDescent="0.25">
      <c r="A105">
        <v>3.403</v>
      </c>
      <c r="B105">
        <v>-4.0000000000000036E-3</v>
      </c>
      <c r="C105">
        <v>5.949999999999997E-3</v>
      </c>
      <c r="D105">
        <v>-8.0000000000000071E-3</v>
      </c>
      <c r="E105">
        <v>7.5100000000000028E-3</v>
      </c>
      <c r="F105">
        <v>0</v>
      </c>
      <c r="G105">
        <v>0</v>
      </c>
      <c r="H105">
        <v>-4.0000000000000036E-3</v>
      </c>
      <c r="I105">
        <v>-9.9999999999994538E-4</v>
      </c>
      <c r="J105">
        <v>-3.1599999999999996E-3</v>
      </c>
      <c r="K105">
        <v>2.9500000000000012E-3</v>
      </c>
    </row>
    <row r="106" spans="1:11" x14ac:dyDescent="0.25">
      <c r="A106">
        <v>3.4359999999999999</v>
      </c>
      <c r="B106">
        <v>-4.0000000000000036E-3</v>
      </c>
      <c r="C106">
        <v>6.6799999999999984E-3</v>
      </c>
      <c r="D106">
        <v>-9.000000000000008E-3</v>
      </c>
      <c r="E106">
        <v>7.3199999999999932E-3</v>
      </c>
      <c r="F106">
        <v>0</v>
      </c>
      <c r="G106">
        <v>0</v>
      </c>
      <c r="H106">
        <v>-5.0000000000000044E-3</v>
      </c>
      <c r="I106">
        <v>0</v>
      </c>
      <c r="J106">
        <v>-3.5099999999999992E-3</v>
      </c>
      <c r="K106">
        <v>3.1400000000000039E-3</v>
      </c>
    </row>
    <row r="107" spans="1:11" x14ac:dyDescent="0.25">
      <c r="A107">
        <v>3.47</v>
      </c>
      <c r="B107">
        <v>-3.0000000000000027E-3</v>
      </c>
      <c r="C107">
        <v>7.419999999999996E-3</v>
      </c>
      <c r="D107">
        <v>-9.000000000000008E-3</v>
      </c>
      <c r="E107">
        <v>7.1999999999999981E-3</v>
      </c>
      <c r="F107">
        <v>0</v>
      </c>
      <c r="G107">
        <v>0</v>
      </c>
      <c r="H107">
        <v>-5.0000000000000044E-3</v>
      </c>
      <c r="I107">
        <v>-9.9999999999994538E-4</v>
      </c>
      <c r="J107">
        <v>-3.4099999999999998E-3</v>
      </c>
      <c r="K107">
        <v>3.1600000000000031E-3</v>
      </c>
    </row>
    <row r="108" spans="1:11" x14ac:dyDescent="0.25">
      <c r="A108">
        <v>3.5030000000000001</v>
      </c>
      <c r="B108">
        <v>-3.0000000000000027E-3</v>
      </c>
      <c r="C108">
        <v>7.5999999999999956E-3</v>
      </c>
      <c r="D108">
        <v>-9.000000000000008E-3</v>
      </c>
      <c r="E108">
        <v>7.2399999999999964E-3</v>
      </c>
      <c r="F108">
        <v>0</v>
      </c>
      <c r="G108">
        <v>0</v>
      </c>
      <c r="H108">
        <v>-6.0000000000000053E-3</v>
      </c>
      <c r="I108">
        <v>-9.9999999999994538E-4</v>
      </c>
      <c r="J108">
        <v>-3.5099999999999992E-3</v>
      </c>
      <c r="K108">
        <v>3.2000000000000015E-3</v>
      </c>
    </row>
    <row r="109" spans="1:11" x14ac:dyDescent="0.25">
      <c r="A109">
        <v>3.536</v>
      </c>
      <c r="B109">
        <v>-3.0000000000000027E-3</v>
      </c>
      <c r="C109">
        <v>7.7099999999999946E-3</v>
      </c>
      <c r="D109">
        <v>-1.0000000000000009E-2</v>
      </c>
      <c r="E109">
        <v>7.2399999999999964E-3</v>
      </c>
      <c r="F109">
        <v>0</v>
      </c>
      <c r="G109">
        <v>0</v>
      </c>
      <c r="H109">
        <v>-6.0000000000000053E-3</v>
      </c>
      <c r="I109">
        <v>-9.9999999999994538E-4</v>
      </c>
      <c r="J109">
        <v>-3.4899999999999966E-3</v>
      </c>
      <c r="K109">
        <v>3.2000000000000015E-3</v>
      </c>
    </row>
    <row r="110" spans="1:11" x14ac:dyDescent="0.25">
      <c r="A110">
        <v>3.57</v>
      </c>
      <c r="B110">
        <v>-3.0000000000000027E-3</v>
      </c>
      <c r="C110">
        <v>7.8199999999999936E-3</v>
      </c>
      <c r="D110">
        <v>-1.100000000000001E-2</v>
      </c>
      <c r="E110">
        <v>6.5800000000000025E-3</v>
      </c>
      <c r="F110">
        <v>0</v>
      </c>
      <c r="G110">
        <v>0</v>
      </c>
      <c r="H110">
        <v>-6.0000000000000053E-3</v>
      </c>
      <c r="I110">
        <v>-9.9999999999994538E-4</v>
      </c>
      <c r="J110">
        <v>-3.6099999999999986E-3</v>
      </c>
      <c r="K110">
        <v>3.3299999999999996E-3</v>
      </c>
    </row>
    <row r="111" spans="1:11" x14ac:dyDescent="0.25">
      <c r="A111">
        <v>3.6030000000000002</v>
      </c>
      <c r="B111">
        <v>-3.0000000000000027E-3</v>
      </c>
      <c r="C111">
        <v>7.8099999999999975E-3</v>
      </c>
      <c r="D111">
        <v>-1.100000000000001E-2</v>
      </c>
      <c r="E111">
        <v>6.7600000000000021E-3</v>
      </c>
      <c r="F111">
        <v>-1.0000000000000009E-3</v>
      </c>
      <c r="G111">
        <v>-1.0000000000000009E-3</v>
      </c>
      <c r="H111">
        <v>-6.0000000000000053E-3</v>
      </c>
      <c r="I111">
        <v>-9.9999999999994538E-4</v>
      </c>
      <c r="J111">
        <v>-3.3399999999999992E-3</v>
      </c>
      <c r="K111">
        <v>3.6600000000000035E-3</v>
      </c>
    </row>
    <row r="112" spans="1:11" x14ac:dyDescent="0.25">
      <c r="A112">
        <v>3.637</v>
      </c>
      <c r="B112">
        <v>-3.0000000000000027E-3</v>
      </c>
      <c r="C112">
        <v>7.8199999999999936E-3</v>
      </c>
      <c r="D112">
        <v>-1.100000000000001E-2</v>
      </c>
      <c r="E112">
        <v>6.9099999999999995E-3</v>
      </c>
      <c r="F112">
        <v>-1.0000000000000009E-3</v>
      </c>
      <c r="G112">
        <v>-1.0000000000000009E-3</v>
      </c>
      <c r="H112">
        <v>-3.0000000000000027E-3</v>
      </c>
      <c r="I112">
        <v>-2.9999999999999472E-3</v>
      </c>
      <c r="J112">
        <v>-2.9899999999999996E-3</v>
      </c>
      <c r="K112">
        <v>4.2599999999999999E-3</v>
      </c>
    </row>
    <row r="113" spans="1:11" x14ac:dyDescent="0.25">
      <c r="A113">
        <v>3.67</v>
      </c>
      <c r="B113">
        <v>-3.0000000000000027E-3</v>
      </c>
      <c r="C113">
        <v>7.8199999999999936E-3</v>
      </c>
      <c r="D113">
        <v>-1.100000000000001E-2</v>
      </c>
      <c r="E113">
        <v>6.9699999999999901E-3</v>
      </c>
      <c r="F113">
        <v>-1.0000000000000009E-3</v>
      </c>
      <c r="G113">
        <v>-1.0000000000000009E-3</v>
      </c>
      <c r="H113">
        <v>-4.0000000000000036E-3</v>
      </c>
      <c r="I113">
        <v>-2.9999999999999472E-3</v>
      </c>
      <c r="J113">
        <v>-3.029999999999998E-3</v>
      </c>
      <c r="K113">
        <v>4.9200000000000008E-3</v>
      </c>
    </row>
    <row r="114" spans="1:11" x14ac:dyDescent="0.25">
      <c r="A114">
        <v>3.7029999999999998</v>
      </c>
      <c r="B114">
        <v>-2.0000000000000018E-3</v>
      </c>
      <c r="C114">
        <v>7.8199999999999936E-3</v>
      </c>
      <c r="D114">
        <v>-1.2000000000000011E-2</v>
      </c>
      <c r="E114">
        <v>7.0999999999999952E-3</v>
      </c>
      <c r="F114">
        <v>-1.0000000000000009E-3</v>
      </c>
      <c r="G114">
        <v>-1.0000000000000009E-3</v>
      </c>
      <c r="H114">
        <v>-4.0000000000000036E-3</v>
      </c>
      <c r="I114">
        <v>-2.9999999999999472E-3</v>
      </c>
      <c r="J114">
        <v>-2.9399999999999982E-3</v>
      </c>
      <c r="K114">
        <v>5.3500000000000006E-3</v>
      </c>
    </row>
    <row r="115" spans="1:11" x14ac:dyDescent="0.25">
      <c r="A115">
        <v>3.7370000000000001</v>
      </c>
      <c r="B115">
        <v>-3.0000000000000027E-3</v>
      </c>
      <c r="C115">
        <v>7.8299999999999967E-3</v>
      </c>
      <c r="D115">
        <v>-1.100000000000001E-2</v>
      </c>
      <c r="E115">
        <v>6.0299999999999937E-3</v>
      </c>
      <c r="F115">
        <v>-3.0000000000000027E-3</v>
      </c>
      <c r="G115">
        <v>1.0000000000000009E-3</v>
      </c>
      <c r="H115">
        <v>-4.0000000000000036E-3</v>
      </c>
      <c r="I115">
        <v>-2.9999999999999472E-3</v>
      </c>
      <c r="J115">
        <v>-2.8699999999999976E-3</v>
      </c>
      <c r="K115">
        <v>5.0899999999999973E-3</v>
      </c>
    </row>
    <row r="116" spans="1:11" x14ac:dyDescent="0.25">
      <c r="A116">
        <v>3.77</v>
      </c>
      <c r="B116">
        <v>-3.0000000000000027E-3</v>
      </c>
      <c r="C116">
        <v>7.8199999999999936E-3</v>
      </c>
      <c r="D116">
        <v>-1.100000000000001E-2</v>
      </c>
      <c r="E116">
        <v>5.5499999999999994E-3</v>
      </c>
      <c r="F116">
        <v>-3.0000000000000027E-3</v>
      </c>
      <c r="G116">
        <v>1.0000000000000009E-3</v>
      </c>
      <c r="H116">
        <v>-4.0000000000000036E-3</v>
      </c>
      <c r="I116">
        <v>-2.9999999999999472E-3</v>
      </c>
      <c r="J116">
        <v>-2.7799999999999978E-3</v>
      </c>
      <c r="K116">
        <v>5.1300000000000026E-3</v>
      </c>
    </row>
    <row r="117" spans="1:11" x14ac:dyDescent="0.25">
      <c r="A117">
        <v>3.8029999999999999</v>
      </c>
      <c r="B117">
        <v>-3.0000000000000027E-3</v>
      </c>
      <c r="C117">
        <v>7.8299999999999967E-3</v>
      </c>
      <c r="D117">
        <v>-1.100000000000001E-2</v>
      </c>
      <c r="E117">
        <v>5.1500000000000018E-3</v>
      </c>
      <c r="F117">
        <v>-3.0000000000000027E-3</v>
      </c>
      <c r="G117">
        <v>1.0000000000000009E-3</v>
      </c>
      <c r="H117">
        <v>-4.0000000000000036E-3</v>
      </c>
      <c r="I117">
        <v>-2.9999999999999472E-3</v>
      </c>
      <c r="J117">
        <v>-2.7399999999999994E-3</v>
      </c>
      <c r="K117">
        <v>5.0400000000000028E-3</v>
      </c>
    </row>
    <row r="118" spans="1:11" x14ac:dyDescent="0.25">
      <c r="A118">
        <v>3.8370000000000002</v>
      </c>
      <c r="B118">
        <v>-3.0000000000000027E-3</v>
      </c>
      <c r="C118">
        <v>7.8299999999999967E-3</v>
      </c>
      <c r="D118">
        <v>-1.2000000000000011E-2</v>
      </c>
      <c r="E118">
        <v>4.8899999999999916E-3</v>
      </c>
      <c r="F118">
        <v>-3.0000000000000027E-3</v>
      </c>
      <c r="G118">
        <v>0</v>
      </c>
      <c r="H118">
        <v>-4.0000000000000036E-3</v>
      </c>
      <c r="I118">
        <v>-2.9999999999999472E-3</v>
      </c>
      <c r="J118">
        <v>-2.7199999999999967E-3</v>
      </c>
      <c r="K118">
        <v>5.0100000000000006E-3</v>
      </c>
    </row>
    <row r="119" spans="1:11" x14ac:dyDescent="0.25">
      <c r="A119">
        <v>3.87</v>
      </c>
      <c r="B119">
        <v>-2.0000000000000018E-3</v>
      </c>
      <c r="C119">
        <v>7.8199999999999936E-3</v>
      </c>
      <c r="D119">
        <v>-1.100000000000001E-2</v>
      </c>
      <c r="E119">
        <v>4.9000000000000016E-3</v>
      </c>
      <c r="F119">
        <v>-3.0000000000000027E-3</v>
      </c>
      <c r="G119">
        <v>0</v>
      </c>
      <c r="H119">
        <v>-3.0000000000000027E-3</v>
      </c>
      <c r="I119">
        <v>-2.9999999999999472E-3</v>
      </c>
      <c r="J119">
        <v>-2.5899999999999986E-3</v>
      </c>
      <c r="K119">
        <v>4.950000000000003E-3</v>
      </c>
    </row>
    <row r="120" spans="1:11" x14ac:dyDescent="0.25">
      <c r="A120">
        <v>3.903</v>
      </c>
      <c r="B120">
        <v>-2.0000000000000018E-3</v>
      </c>
      <c r="C120">
        <v>7.8199999999999936E-3</v>
      </c>
      <c r="D120">
        <v>-1.100000000000001E-2</v>
      </c>
      <c r="E120">
        <v>4.8899999999999916E-3</v>
      </c>
      <c r="F120">
        <v>-3.0000000000000027E-3</v>
      </c>
      <c r="G120">
        <v>0</v>
      </c>
      <c r="H120">
        <v>-3.0000000000000027E-3</v>
      </c>
      <c r="I120">
        <v>-2.9999999999999472E-3</v>
      </c>
      <c r="J120">
        <v>-2.5199999999999979E-3</v>
      </c>
      <c r="K120">
        <v>4.9799999999999983E-3</v>
      </c>
    </row>
    <row r="121" spans="1:11" x14ac:dyDescent="0.25">
      <c r="A121">
        <v>3.9369999999999998</v>
      </c>
      <c r="B121">
        <v>-2.0000000000000018E-3</v>
      </c>
      <c r="C121">
        <v>7.8199999999999936E-3</v>
      </c>
      <c r="D121">
        <v>-1.100000000000001E-2</v>
      </c>
      <c r="E121">
        <v>4.9099999999999977E-3</v>
      </c>
      <c r="F121">
        <v>-3.0000000000000027E-3</v>
      </c>
      <c r="G121">
        <v>0</v>
      </c>
      <c r="H121">
        <v>-3.0000000000000027E-3</v>
      </c>
      <c r="I121">
        <v>-1.9999999999999463E-3</v>
      </c>
      <c r="J121">
        <v>-2.4199999999999985E-3</v>
      </c>
      <c r="K121">
        <v>4.9599999999999991E-3</v>
      </c>
    </row>
    <row r="122" spans="1:11" x14ac:dyDescent="0.25">
      <c r="A122">
        <v>3.97</v>
      </c>
      <c r="B122">
        <v>-3.0000000000000027E-3</v>
      </c>
      <c r="C122">
        <v>7.8199999999999936E-3</v>
      </c>
      <c r="D122">
        <v>-1.100000000000001E-2</v>
      </c>
      <c r="E122">
        <v>4.8799999999999955E-3</v>
      </c>
      <c r="F122">
        <v>-3.0000000000000027E-3</v>
      </c>
      <c r="G122">
        <v>0</v>
      </c>
      <c r="H122">
        <v>-5.0000000000000044E-3</v>
      </c>
      <c r="I122">
        <v>0</v>
      </c>
      <c r="J122">
        <v>-2.3699999999999971E-3</v>
      </c>
      <c r="K122">
        <v>4.9700000000000022E-3</v>
      </c>
    </row>
    <row r="123" spans="1:11" x14ac:dyDescent="0.25">
      <c r="A123">
        <v>4.0030000000000001</v>
      </c>
      <c r="B123">
        <v>-2.0000000000000018E-3</v>
      </c>
      <c r="C123">
        <v>7.7099999999999946E-3</v>
      </c>
      <c r="D123">
        <v>-1.100000000000001E-2</v>
      </c>
      <c r="E123">
        <v>5.0199999999999967E-3</v>
      </c>
      <c r="F123">
        <v>-3.0000000000000027E-3</v>
      </c>
      <c r="G123">
        <v>0</v>
      </c>
      <c r="H123">
        <v>-5.0000000000000044E-3</v>
      </c>
      <c r="I123">
        <v>0</v>
      </c>
      <c r="J123">
        <v>-2.4099999999999989E-3</v>
      </c>
      <c r="K123">
        <v>4.840000000000004E-3</v>
      </c>
    </row>
    <row r="124" spans="1:11" x14ac:dyDescent="0.25">
      <c r="A124">
        <v>4.0369999999999999</v>
      </c>
      <c r="B124">
        <v>-2.0000000000000018E-3</v>
      </c>
      <c r="C124">
        <v>7.6299999999999979E-3</v>
      </c>
      <c r="D124">
        <v>-1.100000000000001E-2</v>
      </c>
      <c r="E124">
        <v>5.0999999999999934E-3</v>
      </c>
      <c r="F124">
        <v>-3.0000000000000027E-3</v>
      </c>
      <c r="G124">
        <v>0</v>
      </c>
      <c r="H124">
        <v>-4.0000000000000036E-3</v>
      </c>
      <c r="I124">
        <v>0</v>
      </c>
      <c r="J124">
        <v>-2.4099999999999989E-3</v>
      </c>
      <c r="K124">
        <v>4.8699999999999993E-3</v>
      </c>
    </row>
    <row r="125" spans="1:11" x14ac:dyDescent="0.25">
      <c r="A125">
        <v>4.07</v>
      </c>
      <c r="B125">
        <v>-1.0000000000000009E-3</v>
      </c>
      <c r="C125">
        <v>7.5899999999999995E-3</v>
      </c>
      <c r="D125">
        <v>-1.100000000000001E-2</v>
      </c>
      <c r="E125">
        <v>5.1599999999999979E-3</v>
      </c>
      <c r="F125">
        <v>-3.0000000000000027E-3</v>
      </c>
      <c r="G125">
        <v>-1.0000000000000009E-3</v>
      </c>
      <c r="H125">
        <v>-4.0000000000000036E-3</v>
      </c>
      <c r="I125">
        <v>-9.9999999999994538E-4</v>
      </c>
      <c r="J125">
        <v>-2.4199999999999985E-3</v>
      </c>
      <c r="K125">
        <v>4.8899999999999985E-3</v>
      </c>
    </row>
    <row r="126" spans="1:11" x14ac:dyDescent="0.25">
      <c r="A126">
        <v>4.1040000000000001</v>
      </c>
      <c r="B126">
        <v>0</v>
      </c>
      <c r="C126">
        <v>7.5099999999999958E-3</v>
      </c>
      <c r="D126">
        <v>-1.100000000000001E-2</v>
      </c>
      <c r="E126">
        <v>5.2699999999999969E-3</v>
      </c>
      <c r="F126">
        <v>-3.0000000000000027E-3</v>
      </c>
      <c r="G126">
        <v>-1.0000000000000009E-3</v>
      </c>
      <c r="H126">
        <v>-4.0000000000000036E-3</v>
      </c>
      <c r="I126">
        <v>0</v>
      </c>
      <c r="J126">
        <v>-2.4599999999999969E-3</v>
      </c>
      <c r="K126">
        <v>4.9799999999999983E-3</v>
      </c>
    </row>
    <row r="127" spans="1:11" x14ac:dyDescent="0.25">
      <c r="A127">
        <v>4.1369999999999996</v>
      </c>
      <c r="B127">
        <v>0</v>
      </c>
      <c r="C127">
        <v>7.6899999999999955E-3</v>
      </c>
      <c r="D127">
        <v>-1.100000000000001E-2</v>
      </c>
      <c r="E127">
        <v>5.279999999999993E-3</v>
      </c>
      <c r="F127">
        <v>-3.0000000000000027E-3</v>
      </c>
      <c r="G127">
        <v>0</v>
      </c>
      <c r="H127">
        <v>-3.0000000000000027E-3</v>
      </c>
      <c r="I127">
        <v>0</v>
      </c>
      <c r="J127">
        <v>-2.3599999999999975E-3</v>
      </c>
      <c r="K127">
        <v>5.0200000000000036E-3</v>
      </c>
    </row>
    <row r="128" spans="1:11" x14ac:dyDescent="0.25">
      <c r="A128">
        <v>4.17</v>
      </c>
      <c r="B128">
        <v>0</v>
      </c>
      <c r="C128">
        <v>7.7499999999999999E-3</v>
      </c>
      <c r="D128">
        <v>-1.100000000000001E-2</v>
      </c>
      <c r="E128">
        <v>5.3099999999999953E-3</v>
      </c>
      <c r="F128">
        <v>-3.0000000000000027E-3</v>
      </c>
      <c r="G128">
        <v>0</v>
      </c>
      <c r="H128">
        <v>-3.0000000000000027E-3</v>
      </c>
      <c r="I128">
        <v>0</v>
      </c>
      <c r="J128">
        <v>-2.2699999999999977E-3</v>
      </c>
      <c r="K128">
        <v>5.1300000000000026E-3</v>
      </c>
    </row>
    <row r="129" spans="1:11" x14ac:dyDescent="0.25">
      <c r="A129">
        <v>4.2039999999999997</v>
      </c>
      <c r="B129">
        <v>0</v>
      </c>
      <c r="C129">
        <v>7.8099999999999975E-3</v>
      </c>
      <c r="D129">
        <v>-1.0000000000000009E-2</v>
      </c>
      <c r="E129">
        <v>5.3399999999999975E-3</v>
      </c>
      <c r="F129">
        <v>-3.0000000000000027E-3</v>
      </c>
      <c r="G129">
        <v>0</v>
      </c>
      <c r="H129">
        <v>-3.0000000000000027E-3</v>
      </c>
      <c r="I129">
        <v>0</v>
      </c>
      <c r="J129">
        <v>-2.2099999999999967E-3</v>
      </c>
      <c r="K129">
        <v>5.170000000000001E-3</v>
      </c>
    </row>
    <row r="130" spans="1:11" x14ac:dyDescent="0.25">
      <c r="A130">
        <v>4.2370000000000001</v>
      </c>
      <c r="B130">
        <v>0</v>
      </c>
      <c r="C130">
        <v>7.8799999999999981E-3</v>
      </c>
      <c r="D130">
        <v>-1.0000000000000009E-2</v>
      </c>
      <c r="E130">
        <v>5.4199999999999943E-3</v>
      </c>
      <c r="F130">
        <v>-3.0000000000000027E-3</v>
      </c>
      <c r="G130">
        <v>0</v>
      </c>
      <c r="H130">
        <v>-3.0000000000000027E-3</v>
      </c>
      <c r="I130">
        <v>0</v>
      </c>
      <c r="J130">
        <v>-2.1199999999999969E-3</v>
      </c>
      <c r="K130">
        <v>5.290000000000003E-3</v>
      </c>
    </row>
    <row r="131" spans="1:11" x14ac:dyDescent="0.25">
      <c r="A131">
        <v>4.2699999999999996</v>
      </c>
      <c r="B131">
        <v>0</v>
      </c>
      <c r="C131">
        <v>7.8599999999999989E-3</v>
      </c>
      <c r="D131">
        <v>-1.0000000000000009E-2</v>
      </c>
      <c r="E131">
        <v>5.6699999999999945E-3</v>
      </c>
      <c r="F131">
        <v>-3.0000000000000027E-3</v>
      </c>
      <c r="G131">
        <v>0</v>
      </c>
      <c r="H131">
        <v>-3.0000000000000027E-3</v>
      </c>
      <c r="I131">
        <v>0</v>
      </c>
      <c r="J131">
        <v>-1.9499999999999969E-3</v>
      </c>
      <c r="K131">
        <v>5.3699999999999998E-3</v>
      </c>
    </row>
    <row r="132" spans="1:11" x14ac:dyDescent="0.25">
      <c r="A132">
        <v>4.3040000000000003</v>
      </c>
      <c r="B132">
        <v>-1.0000000000000009E-3</v>
      </c>
      <c r="C132">
        <v>7.8399999999999997E-3</v>
      </c>
      <c r="D132">
        <v>-9.000000000000008E-3</v>
      </c>
      <c r="E132">
        <v>6.1999999999999972E-3</v>
      </c>
      <c r="F132">
        <v>-3.0000000000000027E-3</v>
      </c>
      <c r="G132">
        <v>0</v>
      </c>
      <c r="H132">
        <v>-5.0000000000000044E-3</v>
      </c>
      <c r="I132">
        <v>2.0000000000000018E-3</v>
      </c>
      <c r="J132">
        <v>-2.4199999999999985E-3</v>
      </c>
      <c r="K132">
        <v>5.2200000000000024E-3</v>
      </c>
    </row>
    <row r="133" spans="1:11" x14ac:dyDescent="0.25">
      <c r="A133">
        <v>4.3369999999999997</v>
      </c>
      <c r="B133">
        <v>0</v>
      </c>
      <c r="C133">
        <v>7.8599999999999989E-3</v>
      </c>
      <c r="D133">
        <v>-1.100000000000001E-2</v>
      </c>
      <c r="E133">
        <v>6.8899999999999934E-3</v>
      </c>
      <c r="F133">
        <v>-3.0000000000000027E-3</v>
      </c>
      <c r="G133">
        <v>0</v>
      </c>
      <c r="H133">
        <v>-5.0000000000000044E-3</v>
      </c>
      <c r="I133">
        <v>2.0000000000000018E-3</v>
      </c>
      <c r="J133">
        <v>-2.3399999999999983E-3</v>
      </c>
      <c r="K133">
        <v>5.2600000000000008E-3</v>
      </c>
    </row>
    <row r="134" spans="1:11" x14ac:dyDescent="0.25">
      <c r="A134">
        <v>4.37</v>
      </c>
      <c r="B134">
        <v>1.0000000000000009E-3</v>
      </c>
      <c r="C134">
        <v>7.8499999999999959E-3</v>
      </c>
      <c r="D134">
        <v>-8.0000000000000071E-3</v>
      </c>
      <c r="E134">
        <v>5.8300000000000018E-3</v>
      </c>
      <c r="F134">
        <v>-2.0000000000000018E-3</v>
      </c>
      <c r="G134">
        <v>1.0000000000000009E-3</v>
      </c>
      <c r="H134">
        <v>-4.0000000000000036E-3</v>
      </c>
      <c r="I134">
        <v>2.0000000000000018E-3</v>
      </c>
      <c r="J134">
        <v>-2.0599999999999993E-3</v>
      </c>
      <c r="K134">
        <v>5.7099999999999998E-3</v>
      </c>
    </row>
    <row r="135" spans="1:11" x14ac:dyDescent="0.25">
      <c r="A135">
        <v>4.4039999999999999</v>
      </c>
      <c r="B135">
        <v>1.0000000000000009E-3</v>
      </c>
      <c r="C135">
        <v>7.8699999999999951E-3</v>
      </c>
      <c r="D135">
        <v>-8.0000000000000071E-3</v>
      </c>
      <c r="E135">
        <v>5.62E-3</v>
      </c>
      <c r="F135">
        <v>-3.0000000000000027E-3</v>
      </c>
      <c r="G135">
        <v>0</v>
      </c>
      <c r="H135">
        <v>-4.0000000000000036E-3</v>
      </c>
      <c r="I135">
        <v>2.0000000000000018E-3</v>
      </c>
      <c r="J135">
        <v>-2.3099999999999996E-3</v>
      </c>
      <c r="K135">
        <v>5.5800000000000016E-3</v>
      </c>
    </row>
    <row r="136" spans="1:11" x14ac:dyDescent="0.25">
      <c r="A136">
        <v>4.4370000000000003</v>
      </c>
      <c r="B136">
        <v>0</v>
      </c>
      <c r="C136">
        <v>7.8499999999999959E-3</v>
      </c>
      <c r="D136">
        <v>-8.0000000000000071E-3</v>
      </c>
      <c r="E136">
        <v>5.510000000000001E-3</v>
      </c>
      <c r="F136">
        <v>-3.0000000000000027E-3</v>
      </c>
      <c r="G136">
        <v>0</v>
      </c>
      <c r="H136">
        <v>-5.0000000000000044E-3</v>
      </c>
      <c r="I136">
        <v>2.0000000000000018E-3</v>
      </c>
      <c r="J136">
        <v>-2.3999999999999994E-3</v>
      </c>
      <c r="K136">
        <v>5.4799999999999988E-3</v>
      </c>
    </row>
    <row r="137" spans="1:11" x14ac:dyDescent="0.25">
      <c r="A137">
        <v>4.4710000000000001</v>
      </c>
      <c r="B137">
        <v>0</v>
      </c>
      <c r="C137">
        <v>7.8399999999999997E-3</v>
      </c>
      <c r="D137">
        <v>-8.0000000000000071E-3</v>
      </c>
      <c r="E137">
        <v>6.7799999999999944E-3</v>
      </c>
      <c r="F137">
        <v>-3.0000000000000027E-3</v>
      </c>
      <c r="G137">
        <v>0</v>
      </c>
      <c r="H137">
        <v>-4.0000000000000036E-3</v>
      </c>
      <c r="I137">
        <v>2.0000000000000018E-3</v>
      </c>
      <c r="J137">
        <v>-2.4399999999999977E-3</v>
      </c>
      <c r="K137">
        <v>5.4099999999999981E-3</v>
      </c>
    </row>
    <row r="138" spans="1:11" x14ac:dyDescent="0.25">
      <c r="A138">
        <v>4.5039999999999996</v>
      </c>
      <c r="B138">
        <v>0</v>
      </c>
      <c r="C138">
        <v>7.8199999999999936E-3</v>
      </c>
      <c r="D138">
        <v>-7.0000000000000062E-3</v>
      </c>
      <c r="E138">
        <v>7.7300000000000008E-3</v>
      </c>
      <c r="F138">
        <v>-3.0000000000000027E-3</v>
      </c>
      <c r="G138">
        <v>0</v>
      </c>
      <c r="H138">
        <v>-3.0000000000000027E-3</v>
      </c>
      <c r="I138">
        <v>2.0000000000000018E-3</v>
      </c>
      <c r="J138">
        <v>-2.5399999999999971E-3</v>
      </c>
      <c r="K138">
        <v>5.4299999999999973E-3</v>
      </c>
    </row>
    <row r="139" spans="1:11" x14ac:dyDescent="0.25">
      <c r="A139">
        <v>4.5369999999999999</v>
      </c>
      <c r="B139">
        <v>0</v>
      </c>
      <c r="C139">
        <v>7.9599999999999949E-3</v>
      </c>
      <c r="D139">
        <v>-7.0000000000000062E-3</v>
      </c>
      <c r="E139">
        <v>8.1200000000000022E-3</v>
      </c>
      <c r="F139">
        <v>-3.0000000000000027E-3</v>
      </c>
      <c r="G139">
        <v>0</v>
      </c>
      <c r="H139">
        <v>-3.0000000000000027E-3</v>
      </c>
      <c r="I139">
        <v>2.0000000000000018E-3</v>
      </c>
      <c r="J139">
        <v>-2.5299999999999975E-3</v>
      </c>
      <c r="K139">
        <v>5.389999999999999E-3</v>
      </c>
    </row>
    <row r="140" spans="1:11" x14ac:dyDescent="0.25">
      <c r="A140">
        <v>4.5709999999999997</v>
      </c>
      <c r="B140">
        <v>0</v>
      </c>
      <c r="C140">
        <v>8.0099999999999963E-3</v>
      </c>
      <c r="D140">
        <v>-7.0000000000000062E-3</v>
      </c>
      <c r="E140">
        <v>8.7199999999999916E-3</v>
      </c>
      <c r="F140">
        <v>-3.0000000000000027E-3</v>
      </c>
      <c r="G140">
        <v>0</v>
      </c>
      <c r="H140">
        <v>-3.0000000000000027E-3</v>
      </c>
      <c r="I140">
        <v>3.0000000000000027E-3</v>
      </c>
      <c r="J140">
        <v>-2.5699999999999994E-3</v>
      </c>
      <c r="K140">
        <v>5.5200000000000041E-3</v>
      </c>
    </row>
    <row r="141" spans="1:11" x14ac:dyDescent="0.25">
      <c r="A141">
        <v>4.6040000000000001</v>
      </c>
      <c r="B141">
        <v>0</v>
      </c>
      <c r="C141">
        <v>8.2699999999999996E-3</v>
      </c>
      <c r="D141">
        <v>-6.0000000000000053E-3</v>
      </c>
      <c r="E141">
        <v>8.0699999999999938E-3</v>
      </c>
      <c r="F141">
        <v>-3.0000000000000027E-3</v>
      </c>
      <c r="G141">
        <v>0</v>
      </c>
      <c r="H141">
        <v>-3.0000000000000027E-3</v>
      </c>
      <c r="I141">
        <v>2.0000000000000018E-3</v>
      </c>
      <c r="J141">
        <v>-2.5699999999999994E-3</v>
      </c>
      <c r="K141">
        <v>5.5499999999999994E-3</v>
      </c>
    </row>
    <row r="142" spans="1:11" x14ac:dyDescent="0.25">
      <c r="A142">
        <v>4.6369999999999996</v>
      </c>
      <c r="B142">
        <v>0</v>
      </c>
      <c r="C142">
        <v>8.1499999999999975E-3</v>
      </c>
      <c r="D142">
        <v>-5.0000000000000044E-3</v>
      </c>
      <c r="E142">
        <v>8.2600000000000035E-3</v>
      </c>
      <c r="F142">
        <v>-2.0000000000000018E-3</v>
      </c>
      <c r="G142">
        <v>1.0000000000000009E-3</v>
      </c>
      <c r="H142">
        <v>-2.0000000000000018E-3</v>
      </c>
      <c r="I142">
        <v>2.0000000000000018E-3</v>
      </c>
      <c r="J142">
        <v>-2.6199999999999973E-3</v>
      </c>
      <c r="K142">
        <v>5.729999999999999E-3</v>
      </c>
    </row>
    <row r="143" spans="1:11" x14ac:dyDescent="0.25">
      <c r="A143">
        <v>4.6710000000000003</v>
      </c>
      <c r="B143">
        <v>0</v>
      </c>
      <c r="C143">
        <v>8.1799999999999998E-3</v>
      </c>
      <c r="D143">
        <v>-4.0000000000000036E-3</v>
      </c>
      <c r="E143">
        <v>8.649999999999991E-3</v>
      </c>
      <c r="F143">
        <v>-3.0000000000000027E-3</v>
      </c>
      <c r="G143">
        <v>1.0000000000000009E-3</v>
      </c>
      <c r="H143">
        <v>-3.0000000000000027E-3</v>
      </c>
      <c r="I143">
        <v>2.0000000000000018E-3</v>
      </c>
      <c r="J143">
        <v>-2.6099999999999977E-3</v>
      </c>
      <c r="K143">
        <v>5.6599999999999984E-3</v>
      </c>
    </row>
    <row r="144" spans="1:11" x14ac:dyDescent="0.25">
      <c r="A144">
        <v>4.7039999999999997</v>
      </c>
      <c r="B144">
        <v>0</v>
      </c>
      <c r="C144">
        <v>8.1799999999999998E-3</v>
      </c>
      <c r="D144">
        <v>-5.0000000000000044E-3</v>
      </c>
      <c r="E144">
        <v>9.8499999999999976E-3</v>
      </c>
      <c r="F144">
        <v>-3.0000000000000027E-3</v>
      </c>
      <c r="G144">
        <v>2.0000000000000018E-3</v>
      </c>
      <c r="H144">
        <v>-3.0000000000000027E-3</v>
      </c>
      <c r="I144">
        <v>2.0000000000000018E-3</v>
      </c>
      <c r="J144">
        <v>-2.6099999999999977E-3</v>
      </c>
      <c r="K144">
        <v>5.62E-3</v>
      </c>
    </row>
    <row r="145" spans="1:11" x14ac:dyDescent="0.25">
      <c r="A145">
        <v>4.7370000000000001</v>
      </c>
      <c r="B145">
        <v>1.0000000000001119E-3</v>
      </c>
      <c r="C145">
        <v>8.1799999999999998E-3</v>
      </c>
      <c r="D145">
        <v>-3.9999999999998925E-3</v>
      </c>
      <c r="E145">
        <v>1.0499999999999995E-2</v>
      </c>
      <c r="F145">
        <v>-1.9999999999998908E-3</v>
      </c>
      <c r="G145">
        <v>1.0000000000000009E-3</v>
      </c>
      <c r="H145">
        <v>-1.9999999999998908E-3</v>
      </c>
      <c r="I145">
        <v>2.0000000000000018E-3</v>
      </c>
      <c r="J145">
        <v>-1.5999999999998862E-3</v>
      </c>
      <c r="K145">
        <v>5.5800000000000016E-3</v>
      </c>
    </row>
    <row r="146" spans="1:11" x14ac:dyDescent="0.25">
      <c r="A146">
        <v>4.7709999999999999</v>
      </c>
      <c r="B146">
        <v>2.0000000000000018E-3</v>
      </c>
      <c r="C146">
        <v>8.2399999999999973E-3</v>
      </c>
      <c r="D146">
        <v>-3.0000000000000027E-3</v>
      </c>
      <c r="E146">
        <v>1.0899999999999993E-2</v>
      </c>
      <c r="F146">
        <v>-1.0000000000000009E-3</v>
      </c>
      <c r="G146">
        <v>0</v>
      </c>
      <c r="H146">
        <v>-2.0000000000000018E-3</v>
      </c>
      <c r="I146">
        <v>2.0000000000000018E-3</v>
      </c>
      <c r="J146">
        <v>-5.9999999999999637E-4</v>
      </c>
      <c r="K146">
        <v>5.5499999999999994E-3</v>
      </c>
    </row>
    <row r="147" spans="1:11" x14ac:dyDescent="0.25">
      <c r="A147">
        <v>4.8040000000000003</v>
      </c>
      <c r="B147">
        <v>1.0000000000001119E-3</v>
      </c>
      <c r="C147">
        <v>7.1499999999999966E-3</v>
      </c>
      <c r="D147">
        <v>-1.9999999999998908E-3</v>
      </c>
      <c r="E147">
        <v>1.0239999999999999E-2</v>
      </c>
      <c r="F147">
        <v>-1.9999999999998908E-3</v>
      </c>
      <c r="G147">
        <v>1.0000000000000009E-3</v>
      </c>
      <c r="H147">
        <v>-1.9999999999998908E-3</v>
      </c>
      <c r="I147">
        <v>1.0000000000000009E-3</v>
      </c>
      <c r="J147">
        <v>-1.4999999999998868E-3</v>
      </c>
      <c r="K147">
        <v>4.4000000000000011E-3</v>
      </c>
    </row>
    <row r="148" spans="1:11" x14ac:dyDescent="0.25">
      <c r="A148">
        <v>4.8380000000000001</v>
      </c>
      <c r="B148">
        <v>2.0000000000000018E-3</v>
      </c>
      <c r="C148">
        <v>7.1499999999999966E-3</v>
      </c>
      <c r="D148">
        <v>-1.0000000000000009E-3</v>
      </c>
      <c r="E148">
        <v>9.8599999999999938E-3</v>
      </c>
      <c r="F148">
        <v>-1.0000000000000009E-3</v>
      </c>
      <c r="G148">
        <v>1.0000000000000009E-3</v>
      </c>
      <c r="H148">
        <v>-1.0000000000000009E-3</v>
      </c>
      <c r="I148">
        <v>1.0000000000000009E-3</v>
      </c>
      <c r="J148">
        <v>-4.699999999999982E-4</v>
      </c>
      <c r="K148">
        <v>4.3699999999999989E-3</v>
      </c>
    </row>
    <row r="149" spans="1:11" x14ac:dyDescent="0.25">
      <c r="A149">
        <v>4.8710000000000004</v>
      </c>
      <c r="B149">
        <v>2.0000000000000018E-3</v>
      </c>
      <c r="C149">
        <v>8.1099999999999992E-3</v>
      </c>
      <c r="D149">
        <v>1.0000000000000009E-3</v>
      </c>
      <c r="E149">
        <v>1.0880000000000001E-2</v>
      </c>
      <c r="F149">
        <v>-1.0000000000000009E-3</v>
      </c>
      <c r="G149">
        <v>2.0000000000000018E-3</v>
      </c>
      <c r="H149">
        <v>-1.0000000000000009E-3</v>
      </c>
      <c r="I149">
        <v>2.0000000000000018E-3</v>
      </c>
      <c r="J149">
        <v>-4.3999999999999595E-4</v>
      </c>
      <c r="K149">
        <v>5.2999999999999992E-3</v>
      </c>
    </row>
    <row r="150" spans="1:11" x14ac:dyDescent="0.25">
      <c r="A150">
        <v>4.9039999999999999</v>
      </c>
      <c r="B150">
        <v>2.0000000000000018E-3</v>
      </c>
      <c r="C150">
        <v>8.1499999999999975E-3</v>
      </c>
      <c r="D150">
        <v>1.0000000000000009E-3</v>
      </c>
      <c r="E150">
        <v>1.0869999999999991E-2</v>
      </c>
      <c r="F150">
        <v>-1.0000000000000009E-3</v>
      </c>
      <c r="G150">
        <v>2.0000000000000018E-3</v>
      </c>
      <c r="H150">
        <v>-1.0000000000000009E-3</v>
      </c>
      <c r="I150">
        <v>2.0000000000000018E-3</v>
      </c>
      <c r="J150">
        <v>-3.9999999999999758E-4</v>
      </c>
      <c r="K150">
        <v>5.3699999999999998E-3</v>
      </c>
    </row>
    <row r="151" spans="1:11" x14ac:dyDescent="0.25">
      <c r="A151">
        <v>4.9379999999999997</v>
      </c>
      <c r="B151">
        <v>2.0000000000000018E-3</v>
      </c>
      <c r="C151">
        <v>8.2299999999999943E-3</v>
      </c>
      <c r="D151">
        <v>2.0000000000000018E-3</v>
      </c>
      <c r="E151">
        <v>1.1009999999999992E-2</v>
      </c>
      <c r="F151">
        <v>-1.0000000000000009E-3</v>
      </c>
      <c r="G151">
        <v>2.0000000000000018E-3</v>
      </c>
      <c r="H151">
        <v>-1.0000000000000009E-3</v>
      </c>
      <c r="I151">
        <v>2.0000000000000018E-3</v>
      </c>
      <c r="J151">
        <v>-4.1999999999999676E-4</v>
      </c>
      <c r="K151">
        <v>5.3399999999999975E-3</v>
      </c>
    </row>
    <row r="152" spans="1:11" x14ac:dyDescent="0.25">
      <c r="A152">
        <v>4.9710000000000001</v>
      </c>
      <c r="B152">
        <v>2.0000000000000018E-3</v>
      </c>
      <c r="C152">
        <v>8.2500000000000004E-3</v>
      </c>
      <c r="D152">
        <v>2.0000000000000018E-3</v>
      </c>
      <c r="E152">
        <v>1.1179999999999995E-2</v>
      </c>
      <c r="F152">
        <v>-1.0000000000000009E-3</v>
      </c>
      <c r="G152">
        <v>2.0000000000000018E-3</v>
      </c>
      <c r="H152">
        <v>-1.0000000000000009E-3</v>
      </c>
      <c r="I152">
        <v>2.0000000000000018E-3</v>
      </c>
      <c r="J152">
        <v>-3.9999999999999758E-4</v>
      </c>
      <c r="K152">
        <v>5.3300000000000014E-3</v>
      </c>
    </row>
    <row r="153" spans="1:11" x14ac:dyDescent="0.25">
      <c r="A153">
        <v>5.0039999999999996</v>
      </c>
      <c r="B153">
        <v>2.0000000000000018E-3</v>
      </c>
      <c r="C153">
        <v>8.3999999999999977E-3</v>
      </c>
      <c r="D153">
        <v>2.0000000000000018E-3</v>
      </c>
      <c r="E153">
        <v>1.074E-2</v>
      </c>
      <c r="F153">
        <v>-1.0000000000000009E-3</v>
      </c>
      <c r="G153">
        <v>2.0000000000000018E-3</v>
      </c>
      <c r="H153">
        <v>-1.0000000000000009E-3</v>
      </c>
      <c r="I153">
        <v>2.0000000000000018E-3</v>
      </c>
      <c r="J153">
        <v>-4.3999999999999595E-4</v>
      </c>
      <c r="K153">
        <v>5.3300000000000014E-3</v>
      </c>
    </row>
    <row r="154" spans="1:11" x14ac:dyDescent="0.25">
      <c r="A154">
        <v>5.0380000000000003</v>
      </c>
      <c r="B154">
        <v>2.0000000000000018E-3</v>
      </c>
      <c r="C154">
        <v>8.5099999999999967E-3</v>
      </c>
      <c r="D154">
        <v>1.0000000000000009E-3</v>
      </c>
      <c r="E154">
        <v>1.0590000000000002E-2</v>
      </c>
      <c r="F154">
        <v>-1.0000000000000009E-3</v>
      </c>
      <c r="G154">
        <v>2.0000000000000018E-3</v>
      </c>
      <c r="H154">
        <v>-2.0000000000000018E-3</v>
      </c>
      <c r="I154">
        <v>2.0000000000000018E-3</v>
      </c>
      <c r="J154">
        <v>-4.699999999999982E-4</v>
      </c>
      <c r="K154">
        <v>5.3199999999999983E-3</v>
      </c>
    </row>
    <row r="155" spans="1:11" x14ac:dyDescent="0.25">
      <c r="A155">
        <v>5.0709999999999997</v>
      </c>
      <c r="B155">
        <v>2.0000000000000018E-3</v>
      </c>
      <c r="C155">
        <v>8.3899999999999947E-3</v>
      </c>
      <c r="D155">
        <v>1.0000000000000009E-3</v>
      </c>
      <c r="E155">
        <v>1.0550000000000004E-2</v>
      </c>
      <c r="F155">
        <v>-1.0000000000000009E-3</v>
      </c>
      <c r="G155">
        <v>2.0000000000000018E-3</v>
      </c>
      <c r="H155">
        <v>-2.0000000000000018E-3</v>
      </c>
      <c r="I155">
        <v>2.0000000000000018E-3</v>
      </c>
      <c r="J155">
        <v>-9.1999999999999721E-4</v>
      </c>
      <c r="K155">
        <v>5.6300000000000031E-3</v>
      </c>
    </row>
    <row r="156" spans="1:11" x14ac:dyDescent="0.25">
      <c r="A156">
        <v>5.1040000000000001</v>
      </c>
      <c r="B156">
        <v>2.0000000000000018E-3</v>
      </c>
      <c r="C156">
        <v>8.199999999999999E-3</v>
      </c>
      <c r="D156">
        <v>2.0000000000000018E-3</v>
      </c>
      <c r="E156">
        <v>1.0529999999999998E-2</v>
      </c>
      <c r="F156">
        <v>-1.0000000000000009E-3</v>
      </c>
      <c r="G156">
        <v>2.0000000000000018E-3</v>
      </c>
      <c r="H156">
        <v>-2.0000000000000018E-3</v>
      </c>
      <c r="I156">
        <v>2.0000000000000018E-3</v>
      </c>
      <c r="J156">
        <v>-4.9999999999999697E-4</v>
      </c>
      <c r="K156">
        <v>5.180000000000004E-3</v>
      </c>
    </row>
    <row r="157" spans="1:11" x14ac:dyDescent="0.25">
      <c r="A157">
        <v>5.1379999999999999</v>
      </c>
      <c r="B157">
        <v>2.0000000000000018E-3</v>
      </c>
      <c r="C157">
        <v>8.1899999999999959E-3</v>
      </c>
      <c r="D157">
        <v>2.0000000000000018E-3</v>
      </c>
      <c r="E157">
        <v>1.0520000000000002E-2</v>
      </c>
      <c r="F157">
        <v>-1.0000000000000009E-3</v>
      </c>
      <c r="G157">
        <v>2.0000000000000018E-3</v>
      </c>
      <c r="H157">
        <v>-2.0000000000000018E-3</v>
      </c>
      <c r="I157">
        <v>2.0000000000000018E-3</v>
      </c>
      <c r="J157">
        <v>-5.1999999999999616E-4</v>
      </c>
      <c r="K157">
        <v>5.2400000000000016E-3</v>
      </c>
    </row>
    <row r="158" spans="1:11" x14ac:dyDescent="0.25">
      <c r="A158">
        <v>5.1710000000000003</v>
      </c>
      <c r="B158">
        <v>2.0000000000000018E-3</v>
      </c>
      <c r="C158">
        <v>8.1599999999999936E-3</v>
      </c>
      <c r="D158">
        <v>2.0000000000000018E-3</v>
      </c>
      <c r="E158">
        <v>1.0509999999999992E-2</v>
      </c>
      <c r="F158">
        <v>-1.0000000000000009E-3</v>
      </c>
      <c r="G158">
        <v>2.0000000000000018E-3</v>
      </c>
      <c r="H158">
        <v>-2.0000000000000018E-3</v>
      </c>
      <c r="I158">
        <v>1.0000000000000009E-3</v>
      </c>
      <c r="J158">
        <v>-5.6999999999999759E-4</v>
      </c>
      <c r="K158">
        <v>5.3199999999999983E-3</v>
      </c>
    </row>
    <row r="159" spans="1:11" x14ac:dyDescent="0.25">
      <c r="A159">
        <v>5.2050000000000001</v>
      </c>
      <c r="B159">
        <v>2.0000000000000018E-3</v>
      </c>
      <c r="C159">
        <v>8.2899999999999988E-3</v>
      </c>
      <c r="D159">
        <v>2.0000000000000018E-3</v>
      </c>
      <c r="E159">
        <v>1.0469999999999993E-2</v>
      </c>
      <c r="F159">
        <v>-1.0000000000000009E-3</v>
      </c>
      <c r="G159">
        <v>2.0000000000000018E-3</v>
      </c>
      <c r="H159">
        <v>-1.0000000000000009E-3</v>
      </c>
      <c r="I159">
        <v>2.0000000000000018E-3</v>
      </c>
      <c r="J159">
        <v>-6.0999999999999596E-4</v>
      </c>
      <c r="K159">
        <v>5.3500000000000006E-3</v>
      </c>
    </row>
    <row r="160" spans="1:11" x14ac:dyDescent="0.25">
      <c r="A160">
        <v>5.2380000000000004</v>
      </c>
      <c r="B160">
        <v>2.0000000000000018E-3</v>
      </c>
      <c r="C160">
        <v>8.2399999999999973E-3</v>
      </c>
      <c r="D160">
        <v>2.0000000000000018E-3</v>
      </c>
      <c r="E160">
        <v>1.0450000000000001E-2</v>
      </c>
      <c r="F160">
        <v>-1.0000000000000009E-3</v>
      </c>
      <c r="G160">
        <v>2.0000000000000018E-3</v>
      </c>
      <c r="H160">
        <v>-2.0000000000000018E-3</v>
      </c>
      <c r="I160">
        <v>2.0000000000000018E-3</v>
      </c>
      <c r="J160">
        <v>-7.2999999999999801E-4</v>
      </c>
      <c r="K160">
        <v>5.4700000000000026E-3</v>
      </c>
    </row>
    <row r="161" spans="1:11" x14ac:dyDescent="0.25">
      <c r="A161">
        <v>5.2709999999999999</v>
      </c>
      <c r="B161">
        <v>3.0000000000001137E-3</v>
      </c>
      <c r="C161">
        <v>8.2099999999999951E-3</v>
      </c>
      <c r="D161">
        <v>3.0000000000001137E-3</v>
      </c>
      <c r="E161">
        <v>1.0439999999999991E-2</v>
      </c>
      <c r="F161">
        <v>1.1102230246251565E-16</v>
      </c>
      <c r="G161">
        <v>2.0000000000000018E-3</v>
      </c>
      <c r="H161">
        <v>-9.9999999999988987E-4</v>
      </c>
      <c r="I161">
        <v>2.0000000000000018E-3</v>
      </c>
      <c r="J161">
        <v>2.2000000000011594E-4</v>
      </c>
      <c r="K161">
        <v>5.4599999999999996E-3</v>
      </c>
    </row>
    <row r="162" spans="1:11" x14ac:dyDescent="0.25">
      <c r="A162">
        <v>5.3049999999999997</v>
      </c>
      <c r="B162">
        <v>2.0000000000000018E-3</v>
      </c>
      <c r="C162">
        <v>8.3299999999999971E-3</v>
      </c>
      <c r="D162">
        <v>1.0000000000000009E-3</v>
      </c>
      <c r="E162">
        <v>1.0450000000000001E-2</v>
      </c>
      <c r="F162">
        <v>-1.0000000000000009E-3</v>
      </c>
      <c r="G162">
        <v>3.0000000000000027E-3</v>
      </c>
      <c r="H162">
        <v>-2.0000000000000018E-3</v>
      </c>
      <c r="I162">
        <v>2.0000000000000018E-3</v>
      </c>
      <c r="J162">
        <v>-9.4999999999999599E-4</v>
      </c>
      <c r="K162">
        <v>5.6399999999999992E-3</v>
      </c>
    </row>
    <row r="163" spans="1:11" x14ac:dyDescent="0.25">
      <c r="A163">
        <v>5.3380000000000001</v>
      </c>
      <c r="B163">
        <v>1.0000000000000009E-3</v>
      </c>
      <c r="C163">
        <v>8.9699999999999988E-3</v>
      </c>
      <c r="D163">
        <v>2.0000000000000018E-3</v>
      </c>
      <c r="E163">
        <v>1.0609999999999994E-2</v>
      </c>
      <c r="F163">
        <v>-1.0000000000000009E-3</v>
      </c>
      <c r="G163">
        <v>2.0000000000000018E-3</v>
      </c>
      <c r="H163">
        <v>-1.0000000000000009E-3</v>
      </c>
      <c r="I163">
        <v>2.0000000000000018E-3</v>
      </c>
      <c r="J163">
        <v>-8.1999999999999781E-4</v>
      </c>
      <c r="K163">
        <v>5.6799999999999976E-3</v>
      </c>
    </row>
    <row r="164" spans="1:11" x14ac:dyDescent="0.25">
      <c r="A164">
        <v>5.3710000000000004</v>
      </c>
      <c r="B164">
        <v>2.0000000000000018E-3</v>
      </c>
      <c r="C164">
        <v>9.6499999999999989E-3</v>
      </c>
      <c r="D164">
        <v>2.0000000000000018E-3</v>
      </c>
      <c r="E164">
        <v>1.0520000000000002E-2</v>
      </c>
      <c r="F164">
        <v>-1.0000000000000009E-3</v>
      </c>
      <c r="G164">
        <v>2.0000000000000018E-3</v>
      </c>
      <c r="H164">
        <v>-1.0000000000000009E-3</v>
      </c>
      <c r="I164">
        <v>2.0000000000000018E-3</v>
      </c>
      <c r="J164">
        <v>-7.8999999999999557E-4</v>
      </c>
      <c r="K164">
        <v>5.7600000000000012E-3</v>
      </c>
    </row>
    <row r="165" spans="1:11" x14ac:dyDescent="0.25">
      <c r="A165">
        <v>5.4050000000000002</v>
      </c>
      <c r="B165">
        <v>2.0000000000000018E-3</v>
      </c>
      <c r="C165">
        <v>1.0079999999999999E-2</v>
      </c>
      <c r="D165">
        <v>1.0000000000000009E-3</v>
      </c>
      <c r="E165">
        <v>1.0660000000000003E-2</v>
      </c>
      <c r="F165">
        <v>-1.0000000000000009E-3</v>
      </c>
      <c r="G165">
        <v>2.0000000000000018E-3</v>
      </c>
      <c r="H165">
        <v>-1.0000000000000009E-3</v>
      </c>
      <c r="I165">
        <v>2.0000000000000018E-3</v>
      </c>
      <c r="J165">
        <v>-8.7999999999999537E-4</v>
      </c>
      <c r="K165">
        <v>5.6900000000000006E-3</v>
      </c>
    </row>
    <row r="166" spans="1:11" x14ac:dyDescent="0.25">
      <c r="A166">
        <v>5.4379999999999997</v>
      </c>
      <c r="B166">
        <v>2.0000000000000018E-3</v>
      </c>
      <c r="C166">
        <v>1.0189999999999998E-2</v>
      </c>
      <c r="D166">
        <v>2.0000000000000018E-3</v>
      </c>
      <c r="E166">
        <v>1.0609999999999994E-2</v>
      </c>
      <c r="F166">
        <v>-1.0000000000000009E-3</v>
      </c>
      <c r="G166">
        <v>2.0000000000000018E-3</v>
      </c>
      <c r="H166">
        <v>-1.0000000000000009E-3</v>
      </c>
      <c r="I166">
        <v>2.0000000000000018E-3</v>
      </c>
      <c r="J166">
        <v>-7.1999999999999495E-4</v>
      </c>
      <c r="K166">
        <v>6.1300000000000035E-3</v>
      </c>
    </row>
    <row r="167" spans="1:11" x14ac:dyDescent="0.25">
      <c r="A167">
        <v>5.4710000000000001</v>
      </c>
      <c r="B167">
        <v>2.0000000000000018E-3</v>
      </c>
      <c r="C167">
        <v>1.0389999999999996E-2</v>
      </c>
      <c r="D167">
        <v>2.0000000000000018E-3</v>
      </c>
      <c r="E167">
        <v>1.0679999999999995E-2</v>
      </c>
      <c r="F167">
        <v>-1.0000000000000009E-3</v>
      </c>
      <c r="G167">
        <v>2.0000000000000018E-3</v>
      </c>
      <c r="H167">
        <v>-1.0000000000000009E-3</v>
      </c>
      <c r="I167">
        <v>2.0000000000000018E-3</v>
      </c>
      <c r="J167">
        <v>-7.1999999999999495E-4</v>
      </c>
      <c r="K167">
        <v>5.9000000000000025E-3</v>
      </c>
    </row>
    <row r="168" spans="1:11" x14ac:dyDescent="0.25">
      <c r="A168">
        <v>5.5049999999999999</v>
      </c>
      <c r="B168">
        <v>2.0000000000000018E-3</v>
      </c>
      <c r="C168">
        <v>1.0529999999999998E-2</v>
      </c>
      <c r="D168">
        <v>1.0000000000000009E-3</v>
      </c>
      <c r="E168">
        <v>1.0829999999999992E-2</v>
      </c>
      <c r="F168">
        <v>-1.0000000000000009E-3</v>
      </c>
      <c r="G168">
        <v>2.0000000000000018E-3</v>
      </c>
      <c r="H168">
        <v>-1.0000000000000009E-3</v>
      </c>
      <c r="I168">
        <v>2.0000000000000018E-3</v>
      </c>
      <c r="J168">
        <v>-7.6999999999999638E-4</v>
      </c>
      <c r="K168">
        <v>5.9000000000000025E-3</v>
      </c>
    </row>
    <row r="169" spans="1:11" x14ac:dyDescent="0.25">
      <c r="A169">
        <v>5.5380000000000003</v>
      </c>
      <c r="B169">
        <v>2.0000000000000018E-3</v>
      </c>
      <c r="C169">
        <v>1.065E-2</v>
      </c>
      <c r="D169">
        <v>-1.0000000000000009E-3</v>
      </c>
      <c r="E169">
        <v>1.2439999999999993E-2</v>
      </c>
      <c r="F169">
        <v>-1.0000000000000009E-3</v>
      </c>
      <c r="G169">
        <v>2.0000000000000018E-3</v>
      </c>
      <c r="H169">
        <v>-1.0000000000000009E-3</v>
      </c>
      <c r="I169">
        <v>2.0000000000000018E-3</v>
      </c>
      <c r="J169">
        <v>-7.1999999999999495E-4</v>
      </c>
      <c r="K169">
        <v>5.9799999999999992E-3</v>
      </c>
    </row>
    <row r="170" spans="1:11" x14ac:dyDescent="0.25">
      <c r="A170">
        <v>5.5720000000000001</v>
      </c>
      <c r="B170">
        <v>2.0000000000000018E-3</v>
      </c>
      <c r="C170">
        <v>1.0879999999999994E-2</v>
      </c>
      <c r="D170">
        <v>-1.0000000000000009E-3</v>
      </c>
      <c r="E170">
        <v>1.2899999999999995E-2</v>
      </c>
      <c r="F170">
        <v>-1.0000000000000009E-3</v>
      </c>
      <c r="G170">
        <v>2.0000000000000018E-3</v>
      </c>
      <c r="H170">
        <v>-1.0000000000000009E-3</v>
      </c>
      <c r="I170">
        <v>2.0000000000000018E-3</v>
      </c>
      <c r="J170">
        <v>-6.8999999999999617E-4</v>
      </c>
      <c r="K170">
        <v>6.0600000000000029E-3</v>
      </c>
    </row>
    <row r="171" spans="1:11" x14ac:dyDescent="0.25">
      <c r="A171">
        <v>5.6050000000000004</v>
      </c>
      <c r="B171">
        <v>2.0000000000000018E-3</v>
      </c>
      <c r="C171">
        <v>1.1129999999999994E-2</v>
      </c>
      <c r="D171">
        <v>-1.0000000000000009E-3</v>
      </c>
      <c r="E171">
        <v>1.3069999999999998E-2</v>
      </c>
      <c r="F171">
        <v>-1.0000000000000009E-3</v>
      </c>
      <c r="G171">
        <v>2.0000000000000018E-3</v>
      </c>
      <c r="H171">
        <v>-1.0000000000000009E-3</v>
      </c>
      <c r="I171">
        <v>3.0000000000000027E-3</v>
      </c>
      <c r="J171">
        <v>-7.2999999999999801E-4</v>
      </c>
      <c r="K171">
        <v>6.1900000000000011E-3</v>
      </c>
    </row>
    <row r="172" spans="1:11" x14ac:dyDescent="0.25">
      <c r="A172">
        <v>5.6379999999999999</v>
      </c>
      <c r="B172">
        <v>2.0000000000000018E-3</v>
      </c>
      <c r="C172">
        <v>1.14E-2</v>
      </c>
      <c r="D172">
        <v>-1.0000000000000009E-3</v>
      </c>
      <c r="E172">
        <v>1.3200000000000003E-2</v>
      </c>
      <c r="F172">
        <v>-1.0000000000000009E-3</v>
      </c>
      <c r="G172">
        <v>3.0000000000000027E-3</v>
      </c>
      <c r="H172">
        <v>-1.0000000000000009E-3</v>
      </c>
      <c r="I172">
        <v>3.0000000000000027E-3</v>
      </c>
      <c r="J172">
        <v>-5.2999999999999575E-4</v>
      </c>
      <c r="K172">
        <v>6.8300000000000027E-3</v>
      </c>
    </row>
    <row r="173" spans="1:11" x14ac:dyDescent="0.25">
      <c r="A173">
        <v>5.6719999999999997</v>
      </c>
      <c r="B173">
        <v>2.0000000000000018E-3</v>
      </c>
      <c r="C173">
        <v>1.1339999999999996E-2</v>
      </c>
      <c r="D173">
        <v>-1.0000000000000009E-3</v>
      </c>
      <c r="E173">
        <v>1.3299999999999992E-2</v>
      </c>
      <c r="F173">
        <v>-1.0000000000000009E-3</v>
      </c>
      <c r="G173">
        <v>3.0000000000000027E-3</v>
      </c>
      <c r="H173">
        <v>-3.0000000000000027E-3</v>
      </c>
      <c r="I173">
        <v>4.0000000000000036E-3</v>
      </c>
      <c r="J173">
        <v>-6.499999999999978E-4</v>
      </c>
      <c r="K173">
        <v>7.6099999999999987E-3</v>
      </c>
    </row>
    <row r="174" spans="1:11" x14ac:dyDescent="0.25">
      <c r="A174">
        <v>5.7050000000000001</v>
      </c>
      <c r="B174">
        <v>2.0000000000000018E-3</v>
      </c>
      <c r="C174">
        <v>1.2279999999999999E-2</v>
      </c>
      <c r="D174">
        <v>-1.0000000000000009E-3</v>
      </c>
      <c r="E174">
        <v>1.3499999999999998E-2</v>
      </c>
      <c r="F174">
        <v>-1.0000000000000009E-3</v>
      </c>
      <c r="G174">
        <v>3.0000000000000027E-3</v>
      </c>
      <c r="H174">
        <v>-3.0000000000000027E-3</v>
      </c>
      <c r="I174">
        <v>5.0000000000000044E-3</v>
      </c>
      <c r="J174">
        <v>-7.499999999999972E-4</v>
      </c>
      <c r="K174">
        <v>7.9100000000000004E-3</v>
      </c>
    </row>
    <row r="175" spans="1:11" x14ac:dyDescent="0.25">
      <c r="A175">
        <v>5.7380000000000004</v>
      </c>
      <c r="B175">
        <v>2.0000000000000018E-3</v>
      </c>
      <c r="C175">
        <v>1.2639999999999998E-2</v>
      </c>
      <c r="D175">
        <v>-1.0000000000000009E-3</v>
      </c>
      <c r="E175">
        <v>1.353E-2</v>
      </c>
      <c r="F175">
        <v>-1.0000000000000009E-3</v>
      </c>
      <c r="G175">
        <v>2.0000000000000018E-3</v>
      </c>
      <c r="H175">
        <v>-3.0000000000000027E-3</v>
      </c>
      <c r="I175">
        <v>5.0000000000000044E-3</v>
      </c>
      <c r="J175">
        <v>-7.1999999999999495E-4</v>
      </c>
      <c r="K175">
        <v>7.8799999999999981E-3</v>
      </c>
    </row>
    <row r="176" spans="1:11" x14ac:dyDescent="0.25">
      <c r="A176">
        <v>5.7720000000000002</v>
      </c>
      <c r="B176">
        <v>2.0000000000000018E-3</v>
      </c>
      <c r="C176">
        <v>1.2649999999999995E-2</v>
      </c>
      <c r="D176">
        <v>-1.0000000000000009E-3</v>
      </c>
      <c r="E176">
        <v>1.3670000000000002E-2</v>
      </c>
      <c r="F176">
        <v>-1.0000000000000009E-3</v>
      </c>
      <c r="G176">
        <v>2.0000000000000018E-3</v>
      </c>
      <c r="H176">
        <v>-3.0000000000000027E-3</v>
      </c>
      <c r="I176">
        <v>5.0000000000000044E-3</v>
      </c>
      <c r="J176">
        <v>-7.1999999999999495E-4</v>
      </c>
      <c r="K176">
        <v>7.8799999999999981E-3</v>
      </c>
    </row>
    <row r="177" spans="1:11" x14ac:dyDescent="0.25">
      <c r="A177">
        <v>5.8049999999999997</v>
      </c>
      <c r="B177">
        <v>2.0000000000000018E-3</v>
      </c>
      <c r="C177">
        <v>1.285E-2</v>
      </c>
      <c r="D177">
        <v>-1.0000000000000009E-3</v>
      </c>
      <c r="E177">
        <v>1.3829999999999995E-2</v>
      </c>
      <c r="F177">
        <v>-1.0000000000000009E-3</v>
      </c>
      <c r="G177">
        <v>3.0000000000000027E-3</v>
      </c>
      <c r="H177">
        <v>-3.0000000000000027E-3</v>
      </c>
      <c r="I177">
        <v>5.0000000000000044E-3</v>
      </c>
      <c r="J177">
        <v>-7.0999999999999536E-4</v>
      </c>
      <c r="K177">
        <v>7.870000000000002E-3</v>
      </c>
    </row>
    <row r="178" spans="1:11" x14ac:dyDescent="0.25">
      <c r="A178">
        <v>5.8380000000000001</v>
      </c>
      <c r="B178">
        <v>3.0000000000000027E-3</v>
      </c>
      <c r="C178">
        <v>1.294E-2</v>
      </c>
      <c r="D178">
        <v>-3.0000000000000027E-3</v>
      </c>
      <c r="E178">
        <v>1.5409999999999993E-2</v>
      </c>
      <c r="F178">
        <v>-1.0000000000000009E-3</v>
      </c>
      <c r="G178">
        <v>3.0000000000000027E-3</v>
      </c>
      <c r="H178">
        <v>-3.0000000000000027E-3</v>
      </c>
      <c r="I178">
        <v>5.0000000000000044E-3</v>
      </c>
      <c r="J178">
        <v>-7.0999999999999536E-4</v>
      </c>
      <c r="K178">
        <v>7.8500000000000028E-3</v>
      </c>
    </row>
    <row r="179" spans="1:11" x14ac:dyDescent="0.25">
      <c r="A179">
        <v>5.8719999999999999</v>
      </c>
      <c r="B179">
        <v>3.0000000000000027E-3</v>
      </c>
      <c r="C179">
        <v>1.3039999999999996E-2</v>
      </c>
      <c r="D179">
        <v>-3.0000000000000027E-3</v>
      </c>
      <c r="E179">
        <v>1.5619999999999995E-2</v>
      </c>
      <c r="F179">
        <v>-1.0000000000000009E-3</v>
      </c>
      <c r="G179">
        <v>3.0000000000000027E-3</v>
      </c>
      <c r="H179">
        <v>-3.0000000000000027E-3</v>
      </c>
      <c r="I179">
        <v>5.0000000000000044E-3</v>
      </c>
      <c r="J179">
        <v>-6.7999999999999658E-4</v>
      </c>
      <c r="K179">
        <v>7.8799999999999981E-3</v>
      </c>
    </row>
    <row r="180" spans="1:11" x14ac:dyDescent="0.25">
      <c r="A180">
        <v>5.9050000000000002</v>
      </c>
      <c r="B180">
        <v>2.0000000000000018E-3</v>
      </c>
      <c r="C180">
        <v>1.312E-2</v>
      </c>
      <c r="D180">
        <v>-3.0000000000000027E-3</v>
      </c>
      <c r="E180">
        <v>1.5729999999999994E-2</v>
      </c>
      <c r="F180">
        <v>-1.0000000000000009E-3</v>
      </c>
      <c r="G180">
        <v>3.0000000000000027E-3</v>
      </c>
      <c r="H180">
        <v>-3.0000000000000027E-3</v>
      </c>
      <c r="I180">
        <v>5.0000000000000044E-3</v>
      </c>
      <c r="J180">
        <v>-6.5999999999999739E-4</v>
      </c>
      <c r="K180">
        <v>7.9200000000000034E-3</v>
      </c>
    </row>
    <row r="181" spans="1:11" x14ac:dyDescent="0.25">
      <c r="A181">
        <v>5.9390000000000001</v>
      </c>
      <c r="B181">
        <v>3.0000000000000027E-3</v>
      </c>
      <c r="C181">
        <v>1.3199999999999996E-2</v>
      </c>
      <c r="D181">
        <v>-3.0000000000000027E-3</v>
      </c>
      <c r="E181">
        <v>1.5799999999999995E-2</v>
      </c>
      <c r="F181">
        <v>-1.0000000000000009E-3</v>
      </c>
      <c r="G181">
        <v>3.0000000000000027E-3</v>
      </c>
      <c r="H181">
        <v>-3.0000000000000027E-3</v>
      </c>
      <c r="I181">
        <v>5.0000000000000044E-3</v>
      </c>
      <c r="J181">
        <v>-6.5999999999999739E-4</v>
      </c>
      <c r="K181">
        <v>7.9100000000000004E-3</v>
      </c>
    </row>
    <row r="182" spans="1:11" x14ac:dyDescent="0.25">
      <c r="A182">
        <v>5.9720000000000004</v>
      </c>
      <c r="B182">
        <v>2.0000000000000018E-3</v>
      </c>
      <c r="C182">
        <v>1.3229999999999999E-2</v>
      </c>
      <c r="D182">
        <v>-3.0000000000000027E-3</v>
      </c>
      <c r="E182">
        <v>1.5869999999999995E-2</v>
      </c>
      <c r="F182">
        <v>-1.0000000000000009E-3</v>
      </c>
      <c r="G182">
        <v>3.0000000000000027E-3</v>
      </c>
      <c r="H182">
        <v>-3.0000000000000027E-3</v>
      </c>
      <c r="I182">
        <v>5.0000000000000044E-3</v>
      </c>
      <c r="J182">
        <v>-6.2999999999999515E-4</v>
      </c>
      <c r="K182">
        <v>7.990000000000004E-3</v>
      </c>
    </row>
    <row r="183" spans="1:11" x14ac:dyDescent="0.25">
      <c r="A183">
        <v>6.0049999999999999</v>
      </c>
      <c r="B183">
        <v>2.0000000000000018E-3</v>
      </c>
      <c r="C183">
        <v>1.3319999999999999E-2</v>
      </c>
      <c r="D183">
        <v>-3.0000000000000027E-3</v>
      </c>
      <c r="E183">
        <v>1.5899999999999997E-2</v>
      </c>
      <c r="F183">
        <v>-1.0000000000000009E-3</v>
      </c>
      <c r="G183">
        <v>3.0000000000000027E-3</v>
      </c>
      <c r="H183">
        <v>-2.0000000000000018E-3</v>
      </c>
      <c r="I183">
        <v>5.0000000000000044E-3</v>
      </c>
      <c r="J183">
        <v>-5.59999999999998E-4</v>
      </c>
      <c r="K183">
        <v>9.9699999999999997E-3</v>
      </c>
    </row>
    <row r="184" spans="1:11" x14ac:dyDescent="0.25">
      <c r="A184">
        <v>6.0389999999999997</v>
      </c>
      <c r="B184">
        <v>3.0000000000000027E-3</v>
      </c>
      <c r="C184">
        <v>1.3439999999999994E-2</v>
      </c>
      <c r="D184">
        <v>-3.0000000000000027E-3</v>
      </c>
      <c r="E184">
        <v>1.5969999999999998E-2</v>
      </c>
      <c r="F184">
        <v>-1.0000000000000009E-3</v>
      </c>
      <c r="G184">
        <v>3.0000000000000027E-3</v>
      </c>
      <c r="H184">
        <v>-1.0000000000000009E-3</v>
      </c>
      <c r="I184">
        <v>5.0000000000000044E-3</v>
      </c>
      <c r="J184">
        <v>-4.9999999999999697E-4</v>
      </c>
      <c r="K184">
        <v>9.4300000000000009E-3</v>
      </c>
    </row>
    <row r="185" spans="1:11" x14ac:dyDescent="0.25">
      <c r="A185">
        <v>6.0720000000000001</v>
      </c>
      <c r="B185">
        <v>3.0000000000000027E-3</v>
      </c>
      <c r="C185">
        <v>1.3499999999999998E-2</v>
      </c>
      <c r="D185">
        <v>-3.0000000000000027E-3</v>
      </c>
      <c r="E185">
        <v>1.6039999999999999E-2</v>
      </c>
      <c r="F185">
        <v>-1.0000000000000009E-3</v>
      </c>
      <c r="G185">
        <v>3.0000000000000027E-3</v>
      </c>
      <c r="H185">
        <v>-3.0000000000000027E-3</v>
      </c>
      <c r="I185">
        <v>7.0000000000000062E-3</v>
      </c>
      <c r="J185">
        <v>-5.8999999999999678E-4</v>
      </c>
      <c r="K185">
        <v>1.0259999999999998E-2</v>
      </c>
    </row>
    <row r="186" spans="1:11" x14ac:dyDescent="0.25">
      <c r="A186">
        <v>6.1050000000000004</v>
      </c>
      <c r="B186">
        <v>3.0000000000000027E-3</v>
      </c>
      <c r="C186">
        <v>1.3669999999999995E-2</v>
      </c>
      <c r="D186">
        <v>-3.0000000000000027E-3</v>
      </c>
      <c r="E186">
        <v>1.6119999999999995E-2</v>
      </c>
      <c r="F186">
        <v>-1.0000000000000009E-3</v>
      </c>
      <c r="G186">
        <v>3.0000000000000027E-3</v>
      </c>
      <c r="H186">
        <v>-1.0000000000000009E-3</v>
      </c>
      <c r="I186">
        <v>5.0000000000000044E-3</v>
      </c>
      <c r="J186">
        <v>-7.5999999999999679E-4</v>
      </c>
      <c r="K186">
        <v>1.0779999999999998E-2</v>
      </c>
    </row>
    <row r="187" spans="1:11" x14ac:dyDescent="0.25">
      <c r="A187">
        <v>6.1390000000000002</v>
      </c>
      <c r="B187">
        <v>3.0000000000000027E-3</v>
      </c>
      <c r="C187">
        <v>1.355E-2</v>
      </c>
      <c r="D187">
        <v>-3.0000000000000027E-3</v>
      </c>
      <c r="E187">
        <v>1.6030000000000003E-2</v>
      </c>
      <c r="F187">
        <v>-1.0000000000000009E-3</v>
      </c>
      <c r="G187">
        <v>3.0000000000000027E-3</v>
      </c>
      <c r="H187">
        <v>-1.0000000000000009E-3</v>
      </c>
      <c r="I187">
        <v>5.0000000000000044E-3</v>
      </c>
      <c r="J187">
        <v>-5.7999999999999718E-4</v>
      </c>
      <c r="K187">
        <v>1.0630000000000001E-2</v>
      </c>
    </row>
    <row r="188" spans="1:11" x14ac:dyDescent="0.25">
      <c r="A188">
        <v>6.1719999999999997</v>
      </c>
      <c r="B188">
        <v>2.0000000000000018E-3</v>
      </c>
      <c r="C188">
        <v>1.3489999999999995E-2</v>
      </c>
      <c r="D188">
        <v>-3.0000000000000027E-3</v>
      </c>
      <c r="E188">
        <v>1.6E-2</v>
      </c>
      <c r="F188">
        <v>-1.0000000000000009E-3</v>
      </c>
      <c r="G188">
        <v>3.0000000000000027E-3</v>
      </c>
      <c r="H188">
        <v>-1.0000000000000009E-3</v>
      </c>
      <c r="I188">
        <v>5.0000000000000044E-3</v>
      </c>
      <c r="J188">
        <v>9.4000000000000333E-4</v>
      </c>
      <c r="K188">
        <v>1.0009999999999998E-2</v>
      </c>
    </row>
    <row r="189" spans="1:11" x14ac:dyDescent="0.25">
      <c r="A189">
        <v>6.2050000000000001</v>
      </c>
      <c r="B189">
        <v>2.0000000000000018E-3</v>
      </c>
      <c r="C189">
        <v>1.3449999999999997E-2</v>
      </c>
      <c r="D189">
        <v>-3.0000000000000027E-3</v>
      </c>
      <c r="E189">
        <v>1.5969999999999998E-2</v>
      </c>
      <c r="F189">
        <v>-1.0000000000000009E-3</v>
      </c>
      <c r="G189">
        <v>3.0000000000000027E-3</v>
      </c>
      <c r="H189">
        <v>-3.0000000000000027E-3</v>
      </c>
      <c r="I189">
        <v>7.0000000000000062E-3</v>
      </c>
      <c r="J189">
        <v>7.0000000000004087E-5</v>
      </c>
      <c r="K189">
        <v>1.0340000000000002E-2</v>
      </c>
    </row>
    <row r="190" spans="1:11" x14ac:dyDescent="0.25">
      <c r="A190">
        <v>6.2389999999999999</v>
      </c>
      <c r="B190">
        <v>2.0000000000000018E-3</v>
      </c>
      <c r="C190">
        <v>1.3429999999999997E-2</v>
      </c>
      <c r="D190">
        <v>-3.0000000000000027E-3</v>
      </c>
      <c r="E190">
        <v>1.6E-2</v>
      </c>
      <c r="F190">
        <v>-1.0000000000000009E-3</v>
      </c>
      <c r="G190">
        <v>4.0000000000000036E-3</v>
      </c>
      <c r="H190">
        <v>-3.0000000000000027E-3</v>
      </c>
      <c r="I190">
        <v>8.0000000000000071E-3</v>
      </c>
      <c r="J190">
        <v>-2.0999999999999491E-4</v>
      </c>
      <c r="K190">
        <v>1.0349999999999998E-2</v>
      </c>
    </row>
    <row r="191" spans="1:11" x14ac:dyDescent="0.25">
      <c r="A191">
        <v>6.2720000000000002</v>
      </c>
      <c r="B191">
        <v>3.0000000000000027E-3</v>
      </c>
      <c r="C191">
        <v>1.3409999999999998E-2</v>
      </c>
      <c r="D191">
        <v>-3.0000000000000027E-3</v>
      </c>
      <c r="E191">
        <v>1.5960000000000002E-2</v>
      </c>
      <c r="F191">
        <v>-1.0000000000000009E-3</v>
      </c>
      <c r="G191">
        <v>4.0000000000000036E-3</v>
      </c>
      <c r="H191">
        <v>-2.0000000000000018E-3</v>
      </c>
      <c r="I191">
        <v>8.0000000000000071E-3</v>
      </c>
      <c r="J191">
        <v>-1.8999999999999573E-4</v>
      </c>
      <c r="K191">
        <v>1.0200000000000001E-2</v>
      </c>
    </row>
    <row r="192" spans="1:11" x14ac:dyDescent="0.25">
      <c r="A192">
        <v>6.3049999999999997</v>
      </c>
      <c r="B192">
        <v>3.0000000000000027E-3</v>
      </c>
      <c r="C192">
        <v>1.3469999999999996E-2</v>
      </c>
      <c r="D192">
        <v>-3.0000000000000027E-3</v>
      </c>
      <c r="E192">
        <v>1.5939999999999996E-2</v>
      </c>
      <c r="F192">
        <v>-1.0000000000000009E-3</v>
      </c>
      <c r="G192">
        <v>3.0000000000000027E-3</v>
      </c>
      <c r="H192">
        <v>-4.0000000000000036E-3</v>
      </c>
      <c r="I192">
        <v>1.0000000000000009E-2</v>
      </c>
      <c r="J192">
        <v>-2.9999999999999818E-4</v>
      </c>
      <c r="K192">
        <v>1.0250000000000002E-2</v>
      </c>
    </row>
    <row r="193" spans="1:11" x14ac:dyDescent="0.25">
      <c r="A193">
        <v>6.3390000000000004</v>
      </c>
      <c r="B193">
        <v>3.0000000000000027E-3</v>
      </c>
      <c r="C193">
        <v>1.3359999999999997E-2</v>
      </c>
      <c r="D193">
        <v>-3.0000000000000027E-3</v>
      </c>
      <c r="E193">
        <v>1.5609999999999999E-2</v>
      </c>
      <c r="F193">
        <v>-1.0000000000000009E-3</v>
      </c>
      <c r="G193">
        <v>3.0000000000000027E-3</v>
      </c>
      <c r="H193">
        <v>-4.0000000000000036E-3</v>
      </c>
      <c r="I193">
        <v>1.0000000000000009E-2</v>
      </c>
      <c r="J193">
        <v>-3.4999999999999615E-4</v>
      </c>
      <c r="K193">
        <v>1.0390000000000003E-2</v>
      </c>
    </row>
    <row r="194" spans="1:11" x14ac:dyDescent="0.25">
      <c r="A194">
        <v>6.3719999999999999</v>
      </c>
      <c r="B194">
        <v>3.0000000000000027E-3</v>
      </c>
      <c r="C194">
        <v>1.3319999999999999E-2</v>
      </c>
      <c r="D194">
        <v>-4.0000000000000036E-3</v>
      </c>
      <c r="E194">
        <v>1.5280000000000002E-2</v>
      </c>
      <c r="F194">
        <v>-1.0000000000000009E-3</v>
      </c>
      <c r="G194">
        <v>2.0000000000000018E-3</v>
      </c>
      <c r="H194">
        <v>-4.0000000000000036E-3</v>
      </c>
      <c r="I194">
        <v>1.0000000000000009E-2</v>
      </c>
      <c r="J194">
        <v>-4.3999999999999595E-4</v>
      </c>
      <c r="K194">
        <v>1.0250000000000002E-2</v>
      </c>
    </row>
    <row r="195" spans="1:11" x14ac:dyDescent="0.25">
      <c r="A195">
        <v>6.4059999999999997</v>
      </c>
      <c r="B195">
        <v>2.0000000000000018E-3</v>
      </c>
      <c r="C195">
        <v>1.3319999999999999E-2</v>
      </c>
      <c r="D195">
        <v>-4.0000000000000036E-3</v>
      </c>
      <c r="E195">
        <v>1.5390000000000001E-2</v>
      </c>
      <c r="F195">
        <v>-1.0000000000000009E-3</v>
      </c>
      <c r="G195">
        <v>2.0000000000000018E-3</v>
      </c>
      <c r="H195">
        <v>-3.0000000000000027E-3</v>
      </c>
      <c r="I195">
        <v>1.0000000000000009E-2</v>
      </c>
      <c r="J195">
        <v>-2.6999999999999594E-4</v>
      </c>
      <c r="K195">
        <v>1.0349999999999998E-2</v>
      </c>
    </row>
    <row r="196" spans="1:11" x14ac:dyDescent="0.25">
      <c r="A196">
        <v>6.4390000000000001</v>
      </c>
      <c r="B196">
        <v>2.0000000000000018E-3</v>
      </c>
      <c r="C196">
        <v>1.3309999999999995E-2</v>
      </c>
      <c r="D196">
        <v>-4.0000000000000036E-3</v>
      </c>
      <c r="E196">
        <v>1.5439999999999995E-2</v>
      </c>
      <c r="F196">
        <v>-1.0000000000000009E-3</v>
      </c>
      <c r="G196">
        <v>2.0000000000000018E-3</v>
      </c>
      <c r="H196">
        <v>-3.0000000000000027E-3</v>
      </c>
      <c r="I196">
        <v>1.0000000000000009E-2</v>
      </c>
      <c r="J196">
        <v>-1.9999999999999532E-4</v>
      </c>
      <c r="K196">
        <v>1.0439999999999998E-2</v>
      </c>
    </row>
    <row r="197" spans="1:11" x14ac:dyDescent="0.25">
      <c r="A197">
        <v>6.4720000000000004</v>
      </c>
      <c r="B197">
        <v>2.0000000000000018E-3</v>
      </c>
      <c r="C197">
        <v>1.3289999999999996E-2</v>
      </c>
      <c r="D197">
        <v>-3.0000000000000027E-3</v>
      </c>
      <c r="E197">
        <v>1.5479999999999994E-2</v>
      </c>
      <c r="F197">
        <v>-1.0000000000000009E-3</v>
      </c>
      <c r="G197">
        <v>2.0000000000000018E-3</v>
      </c>
      <c r="H197">
        <v>-3.0000000000000027E-3</v>
      </c>
      <c r="I197">
        <v>1.0000000000000009E-2</v>
      </c>
      <c r="J197">
        <v>2.0000000000000226E-4</v>
      </c>
      <c r="K197">
        <v>1.0290000000000001E-2</v>
      </c>
    </row>
    <row r="198" spans="1:11" x14ac:dyDescent="0.25">
      <c r="A198">
        <v>6.5060000000000002</v>
      </c>
      <c r="B198">
        <v>3.0000000000000027E-3</v>
      </c>
      <c r="C198">
        <v>1.328E-2</v>
      </c>
      <c r="D198">
        <v>-3.0000000000000027E-3</v>
      </c>
      <c r="E198">
        <v>1.5530000000000002E-2</v>
      </c>
      <c r="F198">
        <v>-1.0000000000000009E-3</v>
      </c>
      <c r="G198">
        <v>2.0000000000000018E-3</v>
      </c>
      <c r="H198">
        <v>-3.0000000000000027E-3</v>
      </c>
      <c r="I198">
        <v>1.0000000000000009E-2</v>
      </c>
      <c r="J198">
        <v>2.3000000000000451E-4</v>
      </c>
      <c r="K198">
        <v>1.0279999999999997E-2</v>
      </c>
    </row>
    <row r="199" spans="1:11" x14ac:dyDescent="0.25">
      <c r="A199">
        <v>6.5389999999999997</v>
      </c>
      <c r="B199">
        <v>3.0000000000000027E-3</v>
      </c>
      <c r="C199">
        <v>1.3239999999999995E-2</v>
      </c>
      <c r="D199">
        <v>-4.0000000000000036E-3</v>
      </c>
      <c r="E199">
        <v>1.5289999999999998E-2</v>
      </c>
      <c r="F199">
        <v>-1.0000000000000009E-3</v>
      </c>
      <c r="G199">
        <v>2.0000000000000018E-3</v>
      </c>
      <c r="H199">
        <v>-3.0000000000000027E-3</v>
      </c>
      <c r="I199">
        <v>1.0000000000000009E-2</v>
      </c>
      <c r="J199">
        <v>8.3000000000000435E-4</v>
      </c>
      <c r="K199">
        <v>1.0450000000000001E-2</v>
      </c>
    </row>
    <row r="200" spans="1:11" x14ac:dyDescent="0.25">
      <c r="A200">
        <v>6.5720000000000001</v>
      </c>
      <c r="B200">
        <v>4.0000000000000036E-3</v>
      </c>
      <c r="C200">
        <v>1.3109999999999997E-2</v>
      </c>
      <c r="D200">
        <v>-4.0000000000000036E-3</v>
      </c>
      <c r="E200">
        <v>1.5019999999999992E-2</v>
      </c>
      <c r="F200">
        <v>-1.0000000000000009E-3</v>
      </c>
      <c r="G200">
        <v>2.0000000000000018E-3</v>
      </c>
      <c r="H200">
        <v>-3.0000000000000027E-3</v>
      </c>
      <c r="I200">
        <v>1.0000000000000009E-2</v>
      </c>
      <c r="J200">
        <v>1.4200000000000046E-3</v>
      </c>
      <c r="K200">
        <v>1.0460000000000004E-2</v>
      </c>
    </row>
    <row r="201" spans="1:11" x14ac:dyDescent="0.25">
      <c r="A201">
        <v>6.6059999999999999</v>
      </c>
      <c r="B201">
        <v>4.0000000000000036E-3</v>
      </c>
      <c r="C201">
        <v>1.312E-2</v>
      </c>
      <c r="D201">
        <v>-4.0000000000000036E-3</v>
      </c>
      <c r="E201">
        <v>1.4600000000000002E-2</v>
      </c>
      <c r="F201">
        <v>-1.0000000000000009E-3</v>
      </c>
      <c r="G201">
        <v>3.0000000000000027E-3</v>
      </c>
      <c r="H201">
        <v>-3.0000000000000027E-3</v>
      </c>
      <c r="I201">
        <v>1.0000000000000009E-2</v>
      </c>
      <c r="J201">
        <v>1.6800000000000044E-3</v>
      </c>
      <c r="K201">
        <v>1.0480000000000003E-2</v>
      </c>
    </row>
    <row r="202" spans="1:11" x14ac:dyDescent="0.25">
      <c r="A202">
        <v>6.6390000000000002</v>
      </c>
      <c r="B202">
        <v>4.0000000000000036E-3</v>
      </c>
      <c r="C202">
        <v>1.3099999999999994E-2</v>
      </c>
      <c r="D202">
        <v>-3.0000000000000027E-3</v>
      </c>
      <c r="E202">
        <v>1.421E-2</v>
      </c>
      <c r="F202">
        <v>-1.0000000000000009E-3</v>
      </c>
      <c r="G202">
        <v>3.0000000000000027E-3</v>
      </c>
      <c r="H202">
        <v>-3.0000000000000027E-3</v>
      </c>
      <c r="I202">
        <v>1.0000000000000009E-2</v>
      </c>
      <c r="J202">
        <v>1.8100000000000026E-3</v>
      </c>
      <c r="K202">
        <v>1.047E-2</v>
      </c>
    </row>
    <row r="203" spans="1:11" x14ac:dyDescent="0.25">
      <c r="A203">
        <v>6.6719999999999997</v>
      </c>
      <c r="B203">
        <v>4.0000000000000036E-3</v>
      </c>
      <c r="C203">
        <v>1.3159999999999998E-2</v>
      </c>
      <c r="D203">
        <v>-3.0000000000000027E-3</v>
      </c>
      <c r="E203">
        <v>1.3789999999999997E-2</v>
      </c>
      <c r="F203">
        <v>-1.0000000000000009E-3</v>
      </c>
      <c r="G203">
        <v>2.0000000000000018E-3</v>
      </c>
      <c r="H203">
        <v>-3.0000000000000027E-3</v>
      </c>
      <c r="I203">
        <v>1.0000000000000009E-2</v>
      </c>
      <c r="J203">
        <v>1.8500000000000044E-3</v>
      </c>
      <c r="K203">
        <v>1.0489999999999999E-2</v>
      </c>
    </row>
    <row r="204" spans="1:11" x14ac:dyDescent="0.25">
      <c r="A204">
        <v>6.7060000000000004</v>
      </c>
      <c r="B204">
        <v>5.0000000000000044E-3</v>
      </c>
      <c r="C204">
        <v>1.3219999999999996E-2</v>
      </c>
      <c r="D204">
        <v>-3.0000000000000027E-3</v>
      </c>
      <c r="E204">
        <v>1.3589999999999991E-2</v>
      </c>
      <c r="F204">
        <v>-1.0000000000000009E-3</v>
      </c>
      <c r="G204">
        <v>2.0000000000000018E-3</v>
      </c>
      <c r="H204">
        <v>-3.0000000000000027E-3</v>
      </c>
      <c r="I204">
        <v>1.0000000000000009E-2</v>
      </c>
      <c r="J204">
        <v>1.8700000000000036E-3</v>
      </c>
      <c r="K204">
        <v>1.0500000000000002E-2</v>
      </c>
    </row>
    <row r="205" spans="1:11" x14ac:dyDescent="0.25">
      <c r="A205">
        <v>6.7389999999999999</v>
      </c>
      <c r="B205">
        <v>5.0000000000000044E-3</v>
      </c>
      <c r="C205">
        <v>1.328E-2</v>
      </c>
      <c r="D205">
        <v>-3.0000000000000027E-3</v>
      </c>
      <c r="E205">
        <v>1.346E-2</v>
      </c>
      <c r="F205">
        <v>-1.0000000000000009E-3</v>
      </c>
      <c r="G205">
        <v>3.0000000000000027E-3</v>
      </c>
      <c r="H205">
        <v>-3.0000000000000027E-3</v>
      </c>
      <c r="I205">
        <v>1.0000000000000009E-2</v>
      </c>
      <c r="J205">
        <v>1.860000000000004E-3</v>
      </c>
      <c r="K205">
        <v>1.0509999999999999E-2</v>
      </c>
    </row>
    <row r="206" spans="1:11" x14ac:dyDescent="0.25">
      <c r="A206">
        <v>6.7729999999999997</v>
      </c>
      <c r="B206">
        <v>5.0000000000000044E-3</v>
      </c>
      <c r="C206">
        <v>1.3349999999999994E-2</v>
      </c>
      <c r="D206">
        <v>-3.0000000000000027E-3</v>
      </c>
      <c r="E206">
        <v>1.3479999999999992E-2</v>
      </c>
      <c r="F206">
        <v>-1.0000000000000009E-3</v>
      </c>
      <c r="G206">
        <v>3.0000000000000027E-3</v>
      </c>
      <c r="H206">
        <v>-4.0000000000000036E-3</v>
      </c>
      <c r="I206">
        <v>1.0000000000000009E-2</v>
      </c>
      <c r="J206">
        <v>1.860000000000004E-3</v>
      </c>
      <c r="K206">
        <v>1.0509999999999999E-2</v>
      </c>
    </row>
    <row r="207" spans="1:11" x14ac:dyDescent="0.25">
      <c r="A207">
        <v>6.806</v>
      </c>
      <c r="B207">
        <v>5.0000000000000044E-3</v>
      </c>
      <c r="C207">
        <v>1.3329999999999995E-2</v>
      </c>
      <c r="D207">
        <v>-3.0000000000000027E-3</v>
      </c>
      <c r="E207">
        <v>1.3409999999999991E-2</v>
      </c>
      <c r="F207">
        <v>-1.0000000000000009E-3</v>
      </c>
      <c r="G207">
        <v>3.0000000000000027E-3</v>
      </c>
      <c r="H207">
        <v>-3.0000000000000027E-3</v>
      </c>
      <c r="I207">
        <v>1.0000000000000009E-2</v>
      </c>
      <c r="J207">
        <v>1.9300000000000046E-3</v>
      </c>
      <c r="K207">
        <v>1.0540000000000001E-2</v>
      </c>
    </row>
    <row r="208" spans="1:11" x14ac:dyDescent="0.25">
      <c r="A208">
        <v>6.8390000000000004</v>
      </c>
      <c r="B208">
        <v>5.0000000000000044E-3</v>
      </c>
      <c r="C208">
        <v>1.3319999999999999E-2</v>
      </c>
      <c r="D208">
        <v>-3.0000000000000027E-3</v>
      </c>
      <c r="E208">
        <v>1.3369999999999993E-2</v>
      </c>
      <c r="F208">
        <v>-1.0000000000000009E-3</v>
      </c>
      <c r="G208">
        <v>2.0000000000000018E-3</v>
      </c>
      <c r="H208">
        <v>-3.0000000000000027E-3</v>
      </c>
      <c r="I208">
        <v>1.0000000000000009E-2</v>
      </c>
      <c r="J208">
        <v>1.920000000000005E-3</v>
      </c>
      <c r="K208">
        <v>1.0540000000000001E-2</v>
      </c>
    </row>
    <row r="209" spans="1:11" x14ac:dyDescent="0.25">
      <c r="A209">
        <v>6.8730000000000002</v>
      </c>
      <c r="B209">
        <v>5.0000000000000044E-3</v>
      </c>
      <c r="C209">
        <v>1.3309999999999995E-2</v>
      </c>
      <c r="D209">
        <v>-3.0000000000000027E-3</v>
      </c>
      <c r="E209">
        <v>1.3350000000000001E-2</v>
      </c>
      <c r="F209">
        <v>-1.0000000000000009E-3</v>
      </c>
      <c r="G209">
        <v>2.0000000000000018E-3</v>
      </c>
      <c r="H209">
        <v>-3.0000000000000027E-3</v>
      </c>
      <c r="I209">
        <v>1.0000000000000009E-2</v>
      </c>
      <c r="J209">
        <v>1.910000000000002E-3</v>
      </c>
      <c r="K209">
        <v>1.0540000000000001E-2</v>
      </c>
    </row>
    <row r="210" spans="1:11" x14ac:dyDescent="0.25">
      <c r="A210">
        <v>6.9059999999999997</v>
      </c>
      <c r="B210">
        <v>5.0000000000000044E-3</v>
      </c>
      <c r="C210">
        <v>1.3309999999999995E-2</v>
      </c>
      <c r="D210">
        <v>-3.0000000000000027E-3</v>
      </c>
      <c r="E210">
        <v>1.3329999999999995E-2</v>
      </c>
      <c r="F210">
        <v>-1.0000000000000009E-3</v>
      </c>
      <c r="G210">
        <v>2.0000000000000018E-3</v>
      </c>
      <c r="H210">
        <v>-3.0000000000000027E-3</v>
      </c>
      <c r="I210">
        <v>1.0000000000000009E-2</v>
      </c>
      <c r="J210">
        <v>1.860000000000004E-3</v>
      </c>
      <c r="K210">
        <v>1.0660000000000003E-2</v>
      </c>
    </row>
    <row r="211" spans="1:11" x14ac:dyDescent="0.25">
      <c r="A211">
        <v>6.9390000000000001</v>
      </c>
      <c r="B211">
        <v>5.0000000000000044E-3</v>
      </c>
      <c r="C211">
        <v>1.3289999999999996E-2</v>
      </c>
      <c r="D211">
        <v>-3.0000000000000027E-3</v>
      </c>
      <c r="E211">
        <v>1.3509999999999994E-2</v>
      </c>
      <c r="F211">
        <v>-1.0000000000000009E-3</v>
      </c>
      <c r="G211">
        <v>2.0000000000000018E-3</v>
      </c>
      <c r="H211">
        <v>-3.0000000000000027E-3</v>
      </c>
      <c r="I211">
        <v>1.0000000000000009E-2</v>
      </c>
      <c r="J211">
        <v>1.8700000000000036E-3</v>
      </c>
      <c r="K211">
        <v>1.0750000000000003E-2</v>
      </c>
    </row>
    <row r="212" spans="1:11" x14ac:dyDescent="0.25">
      <c r="A212">
        <v>6.9729999999999999</v>
      </c>
      <c r="B212">
        <v>5.0000000000000044E-3</v>
      </c>
      <c r="C212">
        <v>1.328E-2</v>
      </c>
      <c r="D212">
        <v>-3.0000000000000027E-3</v>
      </c>
      <c r="E212">
        <v>1.3740000000000002E-2</v>
      </c>
      <c r="F212">
        <v>-1.0000000000000009E-3</v>
      </c>
      <c r="G212">
        <v>2.0000000000000018E-3</v>
      </c>
      <c r="H212">
        <v>-3.0000000000000027E-3</v>
      </c>
      <c r="I212">
        <v>1.0000000000000009E-2</v>
      </c>
      <c r="J212">
        <v>1.8300000000000018E-3</v>
      </c>
      <c r="K212">
        <v>1.0959999999999998E-2</v>
      </c>
    </row>
    <row r="213" spans="1:11" x14ac:dyDescent="0.25">
      <c r="A213">
        <v>7.0060000000000002</v>
      </c>
      <c r="B213">
        <v>5.0000000000000044E-3</v>
      </c>
      <c r="C213">
        <v>1.328E-2</v>
      </c>
      <c r="D213">
        <v>-3.0000000000000027E-3</v>
      </c>
      <c r="E213">
        <v>1.4009999999999995E-2</v>
      </c>
      <c r="F213">
        <v>-1.0000000000000009E-3</v>
      </c>
      <c r="G213">
        <v>2.0000000000000018E-3</v>
      </c>
      <c r="H213">
        <v>-3.0000000000000027E-3</v>
      </c>
      <c r="I213">
        <v>1.0000000000000009E-2</v>
      </c>
      <c r="J213">
        <v>1.8200000000000022E-3</v>
      </c>
      <c r="K213">
        <v>1.115E-2</v>
      </c>
    </row>
    <row r="214" spans="1:11" x14ac:dyDescent="0.25">
      <c r="A214">
        <v>7.0389999999999997</v>
      </c>
      <c r="B214">
        <v>5.0000000000000044E-3</v>
      </c>
      <c r="C214">
        <v>1.328E-2</v>
      </c>
      <c r="D214">
        <v>-3.0000000000000027E-3</v>
      </c>
      <c r="E214">
        <v>1.4299999999999993E-2</v>
      </c>
      <c r="F214">
        <v>-1.0000000000000009E-3</v>
      </c>
      <c r="G214">
        <v>2.0000000000000018E-3</v>
      </c>
      <c r="H214">
        <v>-3.0000000000000027E-3</v>
      </c>
      <c r="I214">
        <v>1.0000000000000009E-2</v>
      </c>
      <c r="J214">
        <v>1.7800000000000038E-3</v>
      </c>
      <c r="K214">
        <v>1.1560000000000001E-2</v>
      </c>
    </row>
    <row r="215" spans="1:11" x14ac:dyDescent="0.25">
      <c r="A215">
        <v>7.0730000000000004</v>
      </c>
      <c r="B215">
        <v>5.0000000000000044E-3</v>
      </c>
      <c r="C215">
        <v>1.328E-2</v>
      </c>
      <c r="D215">
        <v>-3.0000000000000027E-3</v>
      </c>
      <c r="E215">
        <v>1.4269999999999991E-2</v>
      </c>
      <c r="F215">
        <v>-1.0000000000000009E-3</v>
      </c>
      <c r="G215">
        <v>2.0000000000000018E-3</v>
      </c>
      <c r="H215">
        <v>-3.0000000000000027E-3</v>
      </c>
      <c r="I215">
        <v>1.0000000000000009E-2</v>
      </c>
      <c r="J215">
        <v>1.9300000000000046E-3</v>
      </c>
      <c r="K215">
        <v>1.0790000000000001E-2</v>
      </c>
    </row>
    <row r="216" spans="1:11" x14ac:dyDescent="0.25">
      <c r="A216">
        <v>7.1059999999999999</v>
      </c>
      <c r="B216">
        <v>5.0000000000000044E-3</v>
      </c>
      <c r="C216">
        <v>1.328E-2</v>
      </c>
      <c r="D216">
        <v>-3.0000000000000027E-3</v>
      </c>
      <c r="E216">
        <v>1.4329999999999996E-2</v>
      </c>
      <c r="F216">
        <v>-1.0000000000000009E-3</v>
      </c>
      <c r="G216">
        <v>2.0000000000000018E-3</v>
      </c>
      <c r="H216">
        <v>-3.0000000000000027E-3</v>
      </c>
      <c r="I216">
        <v>1.0000000000000009E-2</v>
      </c>
      <c r="J216">
        <v>1.9500000000000038E-3</v>
      </c>
      <c r="K216">
        <v>1.0599999999999998E-2</v>
      </c>
    </row>
    <row r="217" spans="1:11" x14ac:dyDescent="0.25">
      <c r="A217">
        <v>7.14</v>
      </c>
      <c r="B217">
        <v>5.0000000000000044E-3</v>
      </c>
      <c r="C217">
        <v>1.328E-2</v>
      </c>
      <c r="D217">
        <v>-3.0000000000000027E-3</v>
      </c>
      <c r="E217">
        <v>1.4310000000000003E-2</v>
      </c>
      <c r="F217">
        <v>-1.0000000000000009E-3</v>
      </c>
      <c r="G217">
        <v>2.0000000000000018E-3</v>
      </c>
      <c r="H217">
        <v>-3.0000000000000027E-3</v>
      </c>
      <c r="I217">
        <v>1.0000000000000009E-2</v>
      </c>
      <c r="J217">
        <v>1.9800000000000026E-3</v>
      </c>
      <c r="K217">
        <v>1.0480000000000003E-2</v>
      </c>
    </row>
    <row r="218" spans="1:11" x14ac:dyDescent="0.25">
      <c r="A218">
        <v>7.173</v>
      </c>
      <c r="B218">
        <v>5.0000000000000044E-3</v>
      </c>
      <c r="C218">
        <v>1.3269999999999997E-2</v>
      </c>
      <c r="D218">
        <v>-4.0000000000000036E-3</v>
      </c>
      <c r="E218">
        <v>1.4429999999999998E-2</v>
      </c>
      <c r="F218">
        <v>-1.0000000000000009E-3</v>
      </c>
      <c r="G218">
        <v>2.0000000000000018E-3</v>
      </c>
      <c r="H218">
        <v>-4.0000000000000036E-3</v>
      </c>
      <c r="I218">
        <v>9.000000000000008E-3</v>
      </c>
      <c r="J218">
        <v>1.970000000000003E-3</v>
      </c>
      <c r="K218">
        <v>1.0349999999999998E-2</v>
      </c>
    </row>
    <row r="219" spans="1:11" x14ac:dyDescent="0.25">
      <c r="A219">
        <v>7.2060000000000004</v>
      </c>
      <c r="B219">
        <v>5.0000000000000044E-3</v>
      </c>
      <c r="C219">
        <v>1.3379999999999996E-2</v>
      </c>
      <c r="D219">
        <v>-4.0000000000000036E-3</v>
      </c>
      <c r="E219">
        <v>1.5240000000000004E-2</v>
      </c>
      <c r="F219">
        <v>-1.0000000000000009E-3</v>
      </c>
      <c r="G219">
        <v>3.0000000000000027E-3</v>
      </c>
      <c r="H219">
        <v>-3.0000000000000027E-3</v>
      </c>
      <c r="I219">
        <v>1.0000000000000009E-2</v>
      </c>
      <c r="J219">
        <v>1.9300000000000046E-3</v>
      </c>
      <c r="K219">
        <v>1.0689999999999998E-2</v>
      </c>
    </row>
    <row r="220" spans="1:11" x14ac:dyDescent="0.25">
      <c r="A220">
        <v>7.24</v>
      </c>
      <c r="B220">
        <v>5.0000000000000044E-3</v>
      </c>
      <c r="C220">
        <v>1.3519999999999997E-2</v>
      </c>
      <c r="D220">
        <v>-4.0000000000000036E-3</v>
      </c>
      <c r="E220">
        <v>1.5509999999999996E-2</v>
      </c>
      <c r="F220">
        <v>-1.0000000000000009E-3</v>
      </c>
      <c r="G220">
        <v>2.0000000000000018E-3</v>
      </c>
      <c r="H220">
        <v>-3.0000000000000027E-3</v>
      </c>
      <c r="I220">
        <v>1.0000000000000009E-2</v>
      </c>
      <c r="J220">
        <v>1.8200000000000022E-3</v>
      </c>
      <c r="K220">
        <v>1.1180000000000002E-2</v>
      </c>
    </row>
    <row r="221" spans="1:11" x14ac:dyDescent="0.25">
      <c r="A221">
        <v>7.2729999999999997</v>
      </c>
      <c r="B221">
        <v>5.0000000000000044E-3</v>
      </c>
      <c r="C221">
        <v>1.3589999999999998E-2</v>
      </c>
      <c r="D221">
        <v>-3.0000000000000027E-3</v>
      </c>
      <c r="E221">
        <v>1.5619999999999995E-2</v>
      </c>
      <c r="F221">
        <v>-1.0000000000000009E-3</v>
      </c>
      <c r="G221">
        <v>2.0000000000000018E-3</v>
      </c>
      <c r="H221">
        <v>-3.0000000000000027E-3</v>
      </c>
      <c r="I221">
        <v>1.0000000000000009E-2</v>
      </c>
      <c r="J221">
        <v>1.9600000000000034E-3</v>
      </c>
      <c r="K221">
        <v>1.0579999999999999E-2</v>
      </c>
    </row>
    <row r="222" spans="1:11" x14ac:dyDescent="0.25">
      <c r="A222">
        <v>7.306</v>
      </c>
      <c r="B222">
        <v>5.0000000000000044E-3</v>
      </c>
      <c r="C222">
        <v>1.3669999999999995E-2</v>
      </c>
      <c r="D222">
        <v>-3.0000000000000027E-3</v>
      </c>
      <c r="E222">
        <v>1.5729999999999994E-2</v>
      </c>
      <c r="F222">
        <v>-1.0000000000000009E-3</v>
      </c>
      <c r="G222">
        <v>3.0000000000000027E-3</v>
      </c>
      <c r="H222">
        <v>-3.0000000000000027E-3</v>
      </c>
      <c r="I222">
        <v>1.0000000000000009E-2</v>
      </c>
      <c r="J222">
        <v>1.9800000000000026E-3</v>
      </c>
      <c r="K222">
        <v>1.0300000000000004E-2</v>
      </c>
    </row>
    <row r="223" spans="1:11" x14ac:dyDescent="0.25">
      <c r="A223">
        <v>7.34</v>
      </c>
      <c r="B223">
        <v>5.0000000000000044E-3</v>
      </c>
      <c r="C223">
        <v>1.3579999999999995E-2</v>
      </c>
      <c r="D223">
        <v>-3.0000000000000027E-3</v>
      </c>
      <c r="E223">
        <v>1.5820000000000001E-2</v>
      </c>
      <c r="F223">
        <v>-1.0000000000000009E-3</v>
      </c>
      <c r="G223">
        <v>3.0000000000000027E-3</v>
      </c>
      <c r="H223">
        <v>-4.0000000000000036E-3</v>
      </c>
      <c r="I223">
        <v>1.0000000000000009E-2</v>
      </c>
      <c r="J223">
        <v>1.9600000000000034E-3</v>
      </c>
      <c r="K223">
        <v>1.0520000000000002E-2</v>
      </c>
    </row>
    <row r="224" spans="1:11" x14ac:dyDescent="0.25">
      <c r="A224">
        <v>7.3730000000000002</v>
      </c>
      <c r="B224">
        <v>5.0000000000000044E-3</v>
      </c>
      <c r="C224">
        <v>1.3509999999999994E-2</v>
      </c>
      <c r="D224">
        <v>-3.0000000000000027E-3</v>
      </c>
      <c r="E224">
        <v>1.5909999999999994E-2</v>
      </c>
      <c r="F224">
        <v>-1.0000000000000009E-3</v>
      </c>
      <c r="G224">
        <v>3.0000000000000027E-3</v>
      </c>
      <c r="H224">
        <v>-4.0000000000000036E-3</v>
      </c>
      <c r="I224">
        <v>1.0000000000000009E-2</v>
      </c>
      <c r="J224">
        <v>1.9000000000000024E-3</v>
      </c>
      <c r="K224">
        <v>1.0680000000000002E-2</v>
      </c>
    </row>
    <row r="225" spans="1:11" x14ac:dyDescent="0.25">
      <c r="A225">
        <v>7.4059999999999997</v>
      </c>
      <c r="B225">
        <v>5.0000000000000044E-3</v>
      </c>
      <c r="C225">
        <v>1.3469999999999996E-2</v>
      </c>
      <c r="D225">
        <v>-3.0000000000000027E-3</v>
      </c>
      <c r="E225">
        <v>1.598999999999999E-2</v>
      </c>
      <c r="F225">
        <v>-1.0000000000000009E-3</v>
      </c>
      <c r="G225">
        <v>3.0000000000000027E-3</v>
      </c>
      <c r="H225">
        <v>-4.0000000000000036E-3</v>
      </c>
      <c r="I225">
        <v>1.0000000000000009E-2</v>
      </c>
      <c r="J225">
        <v>1.8400000000000048E-3</v>
      </c>
      <c r="K225">
        <v>1.0840000000000002E-2</v>
      </c>
    </row>
    <row r="226" spans="1:11" x14ac:dyDescent="0.25">
      <c r="A226">
        <v>7.44</v>
      </c>
      <c r="B226">
        <v>5.0000000000000044E-3</v>
      </c>
      <c r="C226">
        <v>1.3449999999999997E-2</v>
      </c>
      <c r="D226">
        <v>-3.0000000000000027E-3</v>
      </c>
      <c r="E226">
        <v>1.6189999999999996E-2</v>
      </c>
      <c r="F226">
        <v>-1.0000000000000009E-3</v>
      </c>
      <c r="G226">
        <v>3.0000000000000027E-3</v>
      </c>
      <c r="H226">
        <v>-4.0000000000000036E-3</v>
      </c>
      <c r="I226">
        <v>1.0000000000000009E-2</v>
      </c>
      <c r="J226">
        <v>1.7600000000000046E-3</v>
      </c>
      <c r="K226">
        <v>1.1160000000000003E-2</v>
      </c>
    </row>
    <row r="227" spans="1:11" x14ac:dyDescent="0.25">
      <c r="A227">
        <v>7.4729999999999999</v>
      </c>
      <c r="B227">
        <v>5.0000000000000044E-3</v>
      </c>
      <c r="C227">
        <v>1.3559999999999996E-2</v>
      </c>
      <c r="D227">
        <v>-3.0000000000000027E-3</v>
      </c>
      <c r="E227">
        <v>1.6159999999999994E-2</v>
      </c>
      <c r="F227">
        <v>-1.0000000000000009E-3</v>
      </c>
      <c r="G227">
        <v>2.0000000000000018E-3</v>
      </c>
      <c r="H227">
        <v>-3.0000000000000027E-3</v>
      </c>
      <c r="I227">
        <v>1.0000000000000009E-2</v>
      </c>
      <c r="J227">
        <v>1.9000000000000024E-3</v>
      </c>
      <c r="K227">
        <v>1.0930000000000002E-2</v>
      </c>
    </row>
    <row r="228" spans="1:11" x14ac:dyDescent="0.25">
      <c r="A228">
        <v>7.5069999999999997</v>
      </c>
      <c r="B228">
        <v>5.0000000000000044E-3</v>
      </c>
      <c r="C228">
        <v>1.3689999999999994E-2</v>
      </c>
      <c r="D228">
        <v>-3.0000000000000027E-3</v>
      </c>
      <c r="E228">
        <v>1.6189999999999996E-2</v>
      </c>
      <c r="F228">
        <v>-1.0000000000000009E-3</v>
      </c>
      <c r="G228">
        <v>2.0000000000000018E-3</v>
      </c>
      <c r="H228">
        <v>-5.0000000000000044E-3</v>
      </c>
      <c r="I228">
        <v>1.0000000000000009E-2</v>
      </c>
      <c r="J228">
        <v>1.920000000000005E-3</v>
      </c>
      <c r="K228">
        <v>1.0930000000000002E-2</v>
      </c>
    </row>
    <row r="229" spans="1:11" x14ac:dyDescent="0.25">
      <c r="A229">
        <v>7.54</v>
      </c>
      <c r="B229">
        <v>5.0000000000000044E-3</v>
      </c>
      <c r="C229">
        <v>1.3819999999999999E-2</v>
      </c>
      <c r="D229">
        <v>-3.0000000000000027E-3</v>
      </c>
      <c r="E229">
        <v>1.618E-2</v>
      </c>
      <c r="F229">
        <v>-1.0000000000000009E-3</v>
      </c>
      <c r="G229">
        <v>3.0000000000000027E-3</v>
      </c>
      <c r="H229">
        <v>-4.0000000000000036E-3</v>
      </c>
      <c r="I229">
        <v>1.0000000000000009E-2</v>
      </c>
      <c r="J229">
        <v>2.0700000000000024E-3</v>
      </c>
      <c r="K229">
        <v>1.1299999999999998E-2</v>
      </c>
    </row>
    <row r="230" spans="1:11" x14ac:dyDescent="0.25">
      <c r="A230">
        <v>7.5730000000000004</v>
      </c>
      <c r="B230">
        <v>5.0000000000000044E-3</v>
      </c>
      <c r="C230">
        <v>1.2939999999999993E-2</v>
      </c>
      <c r="D230">
        <v>-3.0000000000000027E-3</v>
      </c>
      <c r="E230">
        <v>1.5259999999999996E-2</v>
      </c>
      <c r="F230">
        <v>-1.0000000000000009E-3</v>
      </c>
      <c r="G230">
        <v>3.0000000000000027E-3</v>
      </c>
      <c r="H230">
        <v>-3.0000000000000027E-3</v>
      </c>
      <c r="I230">
        <v>9.000000000000008E-3</v>
      </c>
      <c r="J230">
        <v>2.4300000000000051E-3</v>
      </c>
      <c r="K230">
        <v>1.0919999999999999E-2</v>
      </c>
    </row>
    <row r="231" spans="1:11" x14ac:dyDescent="0.25">
      <c r="A231">
        <v>7.6070000000000002</v>
      </c>
      <c r="B231">
        <v>5.0000000000000044E-3</v>
      </c>
      <c r="C231">
        <v>1.4039999999999997E-2</v>
      </c>
      <c r="D231">
        <v>-3.0000000000000027E-3</v>
      </c>
      <c r="E231">
        <v>1.6089999999999993E-2</v>
      </c>
      <c r="F231">
        <v>-1.0000000000000009E-3</v>
      </c>
      <c r="G231">
        <v>4.0000000000000036E-3</v>
      </c>
      <c r="H231">
        <v>-3.0000000000000027E-3</v>
      </c>
      <c r="I231">
        <v>1.0000000000000009E-2</v>
      </c>
      <c r="J231">
        <v>2.140000000000003E-3</v>
      </c>
      <c r="K231">
        <v>1.269E-2</v>
      </c>
    </row>
    <row r="232" spans="1:11" x14ac:dyDescent="0.25">
      <c r="A232">
        <v>7.64</v>
      </c>
      <c r="B232">
        <v>5.0000000000000044E-3</v>
      </c>
      <c r="C232">
        <v>1.4159999999999999E-2</v>
      </c>
      <c r="D232">
        <v>-3.0000000000000027E-3</v>
      </c>
      <c r="E232">
        <v>1.6039999999999999E-2</v>
      </c>
      <c r="F232">
        <v>-1.0000000000000009E-3</v>
      </c>
      <c r="G232">
        <v>4.0000000000000036E-3</v>
      </c>
      <c r="H232">
        <v>-3.0000000000000027E-3</v>
      </c>
      <c r="I232">
        <v>1.0000000000000009E-2</v>
      </c>
      <c r="J232">
        <v>2.0600000000000028E-3</v>
      </c>
      <c r="K232">
        <v>1.2900000000000002E-2</v>
      </c>
    </row>
    <row r="233" spans="1:11" x14ac:dyDescent="0.25">
      <c r="A233">
        <v>7.673</v>
      </c>
      <c r="B233">
        <v>5.0000000000000044E-3</v>
      </c>
      <c r="C233">
        <v>1.4269999999999998E-2</v>
      </c>
      <c r="D233">
        <v>-3.0000000000000027E-3</v>
      </c>
      <c r="E233">
        <v>1.6009999999999996E-2</v>
      </c>
      <c r="F233">
        <v>-1.0000000000000009E-3</v>
      </c>
      <c r="G233">
        <v>4.0000000000000036E-3</v>
      </c>
      <c r="H233">
        <v>-3.0000000000000027E-3</v>
      </c>
      <c r="I233">
        <v>1.0000000000000009E-2</v>
      </c>
      <c r="J233">
        <v>2.1000000000000046E-3</v>
      </c>
      <c r="K233">
        <v>1.2830000000000001E-2</v>
      </c>
    </row>
    <row r="234" spans="1:11" x14ac:dyDescent="0.25">
      <c r="A234">
        <v>7.7069999999999999</v>
      </c>
      <c r="B234">
        <v>4.0000000000000036E-3</v>
      </c>
      <c r="C234">
        <v>1.4339999999999999E-2</v>
      </c>
      <c r="D234">
        <v>-3.0000000000000027E-3</v>
      </c>
      <c r="E234">
        <v>1.6089999999999993E-2</v>
      </c>
      <c r="F234">
        <v>-1.0000000000000009E-3</v>
      </c>
      <c r="G234">
        <v>4.0000000000000036E-3</v>
      </c>
      <c r="H234">
        <v>-3.0000000000000027E-3</v>
      </c>
      <c r="I234">
        <v>1.0000000000000009E-2</v>
      </c>
      <c r="J234">
        <v>1.9900000000000022E-3</v>
      </c>
      <c r="K234">
        <v>1.2950000000000003E-2</v>
      </c>
    </row>
    <row r="235" spans="1:11" x14ac:dyDescent="0.25">
      <c r="A235">
        <v>7.74</v>
      </c>
      <c r="B235">
        <v>4.0000000000000036E-3</v>
      </c>
      <c r="C235">
        <v>1.4059999999999996E-2</v>
      </c>
      <c r="D235">
        <v>-3.0000000000000027E-3</v>
      </c>
      <c r="E235">
        <v>1.6049999999999995E-2</v>
      </c>
      <c r="F235">
        <v>-1.0000000000000009E-3</v>
      </c>
      <c r="G235">
        <v>4.0000000000000036E-3</v>
      </c>
      <c r="H235">
        <v>-4.0000000000000036E-3</v>
      </c>
      <c r="I235">
        <v>1.0000000000000009E-2</v>
      </c>
      <c r="J235">
        <v>2.0100000000000048E-3</v>
      </c>
      <c r="K235">
        <v>1.2229999999999998E-2</v>
      </c>
    </row>
    <row r="236" spans="1:11" x14ac:dyDescent="0.25">
      <c r="A236">
        <v>7.7729999999999997</v>
      </c>
      <c r="B236">
        <v>5.0000000000001155E-3</v>
      </c>
      <c r="C236">
        <v>1.3899999999999996E-2</v>
      </c>
      <c r="D236">
        <v>-1.9999999999998908E-3</v>
      </c>
      <c r="E236">
        <v>1.6039999999999999E-2</v>
      </c>
      <c r="F236">
        <v>1.1102230246251565E-16</v>
      </c>
      <c r="G236">
        <v>4.0000000000000036E-3</v>
      </c>
      <c r="H236">
        <v>-2.9999999999998916E-3</v>
      </c>
      <c r="I236">
        <v>9.000000000000008E-3</v>
      </c>
      <c r="J236">
        <v>2.6600000000001171E-3</v>
      </c>
      <c r="K236">
        <v>1.149E-2</v>
      </c>
    </row>
    <row r="237" spans="1:11" x14ac:dyDescent="0.25">
      <c r="A237">
        <v>7.8070000000000004</v>
      </c>
      <c r="B237">
        <v>5.0000000000001155E-3</v>
      </c>
      <c r="C237">
        <v>1.3789999999999997E-2</v>
      </c>
      <c r="D237">
        <v>-1.9999999999998908E-3</v>
      </c>
      <c r="E237">
        <v>1.6030000000000003E-2</v>
      </c>
      <c r="F237">
        <v>1.1102230246251565E-16</v>
      </c>
      <c r="G237">
        <v>4.0000000000000036E-3</v>
      </c>
      <c r="H237">
        <v>-2.9999999999998916E-3</v>
      </c>
      <c r="I237">
        <v>1.0000000000000009E-2</v>
      </c>
      <c r="J237">
        <v>2.4400000000001157E-3</v>
      </c>
      <c r="K237">
        <v>1.2760000000000001E-2</v>
      </c>
    </row>
    <row r="238" spans="1:11" x14ac:dyDescent="0.25">
      <c r="A238">
        <v>7.84</v>
      </c>
      <c r="B238">
        <v>4.0000000000000036E-3</v>
      </c>
      <c r="C238">
        <v>1.3739999999999995E-2</v>
      </c>
      <c r="D238">
        <v>-3.0000000000000027E-3</v>
      </c>
      <c r="E238">
        <v>1.6039999999999999E-2</v>
      </c>
      <c r="F238">
        <v>-1.0000000000000009E-3</v>
      </c>
      <c r="G238">
        <v>4.0000000000000036E-3</v>
      </c>
      <c r="H238">
        <v>-5.0000000000000044E-3</v>
      </c>
      <c r="I238">
        <v>1.0000000000000009E-2</v>
      </c>
      <c r="J238">
        <v>1.9500000000000038E-3</v>
      </c>
      <c r="K238">
        <v>1.2900000000000002E-2</v>
      </c>
    </row>
    <row r="239" spans="1:11" x14ac:dyDescent="0.25">
      <c r="A239">
        <v>7.8739999999999997</v>
      </c>
      <c r="B239">
        <v>4.0000000000000036E-3</v>
      </c>
      <c r="C239">
        <v>1.3699999999999997E-2</v>
      </c>
      <c r="D239">
        <v>-3.0000000000000027E-3</v>
      </c>
      <c r="E239">
        <v>1.6089999999999993E-2</v>
      </c>
      <c r="F239">
        <v>-1.0000000000000009E-3</v>
      </c>
      <c r="G239">
        <v>5.0000000000000044E-3</v>
      </c>
      <c r="H239">
        <v>-5.0000000000000044E-3</v>
      </c>
      <c r="I239">
        <v>1.0000000000000009E-2</v>
      </c>
      <c r="J239">
        <v>1.970000000000003E-3</v>
      </c>
      <c r="K239">
        <v>1.2740000000000001E-2</v>
      </c>
    </row>
    <row r="240" spans="1:11" x14ac:dyDescent="0.25">
      <c r="A240">
        <v>7.907</v>
      </c>
      <c r="B240">
        <v>4.0000000000000036E-3</v>
      </c>
      <c r="C240">
        <v>1.3699999999999997E-2</v>
      </c>
      <c r="D240">
        <v>-3.0000000000000027E-3</v>
      </c>
      <c r="E240">
        <v>1.6219999999999998E-2</v>
      </c>
      <c r="F240">
        <v>-1.0000000000000009E-3</v>
      </c>
      <c r="G240">
        <v>5.0000000000000044E-3</v>
      </c>
      <c r="H240">
        <v>-5.0000000000000044E-3</v>
      </c>
      <c r="I240">
        <v>1.0000000000000009E-2</v>
      </c>
      <c r="J240">
        <v>1.9300000000000046E-3</v>
      </c>
      <c r="K240">
        <v>1.278E-2</v>
      </c>
    </row>
    <row r="241" spans="1:11" x14ac:dyDescent="0.25">
      <c r="A241">
        <v>7.94</v>
      </c>
      <c r="B241">
        <v>4.0000000000000036E-3</v>
      </c>
      <c r="C241">
        <v>1.3699999999999997E-2</v>
      </c>
      <c r="D241">
        <v>-3.0000000000000027E-3</v>
      </c>
      <c r="E241">
        <v>1.636E-2</v>
      </c>
      <c r="F241">
        <v>-1.0000000000000009E-3</v>
      </c>
      <c r="G241">
        <v>5.0000000000000044E-3</v>
      </c>
      <c r="H241">
        <v>-5.0000000000000044E-3</v>
      </c>
      <c r="I241">
        <v>1.0000000000000009E-2</v>
      </c>
      <c r="J241">
        <v>1.910000000000002E-3</v>
      </c>
      <c r="K241">
        <v>1.2810000000000002E-2</v>
      </c>
    </row>
    <row r="242" spans="1:11" x14ac:dyDescent="0.25">
      <c r="A242">
        <v>7.9740000000000002</v>
      </c>
      <c r="B242">
        <v>4.0000000000000036E-3</v>
      </c>
      <c r="C242">
        <v>1.3699999999999997E-2</v>
      </c>
      <c r="D242">
        <v>-3.0000000000000027E-3</v>
      </c>
      <c r="E242">
        <v>1.6579999999999998E-2</v>
      </c>
      <c r="F242">
        <v>-1.0000000000000009E-3</v>
      </c>
      <c r="G242">
        <v>5.0000000000000044E-3</v>
      </c>
      <c r="H242">
        <v>-6.0000000000000053E-3</v>
      </c>
      <c r="I242">
        <v>1.0000000000000009E-2</v>
      </c>
      <c r="J242">
        <v>1.800000000000003E-3</v>
      </c>
      <c r="K242">
        <v>1.2819999999999998E-2</v>
      </c>
    </row>
    <row r="243" spans="1:11" x14ac:dyDescent="0.25">
      <c r="A243">
        <v>8.0069999999999997</v>
      </c>
      <c r="B243">
        <v>4.0000000000000036E-3</v>
      </c>
      <c r="C243">
        <v>1.3699999999999997E-2</v>
      </c>
      <c r="D243">
        <v>-3.0000000000000027E-3</v>
      </c>
      <c r="E243">
        <v>1.6309999999999991E-2</v>
      </c>
      <c r="F243">
        <v>-1.0000000000000009E-3</v>
      </c>
      <c r="G243">
        <v>5.0000000000000044E-3</v>
      </c>
      <c r="H243">
        <v>-6.0000000000000053E-3</v>
      </c>
      <c r="I243">
        <v>1.0000000000000009E-2</v>
      </c>
      <c r="J243">
        <v>1.8500000000000044E-3</v>
      </c>
      <c r="K243">
        <v>1.2860000000000003E-2</v>
      </c>
    </row>
    <row r="244" spans="1:11" x14ac:dyDescent="0.25">
      <c r="A244">
        <v>8.0399999999999991</v>
      </c>
      <c r="B244">
        <v>4.0000000000000036E-3</v>
      </c>
      <c r="C244">
        <v>1.3679999999999998E-2</v>
      </c>
      <c r="D244">
        <v>-3.0000000000000027E-3</v>
      </c>
      <c r="E244">
        <v>1.6149999999999998E-2</v>
      </c>
      <c r="F244">
        <v>-1.0000000000000009E-3</v>
      </c>
      <c r="G244">
        <v>5.0000000000000044E-3</v>
      </c>
      <c r="H244">
        <v>-6.0000000000000053E-3</v>
      </c>
      <c r="I244">
        <v>1.0000000000000009E-2</v>
      </c>
      <c r="J244">
        <v>1.8500000000000044E-3</v>
      </c>
      <c r="K244">
        <v>1.2869999999999999E-2</v>
      </c>
    </row>
    <row r="245" spans="1:11" x14ac:dyDescent="0.25">
      <c r="A245">
        <v>8.0739999999999998</v>
      </c>
      <c r="B245">
        <v>5.0000000000000044E-3</v>
      </c>
      <c r="C245">
        <v>1.3649999999999995E-2</v>
      </c>
      <c r="D245">
        <v>-3.0000000000000027E-3</v>
      </c>
      <c r="E245">
        <v>1.6030000000000003E-2</v>
      </c>
      <c r="F245">
        <v>-1.0000000000000009E-3</v>
      </c>
      <c r="G245">
        <v>5.0000000000000044E-3</v>
      </c>
      <c r="H245">
        <v>-6.0000000000000053E-3</v>
      </c>
      <c r="I245">
        <v>1.0000000000000009E-2</v>
      </c>
      <c r="J245">
        <v>1.860000000000004E-3</v>
      </c>
      <c r="K245">
        <v>1.2889999999999999E-2</v>
      </c>
    </row>
    <row r="246" spans="1:11" x14ac:dyDescent="0.25">
      <c r="A246">
        <v>8.1069999999999993</v>
      </c>
      <c r="B246">
        <v>4.0000000000000036E-3</v>
      </c>
      <c r="C246">
        <v>1.3639999999999999E-2</v>
      </c>
      <c r="D246">
        <v>-3.0000000000000027E-3</v>
      </c>
      <c r="E246">
        <v>1.598999999999999E-2</v>
      </c>
      <c r="F246">
        <v>-1.0000000000000009E-3</v>
      </c>
      <c r="G246">
        <v>5.0000000000000044E-3</v>
      </c>
      <c r="H246">
        <v>-6.0000000000000053E-3</v>
      </c>
      <c r="I246">
        <v>1.0000000000000009E-2</v>
      </c>
      <c r="J246">
        <v>1.8900000000000028E-3</v>
      </c>
      <c r="K246">
        <v>1.2920000000000001E-2</v>
      </c>
    </row>
    <row r="247" spans="1:11" x14ac:dyDescent="0.25">
      <c r="A247">
        <v>8.14</v>
      </c>
      <c r="B247">
        <v>4.0000000000000036E-3</v>
      </c>
      <c r="C247">
        <v>1.3629999999999996E-2</v>
      </c>
      <c r="D247">
        <v>-3.0000000000000027E-3</v>
      </c>
      <c r="E247">
        <v>1.5839999999999993E-2</v>
      </c>
      <c r="F247">
        <v>-1.0000000000000009E-3</v>
      </c>
      <c r="G247">
        <v>5.0000000000000044E-3</v>
      </c>
      <c r="H247">
        <v>-6.0000000000000053E-3</v>
      </c>
      <c r="I247">
        <v>1.0000000000000009E-2</v>
      </c>
      <c r="J247">
        <v>1.8900000000000028E-3</v>
      </c>
      <c r="K247">
        <v>1.294E-2</v>
      </c>
    </row>
    <row r="248" spans="1:11" x14ac:dyDescent="0.25">
      <c r="A248">
        <v>8.1739999999999995</v>
      </c>
      <c r="B248">
        <v>4.0000000000000036E-3</v>
      </c>
      <c r="C248">
        <v>1.362E-2</v>
      </c>
      <c r="D248">
        <v>-3.0000000000000027E-3</v>
      </c>
      <c r="E248">
        <v>1.5789999999999998E-2</v>
      </c>
      <c r="F248">
        <v>-1.0000000000000009E-3</v>
      </c>
      <c r="G248">
        <v>5.0000000000000044E-3</v>
      </c>
      <c r="H248">
        <v>-6.0000000000000053E-3</v>
      </c>
      <c r="I248">
        <v>1.0000000000000009E-2</v>
      </c>
      <c r="J248">
        <v>1.9000000000000024E-3</v>
      </c>
      <c r="K248">
        <v>1.2930000000000004E-2</v>
      </c>
    </row>
    <row r="249" spans="1:11" x14ac:dyDescent="0.25">
      <c r="A249">
        <v>8.2070000000000007</v>
      </c>
      <c r="B249">
        <v>4.0000000000000036E-3</v>
      </c>
      <c r="C249">
        <v>1.3609999999999997E-2</v>
      </c>
      <c r="D249">
        <v>-3.0000000000000027E-3</v>
      </c>
      <c r="E249">
        <v>1.5719999999999998E-2</v>
      </c>
      <c r="F249">
        <v>-1.0000000000000009E-3</v>
      </c>
      <c r="G249">
        <v>5.0000000000000044E-3</v>
      </c>
      <c r="H249">
        <v>-6.0000000000000053E-3</v>
      </c>
      <c r="I249">
        <v>1.0000000000000009E-2</v>
      </c>
      <c r="J249">
        <v>1.7200000000000028E-3</v>
      </c>
      <c r="K249">
        <v>1.3040000000000003E-2</v>
      </c>
    </row>
    <row r="250" spans="1:11" x14ac:dyDescent="0.25">
      <c r="A250">
        <v>8.2409999999999997</v>
      </c>
      <c r="B250">
        <v>5.0000000000000044E-3</v>
      </c>
      <c r="C250">
        <v>1.3639999999999999E-2</v>
      </c>
      <c r="D250">
        <v>-4.0000000000000036E-3</v>
      </c>
      <c r="E250">
        <v>1.5679999999999999E-2</v>
      </c>
      <c r="F250">
        <v>-1.0000000000000009E-3</v>
      </c>
      <c r="G250">
        <v>5.0000000000000044E-3</v>
      </c>
      <c r="H250">
        <v>-6.0000000000000053E-3</v>
      </c>
      <c r="I250">
        <v>1.0000000000000009E-2</v>
      </c>
      <c r="J250">
        <v>1.8900000000000028E-3</v>
      </c>
      <c r="K250">
        <v>1.2920000000000001E-2</v>
      </c>
    </row>
    <row r="251" spans="1:11" x14ac:dyDescent="0.25">
      <c r="A251">
        <v>8.2739999999999991</v>
      </c>
      <c r="B251">
        <v>5.0000000000000044E-3</v>
      </c>
      <c r="C251">
        <v>1.3639999999999999E-2</v>
      </c>
      <c r="D251">
        <v>-5.0000000000000044E-3</v>
      </c>
      <c r="E251">
        <v>1.729E-2</v>
      </c>
      <c r="F251">
        <v>-1.0000000000000009E-3</v>
      </c>
      <c r="G251">
        <v>5.0000000000000044E-3</v>
      </c>
      <c r="H251">
        <v>-6.0000000000000053E-3</v>
      </c>
      <c r="I251">
        <v>1.0000000000000009E-2</v>
      </c>
      <c r="J251">
        <v>1.910000000000002E-3</v>
      </c>
      <c r="K251">
        <v>1.2920000000000001E-2</v>
      </c>
    </row>
    <row r="252" spans="1:11" x14ac:dyDescent="0.25">
      <c r="A252">
        <v>8.3070000000000004</v>
      </c>
      <c r="B252">
        <v>5.0000000000000044E-3</v>
      </c>
      <c r="C252">
        <v>1.3639999999999999E-2</v>
      </c>
      <c r="D252">
        <v>-4.0000000000000036E-3</v>
      </c>
      <c r="E252">
        <v>1.6390000000000002E-2</v>
      </c>
      <c r="F252">
        <v>-1.0000000000000009E-3</v>
      </c>
      <c r="G252">
        <v>5.0000000000000044E-3</v>
      </c>
      <c r="H252">
        <v>-6.0000000000000053E-3</v>
      </c>
      <c r="I252">
        <v>1.0000000000000009E-2</v>
      </c>
      <c r="J252">
        <v>1.920000000000005E-3</v>
      </c>
      <c r="K252">
        <v>1.2950000000000003E-2</v>
      </c>
    </row>
    <row r="253" spans="1:11" x14ac:dyDescent="0.25">
      <c r="A253">
        <v>8.3409999999999993</v>
      </c>
      <c r="B253">
        <v>5.0000000000000044E-3</v>
      </c>
      <c r="C253">
        <v>1.3639999999999999E-2</v>
      </c>
      <c r="D253">
        <v>-3.0000000000000027E-3</v>
      </c>
      <c r="E253">
        <v>1.6710000000000003E-2</v>
      </c>
      <c r="F253">
        <v>-1.0000000000000009E-3</v>
      </c>
      <c r="G253">
        <v>5.0000000000000044E-3</v>
      </c>
      <c r="H253">
        <v>-6.0000000000000053E-3</v>
      </c>
      <c r="I253">
        <v>1.0000000000000009E-2</v>
      </c>
      <c r="J253">
        <v>1.910000000000002E-3</v>
      </c>
      <c r="K253">
        <v>1.2950000000000003E-2</v>
      </c>
    </row>
    <row r="254" spans="1:11" x14ac:dyDescent="0.25">
      <c r="A254">
        <v>8.3740000000000006</v>
      </c>
      <c r="B254">
        <v>5.0000000000000044E-3</v>
      </c>
      <c r="C254">
        <v>1.3639999999999999E-2</v>
      </c>
      <c r="D254">
        <v>-4.0000000000000036E-3</v>
      </c>
      <c r="E254">
        <v>1.734999999999999E-2</v>
      </c>
      <c r="F254">
        <v>-1.0000000000000009E-3</v>
      </c>
      <c r="G254">
        <v>5.0000000000000044E-3</v>
      </c>
      <c r="H254">
        <v>-6.0000000000000053E-3</v>
      </c>
      <c r="I254">
        <v>1.0000000000000009E-2</v>
      </c>
      <c r="J254">
        <v>1.8500000000000044E-3</v>
      </c>
      <c r="K254">
        <v>1.2970000000000002E-2</v>
      </c>
    </row>
    <row r="255" spans="1:11" x14ac:dyDescent="0.25">
      <c r="A255">
        <v>8.407</v>
      </c>
      <c r="B255">
        <v>4.0000000000000036E-3</v>
      </c>
      <c r="C255">
        <v>1.3909999999999999E-2</v>
      </c>
      <c r="D255">
        <v>-5.0000000000000044E-3</v>
      </c>
      <c r="E255">
        <v>1.8349999999999991E-2</v>
      </c>
      <c r="F255">
        <v>-1.0000000000000009E-3</v>
      </c>
      <c r="G255">
        <v>5.0000000000000044E-3</v>
      </c>
      <c r="H255">
        <v>-5.0000000000000044E-3</v>
      </c>
      <c r="I255">
        <v>1.0000000000000009E-2</v>
      </c>
      <c r="J255">
        <v>1.9900000000000022E-3</v>
      </c>
      <c r="K255">
        <v>1.3010000000000001E-2</v>
      </c>
    </row>
    <row r="256" spans="1:11" x14ac:dyDescent="0.25">
      <c r="A256">
        <v>8.4410000000000007</v>
      </c>
      <c r="B256">
        <v>5.0000000000000044E-3</v>
      </c>
      <c r="C256">
        <v>1.3939999999999994E-2</v>
      </c>
      <c r="D256">
        <v>-4.0000000000000036E-3</v>
      </c>
      <c r="E256">
        <v>1.7849999999999991E-2</v>
      </c>
      <c r="F256">
        <v>-1.0000000000000009E-3</v>
      </c>
      <c r="G256">
        <v>5.0000000000000044E-3</v>
      </c>
      <c r="H256">
        <v>-5.0000000000000044E-3</v>
      </c>
      <c r="I256">
        <v>1.0000000000000009E-2</v>
      </c>
      <c r="J256">
        <v>2.0100000000000048E-3</v>
      </c>
      <c r="K256">
        <v>1.3110000000000004E-2</v>
      </c>
    </row>
    <row r="257" spans="1:11" x14ac:dyDescent="0.25">
      <c r="A257">
        <v>8.4740000000000002</v>
      </c>
      <c r="B257">
        <v>5.0000000000000044E-3</v>
      </c>
      <c r="C257">
        <v>1.3909999999999999E-2</v>
      </c>
      <c r="D257">
        <v>-4.0000000000000036E-3</v>
      </c>
      <c r="E257">
        <v>1.8180000000000002E-2</v>
      </c>
      <c r="F257">
        <v>-1.0000000000000009E-3</v>
      </c>
      <c r="G257">
        <v>5.0000000000000044E-3</v>
      </c>
      <c r="H257">
        <v>-5.0000000000000044E-3</v>
      </c>
      <c r="I257">
        <v>9.000000000000008E-3</v>
      </c>
      <c r="J257">
        <v>2.0100000000000048E-3</v>
      </c>
      <c r="K257">
        <v>1.3179999999999997E-2</v>
      </c>
    </row>
    <row r="258" spans="1:11" x14ac:dyDescent="0.25">
      <c r="A258">
        <v>8.5069999999999997</v>
      </c>
      <c r="B258">
        <v>4.0000000000000036E-3</v>
      </c>
      <c r="C258">
        <v>1.4039999999999997E-2</v>
      </c>
      <c r="D258">
        <v>-4.0000000000000036E-3</v>
      </c>
      <c r="E258">
        <v>1.84E-2</v>
      </c>
      <c r="F258">
        <v>-1.0000000000000009E-3</v>
      </c>
      <c r="G258">
        <v>5.0000000000000044E-3</v>
      </c>
      <c r="H258">
        <v>-4.0000000000000036E-3</v>
      </c>
      <c r="I258">
        <v>1.0000000000000009E-2</v>
      </c>
      <c r="J258">
        <v>1.970000000000003E-3</v>
      </c>
      <c r="K258">
        <v>1.3510000000000001E-2</v>
      </c>
    </row>
    <row r="259" spans="1:11" x14ac:dyDescent="0.25">
      <c r="A259">
        <v>8.5410000000000004</v>
      </c>
      <c r="B259">
        <v>6.0000000000000053E-3</v>
      </c>
      <c r="C259">
        <v>1.4899999999999997E-2</v>
      </c>
      <c r="D259">
        <v>-4.0000000000000036E-3</v>
      </c>
      <c r="E259">
        <v>1.8390000000000004E-2</v>
      </c>
      <c r="F259">
        <v>-1.0000000000000009E-3</v>
      </c>
      <c r="G259">
        <v>5.0000000000000044E-3</v>
      </c>
      <c r="H259">
        <v>-4.0000000000000036E-3</v>
      </c>
      <c r="I259">
        <v>1.0000000000000009E-2</v>
      </c>
      <c r="J259">
        <v>1.9500000000000038E-3</v>
      </c>
      <c r="K259">
        <v>1.4040000000000004E-2</v>
      </c>
    </row>
    <row r="260" spans="1:11" x14ac:dyDescent="0.25">
      <c r="A260">
        <v>8.5739999999999998</v>
      </c>
      <c r="B260">
        <v>6.0000000000000053E-3</v>
      </c>
      <c r="C260">
        <v>1.532E-2</v>
      </c>
      <c r="D260">
        <v>-4.0000000000000036E-3</v>
      </c>
      <c r="E260">
        <v>1.8409999999999996E-2</v>
      </c>
      <c r="F260">
        <v>-1.0000000000000009E-3</v>
      </c>
      <c r="G260">
        <v>5.0000000000000044E-3</v>
      </c>
      <c r="H260">
        <v>-4.0000000000000036E-3</v>
      </c>
      <c r="I260">
        <v>1.0000000000000009E-2</v>
      </c>
      <c r="J260">
        <v>2.370000000000004E-3</v>
      </c>
      <c r="K260">
        <v>1.2770000000000004E-2</v>
      </c>
    </row>
    <row r="261" spans="1:11" x14ac:dyDescent="0.25">
      <c r="A261">
        <v>8.6069999999999993</v>
      </c>
      <c r="B261">
        <v>6.0000000000000053E-3</v>
      </c>
      <c r="C261">
        <v>1.5419999999999996E-2</v>
      </c>
      <c r="D261">
        <v>-4.0000000000000036E-3</v>
      </c>
      <c r="E261">
        <v>1.8409999999999996E-2</v>
      </c>
      <c r="F261">
        <v>-1.0000000000000009E-3</v>
      </c>
      <c r="G261">
        <v>5.0000000000000044E-3</v>
      </c>
      <c r="H261">
        <v>-4.0000000000000036E-3</v>
      </c>
      <c r="I261">
        <v>1.0000000000000009E-2</v>
      </c>
      <c r="J261">
        <v>2.1000000000000046E-3</v>
      </c>
      <c r="K261">
        <v>1.3229999999999999E-2</v>
      </c>
    </row>
    <row r="262" spans="1:11" x14ac:dyDescent="0.25">
      <c r="A262">
        <v>8.641</v>
      </c>
      <c r="B262">
        <v>7.0000000000000062E-3</v>
      </c>
      <c r="C262">
        <v>1.5459999999999995E-2</v>
      </c>
      <c r="D262">
        <v>-4.0000000000000036E-3</v>
      </c>
      <c r="E262">
        <v>1.8409999999999996E-2</v>
      </c>
      <c r="F262">
        <v>-1.0000000000000009E-3</v>
      </c>
      <c r="G262">
        <v>5.0000000000000044E-3</v>
      </c>
      <c r="H262">
        <v>-4.0000000000000036E-3</v>
      </c>
      <c r="I262">
        <v>1.0000000000000009E-2</v>
      </c>
      <c r="J262">
        <v>1.8900000000000028E-3</v>
      </c>
      <c r="K262">
        <v>1.3950000000000004E-2</v>
      </c>
    </row>
    <row r="263" spans="1:11" x14ac:dyDescent="0.25">
      <c r="A263">
        <v>8.6739999999999995</v>
      </c>
      <c r="B263">
        <v>7.0000000000000062E-3</v>
      </c>
      <c r="C263">
        <v>1.5509999999999996E-2</v>
      </c>
      <c r="D263">
        <v>-4.0000000000000036E-3</v>
      </c>
      <c r="E263">
        <v>1.84E-2</v>
      </c>
      <c r="F263">
        <v>-1.0000000000000009E-3</v>
      </c>
      <c r="G263">
        <v>5.0000000000000044E-3</v>
      </c>
      <c r="H263">
        <v>-4.0000000000000036E-3</v>
      </c>
      <c r="I263">
        <v>1.0000000000000009E-2</v>
      </c>
      <c r="J263">
        <v>1.9900000000000022E-3</v>
      </c>
      <c r="K263">
        <v>1.3310000000000002E-2</v>
      </c>
    </row>
    <row r="264" spans="1:11" x14ac:dyDescent="0.25">
      <c r="A264">
        <v>8.7080000000000002</v>
      </c>
      <c r="B264">
        <v>7.0000000000000062E-3</v>
      </c>
      <c r="C264">
        <v>1.55E-2</v>
      </c>
      <c r="D264">
        <v>-4.0000000000000036E-3</v>
      </c>
      <c r="E264">
        <v>1.8430000000000002E-2</v>
      </c>
      <c r="F264">
        <v>-1.0000000000000009E-3</v>
      </c>
      <c r="G264">
        <v>5.0000000000000044E-3</v>
      </c>
      <c r="H264">
        <v>-4.0000000000000036E-3</v>
      </c>
      <c r="I264">
        <v>1.0000000000000009E-2</v>
      </c>
      <c r="J264">
        <v>1.970000000000003E-3</v>
      </c>
      <c r="K264">
        <v>1.3290000000000003E-2</v>
      </c>
    </row>
    <row r="265" spans="1:11" x14ac:dyDescent="0.25">
      <c r="A265">
        <v>8.7409999999999997</v>
      </c>
      <c r="B265">
        <v>7.0000000000000062E-3</v>
      </c>
      <c r="C265">
        <v>1.559E-2</v>
      </c>
      <c r="D265">
        <v>-4.0000000000000036E-3</v>
      </c>
      <c r="E265">
        <v>1.8419999999999992E-2</v>
      </c>
      <c r="F265">
        <v>-1.0000000000000009E-3</v>
      </c>
      <c r="G265">
        <v>5.0000000000000044E-3</v>
      </c>
      <c r="H265">
        <v>-4.0000000000000036E-3</v>
      </c>
      <c r="I265">
        <v>1.0000000000000009E-2</v>
      </c>
      <c r="J265">
        <v>1.9900000000000022E-3</v>
      </c>
      <c r="K265">
        <v>1.3170000000000001E-2</v>
      </c>
    </row>
    <row r="266" spans="1:11" x14ac:dyDescent="0.25">
      <c r="A266">
        <v>8.7739999999999991</v>
      </c>
      <c r="B266">
        <v>8.0000000000001181E-3</v>
      </c>
      <c r="C266">
        <v>1.5639999999999994E-2</v>
      </c>
      <c r="D266">
        <v>-2.9999999999998916E-3</v>
      </c>
      <c r="E266">
        <v>1.8439999999999998E-2</v>
      </c>
      <c r="F266">
        <v>1.1102230246251565E-16</v>
      </c>
      <c r="G266">
        <v>4.0000000000000036E-3</v>
      </c>
      <c r="H266">
        <v>-2.9999999999998916E-3</v>
      </c>
      <c r="I266">
        <v>1.0000000000000009E-2</v>
      </c>
      <c r="J266">
        <v>2.9500000000001157E-3</v>
      </c>
      <c r="K266">
        <v>1.3170000000000001E-2</v>
      </c>
    </row>
    <row r="267" spans="1:11" x14ac:dyDescent="0.25">
      <c r="A267">
        <v>8.8079999999999998</v>
      </c>
      <c r="B267">
        <v>7.0000000000000062E-3</v>
      </c>
      <c r="C267">
        <v>1.5629999999999998E-2</v>
      </c>
      <c r="D267">
        <v>-3.0000000000000027E-3</v>
      </c>
      <c r="E267">
        <v>1.8489999999999993E-2</v>
      </c>
      <c r="F267">
        <v>-1.0000000000000009E-3</v>
      </c>
      <c r="G267">
        <v>5.0000000000000044E-3</v>
      </c>
      <c r="H267">
        <v>-4.0000000000000036E-3</v>
      </c>
      <c r="I267">
        <v>1.0000000000000009E-2</v>
      </c>
      <c r="J267">
        <v>2.1000000000000046E-3</v>
      </c>
      <c r="K267">
        <v>1.3110000000000004E-2</v>
      </c>
    </row>
    <row r="268" spans="1:11" x14ac:dyDescent="0.25">
      <c r="A268">
        <v>8.8409999999999993</v>
      </c>
      <c r="B268">
        <v>7.0000000000000062E-3</v>
      </c>
      <c r="C268">
        <v>1.5639999999999994E-2</v>
      </c>
      <c r="D268">
        <v>-3.0000000000000027E-3</v>
      </c>
      <c r="E268">
        <v>1.8529999999999991E-2</v>
      </c>
      <c r="F268">
        <v>-1.0000000000000009E-3</v>
      </c>
      <c r="G268">
        <v>5.0000000000000044E-3</v>
      </c>
      <c r="H268">
        <v>-4.0000000000000036E-3</v>
      </c>
      <c r="I268">
        <v>1.0000000000000009E-2</v>
      </c>
      <c r="J268">
        <v>2.1000000000000046E-3</v>
      </c>
      <c r="K268">
        <v>1.3170000000000001E-2</v>
      </c>
    </row>
    <row r="269" spans="1:11" x14ac:dyDescent="0.25">
      <c r="A269">
        <v>8.8740000000000006</v>
      </c>
      <c r="B269">
        <v>7.0000000000000062E-3</v>
      </c>
      <c r="C269">
        <v>1.5639999999999994E-2</v>
      </c>
      <c r="D269">
        <v>-3.0000000000000027E-3</v>
      </c>
      <c r="E269">
        <v>1.8509999999999999E-2</v>
      </c>
      <c r="F269">
        <v>-1.0000000000000009E-3</v>
      </c>
      <c r="G269">
        <v>5.0000000000000044E-3</v>
      </c>
      <c r="H269">
        <v>-4.0000000000000036E-3</v>
      </c>
      <c r="I269">
        <v>1.0000000000000009E-2</v>
      </c>
      <c r="J269">
        <v>2.1800000000000049E-3</v>
      </c>
      <c r="K269">
        <v>1.3159999999999998E-2</v>
      </c>
    </row>
    <row r="270" spans="1:11" x14ac:dyDescent="0.25">
      <c r="A270">
        <v>8.9079999999999995</v>
      </c>
      <c r="B270">
        <v>7.0000000000000062E-3</v>
      </c>
      <c r="C270">
        <v>1.5639999999999994E-2</v>
      </c>
      <c r="D270">
        <v>-3.0000000000000027E-3</v>
      </c>
      <c r="E270">
        <v>1.8680000000000002E-2</v>
      </c>
      <c r="F270">
        <v>-1.0000000000000009E-3</v>
      </c>
      <c r="G270">
        <v>5.0000000000000044E-3</v>
      </c>
      <c r="H270">
        <v>-4.0000000000000036E-3</v>
      </c>
      <c r="I270">
        <v>1.0000000000000009E-2</v>
      </c>
      <c r="J270">
        <v>2.1600000000000022E-3</v>
      </c>
      <c r="K270">
        <v>1.3310000000000002E-2</v>
      </c>
    </row>
    <row r="271" spans="1:11" x14ac:dyDescent="0.25">
      <c r="A271">
        <v>8.9410000000000007</v>
      </c>
      <c r="B271">
        <v>7.0000000000000062E-3</v>
      </c>
      <c r="C271">
        <v>1.5799999999999995E-2</v>
      </c>
      <c r="D271">
        <v>-3.0000000000000027E-3</v>
      </c>
      <c r="E271">
        <v>1.8709999999999991E-2</v>
      </c>
      <c r="F271">
        <v>-1.0000000000000009E-3</v>
      </c>
      <c r="G271">
        <v>5.0000000000000044E-3</v>
      </c>
      <c r="H271">
        <v>-3.0000000000000027E-3</v>
      </c>
      <c r="I271">
        <v>1.0000000000000009E-2</v>
      </c>
      <c r="J271">
        <v>2.1300000000000034E-3</v>
      </c>
      <c r="K271">
        <v>1.3249999999999998E-2</v>
      </c>
    </row>
    <row r="272" spans="1:11" x14ac:dyDescent="0.25">
      <c r="A272">
        <v>8.9740000000000002</v>
      </c>
      <c r="B272">
        <v>7.0000000000000062E-3</v>
      </c>
      <c r="C272">
        <v>1.5949999999999999E-2</v>
      </c>
      <c r="D272">
        <v>-3.0000000000000027E-3</v>
      </c>
      <c r="E272">
        <v>1.8820000000000003E-2</v>
      </c>
      <c r="F272">
        <v>-1.0000000000000009E-3</v>
      </c>
      <c r="G272">
        <v>5.0000000000000044E-3</v>
      </c>
      <c r="H272">
        <v>-4.0000000000000036E-3</v>
      </c>
      <c r="I272">
        <v>1.0000000000000009E-2</v>
      </c>
      <c r="J272">
        <v>2.1500000000000026E-3</v>
      </c>
      <c r="K272">
        <v>1.3260000000000001E-2</v>
      </c>
    </row>
    <row r="273" spans="1:11" x14ac:dyDescent="0.25">
      <c r="A273">
        <v>9.0079999999999991</v>
      </c>
      <c r="B273">
        <v>7.0000000000000062E-3</v>
      </c>
      <c r="C273">
        <v>1.5819999999999994E-2</v>
      </c>
      <c r="D273">
        <v>-4.0000000000000036E-3</v>
      </c>
      <c r="E273">
        <v>1.976E-2</v>
      </c>
      <c r="F273">
        <v>-1.0000000000000009E-3</v>
      </c>
      <c r="G273">
        <v>5.0000000000000044E-3</v>
      </c>
      <c r="H273">
        <v>-4.0000000000000036E-3</v>
      </c>
      <c r="I273">
        <v>1.0000000000000009E-2</v>
      </c>
      <c r="J273">
        <v>2.140000000000003E-3</v>
      </c>
      <c r="K273">
        <v>1.3249999999999998E-2</v>
      </c>
    </row>
    <row r="274" spans="1:11" x14ac:dyDescent="0.25">
      <c r="A274">
        <v>9.0410000000000004</v>
      </c>
      <c r="B274">
        <v>7.0000000000000062E-3</v>
      </c>
      <c r="C274">
        <v>1.5769999999999999E-2</v>
      </c>
      <c r="D274">
        <v>-3.0000000000000027E-3</v>
      </c>
      <c r="E274">
        <v>1.8739999999999993E-2</v>
      </c>
      <c r="F274">
        <v>-1.0000000000000009E-3</v>
      </c>
      <c r="G274">
        <v>5.0000000000000044E-3</v>
      </c>
      <c r="H274">
        <v>-4.0000000000000036E-3</v>
      </c>
      <c r="I274">
        <v>1.0000000000000009E-2</v>
      </c>
      <c r="J274">
        <v>2.140000000000003E-3</v>
      </c>
      <c r="K274">
        <v>1.3240000000000002E-2</v>
      </c>
    </row>
    <row r="275" spans="1:11" x14ac:dyDescent="0.25">
      <c r="A275">
        <v>9.0749999999999993</v>
      </c>
      <c r="B275">
        <v>7.0000000000000062E-3</v>
      </c>
      <c r="C275">
        <v>1.5799999999999995E-2</v>
      </c>
      <c r="D275">
        <v>-3.0000000000000027E-3</v>
      </c>
      <c r="E275">
        <v>1.8610000000000002E-2</v>
      </c>
      <c r="F275">
        <v>-1.0000000000000009E-3</v>
      </c>
      <c r="G275">
        <v>5.0000000000000044E-3</v>
      </c>
      <c r="H275">
        <v>-4.0000000000000036E-3</v>
      </c>
      <c r="I275">
        <v>1.0000000000000009E-2</v>
      </c>
      <c r="J275">
        <v>2.1200000000000038E-3</v>
      </c>
      <c r="K275">
        <v>1.3249999999999998E-2</v>
      </c>
    </row>
    <row r="276" spans="1:11" x14ac:dyDescent="0.25">
      <c r="A276">
        <v>9.1080000000000005</v>
      </c>
      <c r="B276">
        <v>7.0000000000000062E-3</v>
      </c>
      <c r="C276">
        <v>1.5809999999999998E-2</v>
      </c>
      <c r="D276">
        <v>-3.0000000000000027E-3</v>
      </c>
      <c r="E276">
        <v>1.8549999999999997E-2</v>
      </c>
      <c r="F276">
        <v>-1.0000000000000009E-3</v>
      </c>
      <c r="G276">
        <v>5.0000000000000044E-3</v>
      </c>
      <c r="H276">
        <v>-4.0000000000000036E-3</v>
      </c>
      <c r="I276">
        <v>1.0000000000000009E-2</v>
      </c>
      <c r="J276">
        <v>2.1200000000000038E-3</v>
      </c>
      <c r="K276">
        <v>1.3260000000000001E-2</v>
      </c>
    </row>
    <row r="277" spans="1:11" x14ac:dyDescent="0.25">
      <c r="A277">
        <v>9.141</v>
      </c>
      <c r="B277">
        <v>7.0000000000000062E-3</v>
      </c>
      <c r="C277">
        <v>1.5819999999999994E-2</v>
      </c>
      <c r="D277">
        <v>-3.0000000000000027E-3</v>
      </c>
      <c r="E277">
        <v>1.8540000000000001E-2</v>
      </c>
      <c r="F277">
        <v>-1.0000000000000009E-3</v>
      </c>
      <c r="G277">
        <v>5.0000000000000044E-3</v>
      </c>
      <c r="H277">
        <v>-4.0000000000000036E-3</v>
      </c>
      <c r="I277">
        <v>1.0000000000000009E-2</v>
      </c>
      <c r="J277">
        <v>2.1200000000000038E-3</v>
      </c>
      <c r="K277">
        <v>1.3270000000000004E-2</v>
      </c>
    </row>
    <row r="278" spans="1:11" x14ac:dyDescent="0.25">
      <c r="A278">
        <v>9.1750000000000007</v>
      </c>
      <c r="B278">
        <v>7.0000000000000062E-3</v>
      </c>
      <c r="C278">
        <v>1.584E-2</v>
      </c>
      <c r="D278">
        <v>-3.0000000000000027E-3</v>
      </c>
      <c r="E278">
        <v>1.8540000000000001E-2</v>
      </c>
      <c r="F278">
        <v>-1.0000000000000009E-3</v>
      </c>
      <c r="G278">
        <v>5.0000000000000044E-3</v>
      </c>
      <c r="H278">
        <v>-4.0000000000000036E-3</v>
      </c>
      <c r="I278">
        <v>1.0000000000000009E-2</v>
      </c>
      <c r="J278">
        <v>2.1200000000000038E-3</v>
      </c>
      <c r="K278">
        <v>1.328E-2</v>
      </c>
    </row>
    <row r="279" spans="1:11" x14ac:dyDescent="0.25">
      <c r="A279">
        <v>9.2080000000000002</v>
      </c>
      <c r="B279">
        <v>7.0000000000000062E-3</v>
      </c>
      <c r="C279">
        <v>1.5849999999999996E-2</v>
      </c>
      <c r="D279">
        <v>-3.0000000000000027E-3</v>
      </c>
      <c r="E279">
        <v>1.8519999999999995E-2</v>
      </c>
      <c r="F279">
        <v>-1.0000000000000009E-3</v>
      </c>
      <c r="G279">
        <v>5.0000000000000044E-3</v>
      </c>
      <c r="H279">
        <v>-4.0000000000000036E-3</v>
      </c>
      <c r="I279">
        <v>1.0000000000000009E-2</v>
      </c>
      <c r="J279">
        <v>2.1200000000000038E-3</v>
      </c>
      <c r="K279">
        <v>1.328E-2</v>
      </c>
    </row>
    <row r="280" spans="1:11" x14ac:dyDescent="0.25">
      <c r="A280">
        <v>9.2409999999999997</v>
      </c>
      <c r="B280">
        <v>7.0000000000000062E-3</v>
      </c>
      <c r="C280">
        <v>1.5879999999999998E-2</v>
      </c>
      <c r="D280">
        <v>-3.0000000000000027E-3</v>
      </c>
      <c r="E280">
        <v>1.8519999999999995E-2</v>
      </c>
      <c r="F280">
        <v>-1.0000000000000009E-3</v>
      </c>
      <c r="G280">
        <v>5.0000000000000044E-3</v>
      </c>
      <c r="H280">
        <v>-4.0000000000000036E-3</v>
      </c>
      <c r="I280">
        <v>1.0000000000000009E-2</v>
      </c>
      <c r="J280">
        <v>2.1200000000000038E-3</v>
      </c>
      <c r="K280">
        <v>1.328E-2</v>
      </c>
    </row>
    <row r="281" spans="1:11" x14ac:dyDescent="0.25">
      <c r="A281">
        <v>9.2750000000000004</v>
      </c>
      <c r="B281">
        <v>7.0000000000000062E-3</v>
      </c>
      <c r="C281">
        <v>1.584E-2</v>
      </c>
      <c r="D281">
        <v>-3.0000000000000027E-3</v>
      </c>
      <c r="E281">
        <v>1.8529999999999991E-2</v>
      </c>
      <c r="F281">
        <v>-1.0000000000000009E-3</v>
      </c>
      <c r="G281">
        <v>5.0000000000000044E-3</v>
      </c>
      <c r="H281">
        <v>-4.0000000000000036E-3</v>
      </c>
      <c r="I281">
        <v>1.0000000000000009E-2</v>
      </c>
      <c r="J281">
        <v>2.1200000000000038E-3</v>
      </c>
      <c r="K281">
        <v>1.3270000000000004E-2</v>
      </c>
    </row>
    <row r="282" spans="1:11" x14ac:dyDescent="0.25">
      <c r="A282">
        <v>9.3079999999999998</v>
      </c>
      <c r="B282">
        <v>7.0000000000000062E-3</v>
      </c>
      <c r="C282">
        <v>1.5789999999999998E-2</v>
      </c>
      <c r="D282">
        <v>-3.0000000000000027E-3</v>
      </c>
      <c r="E282">
        <v>1.8570000000000003E-2</v>
      </c>
      <c r="F282">
        <v>-1.0000000000000009E-3</v>
      </c>
      <c r="G282">
        <v>5.0000000000000044E-3</v>
      </c>
      <c r="H282">
        <v>-4.0000000000000036E-3</v>
      </c>
      <c r="I282">
        <v>1.0000000000000009E-2</v>
      </c>
      <c r="J282">
        <v>2.1200000000000038E-3</v>
      </c>
      <c r="K282">
        <v>1.3270000000000004E-2</v>
      </c>
    </row>
    <row r="283" spans="1:11" x14ac:dyDescent="0.25">
      <c r="A283">
        <v>9.3409999999999993</v>
      </c>
      <c r="B283">
        <v>7.0000000000000062E-3</v>
      </c>
      <c r="C283">
        <v>1.6879999999999999E-2</v>
      </c>
      <c r="D283">
        <v>-3.0000000000000027E-3</v>
      </c>
      <c r="E283">
        <v>1.8559999999999993E-2</v>
      </c>
      <c r="F283">
        <v>-1.0000000000000009E-3</v>
      </c>
      <c r="G283">
        <v>5.0000000000000044E-3</v>
      </c>
      <c r="H283">
        <v>-4.0000000000000036E-3</v>
      </c>
      <c r="I283">
        <v>1.0000000000000009E-2</v>
      </c>
      <c r="J283">
        <v>2.1200000000000038E-3</v>
      </c>
      <c r="K283">
        <v>1.3270000000000004E-2</v>
      </c>
    </row>
    <row r="284" spans="1:11" x14ac:dyDescent="0.25">
      <c r="A284">
        <v>9.375</v>
      </c>
      <c r="B284">
        <v>7.0000000000000062E-3</v>
      </c>
      <c r="C284">
        <v>1.5789999999999998E-2</v>
      </c>
      <c r="D284">
        <v>-3.0000000000000027E-3</v>
      </c>
      <c r="E284">
        <v>1.8599999999999992E-2</v>
      </c>
      <c r="F284">
        <v>-1.0000000000000009E-3</v>
      </c>
      <c r="G284">
        <v>5.0000000000000044E-3</v>
      </c>
      <c r="H284">
        <v>-3.0000000000000027E-3</v>
      </c>
      <c r="I284">
        <v>1.100000000000001E-2</v>
      </c>
      <c r="J284">
        <v>2.480000000000003E-3</v>
      </c>
      <c r="K284">
        <v>1.4179999999999998E-2</v>
      </c>
    </row>
    <row r="285" spans="1:11" x14ac:dyDescent="0.25">
      <c r="A285">
        <v>9.4079999999999995</v>
      </c>
      <c r="B285">
        <v>8.0000000000000071E-3</v>
      </c>
      <c r="C285">
        <v>1.6209999999999995E-2</v>
      </c>
      <c r="D285">
        <v>-3.0000000000000027E-3</v>
      </c>
      <c r="E285">
        <v>1.8669999999999992E-2</v>
      </c>
      <c r="F285">
        <v>-1.0000000000000009E-3</v>
      </c>
      <c r="G285">
        <v>5.0000000000000044E-3</v>
      </c>
      <c r="H285">
        <v>-3.0000000000000027E-3</v>
      </c>
      <c r="I285">
        <v>1.100000000000001E-2</v>
      </c>
      <c r="J285">
        <v>2.480000000000003E-3</v>
      </c>
      <c r="K285">
        <v>1.355E-2</v>
      </c>
    </row>
    <row r="286" spans="1:11" x14ac:dyDescent="0.25">
      <c r="A286">
        <v>9.4420000000000002</v>
      </c>
      <c r="B286">
        <v>7.0000000000000062E-3</v>
      </c>
      <c r="C286">
        <v>1.5789999999999998E-2</v>
      </c>
      <c r="D286">
        <v>-3.0000000000000027E-3</v>
      </c>
      <c r="E286">
        <v>1.8839999999999996E-2</v>
      </c>
      <c r="F286">
        <v>-1.0000000000000009E-3</v>
      </c>
      <c r="G286">
        <v>5.0000000000000044E-3</v>
      </c>
      <c r="H286">
        <v>-3.0000000000000027E-3</v>
      </c>
      <c r="I286">
        <v>1.100000000000001E-2</v>
      </c>
      <c r="J286">
        <v>2.5200000000000049E-3</v>
      </c>
      <c r="K286">
        <v>1.337E-2</v>
      </c>
    </row>
    <row r="287" spans="1:11" x14ac:dyDescent="0.25">
      <c r="A287">
        <v>9.4749999999999996</v>
      </c>
      <c r="B287">
        <v>7.0000000000000062E-3</v>
      </c>
      <c r="C287">
        <v>1.609E-2</v>
      </c>
      <c r="D287">
        <v>-3.0000000000000027E-3</v>
      </c>
      <c r="E287">
        <v>1.84E-2</v>
      </c>
      <c r="F287">
        <v>-1.0000000000000009E-3</v>
      </c>
      <c r="G287">
        <v>5.0000000000000044E-3</v>
      </c>
      <c r="H287">
        <v>-3.0000000000000027E-3</v>
      </c>
      <c r="I287">
        <v>1.100000000000001E-2</v>
      </c>
      <c r="J287">
        <v>2.5800000000000024E-3</v>
      </c>
      <c r="K287">
        <v>1.319E-2</v>
      </c>
    </row>
    <row r="288" spans="1:11" x14ac:dyDescent="0.25">
      <c r="A288">
        <v>9.5079999999999991</v>
      </c>
      <c r="B288">
        <v>7.0000000000000062E-3</v>
      </c>
      <c r="C288">
        <v>1.5759999999999996E-2</v>
      </c>
      <c r="D288">
        <v>-3.0000000000000027E-3</v>
      </c>
      <c r="E288">
        <v>1.7989999999999992E-2</v>
      </c>
      <c r="F288">
        <v>-1.0000000000000009E-3</v>
      </c>
      <c r="G288">
        <v>4.0000000000000036E-3</v>
      </c>
      <c r="H288">
        <v>-5.0000000000000044E-3</v>
      </c>
      <c r="I288">
        <v>1.2000000000000011E-2</v>
      </c>
      <c r="J288">
        <v>2.6300000000000039E-3</v>
      </c>
      <c r="K288">
        <v>1.3089999999999997E-2</v>
      </c>
    </row>
    <row r="289" spans="1:11" x14ac:dyDescent="0.25">
      <c r="A289">
        <v>9.5419999999999998</v>
      </c>
      <c r="B289">
        <v>8.0000000000001181E-3</v>
      </c>
      <c r="C289">
        <v>1.5699999999999999E-2</v>
      </c>
      <c r="D289">
        <v>-3.9999999999998925E-3</v>
      </c>
      <c r="E289">
        <v>1.8570000000000003E-2</v>
      </c>
      <c r="F289">
        <v>1.1102230246251565E-16</v>
      </c>
      <c r="G289">
        <v>5.0000000000000044E-3</v>
      </c>
      <c r="H289">
        <v>-2.9999999999998916E-3</v>
      </c>
      <c r="I289">
        <v>1.2000000000000011E-2</v>
      </c>
      <c r="J289">
        <v>3.3600000000001164E-3</v>
      </c>
      <c r="K289">
        <v>1.3159999999999998E-2</v>
      </c>
    </row>
    <row r="290" spans="1:11" x14ac:dyDescent="0.25">
      <c r="A290">
        <v>9.5749999999999993</v>
      </c>
      <c r="B290">
        <v>8.0000000000000071E-3</v>
      </c>
      <c r="C290">
        <v>1.5629999999999998E-2</v>
      </c>
      <c r="D290">
        <v>-3.0000000000000027E-3</v>
      </c>
      <c r="E290">
        <v>1.802999999999999E-2</v>
      </c>
      <c r="F290">
        <v>-1.0000000000000009E-3</v>
      </c>
      <c r="G290">
        <v>5.0000000000000044E-3</v>
      </c>
      <c r="H290">
        <v>-4.0000000000000036E-3</v>
      </c>
      <c r="I290">
        <v>1.3000000000000012E-2</v>
      </c>
      <c r="J290">
        <v>2.2800000000000042E-3</v>
      </c>
      <c r="K290">
        <v>1.3260000000000001E-2</v>
      </c>
    </row>
    <row r="291" spans="1:11" x14ac:dyDescent="0.25">
      <c r="A291">
        <v>9.6080000000000005</v>
      </c>
      <c r="B291">
        <v>8.0000000000000071E-3</v>
      </c>
      <c r="C291">
        <v>1.6599999999999997E-2</v>
      </c>
      <c r="D291">
        <v>-3.0000000000000027E-3</v>
      </c>
      <c r="E291">
        <v>1.8140000000000003E-2</v>
      </c>
      <c r="F291">
        <v>-1.0000000000000009E-3</v>
      </c>
      <c r="G291">
        <v>5.0000000000000044E-3</v>
      </c>
      <c r="H291">
        <v>-3.0000000000000027E-3</v>
      </c>
      <c r="I291">
        <v>1.3000000000000012E-2</v>
      </c>
      <c r="J291">
        <v>2.2800000000000042E-3</v>
      </c>
      <c r="K291">
        <v>1.3229999999999999E-2</v>
      </c>
    </row>
    <row r="292" spans="1:11" x14ac:dyDescent="0.25">
      <c r="A292">
        <v>9.6419999999999995</v>
      </c>
      <c r="B292">
        <v>9.000000000000008E-3</v>
      </c>
      <c r="C292">
        <v>1.5299999999999994E-2</v>
      </c>
      <c r="D292">
        <v>-3.0000000000000027E-3</v>
      </c>
      <c r="E292">
        <v>1.8169999999999992E-2</v>
      </c>
      <c r="F292">
        <v>-1.0000000000000009E-3</v>
      </c>
      <c r="G292">
        <v>5.0000000000000044E-3</v>
      </c>
      <c r="H292">
        <v>-3.0000000000000027E-3</v>
      </c>
      <c r="I292">
        <v>1.3000000000000012E-2</v>
      </c>
      <c r="J292">
        <v>2.9800000000000035E-3</v>
      </c>
      <c r="K292">
        <v>1.2799999999999999E-2</v>
      </c>
    </row>
    <row r="293" spans="1:11" x14ac:dyDescent="0.25">
      <c r="A293">
        <v>9.6750000000000007</v>
      </c>
      <c r="B293">
        <v>9.000000000000008E-3</v>
      </c>
      <c r="C293">
        <v>1.5609999999999999E-2</v>
      </c>
      <c r="D293">
        <v>-4.0000000000000036E-3</v>
      </c>
      <c r="E293">
        <v>1.8180000000000002E-2</v>
      </c>
      <c r="F293">
        <v>-1.0000000000000009E-3</v>
      </c>
      <c r="G293">
        <v>5.0000000000000044E-3</v>
      </c>
      <c r="H293">
        <v>-3.0000000000000027E-3</v>
      </c>
      <c r="I293">
        <v>1.3000000000000012E-2</v>
      </c>
      <c r="J293">
        <v>3.1300000000000043E-3</v>
      </c>
      <c r="K293">
        <v>1.2790000000000003E-2</v>
      </c>
    </row>
    <row r="294" spans="1:11" x14ac:dyDescent="0.25">
      <c r="A294">
        <v>9.7080000000000002</v>
      </c>
      <c r="B294">
        <v>9.000000000000008E-3</v>
      </c>
      <c r="C294">
        <v>1.5729999999999994E-2</v>
      </c>
      <c r="D294">
        <v>-4.0000000000000036E-3</v>
      </c>
      <c r="E294">
        <v>1.8189999999999998E-2</v>
      </c>
      <c r="F294">
        <v>-1.0000000000000009E-3</v>
      </c>
      <c r="G294">
        <v>5.0000000000000044E-3</v>
      </c>
      <c r="H294">
        <v>-3.0000000000000027E-3</v>
      </c>
      <c r="I294">
        <v>1.3000000000000012E-2</v>
      </c>
      <c r="J294">
        <v>2.8300000000000027E-3</v>
      </c>
      <c r="K294">
        <v>1.2860000000000003E-2</v>
      </c>
    </row>
    <row r="295" spans="1:11" x14ac:dyDescent="0.25">
      <c r="A295">
        <v>9.7420000000000009</v>
      </c>
      <c r="B295">
        <v>9.000000000000008E-3</v>
      </c>
      <c r="C295">
        <v>1.5819999999999994E-2</v>
      </c>
      <c r="D295">
        <v>-4.0000000000000036E-3</v>
      </c>
      <c r="E295">
        <v>1.8199999999999994E-2</v>
      </c>
      <c r="F295">
        <v>-1.0000000000000009E-3</v>
      </c>
      <c r="G295">
        <v>4.0000000000000036E-3</v>
      </c>
      <c r="H295">
        <v>-4.0000000000000036E-3</v>
      </c>
      <c r="I295">
        <v>1.3000000000000012E-2</v>
      </c>
      <c r="J295">
        <v>2.6400000000000035E-3</v>
      </c>
      <c r="K295">
        <v>1.2880000000000003E-2</v>
      </c>
    </row>
    <row r="296" spans="1:11" x14ac:dyDescent="0.25">
      <c r="A296">
        <v>9.7750000000000004</v>
      </c>
      <c r="B296">
        <v>1.000000000000012E-2</v>
      </c>
      <c r="C296">
        <v>1.5859999999999999E-2</v>
      </c>
      <c r="D296">
        <v>-1.9999999999998908E-3</v>
      </c>
      <c r="E296">
        <v>1.822E-2</v>
      </c>
      <c r="F296">
        <v>-9.9999999999988987E-4</v>
      </c>
      <c r="G296">
        <v>4.0000000000000036E-3</v>
      </c>
      <c r="H296">
        <v>-2.9999999999998916E-3</v>
      </c>
      <c r="I296">
        <v>1.3000000000000012E-2</v>
      </c>
      <c r="J296">
        <v>3.4800000000001149E-3</v>
      </c>
      <c r="K296">
        <v>1.2920000000000001E-2</v>
      </c>
    </row>
    <row r="297" spans="1:11" x14ac:dyDescent="0.25">
      <c r="A297">
        <v>9.8089999999999993</v>
      </c>
      <c r="B297">
        <v>9.000000000000008E-3</v>
      </c>
      <c r="C297">
        <v>1.5859999999999999E-2</v>
      </c>
      <c r="D297">
        <v>-4.0000000000000036E-3</v>
      </c>
      <c r="E297">
        <v>1.8110000000000001E-2</v>
      </c>
      <c r="F297">
        <v>-1.0000000000000009E-3</v>
      </c>
      <c r="G297">
        <v>4.0000000000000036E-3</v>
      </c>
      <c r="H297">
        <v>-4.0000000000000036E-3</v>
      </c>
      <c r="I297">
        <v>1.3000000000000012E-2</v>
      </c>
      <c r="J297">
        <v>2.4900000000000026E-3</v>
      </c>
      <c r="K297">
        <v>1.2909999999999998E-2</v>
      </c>
    </row>
    <row r="298" spans="1:11" x14ac:dyDescent="0.25">
      <c r="A298">
        <v>9.8420000000000005</v>
      </c>
      <c r="B298">
        <v>1.0000000000000009E-2</v>
      </c>
      <c r="C298">
        <v>1.5799999999999995E-2</v>
      </c>
      <c r="D298">
        <v>-4.0000000000000036E-3</v>
      </c>
      <c r="E298">
        <v>1.8009999999999998E-2</v>
      </c>
      <c r="F298">
        <v>-1.0000000000000009E-3</v>
      </c>
      <c r="G298">
        <v>5.0000000000000044E-3</v>
      </c>
      <c r="H298">
        <v>-4.0000000000000036E-3</v>
      </c>
      <c r="I298">
        <v>1.3000000000000012E-2</v>
      </c>
      <c r="J298">
        <v>2.5500000000000037E-3</v>
      </c>
      <c r="K298">
        <v>1.2889999999999999E-2</v>
      </c>
    </row>
    <row r="299" spans="1:11" x14ac:dyDescent="0.25">
      <c r="A299">
        <v>9.875</v>
      </c>
      <c r="B299">
        <v>1.0000000000000009E-2</v>
      </c>
      <c r="C299">
        <v>1.5819999999999994E-2</v>
      </c>
      <c r="D299">
        <v>-4.0000000000000036E-3</v>
      </c>
      <c r="E299">
        <v>1.8079999999999999E-2</v>
      </c>
      <c r="F299">
        <v>-1.0000000000000009E-3</v>
      </c>
      <c r="G299">
        <v>5.0000000000000044E-3</v>
      </c>
      <c r="H299">
        <v>-3.0000000000000027E-3</v>
      </c>
      <c r="I299">
        <v>1.3000000000000012E-2</v>
      </c>
      <c r="J299">
        <v>2.5000000000000022E-3</v>
      </c>
      <c r="K299">
        <v>1.2900000000000002E-2</v>
      </c>
    </row>
    <row r="300" spans="1:11" x14ac:dyDescent="0.25">
      <c r="A300">
        <v>9.9090000000000007</v>
      </c>
      <c r="B300">
        <v>9.000000000000008E-3</v>
      </c>
      <c r="C300">
        <v>1.5859999999999999E-2</v>
      </c>
      <c r="D300">
        <v>-3.0000000000000027E-3</v>
      </c>
      <c r="E300">
        <v>1.865E-2</v>
      </c>
      <c r="F300">
        <v>-1.0000000000000009E-3</v>
      </c>
      <c r="G300">
        <v>5.0000000000000044E-3</v>
      </c>
      <c r="H300">
        <v>-3.0000000000000027E-3</v>
      </c>
      <c r="I300">
        <v>1.3000000000000012E-2</v>
      </c>
      <c r="J300">
        <v>2.5100000000000018E-3</v>
      </c>
      <c r="K300">
        <v>1.2900000000000002E-2</v>
      </c>
    </row>
    <row r="301" spans="1:11" x14ac:dyDescent="0.25">
      <c r="A301">
        <v>9.9420000000000002</v>
      </c>
      <c r="B301">
        <v>1.0000000000000009E-2</v>
      </c>
      <c r="C301">
        <v>1.5829999999999997E-2</v>
      </c>
      <c r="D301">
        <v>-3.0000000000000027E-3</v>
      </c>
      <c r="E301">
        <v>1.8559999999999993E-2</v>
      </c>
      <c r="F301">
        <v>-1.0000000000000009E-3</v>
      </c>
      <c r="G301">
        <v>5.0000000000000044E-3</v>
      </c>
      <c r="H301">
        <v>-3.0000000000000027E-3</v>
      </c>
      <c r="I301">
        <v>1.3000000000000012E-2</v>
      </c>
      <c r="J301">
        <v>3.0500000000000041E-3</v>
      </c>
      <c r="K301">
        <v>1.2860000000000003E-2</v>
      </c>
    </row>
    <row r="302" spans="1:11" x14ac:dyDescent="0.25">
      <c r="A302">
        <v>9.9749999999999996</v>
      </c>
      <c r="B302">
        <v>1.0000000000000009E-2</v>
      </c>
      <c r="C302">
        <v>1.5829999999999997E-2</v>
      </c>
      <c r="D302">
        <v>-3.0000000000000027E-3</v>
      </c>
      <c r="E302">
        <v>1.8640000000000004E-2</v>
      </c>
      <c r="F302">
        <v>-1.0000000000000009E-3</v>
      </c>
      <c r="G302">
        <v>5.0000000000000044E-3</v>
      </c>
      <c r="H302">
        <v>-3.0000000000000027E-3</v>
      </c>
      <c r="I302">
        <v>1.3000000000000012E-2</v>
      </c>
      <c r="J302">
        <v>3.4600000000000047E-3</v>
      </c>
      <c r="K302">
        <v>1.3490000000000002E-2</v>
      </c>
    </row>
    <row r="303" spans="1:11" x14ac:dyDescent="0.25">
      <c r="A303">
        <v>10.009</v>
      </c>
      <c r="B303">
        <v>1.0000000000000009E-2</v>
      </c>
      <c r="C303">
        <v>1.5829999999999997E-2</v>
      </c>
      <c r="D303">
        <v>-4.0000000000000036E-3</v>
      </c>
      <c r="E303">
        <v>1.8709999999999991E-2</v>
      </c>
      <c r="F303">
        <v>-1.0000000000000009E-3</v>
      </c>
      <c r="G303">
        <v>5.0000000000000044E-3</v>
      </c>
      <c r="H303">
        <v>-3.0000000000000027E-3</v>
      </c>
      <c r="I303">
        <v>1.3000000000000012E-2</v>
      </c>
      <c r="J303">
        <v>4.330000000000004E-3</v>
      </c>
      <c r="K303">
        <v>1.3350000000000001E-2</v>
      </c>
    </row>
    <row r="304" spans="1:11" x14ac:dyDescent="0.25">
      <c r="A304">
        <v>10.042</v>
      </c>
      <c r="B304">
        <v>1.0000000000000009E-2</v>
      </c>
      <c r="C304">
        <v>1.5859999999999999E-2</v>
      </c>
      <c r="D304">
        <v>-3.0000000000000027E-3</v>
      </c>
      <c r="E304">
        <v>1.8759999999999999E-2</v>
      </c>
      <c r="F304">
        <v>-1.0000000000000009E-3</v>
      </c>
      <c r="G304">
        <v>5.0000000000000044E-3</v>
      </c>
      <c r="H304">
        <v>-4.0000000000000036E-3</v>
      </c>
      <c r="I304">
        <v>1.3000000000000012E-2</v>
      </c>
      <c r="J304">
        <v>4.4900000000000044E-3</v>
      </c>
      <c r="K304">
        <v>1.3400000000000002E-2</v>
      </c>
    </row>
    <row r="305" spans="1:11" x14ac:dyDescent="0.25">
      <c r="A305">
        <v>10.074999999999999</v>
      </c>
      <c r="B305">
        <v>1.0000000000000009E-2</v>
      </c>
      <c r="C305">
        <v>1.584E-2</v>
      </c>
      <c r="D305">
        <v>-3.0000000000000027E-3</v>
      </c>
      <c r="E305">
        <v>1.8680000000000002E-2</v>
      </c>
      <c r="F305">
        <v>-1.0000000000000009E-3</v>
      </c>
      <c r="G305">
        <v>5.0000000000000044E-3</v>
      </c>
      <c r="H305">
        <v>-3.0000000000000027E-3</v>
      </c>
      <c r="I305">
        <v>1.3000000000000012E-2</v>
      </c>
      <c r="J305">
        <v>4.4300000000000034E-3</v>
      </c>
      <c r="K305">
        <v>1.3339999999999998E-2</v>
      </c>
    </row>
    <row r="306" spans="1:11" x14ac:dyDescent="0.25">
      <c r="A306">
        <v>10.109</v>
      </c>
      <c r="B306">
        <v>1.0000000000000009E-2</v>
      </c>
      <c r="C306">
        <v>1.5829999999999997E-2</v>
      </c>
      <c r="D306">
        <v>-3.0000000000000027E-3</v>
      </c>
      <c r="E306">
        <v>1.8619999999999998E-2</v>
      </c>
      <c r="F306">
        <v>-1.0000000000000009E-3</v>
      </c>
      <c r="G306">
        <v>5.0000000000000044E-3</v>
      </c>
      <c r="H306">
        <v>-3.0000000000000027E-3</v>
      </c>
      <c r="I306">
        <v>1.3000000000000012E-2</v>
      </c>
      <c r="J306">
        <v>4.4600000000000022E-3</v>
      </c>
      <c r="K306">
        <v>1.3339999999999998E-2</v>
      </c>
    </row>
    <row r="307" spans="1:11" x14ac:dyDescent="0.25">
      <c r="A307">
        <v>10.141999999999999</v>
      </c>
      <c r="B307">
        <v>1.0000000000000009E-2</v>
      </c>
      <c r="C307">
        <v>1.584E-2</v>
      </c>
      <c r="D307">
        <v>-3.0000000000000027E-3</v>
      </c>
      <c r="E307">
        <v>1.8599999999999992E-2</v>
      </c>
      <c r="F307">
        <v>-1.0000000000000009E-3</v>
      </c>
      <c r="G307">
        <v>5.0000000000000044E-3</v>
      </c>
      <c r="H307">
        <v>-4.0000000000000036E-3</v>
      </c>
      <c r="I307">
        <v>1.3000000000000012E-2</v>
      </c>
      <c r="J307">
        <v>4.3400000000000036E-3</v>
      </c>
      <c r="K307">
        <v>1.3920000000000002E-2</v>
      </c>
    </row>
    <row r="308" spans="1:11" x14ac:dyDescent="0.25">
      <c r="A308">
        <v>10.176</v>
      </c>
      <c r="B308">
        <v>1.0000000000000009E-2</v>
      </c>
      <c r="C308">
        <v>1.5819999999999994E-2</v>
      </c>
      <c r="D308">
        <v>-4.0000000000000036E-3</v>
      </c>
      <c r="E308">
        <v>1.865E-2</v>
      </c>
      <c r="F308">
        <v>-1.0000000000000009E-3</v>
      </c>
      <c r="G308">
        <v>5.0000000000000044E-3</v>
      </c>
      <c r="H308">
        <v>-4.0000000000000036E-3</v>
      </c>
      <c r="I308">
        <v>1.2000000000000011E-2</v>
      </c>
      <c r="J308">
        <v>4.4900000000000044E-3</v>
      </c>
      <c r="K308">
        <v>1.3270000000000004E-2</v>
      </c>
    </row>
    <row r="309" spans="1:11" x14ac:dyDescent="0.25">
      <c r="A309">
        <v>10.209</v>
      </c>
      <c r="B309">
        <v>1.0000000000000009E-2</v>
      </c>
      <c r="C309">
        <v>1.5849999999999996E-2</v>
      </c>
      <c r="D309">
        <v>-3.0000000000000027E-3</v>
      </c>
      <c r="E309">
        <v>1.8769999999999995E-2</v>
      </c>
      <c r="F309">
        <v>-1.0000000000000009E-3</v>
      </c>
      <c r="G309">
        <v>5.0000000000000044E-3</v>
      </c>
      <c r="H309">
        <v>-4.0000000000000036E-3</v>
      </c>
      <c r="I309">
        <v>1.2000000000000011E-2</v>
      </c>
      <c r="J309">
        <v>4.5100000000000036E-3</v>
      </c>
      <c r="K309">
        <v>1.3350000000000001E-2</v>
      </c>
    </row>
    <row r="310" spans="1:11" x14ac:dyDescent="0.25">
      <c r="A310">
        <v>10.242000000000001</v>
      </c>
      <c r="B310">
        <v>1.0000000000000009E-2</v>
      </c>
      <c r="C310">
        <v>1.5899999999999997E-2</v>
      </c>
      <c r="D310">
        <v>-3.0000000000000027E-3</v>
      </c>
      <c r="E310">
        <v>1.8949999999999995E-2</v>
      </c>
      <c r="F310">
        <v>-1.0000000000000009E-3</v>
      </c>
      <c r="G310">
        <v>5.0000000000000044E-3</v>
      </c>
      <c r="H310">
        <v>-4.0000000000000036E-3</v>
      </c>
      <c r="I310">
        <v>1.2000000000000011E-2</v>
      </c>
      <c r="J310">
        <v>4.4900000000000044E-3</v>
      </c>
      <c r="K310">
        <v>1.3519999999999997E-2</v>
      </c>
    </row>
    <row r="311" spans="1:11" x14ac:dyDescent="0.25">
      <c r="A311">
        <v>10.276</v>
      </c>
      <c r="B311">
        <v>1.0000000000000009E-2</v>
      </c>
      <c r="C311">
        <v>1.5909999999999994E-2</v>
      </c>
      <c r="D311">
        <v>-3.0000000000000027E-3</v>
      </c>
      <c r="E311">
        <v>1.9119999999999998E-2</v>
      </c>
      <c r="F311">
        <v>-1.0000000000000009E-3</v>
      </c>
      <c r="G311">
        <v>5.0000000000000044E-3</v>
      </c>
      <c r="H311">
        <v>-4.0000000000000036E-3</v>
      </c>
      <c r="I311">
        <v>1.2000000000000011E-2</v>
      </c>
      <c r="J311">
        <v>4.5200000000000032E-3</v>
      </c>
      <c r="K311">
        <v>1.3429999999999997E-2</v>
      </c>
    </row>
    <row r="312" spans="1:11" x14ac:dyDescent="0.25">
      <c r="A312">
        <v>10.308999999999999</v>
      </c>
      <c r="B312">
        <v>1.0000000000000009E-2</v>
      </c>
      <c r="C312">
        <v>1.6009999999999996E-2</v>
      </c>
      <c r="D312">
        <v>-3.0000000000000027E-3</v>
      </c>
      <c r="E312">
        <v>1.9250000000000003E-2</v>
      </c>
      <c r="F312">
        <v>-1.0000000000000009E-3</v>
      </c>
      <c r="G312">
        <v>5.0000000000000044E-3</v>
      </c>
      <c r="H312">
        <v>-1.0000000000000009E-3</v>
      </c>
      <c r="I312">
        <v>1.0000000000000009E-2</v>
      </c>
      <c r="J312">
        <v>4.4300000000000034E-3</v>
      </c>
      <c r="K312">
        <v>1.362E-2</v>
      </c>
    </row>
    <row r="313" spans="1:11" x14ac:dyDescent="0.25">
      <c r="A313">
        <v>10.342000000000001</v>
      </c>
      <c r="B313">
        <v>1.0000000000000009E-2</v>
      </c>
      <c r="C313">
        <v>1.6329999999999997E-2</v>
      </c>
      <c r="D313">
        <v>-3.0000000000000027E-3</v>
      </c>
      <c r="E313">
        <v>1.933E-2</v>
      </c>
      <c r="F313">
        <v>-1.0000000000000009E-3</v>
      </c>
      <c r="G313">
        <v>5.0000000000000044E-3</v>
      </c>
      <c r="H313">
        <v>-1.0000000000000009E-3</v>
      </c>
      <c r="I313">
        <v>1.100000000000001E-2</v>
      </c>
      <c r="J313">
        <v>4.6400000000000018E-3</v>
      </c>
      <c r="K313">
        <v>1.371E-2</v>
      </c>
    </row>
    <row r="314" spans="1:11" x14ac:dyDescent="0.25">
      <c r="A314">
        <v>10.375999999999999</v>
      </c>
      <c r="B314">
        <v>1.0000000000000009E-2</v>
      </c>
      <c r="C314">
        <v>1.6849999999999997E-2</v>
      </c>
      <c r="D314">
        <v>-3.0000000000000027E-3</v>
      </c>
      <c r="E314">
        <v>1.9379999999999994E-2</v>
      </c>
      <c r="F314">
        <v>-1.0000000000000009E-3</v>
      </c>
      <c r="G314">
        <v>6.0000000000000053E-3</v>
      </c>
      <c r="H314">
        <v>-3.0000000000000027E-3</v>
      </c>
      <c r="I314">
        <v>1.2000000000000011E-2</v>
      </c>
      <c r="J314">
        <v>4.7400000000000046E-3</v>
      </c>
      <c r="K314">
        <v>1.4040000000000004E-2</v>
      </c>
    </row>
    <row r="315" spans="1:11" x14ac:dyDescent="0.25">
      <c r="A315">
        <v>10.409000000000001</v>
      </c>
      <c r="B315">
        <v>1.0000000000000009E-2</v>
      </c>
      <c r="C315">
        <v>1.7579999999999998E-2</v>
      </c>
      <c r="D315">
        <v>-4.0000000000000036E-3</v>
      </c>
      <c r="E315">
        <v>2.049999999999999E-2</v>
      </c>
      <c r="F315">
        <v>-1.0000000000000009E-3</v>
      </c>
      <c r="G315">
        <v>5.0000000000000044E-3</v>
      </c>
      <c r="H315">
        <v>-3.0000000000000027E-3</v>
      </c>
      <c r="I315">
        <v>1.2000000000000011E-2</v>
      </c>
      <c r="J315">
        <v>4.4000000000000046E-3</v>
      </c>
      <c r="K315">
        <v>1.4330000000000002E-2</v>
      </c>
    </row>
    <row r="316" spans="1:11" x14ac:dyDescent="0.25">
      <c r="A316">
        <v>10.442</v>
      </c>
      <c r="B316">
        <v>1.0000000000000009E-2</v>
      </c>
      <c r="C316">
        <v>1.8229999999999996E-2</v>
      </c>
      <c r="D316">
        <v>-3.0000000000000027E-3</v>
      </c>
      <c r="E316">
        <v>2.1159999999999998E-2</v>
      </c>
      <c r="F316">
        <v>-1.0000000000000009E-3</v>
      </c>
      <c r="G316">
        <v>5.0000000000000044E-3</v>
      </c>
      <c r="H316">
        <v>-3.0000000000000027E-3</v>
      </c>
      <c r="I316">
        <v>1.3000000000000012E-2</v>
      </c>
      <c r="J316">
        <v>4.3100000000000048E-3</v>
      </c>
      <c r="K316">
        <v>1.49E-2</v>
      </c>
    </row>
    <row r="317" spans="1:11" x14ac:dyDescent="0.25">
      <c r="A317">
        <v>10.476000000000001</v>
      </c>
      <c r="B317">
        <v>1.0000000000000009E-2</v>
      </c>
      <c r="C317">
        <v>1.7839999999999995E-2</v>
      </c>
      <c r="D317">
        <v>-4.0000000000000036E-3</v>
      </c>
      <c r="E317">
        <v>2.0749999999999991E-2</v>
      </c>
      <c r="F317">
        <v>-1.0000000000000009E-3</v>
      </c>
      <c r="G317">
        <v>5.0000000000000044E-3</v>
      </c>
      <c r="H317">
        <v>-3.0000000000000027E-3</v>
      </c>
      <c r="I317">
        <v>1.3000000000000012E-2</v>
      </c>
      <c r="J317">
        <v>4.670000000000004E-3</v>
      </c>
      <c r="K317">
        <v>1.5120000000000001E-2</v>
      </c>
    </row>
    <row r="318" spans="1:11" x14ac:dyDescent="0.25">
      <c r="A318">
        <v>10.509</v>
      </c>
      <c r="B318">
        <v>1.0000000000000009E-2</v>
      </c>
      <c r="C318">
        <v>1.7499999999999995E-2</v>
      </c>
      <c r="D318">
        <v>-3.0000000000000027E-3</v>
      </c>
      <c r="E318">
        <v>2.1290000000000003E-2</v>
      </c>
      <c r="F318">
        <v>-1.0000000000000009E-3</v>
      </c>
      <c r="G318">
        <v>5.0000000000000044E-3</v>
      </c>
      <c r="H318">
        <v>-3.0000000000000027E-3</v>
      </c>
      <c r="I318">
        <v>1.3000000000000012E-2</v>
      </c>
      <c r="J318">
        <v>4.670000000000004E-3</v>
      </c>
      <c r="K318">
        <v>1.533E-2</v>
      </c>
    </row>
    <row r="319" spans="1:11" x14ac:dyDescent="0.25">
      <c r="A319">
        <v>10.542999999999999</v>
      </c>
      <c r="B319">
        <v>1.1000000000000121E-2</v>
      </c>
      <c r="C319">
        <v>1.8019999999999994E-2</v>
      </c>
      <c r="D319">
        <v>-1.9999999999998908E-3</v>
      </c>
      <c r="E319">
        <v>2.1150000000000002E-2</v>
      </c>
      <c r="F319">
        <v>1.1102230246251565E-16</v>
      </c>
      <c r="G319">
        <v>5.0000000000000044E-3</v>
      </c>
      <c r="H319">
        <v>-2.9999999999998916E-3</v>
      </c>
      <c r="I319">
        <v>1.2000000000000011E-2</v>
      </c>
      <c r="J319">
        <v>5.7600000000001157E-3</v>
      </c>
      <c r="K319">
        <v>1.5429999999999999E-2</v>
      </c>
    </row>
    <row r="320" spans="1:11" x14ac:dyDescent="0.25">
      <c r="A320">
        <v>10.576000000000001</v>
      </c>
      <c r="B320">
        <v>1.0000000000000009E-2</v>
      </c>
      <c r="C320">
        <v>1.8289999999999997E-2</v>
      </c>
      <c r="D320">
        <v>-3.0000000000000027E-3</v>
      </c>
      <c r="E320">
        <v>2.1129999999999996E-2</v>
      </c>
      <c r="F320">
        <v>-1.0000000000000009E-3</v>
      </c>
      <c r="G320">
        <v>5.0000000000000044E-3</v>
      </c>
      <c r="H320">
        <v>-4.0000000000000036E-3</v>
      </c>
      <c r="I320">
        <v>1.2000000000000011E-2</v>
      </c>
      <c r="J320">
        <v>4.7600000000000038E-3</v>
      </c>
      <c r="K320">
        <v>1.5550000000000001E-2</v>
      </c>
    </row>
    <row r="321" spans="1:11" x14ac:dyDescent="0.25">
      <c r="A321">
        <v>10.609</v>
      </c>
      <c r="B321">
        <v>1.0000000000000009E-2</v>
      </c>
      <c r="C321">
        <v>1.8289999999999997E-2</v>
      </c>
      <c r="D321">
        <v>-3.0000000000000027E-3</v>
      </c>
      <c r="E321">
        <v>2.0919999999999994E-2</v>
      </c>
      <c r="F321">
        <v>-1.0000000000000009E-3</v>
      </c>
      <c r="G321">
        <v>5.0000000000000044E-3</v>
      </c>
      <c r="H321">
        <v>-4.0000000000000036E-3</v>
      </c>
      <c r="I321">
        <v>1.2000000000000011E-2</v>
      </c>
      <c r="J321">
        <v>4.7500000000000042E-3</v>
      </c>
      <c r="K321">
        <v>1.5540000000000002E-2</v>
      </c>
    </row>
    <row r="322" spans="1:11" x14ac:dyDescent="0.25">
      <c r="A322">
        <v>10.643000000000001</v>
      </c>
      <c r="B322">
        <v>1.0000000000000009E-2</v>
      </c>
      <c r="C322">
        <v>1.8319999999999996E-2</v>
      </c>
      <c r="D322">
        <v>-3.0000000000000027E-3</v>
      </c>
      <c r="E322">
        <v>2.0799999999999999E-2</v>
      </c>
      <c r="F322">
        <v>-1.0000000000000009E-3</v>
      </c>
      <c r="G322">
        <v>5.0000000000000044E-3</v>
      </c>
      <c r="H322">
        <v>-4.0000000000000036E-3</v>
      </c>
      <c r="I322">
        <v>1.2000000000000011E-2</v>
      </c>
      <c r="J322">
        <v>4.7500000000000042E-3</v>
      </c>
      <c r="K322">
        <v>1.5560000000000001E-2</v>
      </c>
    </row>
    <row r="323" spans="1:11" x14ac:dyDescent="0.25">
      <c r="A323">
        <v>10.676</v>
      </c>
      <c r="B323">
        <v>1.0000000000000009E-2</v>
      </c>
      <c r="C323">
        <v>1.8319999999999996E-2</v>
      </c>
      <c r="D323">
        <v>-3.0000000000000027E-3</v>
      </c>
      <c r="E323">
        <v>2.1150000000000002E-2</v>
      </c>
      <c r="F323">
        <v>-1.0000000000000009E-3</v>
      </c>
      <c r="G323">
        <v>5.0000000000000044E-3</v>
      </c>
      <c r="H323">
        <v>-3.0000000000000027E-3</v>
      </c>
      <c r="I323">
        <v>1.2000000000000011E-2</v>
      </c>
      <c r="J323">
        <v>4.7500000000000042E-3</v>
      </c>
      <c r="K323">
        <v>1.5560000000000001E-2</v>
      </c>
    </row>
    <row r="324" spans="1:11" x14ac:dyDescent="0.25">
      <c r="A324">
        <v>10.709</v>
      </c>
      <c r="B324">
        <v>1.0000000000000009E-2</v>
      </c>
      <c r="C324">
        <v>1.8329999999999996E-2</v>
      </c>
      <c r="D324">
        <v>-3.0000000000000027E-3</v>
      </c>
      <c r="E324">
        <v>2.1650000000000003E-2</v>
      </c>
      <c r="F324">
        <v>-1.0000000000000009E-3</v>
      </c>
      <c r="G324">
        <v>5.0000000000000044E-3</v>
      </c>
      <c r="H324">
        <v>-4.0000000000000036E-3</v>
      </c>
      <c r="I324">
        <v>1.2000000000000011E-2</v>
      </c>
      <c r="J324">
        <v>4.6800000000000036E-3</v>
      </c>
      <c r="K324">
        <v>1.5650000000000001E-2</v>
      </c>
    </row>
    <row r="325" spans="1:11" x14ac:dyDescent="0.25">
      <c r="A325">
        <v>10.743</v>
      </c>
      <c r="B325">
        <v>1.0000000000000009E-2</v>
      </c>
      <c r="C325">
        <v>1.8409999999999996E-2</v>
      </c>
      <c r="D325">
        <v>-3.0000000000000027E-3</v>
      </c>
      <c r="E325">
        <v>2.1319999999999992E-2</v>
      </c>
      <c r="F325">
        <v>-1.0000000000000009E-3</v>
      </c>
      <c r="G325">
        <v>5.0000000000000044E-3</v>
      </c>
      <c r="H325">
        <v>-4.0000000000000036E-3</v>
      </c>
      <c r="I325">
        <v>1.2000000000000011E-2</v>
      </c>
      <c r="J325">
        <v>4.6800000000000036E-3</v>
      </c>
      <c r="K325">
        <v>1.5730000000000001E-2</v>
      </c>
    </row>
    <row r="326" spans="1:11" x14ac:dyDescent="0.25">
      <c r="A326">
        <v>10.776</v>
      </c>
      <c r="B326">
        <v>1.0000000000000009E-2</v>
      </c>
      <c r="C326">
        <v>1.8439999999999998E-2</v>
      </c>
      <c r="D326">
        <v>-3.0000000000000027E-3</v>
      </c>
      <c r="E326">
        <v>2.1269999999999997E-2</v>
      </c>
      <c r="F326">
        <v>-1.0000000000000009E-3</v>
      </c>
      <c r="G326">
        <v>5.0000000000000044E-3</v>
      </c>
      <c r="H326">
        <v>-4.0000000000000036E-3</v>
      </c>
      <c r="I326">
        <v>1.2000000000000011E-2</v>
      </c>
      <c r="J326">
        <v>4.670000000000004E-3</v>
      </c>
      <c r="K326">
        <v>1.575E-2</v>
      </c>
    </row>
    <row r="327" spans="1:11" x14ac:dyDescent="0.25">
      <c r="A327">
        <v>10.808999999999999</v>
      </c>
      <c r="B327">
        <v>1.0000000000000009E-2</v>
      </c>
      <c r="C327">
        <v>1.8479999999999996E-2</v>
      </c>
      <c r="D327">
        <v>-3.0000000000000027E-3</v>
      </c>
      <c r="E327">
        <v>2.1179999999999991E-2</v>
      </c>
      <c r="F327">
        <v>-1.0000000000000009E-3</v>
      </c>
      <c r="G327">
        <v>5.0000000000000044E-3</v>
      </c>
      <c r="H327">
        <v>-4.0000000000000036E-3</v>
      </c>
      <c r="I327">
        <v>1.2000000000000011E-2</v>
      </c>
      <c r="J327">
        <v>4.670000000000004E-3</v>
      </c>
      <c r="K327">
        <v>1.576E-2</v>
      </c>
    </row>
    <row r="328" spans="1:11" x14ac:dyDescent="0.25">
      <c r="A328">
        <v>10.843</v>
      </c>
      <c r="B328">
        <v>1.0000000000000009E-2</v>
      </c>
      <c r="C328">
        <v>1.8589999999999995E-2</v>
      </c>
      <c r="D328">
        <v>-3.0000000000000027E-3</v>
      </c>
      <c r="E328">
        <v>2.1190000000000001E-2</v>
      </c>
      <c r="F328">
        <v>-1.0000000000000009E-3</v>
      </c>
      <c r="G328">
        <v>6.0000000000000053E-3</v>
      </c>
      <c r="H328">
        <v>-4.0000000000000036E-3</v>
      </c>
      <c r="I328">
        <v>1.2000000000000011E-2</v>
      </c>
      <c r="J328">
        <v>4.6400000000000018E-3</v>
      </c>
      <c r="K328">
        <v>1.593E-2</v>
      </c>
    </row>
    <row r="329" spans="1:11" x14ac:dyDescent="0.25">
      <c r="A329">
        <v>10.875999999999999</v>
      </c>
      <c r="B329">
        <v>1.0000000000000009E-2</v>
      </c>
      <c r="C329">
        <v>1.8659999999999996E-2</v>
      </c>
      <c r="D329">
        <v>-3.0000000000000027E-3</v>
      </c>
      <c r="E329">
        <v>2.1220000000000003E-2</v>
      </c>
      <c r="F329">
        <v>-1.0000000000000009E-3</v>
      </c>
      <c r="G329">
        <v>6.0000000000000053E-3</v>
      </c>
      <c r="H329">
        <v>-3.0000000000000027E-3</v>
      </c>
      <c r="I329">
        <v>1.3000000000000012E-2</v>
      </c>
      <c r="J329">
        <v>4.6300000000000022E-3</v>
      </c>
      <c r="K329">
        <v>1.585E-2</v>
      </c>
    </row>
    <row r="330" spans="1:11" x14ac:dyDescent="0.25">
      <c r="A330">
        <v>10.91</v>
      </c>
      <c r="B330">
        <v>1.0000000000000009E-2</v>
      </c>
      <c r="C330">
        <v>1.8749999999999996E-2</v>
      </c>
      <c r="D330">
        <v>-3.0000000000000027E-3</v>
      </c>
      <c r="E330">
        <v>2.1239999999999995E-2</v>
      </c>
      <c r="F330">
        <v>-1.0000000000000009E-3</v>
      </c>
      <c r="G330">
        <v>5.0000000000000044E-3</v>
      </c>
      <c r="H330">
        <v>-4.0000000000000036E-3</v>
      </c>
      <c r="I330">
        <v>1.2000000000000011E-2</v>
      </c>
      <c r="J330">
        <v>4.6500000000000048E-3</v>
      </c>
      <c r="K330">
        <v>1.585E-2</v>
      </c>
    </row>
    <row r="331" spans="1:11" x14ac:dyDescent="0.25">
      <c r="A331">
        <v>10.943</v>
      </c>
      <c r="B331">
        <v>1.0000000000000009E-2</v>
      </c>
      <c r="C331">
        <v>1.8779999999999998E-2</v>
      </c>
      <c r="D331">
        <v>-3.0000000000000027E-3</v>
      </c>
      <c r="E331">
        <v>2.1229999999999999E-2</v>
      </c>
      <c r="F331">
        <v>-1.0000000000000009E-3</v>
      </c>
      <c r="G331">
        <v>5.0000000000000044E-3</v>
      </c>
      <c r="H331">
        <v>-4.0000000000000036E-3</v>
      </c>
      <c r="I331">
        <v>1.2000000000000011E-2</v>
      </c>
      <c r="J331">
        <v>4.9300000000000038E-3</v>
      </c>
      <c r="K331">
        <v>1.5640000000000001E-2</v>
      </c>
    </row>
    <row r="332" spans="1:11" x14ac:dyDescent="0.25">
      <c r="A332">
        <v>10.976000000000001</v>
      </c>
      <c r="B332">
        <v>1.0000000000000009E-2</v>
      </c>
      <c r="C332">
        <v>1.8909999999999996E-2</v>
      </c>
      <c r="D332">
        <v>-3.0000000000000027E-3</v>
      </c>
      <c r="E332">
        <v>2.1419999999999995E-2</v>
      </c>
      <c r="F332">
        <v>-1.0000000000000009E-3</v>
      </c>
      <c r="G332">
        <v>5.0000000000000044E-3</v>
      </c>
      <c r="H332">
        <v>-4.0000000000000036E-3</v>
      </c>
      <c r="I332">
        <v>1.2000000000000011E-2</v>
      </c>
      <c r="J332">
        <v>5.0500000000000024E-3</v>
      </c>
      <c r="K332">
        <v>1.5630000000000002E-2</v>
      </c>
    </row>
    <row r="333" spans="1:11" x14ac:dyDescent="0.25">
      <c r="A333">
        <v>11.01</v>
      </c>
      <c r="B333">
        <v>1.0000000000000009E-2</v>
      </c>
      <c r="C333">
        <v>1.8809999999999997E-2</v>
      </c>
      <c r="D333">
        <v>-3.0000000000000027E-3</v>
      </c>
      <c r="E333">
        <v>2.2019999999999998E-2</v>
      </c>
      <c r="F333">
        <v>-1.0000000000000009E-3</v>
      </c>
      <c r="G333">
        <v>5.0000000000000044E-3</v>
      </c>
      <c r="H333">
        <v>-4.0000000000000036E-3</v>
      </c>
      <c r="I333">
        <v>1.2000000000000011E-2</v>
      </c>
      <c r="J333">
        <v>4.7400000000000046E-3</v>
      </c>
      <c r="K333">
        <v>1.6120000000000002E-2</v>
      </c>
    </row>
    <row r="334" spans="1:11" x14ac:dyDescent="0.25">
      <c r="A334">
        <v>11.042999999999999</v>
      </c>
      <c r="B334">
        <v>1.0000000000000009E-2</v>
      </c>
      <c r="C334">
        <v>1.8769999999999998E-2</v>
      </c>
      <c r="D334">
        <v>-4.0000000000000036E-3</v>
      </c>
      <c r="E334">
        <v>2.2879999999999998E-2</v>
      </c>
      <c r="F334">
        <v>-1.0000000000000009E-3</v>
      </c>
      <c r="G334">
        <v>5.0000000000000044E-3</v>
      </c>
      <c r="H334">
        <v>-3.0000000000000027E-3</v>
      </c>
      <c r="I334">
        <v>1.3000000000000012E-2</v>
      </c>
      <c r="J334">
        <v>4.4800000000000048E-3</v>
      </c>
      <c r="K334">
        <v>1.6760000000000001E-2</v>
      </c>
    </row>
    <row r="335" spans="1:11" x14ac:dyDescent="0.25">
      <c r="A335">
        <v>11.076000000000001</v>
      </c>
      <c r="B335">
        <v>1.0000000000000009E-2</v>
      </c>
      <c r="C335">
        <v>1.8729999999999997E-2</v>
      </c>
      <c r="D335">
        <v>-4.0000000000000036E-3</v>
      </c>
      <c r="E335">
        <v>2.2859999999999991E-2</v>
      </c>
      <c r="F335">
        <v>-1.0000000000000009E-3</v>
      </c>
      <c r="G335">
        <v>6.0000000000000053E-3</v>
      </c>
      <c r="H335">
        <v>-3.0000000000000027E-3</v>
      </c>
      <c r="I335">
        <v>1.3000000000000012E-2</v>
      </c>
      <c r="J335">
        <v>4.5300000000000028E-3</v>
      </c>
      <c r="K335">
        <v>1.6500000000000001E-2</v>
      </c>
    </row>
    <row r="336" spans="1:11" x14ac:dyDescent="0.25">
      <c r="A336">
        <v>11.11</v>
      </c>
      <c r="B336">
        <v>1.1000000000000121E-2</v>
      </c>
      <c r="C336">
        <v>1.8749999999999996E-2</v>
      </c>
      <c r="D336">
        <v>-2.9999999999998916E-3</v>
      </c>
      <c r="E336">
        <v>2.2639999999999993E-2</v>
      </c>
      <c r="F336">
        <v>1.1102230246251565E-16</v>
      </c>
      <c r="G336">
        <v>5.0000000000000044E-3</v>
      </c>
      <c r="H336">
        <v>-1.9999999999998908E-3</v>
      </c>
      <c r="I336">
        <v>1.3000000000000012E-2</v>
      </c>
      <c r="J336">
        <v>5.5400000000001143E-3</v>
      </c>
      <c r="K336">
        <v>1.6400000000000001E-2</v>
      </c>
    </row>
    <row r="337" spans="1:11" x14ac:dyDescent="0.25">
      <c r="A337">
        <v>11.143000000000001</v>
      </c>
      <c r="B337">
        <v>1.0000000000000009E-2</v>
      </c>
      <c r="C337">
        <v>1.8879999999999997E-2</v>
      </c>
      <c r="D337">
        <v>-3.0000000000000027E-3</v>
      </c>
      <c r="E337">
        <v>2.3480000000000001E-2</v>
      </c>
      <c r="F337">
        <v>-1.0000000000000009E-3</v>
      </c>
      <c r="G337">
        <v>5.0000000000000044E-3</v>
      </c>
      <c r="H337">
        <v>-3.0000000000000027E-3</v>
      </c>
      <c r="I337">
        <v>1.3000000000000012E-2</v>
      </c>
      <c r="J337">
        <v>4.5700000000000046E-3</v>
      </c>
      <c r="K337">
        <v>1.6400000000000001E-2</v>
      </c>
    </row>
    <row r="338" spans="1:11" x14ac:dyDescent="0.25">
      <c r="A338">
        <v>11.176</v>
      </c>
      <c r="B338">
        <v>1.0000000000000009E-2</v>
      </c>
      <c r="C338">
        <v>1.8969999999999997E-2</v>
      </c>
      <c r="D338">
        <v>-3.0000000000000027E-3</v>
      </c>
      <c r="E338">
        <v>2.4039999999999992E-2</v>
      </c>
      <c r="F338">
        <v>-1.0000000000000009E-3</v>
      </c>
      <c r="G338">
        <v>5.0000000000000044E-3</v>
      </c>
      <c r="H338">
        <v>-3.0000000000000027E-3</v>
      </c>
      <c r="I338">
        <v>1.3000000000000012E-2</v>
      </c>
      <c r="J338">
        <v>4.5700000000000046E-3</v>
      </c>
      <c r="K338">
        <v>1.635E-2</v>
      </c>
    </row>
    <row r="339" spans="1:11" x14ac:dyDescent="0.25">
      <c r="A339">
        <v>11.21</v>
      </c>
      <c r="B339">
        <v>1.0000000000000009E-2</v>
      </c>
      <c r="C339">
        <v>1.9059999999999997E-2</v>
      </c>
      <c r="D339">
        <v>-3.0000000000000027E-3</v>
      </c>
      <c r="E339">
        <v>2.4099999999999996E-2</v>
      </c>
      <c r="F339">
        <v>-1.0000000000000009E-3</v>
      </c>
      <c r="G339">
        <v>6.0000000000000053E-3</v>
      </c>
      <c r="H339">
        <v>-3.0000000000000027E-3</v>
      </c>
      <c r="I339">
        <v>1.3000000000000012E-2</v>
      </c>
      <c r="J339">
        <v>4.6000000000000034E-3</v>
      </c>
      <c r="K339">
        <v>1.636E-2</v>
      </c>
    </row>
    <row r="340" spans="1:11" x14ac:dyDescent="0.25">
      <c r="A340">
        <v>11.243</v>
      </c>
      <c r="B340">
        <v>1.0000000000000009E-2</v>
      </c>
      <c r="C340">
        <v>1.9269999999999995E-2</v>
      </c>
      <c r="D340">
        <v>-3.0000000000000027E-3</v>
      </c>
      <c r="E340">
        <v>2.4249999999999994E-2</v>
      </c>
      <c r="F340">
        <v>-1.0000000000000009E-3</v>
      </c>
      <c r="G340">
        <v>6.0000000000000053E-3</v>
      </c>
      <c r="H340">
        <v>-4.0000000000000036E-3</v>
      </c>
      <c r="I340">
        <v>1.3000000000000012E-2</v>
      </c>
      <c r="J340">
        <v>4.5200000000000032E-3</v>
      </c>
      <c r="K340">
        <v>1.6619999999999999E-2</v>
      </c>
    </row>
    <row r="341" spans="1:11" x14ac:dyDescent="0.25">
      <c r="A341">
        <v>11.276</v>
      </c>
      <c r="B341">
        <v>1.0000000000000009E-2</v>
      </c>
      <c r="C341">
        <v>1.9099999999999995E-2</v>
      </c>
      <c r="D341">
        <v>-3.0000000000000027E-3</v>
      </c>
      <c r="E341">
        <v>2.3910000000000001E-2</v>
      </c>
      <c r="F341">
        <v>-1.0000000000000009E-3</v>
      </c>
      <c r="G341">
        <v>6.0000000000000053E-3</v>
      </c>
      <c r="H341">
        <v>-4.0000000000000036E-3</v>
      </c>
      <c r="I341">
        <v>1.3000000000000012E-2</v>
      </c>
      <c r="J341">
        <v>4.5300000000000028E-3</v>
      </c>
      <c r="K341">
        <v>1.6490000000000001E-2</v>
      </c>
    </row>
    <row r="342" spans="1:11" x14ac:dyDescent="0.25">
      <c r="A342">
        <v>11.31</v>
      </c>
      <c r="B342">
        <v>1.0000000000000009E-2</v>
      </c>
      <c r="C342">
        <v>1.8999999999999996E-2</v>
      </c>
      <c r="D342">
        <v>-3.0000000000000027E-3</v>
      </c>
      <c r="E342">
        <v>2.3749999999999993E-2</v>
      </c>
      <c r="F342">
        <v>-1.0000000000000009E-3</v>
      </c>
      <c r="G342">
        <v>5.0000000000000044E-3</v>
      </c>
      <c r="H342">
        <v>-4.0000000000000036E-3</v>
      </c>
      <c r="I342">
        <v>1.3000000000000012E-2</v>
      </c>
      <c r="J342">
        <v>4.550000000000002E-3</v>
      </c>
      <c r="K342">
        <v>1.6410000000000001E-2</v>
      </c>
    </row>
    <row r="343" spans="1:11" x14ac:dyDescent="0.25">
      <c r="A343">
        <v>11.343</v>
      </c>
      <c r="B343">
        <v>1.0000000000000009E-2</v>
      </c>
      <c r="C343">
        <v>1.8929999999999995E-2</v>
      </c>
      <c r="D343">
        <v>-3.0000000000000027E-3</v>
      </c>
      <c r="E343">
        <v>2.3620000000000002E-2</v>
      </c>
      <c r="F343">
        <v>-1.0000000000000009E-3</v>
      </c>
      <c r="G343">
        <v>5.0000000000000044E-3</v>
      </c>
      <c r="H343">
        <v>-3.0000000000000027E-3</v>
      </c>
      <c r="I343">
        <v>1.3000000000000012E-2</v>
      </c>
      <c r="J343">
        <v>4.560000000000005E-3</v>
      </c>
      <c r="K343">
        <v>1.634E-2</v>
      </c>
    </row>
    <row r="344" spans="1:11" x14ac:dyDescent="0.25">
      <c r="A344">
        <v>11.377000000000001</v>
      </c>
      <c r="B344">
        <v>1.0000000000000009E-2</v>
      </c>
      <c r="C344">
        <v>1.8989999999999996E-2</v>
      </c>
      <c r="D344">
        <v>-3.0000000000000027E-3</v>
      </c>
      <c r="E344">
        <v>2.3519999999999999E-2</v>
      </c>
      <c r="F344">
        <v>-1.0000000000000009E-3</v>
      </c>
      <c r="G344">
        <v>5.0000000000000044E-3</v>
      </c>
      <c r="H344">
        <v>-4.0000000000000036E-3</v>
      </c>
      <c r="I344">
        <v>1.3000000000000012E-2</v>
      </c>
      <c r="J344">
        <v>4.5700000000000046E-3</v>
      </c>
      <c r="K344">
        <v>1.6289999999999999E-2</v>
      </c>
    </row>
    <row r="345" spans="1:11" x14ac:dyDescent="0.25">
      <c r="A345">
        <v>11.41</v>
      </c>
      <c r="B345">
        <v>1.0000000000000009E-2</v>
      </c>
      <c r="C345">
        <v>1.9189999999999999E-2</v>
      </c>
      <c r="D345">
        <v>-3.0000000000000027E-3</v>
      </c>
      <c r="E345">
        <v>2.3539999999999991E-2</v>
      </c>
      <c r="F345">
        <v>-1.0000000000000009E-3</v>
      </c>
      <c r="G345">
        <v>5.0000000000000044E-3</v>
      </c>
      <c r="H345">
        <v>-3.0000000000000027E-3</v>
      </c>
      <c r="I345">
        <v>1.3000000000000012E-2</v>
      </c>
      <c r="J345">
        <v>4.5800000000000042E-3</v>
      </c>
      <c r="K345">
        <v>1.6250000000000001E-2</v>
      </c>
    </row>
    <row r="346" spans="1:11" x14ac:dyDescent="0.25">
      <c r="A346">
        <v>11.443</v>
      </c>
      <c r="B346">
        <v>1.0000000000000009E-2</v>
      </c>
      <c r="C346">
        <v>1.9429999999999996E-2</v>
      </c>
      <c r="D346">
        <v>-3.0000000000000027E-3</v>
      </c>
      <c r="E346">
        <v>2.3550000000000001E-2</v>
      </c>
      <c r="F346">
        <v>-1.0000000000000009E-3</v>
      </c>
      <c r="G346">
        <v>5.0000000000000044E-3</v>
      </c>
      <c r="H346">
        <v>-3.0000000000000027E-3</v>
      </c>
      <c r="I346">
        <v>1.3000000000000012E-2</v>
      </c>
      <c r="J346">
        <v>4.5800000000000042E-3</v>
      </c>
      <c r="K346">
        <v>1.6240000000000001E-2</v>
      </c>
    </row>
    <row r="347" spans="1:11" x14ac:dyDescent="0.25">
      <c r="A347">
        <v>11.477</v>
      </c>
      <c r="B347">
        <v>9.000000000000008E-3</v>
      </c>
      <c r="C347">
        <v>1.9559999999999998E-2</v>
      </c>
      <c r="D347">
        <v>-3.0000000000000027E-3</v>
      </c>
      <c r="E347">
        <v>2.3550000000000001E-2</v>
      </c>
      <c r="F347">
        <v>-1.0000000000000009E-3</v>
      </c>
      <c r="G347">
        <v>5.0000000000000044E-3</v>
      </c>
      <c r="H347">
        <v>-3.0000000000000027E-3</v>
      </c>
      <c r="I347">
        <v>1.3000000000000012E-2</v>
      </c>
      <c r="J347">
        <v>4.5800000000000042E-3</v>
      </c>
      <c r="K347">
        <v>1.6240000000000001E-2</v>
      </c>
    </row>
    <row r="348" spans="1:11" x14ac:dyDescent="0.25">
      <c r="A348">
        <v>11.51</v>
      </c>
      <c r="B348">
        <v>1.0999999999999996E-2</v>
      </c>
      <c r="C348">
        <v>1.9939999999999996E-2</v>
      </c>
      <c r="D348">
        <v>-3.0000000000000027E-3</v>
      </c>
      <c r="E348">
        <v>2.3550000000000001E-2</v>
      </c>
      <c r="F348">
        <v>-1.0000000000000009E-3</v>
      </c>
      <c r="G348">
        <v>5.0000000000000044E-3</v>
      </c>
      <c r="H348">
        <v>-3.0000000000000027E-3</v>
      </c>
      <c r="I348">
        <v>1.3000000000000012E-2</v>
      </c>
      <c r="J348">
        <v>4.610000000000003E-3</v>
      </c>
      <c r="K348">
        <v>1.6300000000000002E-2</v>
      </c>
    </row>
    <row r="349" spans="1:11" x14ac:dyDescent="0.25">
      <c r="A349">
        <v>11.542999999999999</v>
      </c>
      <c r="B349">
        <v>1.0000000000000009E-2</v>
      </c>
      <c r="C349">
        <v>2.0349999999999997E-2</v>
      </c>
      <c r="D349">
        <v>-3.0000000000000027E-3</v>
      </c>
      <c r="E349">
        <v>2.3559999999999998E-2</v>
      </c>
      <c r="F349">
        <v>-1.0000000000000009E-3</v>
      </c>
      <c r="G349">
        <v>5.0000000000000044E-3</v>
      </c>
      <c r="H349">
        <v>-3.0000000000000027E-3</v>
      </c>
      <c r="I349">
        <v>1.3000000000000012E-2</v>
      </c>
      <c r="J349">
        <v>4.9300000000000038E-3</v>
      </c>
      <c r="K349">
        <v>1.6330000000000001E-2</v>
      </c>
    </row>
    <row r="350" spans="1:11" x14ac:dyDescent="0.25">
      <c r="A350">
        <v>11.577</v>
      </c>
      <c r="B350">
        <v>1.0000000000000009E-2</v>
      </c>
      <c r="C350">
        <v>2.0449999999999996E-2</v>
      </c>
      <c r="D350">
        <v>-3.0000000000000027E-3</v>
      </c>
      <c r="E350">
        <v>2.3580000000000004E-2</v>
      </c>
      <c r="F350">
        <v>-1.0000000000000009E-3</v>
      </c>
      <c r="G350">
        <v>5.0000000000000044E-3</v>
      </c>
      <c r="H350">
        <v>0.42799999999999999</v>
      </c>
      <c r="I350">
        <v>1.3000000000000012E-2</v>
      </c>
      <c r="J350">
        <v>5.2000000000000032E-3</v>
      </c>
      <c r="K350">
        <v>1.6580000000000001E-2</v>
      </c>
    </row>
    <row r="351" spans="1:11" x14ac:dyDescent="0.25">
      <c r="A351">
        <v>11.61</v>
      </c>
      <c r="B351">
        <v>1.0000000000000009E-2</v>
      </c>
      <c r="C351">
        <v>2.0439999999999996E-2</v>
      </c>
      <c r="D351">
        <v>-3.0000000000000027E-3</v>
      </c>
      <c r="E351">
        <v>2.3609999999999992E-2</v>
      </c>
      <c r="F351">
        <v>-1.0000000000000009E-3</v>
      </c>
      <c r="G351">
        <v>5.0000000000000044E-3</v>
      </c>
      <c r="J351">
        <v>4.8100000000000018E-3</v>
      </c>
      <c r="K351">
        <v>1.6449999999999999E-2</v>
      </c>
    </row>
    <row r="352" spans="1:11" x14ac:dyDescent="0.25">
      <c r="A352">
        <v>11.643000000000001</v>
      </c>
      <c r="B352">
        <v>1.0000000000000009E-2</v>
      </c>
      <c r="C352">
        <v>2.0499999999999997E-2</v>
      </c>
      <c r="D352">
        <v>-3.0000000000000027E-3</v>
      </c>
      <c r="E352">
        <v>2.3730000000000001E-2</v>
      </c>
      <c r="F352">
        <v>-1.0000000000000009E-3</v>
      </c>
      <c r="G352">
        <v>6.0000000000000053E-3</v>
      </c>
      <c r="J352">
        <v>4.5200000000000032E-3</v>
      </c>
      <c r="K352">
        <v>1.6760000000000001E-2</v>
      </c>
    </row>
    <row r="353" spans="1:11" x14ac:dyDescent="0.25">
      <c r="A353">
        <v>11.677</v>
      </c>
      <c r="B353">
        <v>1.0000000000000009E-2</v>
      </c>
      <c r="C353">
        <v>2.0589999999999997E-2</v>
      </c>
      <c r="D353">
        <v>-3.0000000000000027E-3</v>
      </c>
      <c r="E353">
        <v>2.384E-2</v>
      </c>
      <c r="F353">
        <v>-1.0000000000000009E-3</v>
      </c>
      <c r="G353">
        <v>5.0000000000000044E-3</v>
      </c>
      <c r="J353">
        <v>4.550000000000002E-3</v>
      </c>
      <c r="K353">
        <v>1.6570000000000001E-2</v>
      </c>
    </row>
    <row r="354" spans="1:11" x14ac:dyDescent="0.25">
      <c r="A354">
        <v>11.71</v>
      </c>
      <c r="B354">
        <v>1.0000000000000009E-2</v>
      </c>
      <c r="C354">
        <v>1.9669999999999997E-2</v>
      </c>
      <c r="D354">
        <v>-3.0000000000000027E-3</v>
      </c>
      <c r="E354">
        <v>2.3069999999999993E-2</v>
      </c>
      <c r="F354">
        <v>-1.0000000000000009E-3</v>
      </c>
      <c r="G354">
        <v>4.0000000000000036E-3</v>
      </c>
      <c r="J354">
        <v>4.550000000000002E-3</v>
      </c>
      <c r="K354">
        <v>1.5740000000000001E-2</v>
      </c>
    </row>
    <row r="355" spans="1:11" x14ac:dyDescent="0.25">
      <c r="A355">
        <v>11.744</v>
      </c>
      <c r="B355">
        <v>1.0000000000000009E-2</v>
      </c>
      <c r="C355">
        <v>2.0709999999999996E-2</v>
      </c>
      <c r="D355">
        <v>-3.0000000000000027E-3</v>
      </c>
      <c r="E355">
        <v>2.3749999999999993E-2</v>
      </c>
      <c r="F355">
        <v>-1.0000000000000009E-3</v>
      </c>
      <c r="G355">
        <v>5.0000000000000044E-3</v>
      </c>
      <c r="J355">
        <v>4.5700000000000046E-3</v>
      </c>
      <c r="K355">
        <v>1.6539999999999999E-2</v>
      </c>
    </row>
    <row r="356" spans="1:11" x14ac:dyDescent="0.25">
      <c r="A356">
        <v>11.776999999999999</v>
      </c>
      <c r="B356">
        <v>1.0000000000000009E-2</v>
      </c>
      <c r="C356">
        <v>2.0749999999999998E-2</v>
      </c>
      <c r="D356">
        <v>-3.0000000000000027E-3</v>
      </c>
      <c r="E356">
        <v>2.3599999999999996E-2</v>
      </c>
      <c r="F356">
        <v>-1.0000000000000009E-3</v>
      </c>
      <c r="G356">
        <v>5.0000000000000044E-3</v>
      </c>
      <c r="J356">
        <v>4.5900000000000038E-3</v>
      </c>
      <c r="K356">
        <v>1.6410000000000001E-2</v>
      </c>
    </row>
    <row r="357" spans="1:11" x14ac:dyDescent="0.25">
      <c r="A357">
        <v>11.81</v>
      </c>
      <c r="B357">
        <v>1.0000000000000009E-2</v>
      </c>
      <c r="C357">
        <v>2.0749999999999998E-2</v>
      </c>
      <c r="D357">
        <v>-3.0000000000000027E-3</v>
      </c>
      <c r="E357">
        <v>2.3730000000000001E-2</v>
      </c>
      <c r="F357">
        <v>-1.0000000000000009E-3</v>
      </c>
      <c r="G357">
        <v>5.0000000000000044E-3</v>
      </c>
      <c r="J357">
        <v>4.5900000000000038E-3</v>
      </c>
      <c r="K357">
        <v>1.6390000000000002E-2</v>
      </c>
    </row>
    <row r="358" spans="1:11" x14ac:dyDescent="0.25">
      <c r="A358">
        <v>11.843999999999999</v>
      </c>
      <c r="B358">
        <v>1.0000000000000009E-2</v>
      </c>
      <c r="C358">
        <v>2.0769999999999997E-2</v>
      </c>
      <c r="D358">
        <v>-3.0000000000000027E-3</v>
      </c>
      <c r="E358">
        <v>2.3809999999999998E-2</v>
      </c>
      <c r="F358">
        <v>-1.0000000000000009E-3</v>
      </c>
      <c r="G358">
        <v>5.0000000000000044E-3</v>
      </c>
      <c r="J358">
        <v>4.5900000000000038E-3</v>
      </c>
      <c r="K358">
        <v>1.6390000000000002E-2</v>
      </c>
    </row>
    <row r="359" spans="1:11" x14ac:dyDescent="0.25">
      <c r="A359">
        <v>11.877000000000001</v>
      </c>
      <c r="B359">
        <v>1.0000000000000009E-2</v>
      </c>
      <c r="C359">
        <v>2.0769999999999997E-2</v>
      </c>
      <c r="D359">
        <v>-3.0000000000000027E-3</v>
      </c>
      <c r="E359">
        <v>2.3899999999999991E-2</v>
      </c>
      <c r="F359">
        <v>-1.0000000000000009E-3</v>
      </c>
      <c r="G359">
        <v>5.0000000000000044E-3</v>
      </c>
      <c r="J359">
        <v>4.5900000000000038E-3</v>
      </c>
      <c r="K359">
        <v>1.6390000000000002E-2</v>
      </c>
    </row>
    <row r="360" spans="1:11" x14ac:dyDescent="0.25">
      <c r="A360">
        <v>11.91</v>
      </c>
      <c r="B360">
        <v>1.0000000000000009E-2</v>
      </c>
      <c r="C360">
        <v>2.0859999999999997E-2</v>
      </c>
      <c r="D360">
        <v>-3.0000000000000027E-3</v>
      </c>
      <c r="E360">
        <v>2.3989999999999997E-2</v>
      </c>
      <c r="F360">
        <v>-1.0000000000000009E-3</v>
      </c>
      <c r="G360">
        <v>5.0000000000000044E-3</v>
      </c>
      <c r="J360">
        <v>4.5900000000000038E-3</v>
      </c>
      <c r="K360">
        <v>1.6390000000000002E-2</v>
      </c>
    </row>
    <row r="361" spans="1:11" x14ac:dyDescent="0.25">
      <c r="A361">
        <v>11.944000000000001</v>
      </c>
      <c r="B361">
        <v>1.0000000000000009E-2</v>
      </c>
      <c r="C361">
        <v>2.0939999999999997E-2</v>
      </c>
      <c r="D361">
        <v>-3.0000000000000027E-3</v>
      </c>
      <c r="E361">
        <v>2.4010000000000004E-2</v>
      </c>
      <c r="F361">
        <v>-1.0000000000000009E-3</v>
      </c>
      <c r="G361">
        <v>5.0000000000000044E-3</v>
      </c>
      <c r="J361">
        <v>4.6500000000000048E-3</v>
      </c>
      <c r="K361">
        <v>1.6580000000000001E-2</v>
      </c>
    </row>
    <row r="362" spans="1:11" x14ac:dyDescent="0.25">
      <c r="A362">
        <v>11.977</v>
      </c>
      <c r="B362">
        <v>1.0000000000000009E-2</v>
      </c>
      <c r="C362">
        <v>2.1009999999999997E-2</v>
      </c>
      <c r="D362">
        <v>-3.0000000000000027E-3</v>
      </c>
      <c r="E362">
        <v>2.407999999999999E-2</v>
      </c>
      <c r="F362">
        <v>-1.0000000000000009E-3</v>
      </c>
      <c r="G362">
        <v>6.0000000000000053E-3</v>
      </c>
      <c r="J362">
        <v>4.6300000000000022E-3</v>
      </c>
      <c r="K362">
        <v>1.661E-2</v>
      </c>
    </row>
    <row r="363" spans="1:11" x14ac:dyDescent="0.25">
      <c r="A363">
        <v>12.01</v>
      </c>
      <c r="B363">
        <v>1.0000000000000009E-2</v>
      </c>
      <c r="C363">
        <v>2.1079999999999998E-2</v>
      </c>
      <c r="D363">
        <v>-3.0000000000000027E-3</v>
      </c>
      <c r="E363">
        <v>2.4160000000000001E-2</v>
      </c>
      <c r="F363">
        <v>-2.0000000000000018E-3</v>
      </c>
      <c r="G363">
        <v>6.0000000000000053E-3</v>
      </c>
      <c r="J363">
        <v>4.6400000000000018E-3</v>
      </c>
      <c r="K363">
        <v>1.66E-2</v>
      </c>
    </row>
    <row r="364" spans="1:11" x14ac:dyDescent="0.25">
      <c r="A364">
        <v>12.044</v>
      </c>
      <c r="B364">
        <v>1.0000000000000009E-2</v>
      </c>
      <c r="C364">
        <v>2.1169999999999998E-2</v>
      </c>
      <c r="D364">
        <v>-3.0000000000000027E-3</v>
      </c>
      <c r="E364">
        <v>2.4340000000000001E-2</v>
      </c>
      <c r="F364">
        <v>-1.0000000000000009E-3</v>
      </c>
      <c r="G364">
        <v>7.0000000000000062E-3</v>
      </c>
      <c r="J364">
        <v>4.720000000000002E-3</v>
      </c>
      <c r="K364">
        <v>1.7100000000000001E-2</v>
      </c>
    </row>
    <row r="365" spans="1:11" x14ac:dyDescent="0.25">
      <c r="A365">
        <v>12.077</v>
      </c>
      <c r="B365">
        <v>1.0000000000000009E-2</v>
      </c>
      <c r="C365">
        <v>2.1149999999999999E-2</v>
      </c>
      <c r="D365">
        <v>-3.0000000000000027E-3</v>
      </c>
      <c r="E365">
        <v>2.3999999999999994E-2</v>
      </c>
      <c r="F365">
        <v>-1.0000000000000009E-3</v>
      </c>
      <c r="G365">
        <v>7.0000000000000062E-3</v>
      </c>
      <c r="J365">
        <v>4.8500000000000036E-3</v>
      </c>
      <c r="K365">
        <v>1.7750000000000002E-2</v>
      </c>
    </row>
    <row r="366" spans="1:11" x14ac:dyDescent="0.25">
      <c r="A366">
        <v>12.111000000000001</v>
      </c>
      <c r="B366">
        <v>1.0000000000000009E-2</v>
      </c>
      <c r="C366">
        <v>2.1139999999999996E-2</v>
      </c>
      <c r="D366">
        <v>-3.0000000000000027E-3</v>
      </c>
      <c r="E366">
        <v>2.3889999999999995E-2</v>
      </c>
      <c r="F366">
        <v>-1.0000000000000009E-3</v>
      </c>
      <c r="G366">
        <v>7.0000000000000062E-3</v>
      </c>
      <c r="J366">
        <v>4.8800000000000024E-3</v>
      </c>
      <c r="K366">
        <v>1.7979999999999999E-2</v>
      </c>
    </row>
    <row r="367" spans="1:11" x14ac:dyDescent="0.25">
      <c r="A367">
        <v>12.144</v>
      </c>
      <c r="B367">
        <v>1.0000000000000009E-2</v>
      </c>
      <c r="C367">
        <v>2.1159999999999998E-2</v>
      </c>
      <c r="D367">
        <v>-3.0000000000000027E-3</v>
      </c>
      <c r="E367">
        <v>2.3800000000000002E-2</v>
      </c>
      <c r="F367">
        <v>-1.0000000000000009E-3</v>
      </c>
      <c r="G367">
        <v>7.0000000000000062E-3</v>
      </c>
      <c r="J367">
        <v>4.9300000000000038E-3</v>
      </c>
      <c r="K367">
        <v>1.8080000000000002E-2</v>
      </c>
    </row>
    <row r="368" spans="1:11" x14ac:dyDescent="0.25">
      <c r="A368">
        <v>12.177</v>
      </c>
      <c r="B368">
        <v>1.0000000000000009E-2</v>
      </c>
      <c r="C368">
        <v>2.1149999999999999E-2</v>
      </c>
      <c r="D368">
        <v>-3.0000000000000027E-3</v>
      </c>
      <c r="E368">
        <v>2.3760000000000003E-2</v>
      </c>
      <c r="F368">
        <v>-1.0000000000000009E-3</v>
      </c>
      <c r="G368">
        <v>7.0000000000000062E-3</v>
      </c>
      <c r="J368">
        <v>4.8300000000000044E-3</v>
      </c>
      <c r="K368">
        <v>1.8180000000000002E-2</v>
      </c>
    </row>
    <row r="369" spans="1:11" x14ac:dyDescent="0.25">
      <c r="A369">
        <v>12.211</v>
      </c>
      <c r="B369">
        <v>1.0000000000000009E-2</v>
      </c>
      <c r="C369">
        <v>2.1149999999999999E-2</v>
      </c>
      <c r="D369">
        <v>-3.0000000000000027E-3</v>
      </c>
      <c r="E369">
        <v>2.3809999999999998E-2</v>
      </c>
      <c r="F369">
        <v>-1.0000000000000009E-3</v>
      </c>
      <c r="G369">
        <v>7.0000000000000062E-3</v>
      </c>
      <c r="J369">
        <v>5.010000000000004E-3</v>
      </c>
      <c r="K369">
        <v>1.8159999999999999E-2</v>
      </c>
    </row>
    <row r="370" spans="1:11" x14ac:dyDescent="0.25">
      <c r="A370">
        <v>12.244</v>
      </c>
      <c r="B370">
        <v>1.0000000000000009E-2</v>
      </c>
      <c r="C370">
        <v>2.1149999999999999E-2</v>
      </c>
      <c r="D370">
        <v>-3.0000000000000027E-3</v>
      </c>
      <c r="E370">
        <v>2.3809999999999998E-2</v>
      </c>
      <c r="F370">
        <v>-1.0000000000000009E-3</v>
      </c>
      <c r="G370">
        <v>7.0000000000000062E-3</v>
      </c>
      <c r="J370">
        <v>4.8700000000000028E-3</v>
      </c>
      <c r="K370">
        <v>1.8180000000000002E-2</v>
      </c>
    </row>
    <row r="371" spans="1:11" x14ac:dyDescent="0.25">
      <c r="A371">
        <v>12.276999999999999</v>
      </c>
      <c r="B371">
        <v>1.0000000000000009E-2</v>
      </c>
      <c r="C371">
        <v>2.1149999999999999E-2</v>
      </c>
      <c r="D371">
        <v>-3.0000000000000027E-3</v>
      </c>
      <c r="E371">
        <v>2.3809999999999998E-2</v>
      </c>
      <c r="F371">
        <v>-1.0000000000000009E-3</v>
      </c>
      <c r="G371">
        <v>7.0000000000000062E-3</v>
      </c>
      <c r="J371">
        <v>4.8800000000000024E-3</v>
      </c>
      <c r="K371">
        <v>1.8180000000000002E-2</v>
      </c>
    </row>
    <row r="372" spans="1:11" x14ac:dyDescent="0.25">
      <c r="A372">
        <v>12.311</v>
      </c>
      <c r="B372">
        <v>1.0000000000000009E-2</v>
      </c>
      <c r="C372">
        <v>2.1149999999999999E-2</v>
      </c>
      <c r="D372">
        <v>-3.0000000000000027E-3</v>
      </c>
      <c r="E372">
        <v>2.3859999999999992E-2</v>
      </c>
      <c r="F372">
        <v>-1.0000000000000009E-3</v>
      </c>
      <c r="G372">
        <v>7.0000000000000062E-3</v>
      </c>
      <c r="J372">
        <v>4.840000000000004E-3</v>
      </c>
      <c r="K372">
        <v>1.8159999999999999E-2</v>
      </c>
    </row>
    <row r="373" spans="1:11" x14ac:dyDescent="0.25">
      <c r="A373">
        <v>12.343999999999999</v>
      </c>
      <c r="B373">
        <v>1.0000000000000009E-2</v>
      </c>
      <c r="C373">
        <v>2.1109999999999997E-2</v>
      </c>
      <c r="D373">
        <v>-3.0000000000000027E-3</v>
      </c>
      <c r="E373">
        <v>2.3919999999999997E-2</v>
      </c>
      <c r="F373">
        <v>-1.0000000000000009E-3</v>
      </c>
      <c r="G373">
        <v>7.0000000000000062E-3</v>
      </c>
      <c r="J373">
        <v>4.780000000000003E-3</v>
      </c>
      <c r="K373">
        <v>1.8149999999999999E-2</v>
      </c>
    </row>
    <row r="374" spans="1:11" x14ac:dyDescent="0.25">
      <c r="A374">
        <v>12.377000000000001</v>
      </c>
      <c r="B374">
        <v>1.0000000000000009E-2</v>
      </c>
      <c r="C374">
        <v>2.1149999999999999E-2</v>
      </c>
      <c r="D374">
        <v>-3.0000000000000027E-3</v>
      </c>
      <c r="E374">
        <v>2.4039999999999992E-2</v>
      </c>
      <c r="F374">
        <v>-1.0000000000000009E-3</v>
      </c>
      <c r="G374">
        <v>7.0000000000000062E-3</v>
      </c>
      <c r="J374">
        <v>4.7900000000000026E-3</v>
      </c>
      <c r="K374">
        <v>1.8149999999999999E-2</v>
      </c>
    </row>
    <row r="375" spans="1:11" x14ac:dyDescent="0.25">
      <c r="A375">
        <v>12.411</v>
      </c>
      <c r="B375">
        <v>1.0000000000000009E-2</v>
      </c>
      <c r="C375">
        <v>2.1149999999999999E-2</v>
      </c>
      <c r="D375">
        <v>-3.0000000000000027E-3</v>
      </c>
      <c r="E375">
        <v>2.4160000000000001E-2</v>
      </c>
      <c r="F375">
        <v>-1.0000000000000009E-3</v>
      </c>
      <c r="G375">
        <v>7.0000000000000062E-3</v>
      </c>
      <c r="J375">
        <v>4.7900000000000026E-3</v>
      </c>
      <c r="K375">
        <v>1.8149999999999999E-2</v>
      </c>
    </row>
    <row r="376" spans="1:11" x14ac:dyDescent="0.25">
      <c r="A376">
        <v>12.444000000000001</v>
      </c>
      <c r="B376">
        <v>1.0000000000000009E-2</v>
      </c>
      <c r="C376">
        <v>2.1139999999999996E-2</v>
      </c>
      <c r="D376">
        <v>-3.0000000000000027E-3</v>
      </c>
      <c r="E376">
        <v>2.4349999999999997E-2</v>
      </c>
      <c r="F376">
        <v>-1.0000000000000009E-3</v>
      </c>
      <c r="G376">
        <v>7.0000000000000062E-3</v>
      </c>
      <c r="J376">
        <v>4.7900000000000026E-3</v>
      </c>
      <c r="K376">
        <v>1.8159999999999999E-2</v>
      </c>
    </row>
    <row r="377" spans="1:11" x14ac:dyDescent="0.25">
      <c r="A377">
        <v>12.478</v>
      </c>
      <c r="B377">
        <v>1.0000000000000009E-2</v>
      </c>
      <c r="C377">
        <v>2.1239999999999998E-2</v>
      </c>
      <c r="D377">
        <v>-3.0000000000000027E-3</v>
      </c>
      <c r="E377">
        <v>2.4730000000000002E-2</v>
      </c>
      <c r="F377">
        <v>-1.0000000000000009E-3</v>
      </c>
      <c r="G377">
        <v>7.0000000000000062E-3</v>
      </c>
      <c r="J377">
        <v>4.900000000000005E-3</v>
      </c>
      <c r="K377">
        <v>1.8190000000000001E-2</v>
      </c>
    </row>
    <row r="378" spans="1:11" x14ac:dyDescent="0.25">
      <c r="A378">
        <v>12.510999999999999</v>
      </c>
      <c r="B378">
        <v>1.0999999999999996E-2</v>
      </c>
      <c r="C378">
        <v>2.1319999999999999E-2</v>
      </c>
      <c r="D378">
        <v>-4.0000000000000036E-3</v>
      </c>
      <c r="E378">
        <v>2.5120000000000003E-2</v>
      </c>
      <c r="F378">
        <v>-1.0000000000000009E-3</v>
      </c>
      <c r="G378">
        <v>7.0000000000000062E-3</v>
      </c>
      <c r="J378">
        <v>4.9800000000000018E-3</v>
      </c>
      <c r="K378">
        <v>1.831E-2</v>
      </c>
    </row>
    <row r="379" spans="1:11" x14ac:dyDescent="0.25">
      <c r="A379">
        <v>12.544</v>
      </c>
      <c r="B379">
        <v>1.0999999999999996E-2</v>
      </c>
      <c r="C379">
        <v>2.1369999999999997E-2</v>
      </c>
      <c r="D379">
        <v>-3.0000000000000027E-3</v>
      </c>
      <c r="E379">
        <v>2.5929999999999995E-2</v>
      </c>
      <c r="F379">
        <v>-1.0000000000000009E-3</v>
      </c>
      <c r="G379">
        <v>8.0000000000000071E-3</v>
      </c>
      <c r="J379">
        <v>5.0900000000000042E-3</v>
      </c>
      <c r="K379">
        <v>1.8350000000000002E-2</v>
      </c>
    </row>
    <row r="380" spans="1:11" x14ac:dyDescent="0.25">
      <c r="A380">
        <v>12.577999999999999</v>
      </c>
      <c r="B380">
        <v>1.0999999999999996E-2</v>
      </c>
      <c r="C380">
        <v>2.1919999999999999E-2</v>
      </c>
      <c r="D380">
        <v>-3.0000000000000027E-3</v>
      </c>
      <c r="E380">
        <v>2.6090000000000002E-2</v>
      </c>
      <c r="F380">
        <v>-1.0000000000000009E-3</v>
      </c>
      <c r="G380">
        <v>8.0000000000000071E-3</v>
      </c>
      <c r="J380">
        <v>5.120000000000003E-3</v>
      </c>
      <c r="K380">
        <v>1.8489999999999999E-2</v>
      </c>
    </row>
    <row r="381" spans="1:11" x14ac:dyDescent="0.25">
      <c r="A381">
        <v>12.611000000000001</v>
      </c>
      <c r="B381">
        <v>1.1999999999999997E-2</v>
      </c>
      <c r="C381">
        <v>2.1939999999999998E-2</v>
      </c>
      <c r="D381">
        <v>-3.0000000000000027E-3</v>
      </c>
      <c r="E381">
        <v>2.6090000000000002E-2</v>
      </c>
      <c r="F381">
        <v>-1.0000000000000009E-3</v>
      </c>
      <c r="G381">
        <v>8.0000000000000071E-3</v>
      </c>
      <c r="J381">
        <v>5.0200000000000036E-3</v>
      </c>
      <c r="K381">
        <v>1.8460000000000001E-2</v>
      </c>
    </row>
    <row r="382" spans="1:11" x14ac:dyDescent="0.25">
      <c r="A382">
        <v>12.644</v>
      </c>
      <c r="B382">
        <v>1.1999999999999997E-2</v>
      </c>
      <c r="C382">
        <v>2.1879999999999997E-2</v>
      </c>
      <c r="D382">
        <v>-3.0000000000000027E-3</v>
      </c>
      <c r="E382">
        <v>2.6069999999999996E-2</v>
      </c>
      <c r="F382">
        <v>-1.0000000000000009E-3</v>
      </c>
      <c r="G382">
        <v>8.0000000000000071E-3</v>
      </c>
      <c r="J382">
        <v>5.010000000000004E-3</v>
      </c>
      <c r="K382">
        <v>1.8450000000000001E-2</v>
      </c>
    </row>
    <row r="383" spans="1:11" x14ac:dyDescent="0.25">
      <c r="A383">
        <v>12.678000000000001</v>
      </c>
      <c r="B383">
        <v>1.1999999999999997E-2</v>
      </c>
      <c r="C383">
        <v>2.1859999999999997E-2</v>
      </c>
      <c r="D383">
        <v>-3.0000000000000027E-3</v>
      </c>
      <c r="E383">
        <v>2.606E-2</v>
      </c>
      <c r="F383">
        <v>-1.0000000000000009E-3</v>
      </c>
      <c r="G383">
        <v>8.0000000000000071E-3</v>
      </c>
      <c r="J383">
        <v>4.9600000000000026E-3</v>
      </c>
      <c r="K383">
        <v>1.8450000000000001E-2</v>
      </c>
    </row>
    <row r="384" spans="1:11" x14ac:dyDescent="0.25">
      <c r="A384">
        <v>12.711</v>
      </c>
      <c r="B384">
        <v>1.1999999999999997E-2</v>
      </c>
      <c r="C384">
        <v>2.2059999999999996E-2</v>
      </c>
      <c r="D384">
        <v>-3.0000000000000027E-3</v>
      </c>
      <c r="E384">
        <v>2.6069999999999996E-2</v>
      </c>
      <c r="F384">
        <v>-1.0000000000000009E-3</v>
      </c>
      <c r="G384">
        <v>8.0000000000000071E-3</v>
      </c>
      <c r="J384">
        <v>4.9700000000000022E-3</v>
      </c>
      <c r="K384">
        <v>1.848E-2</v>
      </c>
    </row>
    <row r="385" spans="1:11" x14ac:dyDescent="0.25">
      <c r="A385">
        <v>12.744</v>
      </c>
      <c r="B385">
        <v>1.1999999999999997E-2</v>
      </c>
      <c r="C385">
        <v>2.1739999999999995E-2</v>
      </c>
      <c r="D385">
        <v>-3.0000000000000027E-3</v>
      </c>
      <c r="E385">
        <v>2.6099999999999998E-2</v>
      </c>
      <c r="F385">
        <v>-1.0000000000000009E-3</v>
      </c>
      <c r="G385">
        <v>7.0000000000000062E-3</v>
      </c>
      <c r="J385">
        <v>4.950000000000003E-3</v>
      </c>
      <c r="K385">
        <v>1.8460000000000001E-2</v>
      </c>
    </row>
    <row r="386" spans="1:11" x14ac:dyDescent="0.25">
      <c r="A386">
        <v>12.778</v>
      </c>
      <c r="B386">
        <v>1.1999999999999997E-2</v>
      </c>
      <c r="C386">
        <v>2.1699999999999997E-2</v>
      </c>
      <c r="D386">
        <v>-3.0000000000000027E-3</v>
      </c>
      <c r="E386">
        <v>2.6149999999999993E-2</v>
      </c>
      <c r="F386">
        <v>-1.0000000000000009E-3</v>
      </c>
      <c r="G386">
        <v>7.0000000000000062E-3</v>
      </c>
      <c r="J386">
        <v>4.9400000000000034E-3</v>
      </c>
      <c r="K386">
        <v>1.8460000000000001E-2</v>
      </c>
    </row>
    <row r="387" spans="1:11" x14ac:dyDescent="0.25">
      <c r="A387">
        <v>12.811</v>
      </c>
      <c r="B387">
        <v>1.3000000000000109E-2</v>
      </c>
      <c r="C387">
        <v>2.1569999999999995E-2</v>
      </c>
      <c r="D387">
        <v>-1.9999999999998908E-3</v>
      </c>
      <c r="E387">
        <v>2.6169999999999999E-2</v>
      </c>
      <c r="F387">
        <v>1.1102230246251565E-16</v>
      </c>
      <c r="G387">
        <v>7.0000000000000062E-3</v>
      </c>
      <c r="J387">
        <v>5.6800000000001155E-3</v>
      </c>
      <c r="K387">
        <v>1.8180000000000002E-2</v>
      </c>
    </row>
    <row r="388" spans="1:11" x14ac:dyDescent="0.25">
      <c r="A388">
        <v>12.845000000000001</v>
      </c>
      <c r="B388">
        <v>1.1999999999999997E-2</v>
      </c>
      <c r="C388">
        <v>2.1519999999999997E-2</v>
      </c>
      <c r="D388">
        <v>-3.0000000000000027E-3</v>
      </c>
      <c r="E388">
        <v>2.6179999999999995E-2</v>
      </c>
      <c r="F388">
        <v>-1.0000000000000009E-3</v>
      </c>
      <c r="G388">
        <v>7.0000000000000062E-3</v>
      </c>
      <c r="J388">
        <v>5.010000000000004E-3</v>
      </c>
      <c r="K388">
        <v>1.856E-2</v>
      </c>
    </row>
    <row r="389" spans="1:11" x14ac:dyDescent="0.25">
      <c r="A389">
        <v>12.878</v>
      </c>
      <c r="B389">
        <v>1.1999999999999997E-2</v>
      </c>
      <c r="C389">
        <v>2.1569999999999995E-2</v>
      </c>
      <c r="D389">
        <v>-3.0000000000000027E-3</v>
      </c>
      <c r="E389">
        <v>2.6179999999999995E-2</v>
      </c>
      <c r="F389">
        <v>-1.0000000000000009E-3</v>
      </c>
      <c r="G389">
        <v>7.0000000000000062E-3</v>
      </c>
      <c r="J389">
        <v>4.900000000000005E-3</v>
      </c>
      <c r="K389">
        <v>1.8450000000000001E-2</v>
      </c>
    </row>
    <row r="390" spans="1:11" x14ac:dyDescent="0.25">
      <c r="A390">
        <v>12.911</v>
      </c>
      <c r="B390">
        <v>1.1999999999999997E-2</v>
      </c>
      <c r="C390">
        <v>2.1559999999999996E-2</v>
      </c>
      <c r="D390">
        <v>-3.0000000000000027E-3</v>
      </c>
      <c r="E390">
        <v>2.6249999999999996E-2</v>
      </c>
      <c r="F390">
        <v>-1.0000000000000009E-3</v>
      </c>
      <c r="G390">
        <v>7.0000000000000062E-3</v>
      </c>
      <c r="J390">
        <v>4.9100000000000046E-3</v>
      </c>
      <c r="K390">
        <v>1.8450000000000001E-2</v>
      </c>
    </row>
    <row r="391" spans="1:11" x14ac:dyDescent="0.25">
      <c r="A391">
        <v>12.945</v>
      </c>
      <c r="B391">
        <v>1.1999999999999997E-2</v>
      </c>
      <c r="C391">
        <v>2.1659999999999999E-2</v>
      </c>
      <c r="D391">
        <v>-3.0000000000000027E-3</v>
      </c>
      <c r="E391">
        <v>2.6239999999999999E-2</v>
      </c>
      <c r="F391">
        <v>-3.9999999999999758E-3</v>
      </c>
      <c r="G391">
        <v>1.0000000000000009E-2</v>
      </c>
      <c r="J391">
        <v>4.9100000000000046E-3</v>
      </c>
      <c r="K391">
        <v>1.8460000000000001E-2</v>
      </c>
    </row>
    <row r="392" spans="1:11" x14ac:dyDescent="0.25">
      <c r="A392">
        <v>12.978</v>
      </c>
      <c r="B392">
        <v>1.1999999999999997E-2</v>
      </c>
      <c r="C392">
        <v>2.1679999999999998E-2</v>
      </c>
      <c r="D392">
        <v>-3.0000000000000027E-3</v>
      </c>
      <c r="E392">
        <v>2.6359999999999995E-2</v>
      </c>
      <c r="F392">
        <v>-1.0000000000000009E-3</v>
      </c>
      <c r="G392">
        <v>7.0000000000000062E-3</v>
      </c>
      <c r="J392">
        <v>4.9100000000000046E-3</v>
      </c>
      <c r="K392">
        <v>1.8450000000000001E-2</v>
      </c>
    </row>
    <row r="393" spans="1:11" x14ac:dyDescent="0.25">
      <c r="A393">
        <v>13.010999999999999</v>
      </c>
      <c r="B393">
        <v>1.1999999999999997E-2</v>
      </c>
      <c r="C393">
        <v>2.1659999999999999E-2</v>
      </c>
      <c r="D393">
        <v>-3.0000000000000027E-3</v>
      </c>
      <c r="E393">
        <v>2.6349999999999998E-2</v>
      </c>
      <c r="F393">
        <v>-1.0000000000000009E-3</v>
      </c>
      <c r="G393">
        <v>7.0000000000000062E-3</v>
      </c>
      <c r="J393">
        <v>4.890000000000002E-3</v>
      </c>
      <c r="K393">
        <v>1.847E-2</v>
      </c>
    </row>
    <row r="394" spans="1:11" x14ac:dyDescent="0.25">
      <c r="A394">
        <v>13.045</v>
      </c>
      <c r="B394">
        <v>1.1999999999999997E-2</v>
      </c>
      <c r="C394">
        <v>2.1639999999999996E-2</v>
      </c>
      <c r="D394">
        <v>-3.0000000000000027E-3</v>
      </c>
      <c r="E394">
        <v>2.6369999999999991E-2</v>
      </c>
      <c r="F394">
        <v>-1.0000000000000009E-3</v>
      </c>
      <c r="G394">
        <v>7.0000000000000062E-3</v>
      </c>
      <c r="J394">
        <v>4.890000000000002E-3</v>
      </c>
      <c r="K394">
        <v>1.8510000000000002E-2</v>
      </c>
    </row>
    <row r="395" spans="1:11" x14ac:dyDescent="0.25">
      <c r="A395">
        <v>13.077999999999999</v>
      </c>
      <c r="B395">
        <v>1.1999999999999997E-2</v>
      </c>
      <c r="C395">
        <v>2.1619999999999997E-2</v>
      </c>
      <c r="D395">
        <v>-3.0000000000000027E-3</v>
      </c>
      <c r="E395">
        <v>2.6419999999999999E-2</v>
      </c>
      <c r="F395">
        <v>-1.0000000000000009E-3</v>
      </c>
      <c r="G395">
        <v>7.0000000000000062E-3</v>
      </c>
      <c r="J395">
        <v>4.900000000000005E-3</v>
      </c>
      <c r="K395">
        <v>1.8460000000000001E-2</v>
      </c>
    </row>
    <row r="396" spans="1:11" x14ac:dyDescent="0.25">
      <c r="A396">
        <v>13.111000000000001</v>
      </c>
      <c r="B396">
        <v>1.1999999999999997E-2</v>
      </c>
      <c r="C396">
        <v>2.1889999999999996E-2</v>
      </c>
      <c r="D396">
        <v>-3.0000000000000027E-3</v>
      </c>
      <c r="E396">
        <v>2.6539999999999994E-2</v>
      </c>
      <c r="F396">
        <v>-1.0000000000000009E-3</v>
      </c>
      <c r="G396">
        <v>8.0000000000000071E-3</v>
      </c>
      <c r="J396">
        <v>4.9100000000000046E-3</v>
      </c>
      <c r="K396">
        <v>1.8450000000000001E-2</v>
      </c>
    </row>
    <row r="397" spans="1:11" x14ac:dyDescent="0.25">
      <c r="A397">
        <v>13.145</v>
      </c>
      <c r="B397">
        <v>1.1999999999999997E-2</v>
      </c>
      <c r="C397">
        <v>2.1749999999999999E-2</v>
      </c>
      <c r="D397">
        <v>-3.0000000000000027E-3</v>
      </c>
      <c r="E397">
        <v>2.6509999999999992E-2</v>
      </c>
      <c r="F397">
        <v>-1.0000000000000009E-3</v>
      </c>
      <c r="G397">
        <v>7.0000000000000062E-3</v>
      </c>
      <c r="J397">
        <v>5.0900000000000042E-3</v>
      </c>
      <c r="K397">
        <v>1.9130000000000001E-2</v>
      </c>
    </row>
    <row r="398" spans="1:11" x14ac:dyDescent="0.25">
      <c r="A398">
        <v>13.178000000000001</v>
      </c>
      <c r="B398">
        <v>1.1999999999999997E-2</v>
      </c>
      <c r="C398">
        <v>2.1649999999999996E-2</v>
      </c>
      <c r="D398">
        <v>-3.0000000000000027E-3</v>
      </c>
      <c r="E398">
        <v>2.6520000000000002E-2</v>
      </c>
      <c r="F398">
        <v>-1.0000000000000009E-3</v>
      </c>
      <c r="G398">
        <v>7.0000000000000062E-3</v>
      </c>
      <c r="J398">
        <v>4.9700000000000022E-3</v>
      </c>
      <c r="K398">
        <v>1.8579999999999999E-2</v>
      </c>
    </row>
    <row r="399" spans="1:11" x14ac:dyDescent="0.25">
      <c r="A399">
        <v>13.212</v>
      </c>
      <c r="B399">
        <v>1.1999999999999997E-2</v>
      </c>
      <c r="C399">
        <v>2.1569999999999995E-2</v>
      </c>
      <c r="D399">
        <v>-3.0000000000000027E-3</v>
      </c>
      <c r="E399">
        <v>2.6520000000000002E-2</v>
      </c>
      <c r="F399">
        <v>-1.0000000000000009E-3</v>
      </c>
      <c r="G399">
        <v>8.0000000000000071E-3</v>
      </c>
      <c r="J399">
        <v>5.0800000000000047E-3</v>
      </c>
      <c r="K399">
        <v>1.8720000000000001E-2</v>
      </c>
    </row>
    <row r="400" spans="1:11" x14ac:dyDescent="0.25">
      <c r="A400">
        <v>13.244999999999999</v>
      </c>
      <c r="B400">
        <v>1.1999999999999997E-2</v>
      </c>
      <c r="C400">
        <v>2.1529999999999997E-2</v>
      </c>
      <c r="D400">
        <v>-3.0000000000000027E-3</v>
      </c>
      <c r="E400">
        <v>2.656E-2</v>
      </c>
      <c r="F400">
        <v>-1.0000000000000009E-3</v>
      </c>
      <c r="G400">
        <v>9.000000000000008E-3</v>
      </c>
      <c r="J400">
        <v>5.010000000000004E-3</v>
      </c>
      <c r="K400">
        <v>1.8960000000000001E-2</v>
      </c>
    </row>
    <row r="401" spans="1:11" x14ac:dyDescent="0.25">
      <c r="A401">
        <v>13.278</v>
      </c>
      <c r="B401">
        <v>1.1999999999999997E-2</v>
      </c>
      <c r="C401">
        <v>2.1539999999999997E-2</v>
      </c>
      <c r="D401">
        <v>-3.0000000000000027E-3</v>
      </c>
      <c r="E401">
        <v>2.6509999999999992E-2</v>
      </c>
      <c r="F401">
        <v>-1.0000000000000009E-3</v>
      </c>
      <c r="G401">
        <v>8.0000000000000071E-3</v>
      </c>
      <c r="J401">
        <v>4.9800000000000018E-3</v>
      </c>
      <c r="K401">
        <v>1.847E-2</v>
      </c>
    </row>
    <row r="402" spans="1:11" x14ac:dyDescent="0.25">
      <c r="A402">
        <v>13.311999999999999</v>
      </c>
      <c r="B402">
        <v>1.1999999999999997E-2</v>
      </c>
      <c r="C402">
        <v>2.1519999999999997E-2</v>
      </c>
      <c r="D402">
        <v>-3.0000000000000027E-3</v>
      </c>
      <c r="E402">
        <v>2.6509999999999992E-2</v>
      </c>
      <c r="F402">
        <v>-1.0000000000000009E-3</v>
      </c>
      <c r="G402">
        <v>8.0000000000000071E-3</v>
      </c>
      <c r="J402">
        <v>4.8600000000000032E-3</v>
      </c>
      <c r="K402">
        <v>1.8319999999999999E-2</v>
      </c>
    </row>
    <row r="403" spans="1:11" x14ac:dyDescent="0.25">
      <c r="A403">
        <v>13.345000000000001</v>
      </c>
      <c r="B403">
        <v>1.3000000000000109E-2</v>
      </c>
      <c r="C403">
        <v>2.1519999999999997E-2</v>
      </c>
      <c r="D403">
        <v>-2.9999999999998916E-3</v>
      </c>
      <c r="E403">
        <v>2.6109999999999994E-2</v>
      </c>
      <c r="F403">
        <v>1.1102230246251565E-16</v>
      </c>
      <c r="G403">
        <v>7.0000000000000062E-3</v>
      </c>
      <c r="J403">
        <v>5.8300000000001163E-3</v>
      </c>
      <c r="K403">
        <v>1.814E-2</v>
      </c>
    </row>
    <row r="404" spans="1:11" x14ac:dyDescent="0.25">
      <c r="A404">
        <v>13.378</v>
      </c>
      <c r="B404">
        <v>1.1999999999999997E-2</v>
      </c>
      <c r="C404">
        <v>2.1509999999999998E-2</v>
      </c>
      <c r="D404">
        <v>-3.0000000000000027E-3</v>
      </c>
      <c r="E404">
        <v>2.6619999999999991E-2</v>
      </c>
      <c r="F404">
        <v>-1.0000000000000009E-3</v>
      </c>
      <c r="G404">
        <v>7.0000000000000062E-3</v>
      </c>
      <c r="J404">
        <v>4.6900000000000032E-3</v>
      </c>
      <c r="K404">
        <v>1.8020000000000001E-2</v>
      </c>
    </row>
    <row r="405" spans="1:11" x14ac:dyDescent="0.25">
      <c r="A405">
        <v>13.412000000000001</v>
      </c>
      <c r="B405">
        <v>1.1999999999999997E-2</v>
      </c>
      <c r="C405">
        <v>2.1509999999999998E-2</v>
      </c>
      <c r="D405">
        <v>-3.0000000000000027E-3</v>
      </c>
      <c r="E405">
        <v>2.6660000000000003E-2</v>
      </c>
      <c r="F405">
        <v>-1.0000000000000009E-3</v>
      </c>
      <c r="G405">
        <v>7.0000000000000062E-3</v>
      </c>
      <c r="J405">
        <v>5.2800000000000034E-3</v>
      </c>
      <c r="K405">
        <v>1.8370000000000001E-2</v>
      </c>
    </row>
    <row r="406" spans="1:11" x14ac:dyDescent="0.25">
      <c r="A406">
        <v>13.445</v>
      </c>
      <c r="B406">
        <v>1.1999999999999997E-2</v>
      </c>
      <c r="C406">
        <v>2.1529999999999997E-2</v>
      </c>
      <c r="D406">
        <v>-2.0000000000000018E-3</v>
      </c>
      <c r="E406">
        <v>2.6849999999999999E-2</v>
      </c>
      <c r="F406">
        <v>-1.0000000000000009E-3</v>
      </c>
      <c r="G406">
        <v>7.0000000000000062E-3</v>
      </c>
      <c r="J406">
        <v>5.1600000000000049E-3</v>
      </c>
      <c r="K406">
        <v>1.839E-2</v>
      </c>
    </row>
    <row r="407" spans="1:11" x14ac:dyDescent="0.25">
      <c r="A407">
        <v>13.478</v>
      </c>
      <c r="B407">
        <v>1.1999999999999997E-2</v>
      </c>
      <c r="C407">
        <v>2.1529999999999997E-2</v>
      </c>
      <c r="D407">
        <v>-3.0000000000000027E-3</v>
      </c>
      <c r="E407">
        <v>2.6660000000000003E-2</v>
      </c>
      <c r="F407">
        <v>-1.0000000000000009E-3</v>
      </c>
      <c r="G407">
        <v>8.0000000000000071E-3</v>
      </c>
      <c r="J407">
        <v>5.5300000000000037E-3</v>
      </c>
      <c r="K407">
        <v>1.8579999999999999E-2</v>
      </c>
    </row>
    <row r="408" spans="1:11" x14ac:dyDescent="0.25">
      <c r="A408">
        <v>13.512</v>
      </c>
      <c r="B408">
        <v>1.1999999999999997E-2</v>
      </c>
      <c r="C408">
        <v>2.1529999999999997E-2</v>
      </c>
      <c r="D408">
        <v>-3.0000000000000027E-3</v>
      </c>
      <c r="E408">
        <v>2.6529999999999998E-2</v>
      </c>
      <c r="F408">
        <v>-1.0000000000000009E-3</v>
      </c>
      <c r="G408">
        <v>8.0000000000000071E-3</v>
      </c>
      <c r="J408">
        <v>5.6400000000000027E-3</v>
      </c>
      <c r="K408">
        <v>1.881E-2</v>
      </c>
    </row>
    <row r="409" spans="1:11" x14ac:dyDescent="0.25">
      <c r="A409">
        <v>13.545</v>
      </c>
      <c r="B409">
        <v>1.1999999999999997E-2</v>
      </c>
      <c r="C409">
        <v>2.1829999999999999E-2</v>
      </c>
      <c r="D409">
        <v>-3.0000000000000027E-3</v>
      </c>
      <c r="E409">
        <v>2.6509999999999992E-2</v>
      </c>
      <c r="F409">
        <v>-1.0000000000000009E-3</v>
      </c>
      <c r="G409">
        <v>8.0000000000000071E-3</v>
      </c>
      <c r="J409">
        <v>5.4800000000000022E-3</v>
      </c>
      <c r="K409">
        <v>1.8700000000000001E-2</v>
      </c>
    </row>
    <row r="410" spans="1:11" x14ac:dyDescent="0.25">
      <c r="A410">
        <v>13.577999999999999</v>
      </c>
      <c r="B410">
        <v>1.2999999999999998E-2</v>
      </c>
      <c r="C410">
        <v>2.2269999999999998E-2</v>
      </c>
      <c r="D410">
        <v>-3.0000000000000027E-3</v>
      </c>
      <c r="E410">
        <v>2.6569999999999996E-2</v>
      </c>
      <c r="F410">
        <v>-1.0000000000000009E-3</v>
      </c>
      <c r="G410">
        <v>8.0000000000000071E-3</v>
      </c>
      <c r="J410">
        <v>5.290000000000003E-3</v>
      </c>
      <c r="K410">
        <v>1.866E-2</v>
      </c>
    </row>
    <row r="411" spans="1:11" x14ac:dyDescent="0.25">
      <c r="A411">
        <v>13.612</v>
      </c>
      <c r="B411">
        <v>1.2999999999999998E-2</v>
      </c>
      <c r="C411">
        <v>2.2559999999999997E-2</v>
      </c>
      <c r="D411">
        <v>-3.0000000000000027E-3</v>
      </c>
      <c r="E411">
        <v>2.6639999999999997E-2</v>
      </c>
      <c r="F411">
        <v>-1.0000000000000009E-3</v>
      </c>
      <c r="G411">
        <v>8.0000000000000071E-3</v>
      </c>
      <c r="J411">
        <v>5.0000000000000044E-3</v>
      </c>
      <c r="K411">
        <v>1.8510000000000002E-2</v>
      </c>
    </row>
    <row r="412" spans="1:11" x14ac:dyDescent="0.25">
      <c r="A412">
        <v>13.645</v>
      </c>
      <c r="B412">
        <v>1.2999999999999998E-2</v>
      </c>
      <c r="C412">
        <v>2.2509999999999995E-2</v>
      </c>
      <c r="D412">
        <v>-3.0000000000000027E-3</v>
      </c>
      <c r="E412">
        <v>2.6880000000000001E-2</v>
      </c>
      <c r="F412">
        <v>-1.0000000000000009E-3</v>
      </c>
      <c r="G412">
        <v>8.0000000000000071E-3</v>
      </c>
      <c r="J412">
        <v>4.9900000000000048E-3</v>
      </c>
      <c r="K412">
        <v>1.8540000000000001E-2</v>
      </c>
    </row>
    <row r="413" spans="1:11" x14ac:dyDescent="0.25">
      <c r="A413">
        <v>13.679</v>
      </c>
      <c r="B413">
        <v>1.2999999999999998E-2</v>
      </c>
      <c r="C413">
        <v>2.2789999999999998E-2</v>
      </c>
      <c r="D413">
        <v>-3.0000000000000027E-3</v>
      </c>
      <c r="E413">
        <v>2.6649999999999993E-2</v>
      </c>
      <c r="F413">
        <v>-1.0000000000000009E-3</v>
      </c>
      <c r="G413">
        <v>7.0000000000000062E-3</v>
      </c>
      <c r="J413">
        <v>4.9200000000000042E-3</v>
      </c>
      <c r="K413">
        <v>1.8510000000000002E-2</v>
      </c>
    </row>
    <row r="414" spans="1:11" x14ac:dyDescent="0.25">
      <c r="A414">
        <v>13.712</v>
      </c>
      <c r="B414">
        <v>1.2999999999999998E-2</v>
      </c>
      <c r="C414">
        <v>2.3009999999999996E-2</v>
      </c>
      <c r="D414">
        <v>-3.0000000000000027E-3</v>
      </c>
      <c r="E414">
        <v>2.6639999999999997E-2</v>
      </c>
      <c r="F414">
        <v>-1.0000000000000009E-3</v>
      </c>
      <c r="G414">
        <v>7.0000000000000062E-3</v>
      </c>
      <c r="J414">
        <v>4.9300000000000038E-3</v>
      </c>
      <c r="K414">
        <v>1.8540000000000001E-2</v>
      </c>
    </row>
    <row r="415" spans="1:11" x14ac:dyDescent="0.25">
      <c r="A415">
        <v>13.744999999999999</v>
      </c>
      <c r="B415">
        <v>1.2999999999999998E-2</v>
      </c>
      <c r="C415">
        <v>2.3129999999999998E-2</v>
      </c>
      <c r="D415">
        <v>-3.0000000000000027E-3</v>
      </c>
      <c r="E415">
        <v>2.6499999999999996E-2</v>
      </c>
      <c r="F415">
        <v>-1.0000000000000009E-3</v>
      </c>
      <c r="G415">
        <v>7.0000000000000062E-3</v>
      </c>
      <c r="J415">
        <v>4.9100000000000046E-3</v>
      </c>
      <c r="K415">
        <v>1.8520000000000002E-2</v>
      </c>
    </row>
    <row r="416" spans="1:11" x14ac:dyDescent="0.25">
      <c r="A416">
        <v>13.779</v>
      </c>
      <c r="B416">
        <v>1.400000000000011E-2</v>
      </c>
      <c r="C416">
        <v>2.3159999999999997E-2</v>
      </c>
      <c r="D416">
        <v>-1.9999999999998908E-3</v>
      </c>
      <c r="E416">
        <v>2.6499999999999996E-2</v>
      </c>
      <c r="F416">
        <v>1.1102230246251565E-16</v>
      </c>
      <c r="G416">
        <v>7.0000000000000062E-3</v>
      </c>
      <c r="J416">
        <v>5.9400000000001153E-3</v>
      </c>
      <c r="K416">
        <v>1.8540000000000001E-2</v>
      </c>
    </row>
    <row r="417" spans="1:11" x14ac:dyDescent="0.25">
      <c r="A417">
        <v>13.811999999999999</v>
      </c>
      <c r="B417">
        <v>1.2999999999999998E-2</v>
      </c>
      <c r="C417">
        <v>2.3549999999999998E-2</v>
      </c>
      <c r="D417">
        <v>-3.0000000000000027E-3</v>
      </c>
      <c r="E417">
        <v>2.7299999999999991E-2</v>
      </c>
      <c r="F417">
        <v>-1.0000000000000009E-3</v>
      </c>
      <c r="G417">
        <v>8.0000000000000071E-3</v>
      </c>
      <c r="J417">
        <v>4.9800000000000018E-3</v>
      </c>
      <c r="K417">
        <v>1.866E-2</v>
      </c>
    </row>
    <row r="418" spans="1:11" x14ac:dyDescent="0.25">
      <c r="A418">
        <v>13.845000000000001</v>
      </c>
      <c r="B418">
        <v>1.2999999999999998E-2</v>
      </c>
      <c r="C418">
        <v>2.3939999999999996E-2</v>
      </c>
      <c r="D418">
        <v>-3.0000000000000027E-3</v>
      </c>
      <c r="E418">
        <v>2.8240000000000001E-2</v>
      </c>
      <c r="F418">
        <v>-1.0000000000000009E-3</v>
      </c>
      <c r="G418">
        <v>8.0000000000000071E-3</v>
      </c>
      <c r="J418">
        <v>4.9600000000000026E-3</v>
      </c>
      <c r="K418">
        <v>1.8919999999999999E-2</v>
      </c>
    </row>
    <row r="419" spans="1:11" x14ac:dyDescent="0.25">
      <c r="A419">
        <v>13.879</v>
      </c>
      <c r="B419">
        <v>1.2999999999999998E-2</v>
      </c>
      <c r="C419">
        <v>2.3839999999999997E-2</v>
      </c>
      <c r="D419">
        <v>-3.0000000000000027E-3</v>
      </c>
      <c r="E419">
        <v>2.7990000000000001E-2</v>
      </c>
      <c r="F419">
        <v>-1.0000000000000009E-3</v>
      </c>
      <c r="G419">
        <v>8.0000000000000071E-3</v>
      </c>
      <c r="J419">
        <v>4.950000000000003E-3</v>
      </c>
      <c r="K419">
        <v>1.8930000000000002E-2</v>
      </c>
    </row>
    <row r="420" spans="1:11" x14ac:dyDescent="0.25">
      <c r="A420">
        <v>13.912000000000001</v>
      </c>
      <c r="B420">
        <v>1.400000000000011E-2</v>
      </c>
      <c r="C420">
        <v>2.3749999999999997E-2</v>
      </c>
      <c r="D420">
        <v>-1.9999999999998908E-3</v>
      </c>
      <c r="E420">
        <v>2.767E-2</v>
      </c>
      <c r="F420">
        <v>1.1102230246251565E-16</v>
      </c>
      <c r="G420">
        <v>7.0000000000000062E-3</v>
      </c>
      <c r="J420">
        <v>5.8900000000001139E-3</v>
      </c>
      <c r="K420">
        <v>1.942E-2</v>
      </c>
    </row>
    <row r="421" spans="1:11" x14ac:dyDescent="0.25">
      <c r="A421">
        <v>13.945</v>
      </c>
      <c r="B421">
        <v>1.2999999999999998E-2</v>
      </c>
      <c r="C421">
        <v>2.3799999999999998E-2</v>
      </c>
      <c r="D421">
        <v>-3.0000000000000027E-3</v>
      </c>
      <c r="E421">
        <v>2.8670000000000001E-2</v>
      </c>
      <c r="F421">
        <v>-1.0000000000000009E-3</v>
      </c>
      <c r="G421">
        <v>7.0000000000000062E-3</v>
      </c>
      <c r="J421">
        <v>4.9600000000000026E-3</v>
      </c>
      <c r="K421">
        <v>1.882E-2</v>
      </c>
    </row>
    <row r="422" spans="1:11" x14ac:dyDescent="0.25">
      <c r="A422">
        <v>13.978999999999999</v>
      </c>
      <c r="B422">
        <v>1.2999999999999998E-2</v>
      </c>
      <c r="C422">
        <v>2.3779999999999996E-2</v>
      </c>
      <c r="D422">
        <v>-3.0000000000000027E-3</v>
      </c>
      <c r="E422">
        <v>2.8499999999999998E-2</v>
      </c>
      <c r="F422">
        <v>-1.0000000000000009E-3</v>
      </c>
      <c r="G422">
        <v>8.0000000000000071E-3</v>
      </c>
      <c r="J422">
        <v>4.9400000000000034E-3</v>
      </c>
      <c r="K422">
        <v>1.8780000000000002E-2</v>
      </c>
    </row>
    <row r="423" spans="1:11" x14ac:dyDescent="0.25">
      <c r="A423">
        <v>14.012</v>
      </c>
      <c r="B423">
        <v>1.2999999999999998E-2</v>
      </c>
      <c r="C423">
        <v>2.3799999999999998E-2</v>
      </c>
      <c r="D423">
        <v>-3.0000000000000027E-3</v>
      </c>
      <c r="E423">
        <v>2.8670000000000001E-2</v>
      </c>
      <c r="F423">
        <v>-1.0000000000000009E-3</v>
      </c>
      <c r="G423">
        <v>8.0000000000000071E-3</v>
      </c>
      <c r="J423">
        <v>4.9400000000000034E-3</v>
      </c>
      <c r="K423">
        <v>1.8839999999999999E-2</v>
      </c>
    </row>
    <row r="424" spans="1:11" x14ac:dyDescent="0.25">
      <c r="A424">
        <v>14.045999999999999</v>
      </c>
      <c r="B424">
        <v>1.2999999999999998E-2</v>
      </c>
      <c r="C424">
        <v>2.3809999999999998E-2</v>
      </c>
      <c r="D424">
        <v>-3.0000000000000027E-3</v>
      </c>
      <c r="E424">
        <v>2.8789999999999996E-2</v>
      </c>
      <c r="F424">
        <v>-1.0000000000000009E-3</v>
      </c>
      <c r="G424">
        <v>8.0000000000000071E-3</v>
      </c>
      <c r="J424">
        <v>4.9100000000000046E-3</v>
      </c>
      <c r="K424">
        <v>1.9220000000000001E-2</v>
      </c>
    </row>
    <row r="425" spans="1:11" x14ac:dyDescent="0.25">
      <c r="A425">
        <v>14.079000000000001</v>
      </c>
      <c r="B425">
        <v>1.2999999999999998E-2</v>
      </c>
      <c r="C425">
        <v>2.3739999999999997E-2</v>
      </c>
      <c r="D425">
        <v>-3.0000000000000027E-3</v>
      </c>
      <c r="E425">
        <v>2.8869999999999993E-2</v>
      </c>
      <c r="F425">
        <v>-1.0000000000000009E-3</v>
      </c>
      <c r="G425">
        <v>8.0000000000000071E-3</v>
      </c>
      <c r="J425">
        <v>4.9900000000000048E-3</v>
      </c>
      <c r="K425">
        <v>1.9310000000000001E-2</v>
      </c>
    </row>
    <row r="426" spans="1:11" x14ac:dyDescent="0.25">
      <c r="A426">
        <v>14.112</v>
      </c>
      <c r="B426">
        <v>1.3999999999999999E-2</v>
      </c>
      <c r="C426">
        <v>2.3989999999999997E-2</v>
      </c>
      <c r="D426">
        <v>-3.0000000000000027E-3</v>
      </c>
      <c r="E426">
        <v>2.8939999999999994E-2</v>
      </c>
      <c r="F426">
        <v>-1.0000000000000009E-3</v>
      </c>
      <c r="G426">
        <v>8.0000000000000071E-3</v>
      </c>
      <c r="J426">
        <v>5.010000000000004E-3</v>
      </c>
      <c r="K426">
        <v>1.932E-2</v>
      </c>
    </row>
    <row r="427" spans="1:11" x14ac:dyDescent="0.25">
      <c r="A427">
        <v>14.146000000000001</v>
      </c>
      <c r="B427">
        <v>1.4999999999999999E-2</v>
      </c>
      <c r="C427">
        <v>2.3889999999999998E-2</v>
      </c>
      <c r="D427">
        <v>-3.0000000000000027E-3</v>
      </c>
      <c r="E427">
        <v>2.9060000000000002E-2</v>
      </c>
      <c r="F427">
        <v>-1.0000000000000009E-3</v>
      </c>
      <c r="G427">
        <v>8.0000000000000071E-3</v>
      </c>
      <c r="J427">
        <v>5.0900000000000042E-3</v>
      </c>
      <c r="K427">
        <v>1.9290000000000002E-2</v>
      </c>
    </row>
    <row r="428" spans="1:11" x14ac:dyDescent="0.25">
      <c r="A428">
        <v>14.179</v>
      </c>
      <c r="B428">
        <v>1.4999999999999999E-2</v>
      </c>
      <c r="C428">
        <v>2.3849999999999996E-2</v>
      </c>
      <c r="D428">
        <v>-3.0000000000000027E-3</v>
      </c>
      <c r="E428">
        <v>2.9170000000000001E-2</v>
      </c>
      <c r="F428">
        <v>-1.0000000000000009E-3</v>
      </c>
      <c r="G428">
        <v>8.0000000000000071E-3</v>
      </c>
      <c r="J428">
        <v>5.2700000000000038E-3</v>
      </c>
      <c r="K428">
        <v>1.967E-2</v>
      </c>
    </row>
    <row r="429" spans="1:11" x14ac:dyDescent="0.25">
      <c r="A429">
        <v>14.212</v>
      </c>
      <c r="B429">
        <v>1.4999999999999999E-2</v>
      </c>
      <c r="C429">
        <v>2.5639999999999996E-2</v>
      </c>
      <c r="D429">
        <v>-3.0000000000000027E-3</v>
      </c>
      <c r="E429">
        <v>2.903E-2</v>
      </c>
      <c r="F429">
        <v>-1.0000000000000009E-3</v>
      </c>
      <c r="G429">
        <v>8.0000000000000071E-3</v>
      </c>
      <c r="J429">
        <v>5.6800000000000045E-3</v>
      </c>
      <c r="K429">
        <v>2.0029999999999999E-2</v>
      </c>
    </row>
    <row r="430" spans="1:11" x14ac:dyDescent="0.25">
      <c r="A430">
        <v>14.246</v>
      </c>
      <c r="B430">
        <v>1.4999999999999999E-2</v>
      </c>
      <c r="C430">
        <v>2.5849999999999998E-2</v>
      </c>
      <c r="D430">
        <v>-3.0000000000000027E-3</v>
      </c>
      <c r="E430">
        <v>2.8950000000000004E-2</v>
      </c>
      <c r="F430">
        <v>-1.0000000000000009E-3</v>
      </c>
      <c r="G430">
        <v>8.0000000000000071E-3</v>
      </c>
      <c r="J430">
        <v>5.8900000000000029E-3</v>
      </c>
      <c r="K430">
        <v>2.009E-2</v>
      </c>
    </row>
    <row r="431" spans="1:11" x14ac:dyDescent="0.25">
      <c r="A431">
        <v>14.279</v>
      </c>
      <c r="B431">
        <v>1.4999999999999999E-2</v>
      </c>
      <c r="C431">
        <v>2.5229999999999995E-2</v>
      </c>
      <c r="D431">
        <v>-3.0000000000000027E-3</v>
      </c>
      <c r="E431">
        <v>2.8869999999999993E-2</v>
      </c>
      <c r="F431">
        <v>-1.0000000000000009E-3</v>
      </c>
      <c r="G431">
        <v>8.0000000000000071E-3</v>
      </c>
      <c r="J431">
        <v>6.2200000000000068E-3</v>
      </c>
      <c r="K431">
        <v>2.0560000000000002E-2</v>
      </c>
    </row>
    <row r="432" spans="1:11" x14ac:dyDescent="0.25">
      <c r="A432">
        <v>14.311999999999999</v>
      </c>
      <c r="B432">
        <v>1.4999999999999999E-2</v>
      </c>
      <c r="C432">
        <v>2.4309999999999998E-2</v>
      </c>
      <c r="D432">
        <v>-3.0000000000000027E-3</v>
      </c>
      <c r="E432">
        <v>2.8839999999999991E-2</v>
      </c>
      <c r="F432">
        <v>-1.0000000000000009E-3</v>
      </c>
      <c r="G432">
        <v>8.0000000000000071E-3</v>
      </c>
      <c r="J432">
        <v>6.8900000000000038E-3</v>
      </c>
      <c r="K432">
        <v>2.0650000000000002E-2</v>
      </c>
    </row>
    <row r="433" spans="1:11" x14ac:dyDescent="0.25">
      <c r="A433">
        <v>14.346</v>
      </c>
      <c r="B433">
        <v>1.4999999999999999E-2</v>
      </c>
      <c r="C433">
        <v>2.3999999999999997E-2</v>
      </c>
      <c r="D433">
        <v>-2.0000000000000018E-3</v>
      </c>
      <c r="E433">
        <v>2.9600000000000001E-2</v>
      </c>
      <c r="F433">
        <v>-1.0000000000000009E-3</v>
      </c>
      <c r="G433">
        <v>8.0000000000000071E-3</v>
      </c>
      <c r="J433">
        <v>7.0000000000000027E-3</v>
      </c>
      <c r="K433">
        <v>2.0760000000000001E-2</v>
      </c>
    </row>
    <row r="434" spans="1:11" x14ac:dyDescent="0.25">
      <c r="A434">
        <v>14.379</v>
      </c>
      <c r="B434">
        <v>1.4999999999999999E-2</v>
      </c>
      <c r="C434">
        <v>2.5389999999999996E-2</v>
      </c>
      <c r="D434">
        <v>-3.0000000000000027E-3</v>
      </c>
      <c r="E434">
        <v>2.9079999999999995E-2</v>
      </c>
      <c r="F434">
        <v>-1.0000000000000009E-3</v>
      </c>
      <c r="G434">
        <v>7.0000000000000062E-3</v>
      </c>
      <c r="J434">
        <v>6.8700000000000046E-3</v>
      </c>
      <c r="K434">
        <v>2.0980000000000002E-2</v>
      </c>
    </row>
    <row r="435" spans="1:11" x14ac:dyDescent="0.25">
      <c r="A435">
        <v>14.413</v>
      </c>
      <c r="B435">
        <v>1.7000000000000001E-2</v>
      </c>
      <c r="C435">
        <v>2.5939999999999998E-2</v>
      </c>
      <c r="D435">
        <v>-3.0000000000000027E-3</v>
      </c>
      <c r="E435">
        <v>2.9139999999999999E-2</v>
      </c>
      <c r="F435">
        <v>-1.0000000000000009E-3</v>
      </c>
      <c r="G435">
        <v>9.000000000000008E-3</v>
      </c>
      <c r="J435">
        <v>7.370000000000005E-3</v>
      </c>
      <c r="K435">
        <v>2.1340000000000001E-2</v>
      </c>
    </row>
    <row r="436" spans="1:11" x14ac:dyDescent="0.25">
      <c r="A436">
        <v>14.446</v>
      </c>
      <c r="B436">
        <v>1.6E-2</v>
      </c>
      <c r="C436">
        <v>2.5979999999999996E-2</v>
      </c>
      <c r="D436">
        <v>-3.0000000000000027E-3</v>
      </c>
      <c r="E436">
        <v>2.9189999999999994E-2</v>
      </c>
      <c r="F436">
        <v>-1.0000000000000009E-3</v>
      </c>
      <c r="G436">
        <v>7.0000000000000062E-3</v>
      </c>
      <c r="J436">
        <v>7.0600000000000003E-3</v>
      </c>
      <c r="K436">
        <v>2.0990000000000002E-2</v>
      </c>
    </row>
    <row r="437" spans="1:11" x14ac:dyDescent="0.25">
      <c r="A437">
        <v>14.478999999999999</v>
      </c>
      <c r="B437">
        <v>1.6E-2</v>
      </c>
      <c r="C437">
        <v>2.6089999999999999E-2</v>
      </c>
      <c r="D437">
        <v>-3.0000000000000027E-3</v>
      </c>
      <c r="E437">
        <v>2.921E-2</v>
      </c>
      <c r="F437">
        <v>-1.0000000000000009E-3</v>
      </c>
      <c r="G437">
        <v>7.0000000000000062E-3</v>
      </c>
      <c r="J437">
        <v>7.1100000000000017E-3</v>
      </c>
      <c r="K437">
        <v>2.1190000000000001E-2</v>
      </c>
    </row>
    <row r="438" spans="1:11" x14ac:dyDescent="0.25">
      <c r="A438">
        <v>14.513</v>
      </c>
      <c r="B438">
        <v>1.6E-2</v>
      </c>
      <c r="C438">
        <v>2.6179999999999998E-2</v>
      </c>
      <c r="D438">
        <v>-3.0000000000000027E-3</v>
      </c>
      <c r="E438">
        <v>2.9369999999999993E-2</v>
      </c>
      <c r="F438">
        <v>-1.0000000000000009E-3</v>
      </c>
      <c r="G438">
        <v>7.0000000000000062E-3</v>
      </c>
      <c r="J438">
        <v>7.0600000000000003E-3</v>
      </c>
      <c r="K438">
        <v>2.1440000000000001E-2</v>
      </c>
    </row>
    <row r="439" spans="1:11" x14ac:dyDescent="0.25">
      <c r="A439">
        <v>14.545999999999999</v>
      </c>
      <c r="B439">
        <v>1.6E-2</v>
      </c>
      <c r="C439">
        <v>2.6269999999999998E-2</v>
      </c>
      <c r="D439">
        <v>-3.0000000000000027E-3</v>
      </c>
      <c r="E439">
        <v>2.9329999999999995E-2</v>
      </c>
      <c r="F439">
        <v>-1.0000000000000009E-3</v>
      </c>
      <c r="G439">
        <v>8.0000000000000071E-3</v>
      </c>
      <c r="J439">
        <v>7.1600000000000032E-3</v>
      </c>
      <c r="K439">
        <v>2.145E-2</v>
      </c>
    </row>
    <row r="440" spans="1:11" x14ac:dyDescent="0.25">
      <c r="A440">
        <v>14.579000000000001</v>
      </c>
      <c r="B440">
        <v>1.6E-2</v>
      </c>
      <c r="C440">
        <v>2.6369999999999998E-2</v>
      </c>
      <c r="D440">
        <v>-3.0000000000000027E-3</v>
      </c>
      <c r="E440">
        <v>2.9429999999999998E-2</v>
      </c>
      <c r="F440">
        <v>-1.0000000000000009E-3</v>
      </c>
      <c r="G440">
        <v>8.0000000000000071E-3</v>
      </c>
      <c r="J440">
        <v>7.1900000000000054E-3</v>
      </c>
      <c r="K440">
        <v>2.145E-2</v>
      </c>
    </row>
    <row r="441" spans="1:11" x14ac:dyDescent="0.25">
      <c r="A441">
        <v>14.613</v>
      </c>
      <c r="B441">
        <v>1.6E-2</v>
      </c>
      <c r="C441">
        <v>2.6479999999999997E-2</v>
      </c>
      <c r="D441">
        <v>-3.0000000000000027E-3</v>
      </c>
      <c r="E441">
        <v>2.9479999999999992E-2</v>
      </c>
      <c r="F441">
        <v>-1.0000000000000009E-3</v>
      </c>
      <c r="G441">
        <v>8.0000000000000071E-3</v>
      </c>
      <c r="J441">
        <v>7.260000000000006E-3</v>
      </c>
      <c r="K441">
        <v>2.128E-2</v>
      </c>
    </row>
    <row r="442" spans="1:11" x14ac:dyDescent="0.25">
      <c r="A442">
        <v>14.646000000000001</v>
      </c>
      <c r="B442">
        <v>1.6E-2</v>
      </c>
      <c r="C442">
        <v>2.6669999999999996E-2</v>
      </c>
      <c r="D442">
        <v>-3.0000000000000027E-3</v>
      </c>
      <c r="E442">
        <v>2.964E-2</v>
      </c>
      <c r="F442">
        <v>-1.0000000000000009E-3</v>
      </c>
      <c r="G442">
        <v>8.0000000000000071E-3</v>
      </c>
      <c r="J442">
        <v>7.2000000000000015E-3</v>
      </c>
      <c r="K442">
        <v>2.1740000000000002E-2</v>
      </c>
    </row>
    <row r="443" spans="1:11" x14ac:dyDescent="0.25">
      <c r="A443">
        <v>14.679</v>
      </c>
      <c r="B443">
        <v>1.6E-2</v>
      </c>
      <c r="C443">
        <v>2.6519999999999998E-2</v>
      </c>
      <c r="D443">
        <v>-3.0000000000000027E-3</v>
      </c>
      <c r="E443">
        <v>2.928E-2</v>
      </c>
      <c r="F443">
        <v>-1.0000000000000009E-3</v>
      </c>
      <c r="G443">
        <v>8.0000000000000071E-3</v>
      </c>
      <c r="J443">
        <v>7.370000000000005E-3</v>
      </c>
      <c r="K443">
        <v>2.1330000000000002E-2</v>
      </c>
    </row>
    <row r="444" spans="1:11" x14ac:dyDescent="0.25">
      <c r="A444">
        <v>14.712999999999999</v>
      </c>
      <c r="B444">
        <v>1.4999999999999999E-2</v>
      </c>
      <c r="C444">
        <v>2.6399999999999996E-2</v>
      </c>
      <c r="D444">
        <v>-3.0000000000000027E-3</v>
      </c>
      <c r="E444">
        <v>2.9200000000000004E-2</v>
      </c>
      <c r="F444">
        <v>-1.0000000000000009E-3</v>
      </c>
      <c r="G444">
        <v>9.000000000000008E-3</v>
      </c>
      <c r="J444">
        <v>7.3500000000000058E-3</v>
      </c>
      <c r="K444">
        <v>2.128E-2</v>
      </c>
    </row>
    <row r="445" spans="1:11" x14ac:dyDescent="0.25">
      <c r="A445">
        <v>14.746</v>
      </c>
      <c r="B445">
        <v>1.4999999999999999E-2</v>
      </c>
      <c r="C445">
        <v>2.6519999999999998E-2</v>
      </c>
      <c r="D445">
        <v>-3.0000000000000027E-3</v>
      </c>
      <c r="E445">
        <v>2.9109999999999997E-2</v>
      </c>
      <c r="F445">
        <v>-1.0000000000000009E-3</v>
      </c>
      <c r="G445">
        <v>8.0000000000000071E-3</v>
      </c>
      <c r="J445">
        <v>7.4000000000000003E-3</v>
      </c>
      <c r="K445">
        <v>2.1160000000000002E-2</v>
      </c>
    </row>
    <row r="446" spans="1:11" x14ac:dyDescent="0.25">
      <c r="A446">
        <v>14.78</v>
      </c>
      <c r="B446">
        <v>1.6E-2</v>
      </c>
      <c r="C446">
        <v>2.6229999999999996E-2</v>
      </c>
      <c r="D446">
        <v>-3.0000000000000027E-3</v>
      </c>
      <c r="E446">
        <v>2.903E-2</v>
      </c>
      <c r="F446">
        <v>-1.0000000000000009E-3</v>
      </c>
      <c r="G446">
        <v>7.0000000000000062E-3</v>
      </c>
      <c r="J446">
        <v>7.3800000000000011E-3</v>
      </c>
      <c r="K446">
        <v>2.1129999999999999E-2</v>
      </c>
    </row>
    <row r="447" spans="1:11" x14ac:dyDescent="0.25">
      <c r="A447">
        <v>14.813000000000001</v>
      </c>
      <c r="B447">
        <v>1.4999999999999999E-2</v>
      </c>
      <c r="C447">
        <v>2.6259999999999999E-2</v>
      </c>
      <c r="D447">
        <v>-3.0000000000000027E-3</v>
      </c>
      <c r="E447">
        <v>2.9249999999999998E-2</v>
      </c>
      <c r="F447">
        <v>-1.0000000000000009E-3</v>
      </c>
      <c r="G447">
        <v>7.0000000000000062E-3</v>
      </c>
      <c r="J447">
        <v>7.4300000000000026E-3</v>
      </c>
      <c r="K447">
        <v>2.1139999999999999E-2</v>
      </c>
    </row>
    <row r="448" spans="1:11" x14ac:dyDescent="0.25">
      <c r="A448">
        <v>14.846</v>
      </c>
      <c r="B448">
        <v>1.4999999999999999E-2</v>
      </c>
      <c r="C448">
        <v>2.6259999999999999E-2</v>
      </c>
      <c r="D448">
        <v>-2.0000000000000018E-3</v>
      </c>
      <c r="E448">
        <v>2.9490000000000002E-2</v>
      </c>
      <c r="F448">
        <v>-1.0000000000000009E-3</v>
      </c>
      <c r="G448">
        <v>8.0000000000000071E-3</v>
      </c>
      <c r="J448">
        <v>7.3300000000000066E-3</v>
      </c>
      <c r="K448">
        <v>2.1309999999999999E-2</v>
      </c>
    </row>
    <row r="449" spans="1:11" x14ac:dyDescent="0.25">
      <c r="A449">
        <v>14.88</v>
      </c>
      <c r="B449">
        <v>1.4999999999999999E-2</v>
      </c>
      <c r="C449">
        <v>2.6269999999999998E-2</v>
      </c>
      <c r="D449">
        <v>-2.0000000000000018E-3</v>
      </c>
      <c r="E449">
        <v>2.9769999999999991E-2</v>
      </c>
      <c r="F449">
        <v>-1.0000000000000009E-3</v>
      </c>
      <c r="G449">
        <v>8.0000000000000071E-3</v>
      </c>
      <c r="J449">
        <v>7.6100000000000022E-3</v>
      </c>
      <c r="K449">
        <v>2.1150000000000002E-2</v>
      </c>
    </row>
    <row r="450" spans="1:11" x14ac:dyDescent="0.25">
      <c r="A450">
        <v>14.913</v>
      </c>
      <c r="B450">
        <v>1.4999999999999999E-2</v>
      </c>
      <c r="C450">
        <v>2.6259999999999999E-2</v>
      </c>
      <c r="D450">
        <v>-4.0000000000000036E-3</v>
      </c>
      <c r="E450">
        <v>3.037999999999999E-2</v>
      </c>
      <c r="F450">
        <v>-1.0000000000000009E-3</v>
      </c>
      <c r="G450">
        <v>8.0000000000000071E-3</v>
      </c>
      <c r="J450">
        <v>7.9500000000000022E-3</v>
      </c>
      <c r="K450">
        <v>2.1170000000000001E-2</v>
      </c>
    </row>
    <row r="451" spans="1:11" x14ac:dyDescent="0.25">
      <c r="A451">
        <v>14.946</v>
      </c>
      <c r="B451">
        <v>1.4999999999999999E-2</v>
      </c>
      <c r="C451">
        <v>2.6469999999999997E-2</v>
      </c>
      <c r="D451">
        <v>-3.0000000000000027E-3</v>
      </c>
      <c r="E451">
        <v>3.0879999999999991E-2</v>
      </c>
      <c r="F451">
        <v>-1.0000000000000009E-3</v>
      </c>
      <c r="G451">
        <v>8.0000000000000071E-3</v>
      </c>
      <c r="J451">
        <v>7.8500000000000063E-3</v>
      </c>
      <c r="K451">
        <v>2.1330000000000002E-2</v>
      </c>
    </row>
    <row r="452" spans="1:11" x14ac:dyDescent="0.25">
      <c r="A452">
        <v>14.98</v>
      </c>
      <c r="B452">
        <v>1.4999999999999999E-2</v>
      </c>
      <c r="C452">
        <v>2.6729999999999997E-2</v>
      </c>
      <c r="D452">
        <v>-3.0000000000000027E-3</v>
      </c>
      <c r="E452">
        <v>3.107E-2</v>
      </c>
      <c r="F452">
        <v>-1.0000000000000009E-3</v>
      </c>
      <c r="G452">
        <v>8.0000000000000071E-3</v>
      </c>
      <c r="J452">
        <v>7.6200000000000052E-3</v>
      </c>
      <c r="K452">
        <v>2.1600000000000001E-2</v>
      </c>
    </row>
    <row r="453" spans="1:11" x14ac:dyDescent="0.25">
      <c r="A453">
        <v>15.013</v>
      </c>
      <c r="B453">
        <v>1.4999999999999999E-2</v>
      </c>
      <c r="C453">
        <v>2.6959999999999998E-2</v>
      </c>
      <c r="D453">
        <v>-3.0000000000000027E-3</v>
      </c>
      <c r="E453">
        <v>3.1179999999999999E-2</v>
      </c>
      <c r="F453">
        <v>-1.0000000000000009E-3</v>
      </c>
      <c r="G453">
        <v>8.0000000000000071E-3</v>
      </c>
      <c r="J453">
        <v>7.6100000000000022E-3</v>
      </c>
      <c r="K453">
        <v>2.2079999999999999E-2</v>
      </c>
    </row>
    <row r="454" spans="1:11" x14ac:dyDescent="0.25">
      <c r="A454">
        <v>15.045999999999999</v>
      </c>
      <c r="B454">
        <v>1.4999999999999999E-2</v>
      </c>
      <c r="C454">
        <v>2.7399999999999997E-2</v>
      </c>
      <c r="D454">
        <v>-3.0000000000000027E-3</v>
      </c>
      <c r="E454">
        <v>3.1320000000000001E-2</v>
      </c>
      <c r="F454">
        <v>-1.0000000000000009E-3</v>
      </c>
      <c r="G454">
        <v>8.0000000000000071E-3</v>
      </c>
      <c r="J454">
        <v>7.6400000000000044E-3</v>
      </c>
      <c r="K454">
        <v>2.2690000000000002E-2</v>
      </c>
    </row>
    <row r="455" spans="1:11" x14ac:dyDescent="0.25">
      <c r="A455">
        <v>15.08</v>
      </c>
      <c r="B455">
        <v>1.4999999999999999E-2</v>
      </c>
      <c r="C455">
        <v>2.7039999999999998E-2</v>
      </c>
      <c r="D455">
        <v>-3.0000000000000027E-3</v>
      </c>
      <c r="E455">
        <v>3.1339999999999993E-2</v>
      </c>
      <c r="F455">
        <v>-1.0000000000000009E-3</v>
      </c>
      <c r="G455">
        <v>8.0000000000000071E-3</v>
      </c>
      <c r="J455">
        <v>7.5500000000000046E-3</v>
      </c>
      <c r="K455">
        <v>2.3E-2</v>
      </c>
    </row>
    <row r="456" spans="1:11" x14ac:dyDescent="0.25">
      <c r="A456">
        <v>15.113</v>
      </c>
      <c r="B456">
        <v>1.6E-2</v>
      </c>
      <c r="C456">
        <v>2.7359999999999995E-2</v>
      </c>
      <c r="D456">
        <v>-3.0000000000000027E-3</v>
      </c>
      <c r="E456">
        <v>3.1359999999999999E-2</v>
      </c>
      <c r="F456">
        <v>-1.0000000000000009E-3</v>
      </c>
      <c r="G456">
        <v>8.0000000000000071E-3</v>
      </c>
      <c r="J456">
        <v>7.5700000000000038E-3</v>
      </c>
      <c r="K456">
        <v>2.3089999999999999E-2</v>
      </c>
    </row>
    <row r="457" spans="1:11" x14ac:dyDescent="0.25">
      <c r="A457">
        <v>15.147</v>
      </c>
      <c r="B457">
        <v>1.6E-2</v>
      </c>
      <c r="C457">
        <v>2.7229999999999997E-2</v>
      </c>
      <c r="D457">
        <v>-3.0000000000000027E-3</v>
      </c>
      <c r="E457">
        <v>3.1369999999999995E-2</v>
      </c>
      <c r="F457">
        <v>-1.0000000000000009E-3</v>
      </c>
      <c r="G457">
        <v>8.0000000000000071E-3</v>
      </c>
      <c r="J457">
        <v>7.5400000000000016E-3</v>
      </c>
      <c r="K457">
        <v>2.3140000000000001E-2</v>
      </c>
    </row>
    <row r="458" spans="1:11" x14ac:dyDescent="0.25">
      <c r="A458">
        <v>15.18</v>
      </c>
      <c r="B458">
        <v>1.6E-2</v>
      </c>
      <c r="C458">
        <v>2.6739999999999996E-2</v>
      </c>
      <c r="D458">
        <v>-3.0000000000000027E-3</v>
      </c>
      <c r="E458">
        <v>3.1359999999999999E-2</v>
      </c>
      <c r="F458">
        <v>-1.0000000000000009E-3</v>
      </c>
      <c r="G458">
        <v>8.0000000000000071E-3</v>
      </c>
      <c r="J458">
        <v>7.6000000000000061E-3</v>
      </c>
      <c r="K458">
        <v>2.3179999999999999E-2</v>
      </c>
    </row>
    <row r="459" spans="1:11" x14ac:dyDescent="0.25">
      <c r="A459">
        <v>15.212999999999999</v>
      </c>
      <c r="B459">
        <v>1.6E-2</v>
      </c>
      <c r="C459">
        <v>2.6669999999999996E-2</v>
      </c>
      <c r="D459">
        <v>-3.0000000000000027E-3</v>
      </c>
      <c r="E459">
        <v>3.1559999999999991E-2</v>
      </c>
      <c r="F459">
        <v>-1.0000000000000009E-3</v>
      </c>
      <c r="G459">
        <v>7.0000000000000062E-3</v>
      </c>
      <c r="J459">
        <v>7.7700000000000026E-3</v>
      </c>
      <c r="K459">
        <v>2.299E-2</v>
      </c>
    </row>
    <row r="460" spans="1:11" x14ac:dyDescent="0.25">
      <c r="A460">
        <v>15.247</v>
      </c>
      <c r="B460">
        <v>1.6E-2</v>
      </c>
      <c r="C460">
        <v>2.6639999999999997E-2</v>
      </c>
      <c r="D460">
        <v>-3.0000000000000027E-3</v>
      </c>
      <c r="E460">
        <v>3.1219999999999998E-2</v>
      </c>
      <c r="F460">
        <v>-1.0000000000000009E-3</v>
      </c>
      <c r="G460">
        <v>7.0000000000000062E-3</v>
      </c>
      <c r="J460">
        <v>7.7300000000000042E-3</v>
      </c>
      <c r="K460">
        <v>2.308E-2</v>
      </c>
    </row>
    <row r="461" spans="1:11" x14ac:dyDescent="0.25">
      <c r="A461">
        <v>15.28</v>
      </c>
      <c r="B461">
        <v>1.6E-2</v>
      </c>
      <c r="C461">
        <v>2.6589999999999996E-2</v>
      </c>
      <c r="D461">
        <v>-3.0000000000000027E-3</v>
      </c>
      <c r="E461">
        <v>3.1199999999999992E-2</v>
      </c>
      <c r="F461">
        <v>-1.0000000000000009E-3</v>
      </c>
      <c r="G461">
        <v>7.0000000000000062E-3</v>
      </c>
      <c r="J461">
        <v>7.710000000000005E-3</v>
      </c>
      <c r="K461">
        <v>2.3110000000000002E-2</v>
      </c>
    </row>
    <row r="462" spans="1:11" x14ac:dyDescent="0.25">
      <c r="A462">
        <v>15.313000000000001</v>
      </c>
      <c r="B462">
        <v>1.6E-2</v>
      </c>
      <c r="C462">
        <v>2.6599999999999999E-2</v>
      </c>
      <c r="D462">
        <v>-3.0000000000000027E-3</v>
      </c>
      <c r="E462">
        <v>3.1179999999999999E-2</v>
      </c>
      <c r="F462">
        <v>-1.0000000000000009E-3</v>
      </c>
      <c r="G462">
        <v>7.0000000000000062E-3</v>
      </c>
      <c r="J462">
        <v>7.6700000000000067E-3</v>
      </c>
      <c r="K462">
        <v>2.3089999999999999E-2</v>
      </c>
    </row>
    <row r="463" spans="1:11" x14ac:dyDescent="0.25">
      <c r="A463">
        <v>15.347</v>
      </c>
      <c r="B463">
        <v>1.4999999999999999E-2</v>
      </c>
      <c r="C463">
        <v>2.6599999999999999E-2</v>
      </c>
      <c r="D463">
        <v>-2.0000000000000018E-3</v>
      </c>
      <c r="E463">
        <v>3.1299999999999994E-2</v>
      </c>
      <c r="F463">
        <v>-1.0000000000000009E-3</v>
      </c>
      <c r="G463">
        <v>7.0000000000000062E-3</v>
      </c>
      <c r="J463">
        <v>7.6700000000000067E-3</v>
      </c>
      <c r="K463">
        <v>2.3089999999999999E-2</v>
      </c>
    </row>
    <row r="464" spans="1:11" x14ac:dyDescent="0.25">
      <c r="A464">
        <v>15.38</v>
      </c>
      <c r="B464">
        <v>1.4999999999999999E-2</v>
      </c>
      <c r="C464">
        <v>2.6569999999999996E-2</v>
      </c>
      <c r="D464">
        <v>-3.0000000000000027E-3</v>
      </c>
      <c r="E464">
        <v>3.1229999999999994E-2</v>
      </c>
      <c r="F464">
        <v>-1.0000000000000009E-3</v>
      </c>
      <c r="G464">
        <v>7.0000000000000062E-3</v>
      </c>
      <c r="J464">
        <v>7.6800000000000028E-3</v>
      </c>
      <c r="K464">
        <v>2.308E-2</v>
      </c>
    </row>
    <row r="465" spans="1:11" x14ac:dyDescent="0.25">
      <c r="A465">
        <v>15.413</v>
      </c>
      <c r="B465">
        <v>1.4999999999999999E-2</v>
      </c>
      <c r="C465">
        <v>2.6569999999999996E-2</v>
      </c>
      <c r="D465">
        <v>-3.0000000000000027E-3</v>
      </c>
      <c r="E465">
        <v>3.1269999999999992E-2</v>
      </c>
      <c r="F465">
        <v>-1.0000000000000009E-3</v>
      </c>
      <c r="G465">
        <v>7.0000000000000062E-3</v>
      </c>
      <c r="J465">
        <v>7.6600000000000036E-3</v>
      </c>
      <c r="K465">
        <v>2.315E-2</v>
      </c>
    </row>
    <row r="466" spans="1:11" x14ac:dyDescent="0.25">
      <c r="A466">
        <v>15.446999999999999</v>
      </c>
      <c r="B466">
        <v>1.4999999999999999E-2</v>
      </c>
      <c r="C466">
        <v>2.6559999999999997E-2</v>
      </c>
      <c r="D466">
        <v>-3.0000000000000027E-3</v>
      </c>
      <c r="E466">
        <v>3.1359999999999999E-2</v>
      </c>
      <c r="F466">
        <v>-1.0000000000000009E-3</v>
      </c>
      <c r="G466">
        <v>7.0000000000000062E-3</v>
      </c>
      <c r="J466">
        <v>7.6400000000000044E-3</v>
      </c>
      <c r="K466">
        <v>2.3190000000000002E-2</v>
      </c>
    </row>
    <row r="467" spans="1:11" x14ac:dyDescent="0.25">
      <c r="A467">
        <v>15.48</v>
      </c>
      <c r="B467">
        <v>1.4999999999999999E-2</v>
      </c>
      <c r="C467">
        <v>2.6559999999999997E-2</v>
      </c>
      <c r="D467">
        <v>-3.0000000000000027E-3</v>
      </c>
      <c r="E467">
        <v>3.1259999999999996E-2</v>
      </c>
      <c r="F467">
        <v>-1.0000000000000009E-3</v>
      </c>
      <c r="G467">
        <v>7.0000000000000062E-3</v>
      </c>
      <c r="J467">
        <v>7.5700000000000038E-3</v>
      </c>
      <c r="K467">
        <v>2.316E-2</v>
      </c>
    </row>
    <row r="468" spans="1:11" x14ac:dyDescent="0.25">
      <c r="A468">
        <v>15.513999999999999</v>
      </c>
      <c r="B468">
        <v>1.4999999999999999E-2</v>
      </c>
      <c r="C468">
        <v>2.6569999999999996E-2</v>
      </c>
      <c r="D468">
        <v>-3.0000000000000027E-3</v>
      </c>
      <c r="E468">
        <v>3.1280000000000002E-2</v>
      </c>
      <c r="F468">
        <v>-1.0000000000000009E-3</v>
      </c>
      <c r="G468">
        <v>7.0000000000000062E-3</v>
      </c>
      <c r="J468">
        <v>7.5800000000000069E-3</v>
      </c>
      <c r="K468">
        <v>2.316E-2</v>
      </c>
    </row>
    <row r="469" spans="1:11" x14ac:dyDescent="0.25">
      <c r="A469">
        <v>15.547000000000001</v>
      </c>
      <c r="B469">
        <v>1.4999999999999999E-2</v>
      </c>
      <c r="C469">
        <v>2.6589999999999996E-2</v>
      </c>
      <c r="D469">
        <v>-3.0000000000000027E-3</v>
      </c>
      <c r="E469">
        <v>3.125E-2</v>
      </c>
      <c r="F469">
        <v>-1.0000000000000009E-3</v>
      </c>
      <c r="G469">
        <v>7.0000000000000062E-3</v>
      </c>
      <c r="J469">
        <v>7.5800000000000069E-3</v>
      </c>
      <c r="K469">
        <v>2.317E-2</v>
      </c>
    </row>
    <row r="470" spans="1:11" x14ac:dyDescent="0.25">
      <c r="A470">
        <v>15.58</v>
      </c>
      <c r="B470">
        <v>1.4999999999999999E-2</v>
      </c>
      <c r="C470">
        <v>2.6569999999999996E-2</v>
      </c>
      <c r="D470">
        <v>-3.0000000000000027E-3</v>
      </c>
      <c r="E470">
        <v>3.1219999999999998E-2</v>
      </c>
      <c r="F470">
        <v>-1.0000000000000009E-3</v>
      </c>
      <c r="G470">
        <v>7.0000000000000062E-3</v>
      </c>
      <c r="J470">
        <v>7.590000000000003E-3</v>
      </c>
      <c r="K470">
        <v>2.315E-2</v>
      </c>
    </row>
    <row r="471" spans="1:11" x14ac:dyDescent="0.25">
      <c r="A471">
        <v>15.614000000000001</v>
      </c>
      <c r="B471">
        <v>1.4999999999999999E-2</v>
      </c>
      <c r="C471">
        <v>2.6569999999999996E-2</v>
      </c>
      <c r="D471">
        <v>-3.0000000000000027E-3</v>
      </c>
      <c r="E471">
        <v>3.1320000000000001E-2</v>
      </c>
      <c r="F471">
        <v>-1.0000000000000009E-3</v>
      </c>
      <c r="G471">
        <v>7.0000000000000062E-3</v>
      </c>
      <c r="J471">
        <v>7.6500000000000005E-3</v>
      </c>
      <c r="K471">
        <v>2.3310000000000001E-2</v>
      </c>
    </row>
    <row r="472" spans="1:11" x14ac:dyDescent="0.25">
      <c r="A472">
        <v>15.647</v>
      </c>
      <c r="B472">
        <v>1.4999999999999999E-2</v>
      </c>
      <c r="C472">
        <v>2.6569999999999996E-2</v>
      </c>
      <c r="D472">
        <v>-3.0000000000000027E-3</v>
      </c>
      <c r="E472">
        <v>3.1259999999999996E-2</v>
      </c>
      <c r="F472">
        <v>-1.0000000000000009E-3</v>
      </c>
      <c r="G472">
        <v>7.0000000000000062E-3</v>
      </c>
      <c r="J472">
        <v>7.6000000000000061E-3</v>
      </c>
      <c r="K472">
        <v>2.341E-2</v>
      </c>
    </row>
    <row r="473" spans="1:11" x14ac:dyDescent="0.25">
      <c r="A473">
        <v>15.68</v>
      </c>
      <c r="B473">
        <v>1.4999999999999999E-2</v>
      </c>
      <c r="C473">
        <v>2.6689999999999998E-2</v>
      </c>
      <c r="D473">
        <v>-4.0000000000000036E-3</v>
      </c>
      <c r="E473">
        <v>3.0310000000000004E-2</v>
      </c>
      <c r="F473">
        <v>-3.9999999999999758E-3</v>
      </c>
      <c r="G473">
        <v>9.000000000000008E-3</v>
      </c>
      <c r="J473">
        <v>7.4600000000000048E-3</v>
      </c>
      <c r="K473">
        <v>2.3570000000000001E-2</v>
      </c>
    </row>
    <row r="474" spans="1:11" x14ac:dyDescent="0.25">
      <c r="A474">
        <v>15.714</v>
      </c>
      <c r="B474">
        <v>1.6E-2</v>
      </c>
      <c r="C474">
        <v>2.6559999999999997E-2</v>
      </c>
      <c r="D474">
        <v>-3.0000000000000027E-3</v>
      </c>
      <c r="E474">
        <v>3.1379999999999991E-2</v>
      </c>
      <c r="F474">
        <v>-3.9999999999999758E-3</v>
      </c>
      <c r="G474">
        <v>1.0000000000000009E-2</v>
      </c>
      <c r="J474">
        <v>7.3900000000000042E-3</v>
      </c>
      <c r="K474">
        <v>2.3700000000000002E-2</v>
      </c>
    </row>
    <row r="475" spans="1:11" x14ac:dyDescent="0.25">
      <c r="A475">
        <v>15.747</v>
      </c>
      <c r="B475">
        <v>1.4999999999999999E-2</v>
      </c>
      <c r="C475">
        <v>2.6529999999999998E-2</v>
      </c>
      <c r="D475">
        <v>-4.0000000000000036E-3</v>
      </c>
      <c r="E475">
        <v>3.1140000000000001E-2</v>
      </c>
      <c r="F475">
        <v>-3.9999999999999758E-3</v>
      </c>
      <c r="G475">
        <v>1.0000000000000009E-2</v>
      </c>
      <c r="J475">
        <v>7.8500000000000063E-3</v>
      </c>
      <c r="K475">
        <v>2.341E-2</v>
      </c>
    </row>
    <row r="476" spans="1:11" x14ac:dyDescent="0.25">
      <c r="A476">
        <v>15.78</v>
      </c>
      <c r="B476">
        <v>1.4999999999999999E-2</v>
      </c>
      <c r="C476">
        <v>2.6539999999999998E-2</v>
      </c>
      <c r="D476">
        <v>-4.0000000000000036E-3</v>
      </c>
      <c r="E476">
        <v>3.1089999999999993E-2</v>
      </c>
      <c r="F476">
        <v>-3.9999999999999758E-3</v>
      </c>
      <c r="G476">
        <v>1.0000000000000009E-2</v>
      </c>
      <c r="J476">
        <v>8.3100000000000014E-3</v>
      </c>
      <c r="K476">
        <v>2.334E-2</v>
      </c>
    </row>
    <row r="477" spans="1:11" x14ac:dyDescent="0.25">
      <c r="A477">
        <v>15.814</v>
      </c>
      <c r="B477">
        <v>1.4999999999999999E-2</v>
      </c>
      <c r="C477">
        <v>2.6539999999999998E-2</v>
      </c>
      <c r="D477">
        <v>-4.0000000000000036E-3</v>
      </c>
      <c r="E477">
        <v>3.0929999999999999E-2</v>
      </c>
      <c r="F477">
        <v>-3.9999999999999758E-3</v>
      </c>
      <c r="G477">
        <v>1.0000000000000009E-2</v>
      </c>
      <c r="J477">
        <v>7.5200000000000024E-3</v>
      </c>
      <c r="K477">
        <v>2.3370000000000002E-2</v>
      </c>
    </row>
    <row r="478" spans="1:11" x14ac:dyDescent="0.25">
      <c r="A478">
        <v>15.847</v>
      </c>
      <c r="B478">
        <v>1.7000000000000112E-2</v>
      </c>
      <c r="C478">
        <v>2.6609999999999998E-2</v>
      </c>
      <c r="D478">
        <v>-2.9999999999998916E-3</v>
      </c>
      <c r="E478">
        <v>3.0890000000000001E-2</v>
      </c>
      <c r="F478">
        <v>-2.9999999999998639E-3</v>
      </c>
      <c r="G478">
        <v>1.0000000000000009E-2</v>
      </c>
      <c r="J478">
        <v>8.0700000000001153E-3</v>
      </c>
      <c r="K478">
        <v>2.358E-2</v>
      </c>
    </row>
    <row r="479" spans="1:11" x14ac:dyDescent="0.25">
      <c r="A479">
        <v>15.881</v>
      </c>
      <c r="B479">
        <v>1.6E-2</v>
      </c>
      <c r="C479">
        <v>2.6619999999999998E-2</v>
      </c>
      <c r="D479">
        <v>-4.0000000000000036E-3</v>
      </c>
      <c r="E479">
        <v>3.107E-2</v>
      </c>
      <c r="F479">
        <v>-3.9999999999999758E-3</v>
      </c>
      <c r="G479">
        <v>1.0000000000000009E-2</v>
      </c>
      <c r="J479">
        <v>7.480000000000004E-3</v>
      </c>
      <c r="K479">
        <v>2.3099999999999999E-2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81"/>
  <sheetViews>
    <sheetView topLeftCell="A466" workbookViewId="0">
      <selection activeCell="E481" sqref="E481"/>
    </sheetView>
  </sheetViews>
  <sheetFormatPr defaultRowHeight="15" x14ac:dyDescent="0.25"/>
  <sheetData>
    <row r="1" spans="1:6" x14ac:dyDescent="0.25">
      <c r="B1" t="s">
        <v>30</v>
      </c>
      <c r="C1" t="s">
        <v>31</v>
      </c>
      <c r="D1" t="s">
        <v>9</v>
      </c>
      <c r="E1" t="s">
        <v>32</v>
      </c>
      <c r="F1" t="s">
        <v>33</v>
      </c>
    </row>
    <row r="2" spans="1:6" x14ac:dyDescent="0.25">
      <c r="A2" t="s">
        <v>6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3.3000000000000002E-2</v>
      </c>
      <c r="B4">
        <v>2.9999999999995308E-5</v>
      </c>
      <c r="C4">
        <v>3.0000000000000165E-4</v>
      </c>
      <c r="D4">
        <v>2.236067977499792E-3</v>
      </c>
      <c r="E4">
        <v>0</v>
      </c>
      <c r="F4">
        <v>6.1741396161732486E-4</v>
      </c>
    </row>
    <row r="5" spans="1:6" x14ac:dyDescent="0.25">
      <c r="A5">
        <v>6.7000000000000004E-2</v>
      </c>
      <c r="B5">
        <v>1.0012492197250401E-3</v>
      </c>
      <c r="C5">
        <v>8.9999999999999802E-5</v>
      </c>
      <c r="D5">
        <v>1.4142135623730963E-3</v>
      </c>
      <c r="E5">
        <v>0</v>
      </c>
      <c r="F5">
        <v>2.5079872407968921E-4</v>
      </c>
    </row>
    <row r="6" spans="1:6" x14ac:dyDescent="0.25">
      <c r="A6">
        <v>0.1</v>
      </c>
      <c r="B6">
        <v>1.0999999999999899E-4</v>
      </c>
      <c r="C6">
        <v>1.9999999999999185E-5</v>
      </c>
      <c r="D6">
        <v>1.4142135623730963E-3</v>
      </c>
      <c r="E6">
        <v>1.0000000000000009E-3</v>
      </c>
      <c r="F6">
        <v>2.5495097567963663E-4</v>
      </c>
    </row>
    <row r="7" spans="1:6" x14ac:dyDescent="0.25">
      <c r="A7">
        <v>0.13300000000000001</v>
      </c>
      <c r="B7">
        <v>1.0097524449091471E-3</v>
      </c>
      <c r="C7">
        <v>1.799999999999996E-4</v>
      </c>
      <c r="D7">
        <v>1.4142135623730963E-3</v>
      </c>
      <c r="E7">
        <v>1.0000000000000009E-3</v>
      </c>
      <c r="F7">
        <v>1.7464249196572944E-4</v>
      </c>
    </row>
    <row r="8" spans="1:6" x14ac:dyDescent="0.25">
      <c r="A8">
        <v>0.16700000000000001</v>
      </c>
      <c r="B8">
        <v>1.0307764064044162E-3</v>
      </c>
      <c r="C8">
        <v>1.0733592129385217E-3</v>
      </c>
      <c r="D8">
        <v>1.4142135623730963E-3</v>
      </c>
      <c r="E8">
        <v>1.0000000000000009E-3</v>
      </c>
      <c r="F8">
        <v>1.5297058540778141E-4</v>
      </c>
    </row>
    <row r="9" spans="1:6" x14ac:dyDescent="0.25">
      <c r="A9">
        <v>0.2</v>
      </c>
      <c r="B9">
        <v>1.0469479452198188E-3</v>
      </c>
      <c r="C9">
        <v>1.799999999999996E-4</v>
      </c>
      <c r="D9">
        <v>1.4142135623730963E-3</v>
      </c>
      <c r="E9">
        <v>1.4142135623730571E-3</v>
      </c>
      <c r="F9">
        <v>1.5652475842498355E-4</v>
      </c>
    </row>
    <row r="10" spans="1:6" x14ac:dyDescent="0.25">
      <c r="A10">
        <v>0.23400000000000001</v>
      </c>
      <c r="B10">
        <v>1.118033988749896E-3</v>
      </c>
      <c r="C10">
        <v>1.0000000000003062E-5</v>
      </c>
      <c r="D10">
        <v>1.4142135623730963E-3</v>
      </c>
      <c r="E10">
        <v>2.2360679774997669E-3</v>
      </c>
      <c r="F10">
        <v>2.1023796041628491E-4</v>
      </c>
    </row>
    <row r="11" spans="1:6" x14ac:dyDescent="0.25">
      <c r="A11">
        <v>0.26700000000000002</v>
      </c>
      <c r="B11">
        <v>1.0846197490364995E-3</v>
      </c>
      <c r="C11">
        <v>1.0384603988597752E-3</v>
      </c>
      <c r="D11">
        <v>1.4142135623730963E-3</v>
      </c>
      <c r="E11">
        <v>2.9999999999999472E-3</v>
      </c>
      <c r="F11">
        <v>4.7010637094172588E-4</v>
      </c>
    </row>
    <row r="12" spans="1:6" x14ac:dyDescent="0.25">
      <c r="A12">
        <v>0.3</v>
      </c>
      <c r="B12">
        <v>2.0090047287151928E-3</v>
      </c>
      <c r="C12">
        <v>2.0168291945526795E-3</v>
      </c>
      <c r="D12">
        <v>1.4142135623730963E-3</v>
      </c>
      <c r="E12">
        <v>1.9999999999999463E-3</v>
      </c>
      <c r="F12">
        <v>4.2953463189829175E-4</v>
      </c>
    </row>
    <row r="13" spans="1:6" x14ac:dyDescent="0.25">
      <c r="A13">
        <v>0.33400000000000002</v>
      </c>
      <c r="B13">
        <v>2.0042205467462925E-3</v>
      </c>
      <c r="C13">
        <v>3.0851904317237898E-3</v>
      </c>
      <c r="D13">
        <v>1.4142135623730963E-3</v>
      </c>
      <c r="E13">
        <v>3.6055512754639466E-3</v>
      </c>
      <c r="F13">
        <v>5.2201532544552721E-4</v>
      </c>
    </row>
    <row r="14" spans="1:6" x14ac:dyDescent="0.25">
      <c r="A14">
        <v>0.36699999999999999</v>
      </c>
      <c r="B14">
        <v>3.0013496963866132E-3</v>
      </c>
      <c r="C14">
        <v>3.2164576788759431E-3</v>
      </c>
      <c r="D14">
        <v>1.4142135623730963E-3</v>
      </c>
      <c r="E14">
        <v>3.1622776601683295E-3</v>
      </c>
      <c r="F14">
        <v>5.0328918128646292E-4</v>
      </c>
    </row>
    <row r="15" spans="1:6" x14ac:dyDescent="0.25">
      <c r="A15">
        <v>0.4</v>
      </c>
      <c r="B15">
        <v>3.0430412419157273E-3</v>
      </c>
      <c r="C15">
        <v>4.0031987210229804E-3</v>
      </c>
      <c r="D15">
        <v>1.4142135623730963E-3</v>
      </c>
      <c r="E15">
        <v>3.1622776601683295E-3</v>
      </c>
      <c r="F15">
        <v>4.9030602688524753E-4</v>
      </c>
    </row>
    <row r="16" spans="1:6" x14ac:dyDescent="0.25">
      <c r="A16">
        <v>0.434</v>
      </c>
      <c r="B16">
        <v>3.0149626863362694E-3</v>
      </c>
      <c r="C16">
        <v>5.0122350304031083E-3</v>
      </c>
      <c r="D16">
        <v>1.4142135623730963E-3</v>
      </c>
      <c r="E16">
        <v>3.1622776601683295E-3</v>
      </c>
      <c r="F16">
        <v>5.0447993022517646E-4</v>
      </c>
    </row>
    <row r="17" spans="1:6" x14ac:dyDescent="0.25">
      <c r="A17">
        <v>0.46700000000000003</v>
      </c>
      <c r="B17">
        <v>3.0073410182418644E-3</v>
      </c>
      <c r="C17">
        <v>6.0107902974567383E-3</v>
      </c>
      <c r="D17">
        <v>1.4142135623730963E-3</v>
      </c>
      <c r="E17">
        <v>3.6055512754639466E-3</v>
      </c>
      <c r="F17">
        <v>8.0523288556789497E-4</v>
      </c>
    </row>
    <row r="18" spans="1:6" x14ac:dyDescent="0.25">
      <c r="A18">
        <v>0.5</v>
      </c>
      <c r="B18">
        <v>3.0170183957012944E-3</v>
      </c>
      <c r="C18">
        <v>6.0044067150718614E-3</v>
      </c>
      <c r="D18">
        <v>1.4142135623730963E-3</v>
      </c>
      <c r="E18">
        <v>4.2426406871192493E-3</v>
      </c>
      <c r="F18">
        <v>9.4999999999999805E-4</v>
      </c>
    </row>
    <row r="19" spans="1:6" x14ac:dyDescent="0.25">
      <c r="A19">
        <v>0.53400000000000003</v>
      </c>
      <c r="B19">
        <v>3.0112455894529778E-3</v>
      </c>
      <c r="C19">
        <v>7.0025780966726878E-3</v>
      </c>
      <c r="D19">
        <v>1.4142135623730963E-3</v>
      </c>
      <c r="E19">
        <v>4.2426406871192493E-3</v>
      </c>
      <c r="F19">
        <v>9.1241437954473067E-4</v>
      </c>
    </row>
    <row r="20" spans="1:6" x14ac:dyDescent="0.25">
      <c r="A20">
        <v>0.56699999999999995</v>
      </c>
      <c r="B20">
        <v>3.0088037490005911E-3</v>
      </c>
      <c r="C20">
        <v>8.0115479153531951E-3</v>
      </c>
      <c r="D20">
        <v>1.4142135623730963E-3</v>
      </c>
      <c r="E20">
        <v>4.2426406871192493E-3</v>
      </c>
      <c r="F20">
        <v>1.2589678312014145E-3</v>
      </c>
    </row>
    <row r="21" spans="1:6" x14ac:dyDescent="0.25">
      <c r="A21">
        <v>0.60099999999999998</v>
      </c>
      <c r="B21">
        <v>3.0073410182418644E-3</v>
      </c>
      <c r="C21">
        <v>9.0400497786240173E-3</v>
      </c>
      <c r="D21">
        <v>1.4142135623730963E-3</v>
      </c>
      <c r="E21">
        <v>4.2426406871192493E-3</v>
      </c>
      <c r="F21">
        <v>1.5700318468107575E-3</v>
      </c>
    </row>
    <row r="22" spans="1:6" x14ac:dyDescent="0.25">
      <c r="A22">
        <v>0.63400000000000001</v>
      </c>
      <c r="B22">
        <v>3.0073410182418644E-3</v>
      </c>
      <c r="C22">
        <v>9.0542862777802727E-3</v>
      </c>
      <c r="D22">
        <v>1.4142135623730963E-3</v>
      </c>
      <c r="E22">
        <v>3.6055512754639466E-3</v>
      </c>
      <c r="F22">
        <v>2.3676359517459584E-3</v>
      </c>
    </row>
    <row r="23" spans="1:6" x14ac:dyDescent="0.25">
      <c r="A23">
        <v>0.66700000000000004</v>
      </c>
      <c r="B23">
        <v>3.1048349392520059E-3</v>
      </c>
      <c r="C23">
        <v>9.0311959340942296E-3</v>
      </c>
      <c r="D23">
        <v>1.4142135623730963E-3</v>
      </c>
      <c r="E23">
        <v>3.6055512754639466E-3</v>
      </c>
      <c r="F23">
        <v>2.4300823031329598E-3</v>
      </c>
    </row>
    <row r="24" spans="1:6" x14ac:dyDescent="0.25">
      <c r="A24">
        <v>0.70099999999999996</v>
      </c>
      <c r="B24">
        <v>3.5141001693178883E-3</v>
      </c>
      <c r="C24">
        <v>9.0174053917964764E-3</v>
      </c>
      <c r="D24">
        <v>1.4142135623730963E-3</v>
      </c>
      <c r="E24">
        <v>4.2426406871192493E-3</v>
      </c>
      <c r="F24">
        <v>2.5056935167733496E-3</v>
      </c>
    </row>
    <row r="25" spans="1:6" x14ac:dyDescent="0.25">
      <c r="A25">
        <v>0.73399999999999999</v>
      </c>
      <c r="B25">
        <v>3.7380342427538031E-3</v>
      </c>
      <c r="C25">
        <v>9.0127909107002007E-3</v>
      </c>
      <c r="D25">
        <v>1.4142135623730963E-3</v>
      </c>
      <c r="E25">
        <v>4.2426406871192493E-3</v>
      </c>
      <c r="F25">
        <v>2.5338705570727145E-3</v>
      </c>
    </row>
    <row r="26" spans="1:6" x14ac:dyDescent="0.25">
      <c r="A26">
        <v>0.76700000000000002</v>
      </c>
      <c r="B26">
        <v>3.7924134795668044E-3</v>
      </c>
      <c r="C26">
        <v>9.0064199324704011E-3</v>
      </c>
      <c r="D26">
        <v>1.4142135623730963E-3</v>
      </c>
      <c r="E26">
        <v>4.2426406871192493E-3</v>
      </c>
      <c r="F26">
        <v>2.5533115751901455E-3</v>
      </c>
    </row>
    <row r="27" spans="1:6" x14ac:dyDescent="0.25">
      <c r="A27">
        <v>0.80100000000000005</v>
      </c>
      <c r="B27">
        <v>3.8046813269970443E-3</v>
      </c>
      <c r="C27">
        <v>9.0046710100924916E-3</v>
      </c>
      <c r="D27">
        <v>1.4142135623730963E-3</v>
      </c>
      <c r="E27">
        <v>4.2426406871192493E-3</v>
      </c>
      <c r="F27">
        <v>2.5323704310388695E-3</v>
      </c>
    </row>
    <row r="28" spans="1:6" x14ac:dyDescent="0.25">
      <c r="A28">
        <v>0.83399999999999996</v>
      </c>
      <c r="B28">
        <v>3.8232054613896965E-3</v>
      </c>
      <c r="C28">
        <v>9.003199431313301E-3</v>
      </c>
      <c r="D28">
        <v>1.4142135623730963E-3</v>
      </c>
      <c r="E28">
        <v>4.2426406871192493E-3</v>
      </c>
      <c r="F28">
        <v>2.5923348549136147E-3</v>
      </c>
    </row>
    <row r="29" spans="1:6" x14ac:dyDescent="0.25">
      <c r="A29">
        <v>0.86699999999999999</v>
      </c>
      <c r="B29">
        <v>3.8294124875756096E-3</v>
      </c>
      <c r="C29">
        <v>8.0030244283020979E-3</v>
      </c>
      <c r="D29">
        <v>1.4142135623730963E-3</v>
      </c>
      <c r="E29">
        <v>4.2426406871192493E-3</v>
      </c>
      <c r="F29">
        <v>2.6023258827441251E-3</v>
      </c>
    </row>
    <row r="30" spans="1:6" x14ac:dyDescent="0.25">
      <c r="A30">
        <v>0.90100000000000002</v>
      </c>
      <c r="B30">
        <v>3.8356355405590866E-3</v>
      </c>
      <c r="C30">
        <v>8.0012249062253044E-3</v>
      </c>
      <c r="D30">
        <v>1.4142135623730963E-3</v>
      </c>
      <c r="E30">
        <v>4.2426406871192493E-3</v>
      </c>
      <c r="F30">
        <v>2.6223081436017367E-3</v>
      </c>
    </row>
    <row r="31" spans="1:6" x14ac:dyDescent="0.25">
      <c r="A31">
        <v>0.93400000000000005</v>
      </c>
      <c r="B31">
        <v>3.7741356626385357E-3</v>
      </c>
      <c r="C31">
        <v>8.0006249755878514E-3</v>
      </c>
      <c r="D31">
        <v>1.4142135623730963E-3</v>
      </c>
      <c r="E31">
        <v>4.2426406871192493E-3</v>
      </c>
      <c r="F31">
        <v>2.5827891900037049E-3</v>
      </c>
    </row>
    <row r="32" spans="1:6" x14ac:dyDescent="0.25">
      <c r="A32">
        <v>0.96799999999999997</v>
      </c>
      <c r="B32">
        <v>3.6335244598048326E-3</v>
      </c>
      <c r="C32">
        <v>9.0001999977778347E-3</v>
      </c>
      <c r="D32">
        <v>1.4142135623730963E-3</v>
      </c>
      <c r="E32">
        <v>4.2426406871192493E-3</v>
      </c>
      <c r="F32">
        <v>2.5628109567426153E-3</v>
      </c>
    </row>
    <row r="33" spans="1:6" x14ac:dyDescent="0.25">
      <c r="A33">
        <v>1.0009999999999999</v>
      </c>
      <c r="B33">
        <v>3.8232054613896965E-3</v>
      </c>
      <c r="C33">
        <v>9.0000055555538479E-3</v>
      </c>
      <c r="D33">
        <v>1.4142135623730963E-3</v>
      </c>
      <c r="E33">
        <v>4.2426406871192493E-3</v>
      </c>
      <c r="F33">
        <v>2.5438553417991335E-3</v>
      </c>
    </row>
    <row r="34" spans="1:6" x14ac:dyDescent="0.25">
      <c r="A34">
        <v>1.034</v>
      </c>
      <c r="B34">
        <v>3.8733060813728607E-3</v>
      </c>
      <c r="C34">
        <v>9.0001999977778347E-3</v>
      </c>
      <c r="D34">
        <v>1.4142135623730963E-3</v>
      </c>
      <c r="E34">
        <v>4.9999999999999715E-3</v>
      </c>
      <c r="F34">
        <v>2.5238858928247907E-3</v>
      </c>
    </row>
    <row r="35" spans="1:6" x14ac:dyDescent="0.25">
      <c r="A35">
        <v>1.0680000000000001</v>
      </c>
      <c r="B35">
        <v>3.8669884923542256E-3</v>
      </c>
      <c r="C35">
        <v>8.0000999993750151E-3</v>
      </c>
      <c r="D35">
        <v>1.4142135623730963E-3</v>
      </c>
      <c r="E35">
        <v>4.2426406871192493E-3</v>
      </c>
      <c r="F35">
        <v>2.6132355423880162E-3</v>
      </c>
    </row>
    <row r="36" spans="1:6" x14ac:dyDescent="0.25">
      <c r="A36">
        <v>1.101</v>
      </c>
      <c r="B36">
        <v>3.8733060813728607E-3</v>
      </c>
      <c r="C36">
        <v>8.0001562484741575E-3</v>
      </c>
      <c r="D36">
        <v>1.4142135623730963E-3</v>
      </c>
      <c r="E36">
        <v>4.2426406871192493E-3</v>
      </c>
      <c r="F36">
        <v>2.6583077323741131E-3</v>
      </c>
    </row>
    <row r="37" spans="1:6" x14ac:dyDescent="0.25">
      <c r="A37">
        <v>1.1339999999999999</v>
      </c>
      <c r="B37">
        <v>3.8733060813728607E-3</v>
      </c>
      <c r="C37">
        <v>8.0143870632756499E-3</v>
      </c>
      <c r="D37">
        <v>1.4142135623730963E-3</v>
      </c>
      <c r="E37">
        <v>4.2426406871192493E-3</v>
      </c>
      <c r="F37">
        <v>2.7480356620684524E-3</v>
      </c>
    </row>
    <row r="38" spans="1:6" x14ac:dyDescent="0.25">
      <c r="A38">
        <v>1.1679999999999999</v>
      </c>
      <c r="B38">
        <v>3.8733060813728607E-3</v>
      </c>
      <c r="C38">
        <v>8.0085516792988299E-3</v>
      </c>
      <c r="D38">
        <v>1.4142135623730963E-3</v>
      </c>
      <c r="E38">
        <v>4.2426406871192493E-3</v>
      </c>
      <c r="F38">
        <v>2.8680306832389348E-3</v>
      </c>
    </row>
    <row r="39" spans="1:6" x14ac:dyDescent="0.25">
      <c r="A39">
        <v>1.2010000000000001</v>
      </c>
      <c r="B39">
        <v>3.8294124875756096E-3</v>
      </c>
      <c r="C39">
        <v>7.0087445380752813E-3</v>
      </c>
      <c r="D39">
        <v>1.4142135623730963E-3</v>
      </c>
      <c r="E39">
        <v>4.2426406871192493E-3</v>
      </c>
      <c r="F39">
        <v>2.7648688938175709E-3</v>
      </c>
    </row>
    <row r="40" spans="1:6" x14ac:dyDescent="0.25">
      <c r="A40">
        <v>1.234</v>
      </c>
      <c r="B40">
        <v>3.1087618113969442E-3</v>
      </c>
      <c r="C40">
        <v>7.0108558678666387E-3</v>
      </c>
      <c r="D40">
        <v>1.4142135623730963E-3</v>
      </c>
      <c r="E40">
        <v>4.2426406871192493E-3</v>
      </c>
      <c r="F40">
        <v>2.739945254927548E-3</v>
      </c>
    </row>
    <row r="41" spans="1:6" x14ac:dyDescent="0.25">
      <c r="A41">
        <v>1.268</v>
      </c>
      <c r="B41">
        <v>3.0555032318752349E-3</v>
      </c>
      <c r="C41">
        <v>7.0319911831571635E-3</v>
      </c>
      <c r="D41">
        <v>1.4142135623730963E-3</v>
      </c>
      <c r="E41">
        <v>4.2426406871192493E-3</v>
      </c>
      <c r="F41">
        <v>2.6803917624108604E-3</v>
      </c>
    </row>
    <row r="42" spans="1:6" x14ac:dyDescent="0.25">
      <c r="A42">
        <v>1.3009999999999999</v>
      </c>
      <c r="B42">
        <v>3.0630703550522612E-3</v>
      </c>
      <c r="C42">
        <v>7.0874607582687953E-3</v>
      </c>
      <c r="D42">
        <v>1.4142135623730963E-3</v>
      </c>
      <c r="E42">
        <v>4.2426406871192493E-3</v>
      </c>
      <c r="F42">
        <v>2.6768638366566192E-3</v>
      </c>
    </row>
    <row r="43" spans="1:6" x14ac:dyDescent="0.25">
      <c r="A43">
        <v>1.3340000000000001</v>
      </c>
      <c r="B43">
        <v>3.0782462539569481E-3</v>
      </c>
      <c r="C43">
        <v>8.0162397668732503E-3</v>
      </c>
      <c r="D43">
        <v>1.4142135623730963E-3</v>
      </c>
      <c r="E43">
        <v>4.2426406871192493E-3</v>
      </c>
      <c r="F43">
        <v>2.6746962444359917E-3</v>
      </c>
    </row>
    <row r="44" spans="1:6" x14ac:dyDescent="0.25">
      <c r="A44">
        <v>1.3680000000000001</v>
      </c>
      <c r="B44">
        <v>3.1549326458737586E-3</v>
      </c>
      <c r="C44">
        <v>7.0379613525508988E-3</v>
      </c>
      <c r="D44">
        <v>1.4142135623730963E-3</v>
      </c>
      <c r="E44">
        <v>4.2426406871192493E-3</v>
      </c>
      <c r="F44">
        <v>2.6746962444359917E-3</v>
      </c>
    </row>
    <row r="45" spans="1:6" x14ac:dyDescent="0.25">
      <c r="A45">
        <v>1.401</v>
      </c>
      <c r="B45">
        <v>3.0934770081576459E-3</v>
      </c>
      <c r="C45">
        <v>8.0143870632756499E-3</v>
      </c>
      <c r="D45">
        <v>1.4142135623730963E-3</v>
      </c>
      <c r="E45">
        <v>4.2426406871192493E-3</v>
      </c>
      <c r="F45">
        <v>2.684641503068891E-3</v>
      </c>
    </row>
    <row r="46" spans="1:6" x14ac:dyDescent="0.25">
      <c r="A46">
        <v>1.4350000000000001</v>
      </c>
      <c r="B46">
        <v>3.8544000830220012E-3</v>
      </c>
      <c r="C46">
        <v>8.0195760486449722E-3</v>
      </c>
      <c r="D46">
        <v>1.4142135623730963E-3</v>
      </c>
      <c r="E46">
        <v>4.2426406871192493E-3</v>
      </c>
      <c r="F46">
        <v>2.6637192044207656E-3</v>
      </c>
    </row>
    <row r="47" spans="1:6" x14ac:dyDescent="0.25">
      <c r="A47">
        <v>1.468</v>
      </c>
      <c r="B47">
        <v>3.9115342258505175E-3</v>
      </c>
      <c r="C47">
        <v>1.0263337663742735E-2</v>
      </c>
      <c r="D47">
        <v>1.4142135623730963E-3</v>
      </c>
      <c r="E47">
        <v>4.2426406871192493E-3</v>
      </c>
      <c r="F47">
        <v>2.6419689627245786E-3</v>
      </c>
    </row>
    <row r="48" spans="1:6" x14ac:dyDescent="0.25">
      <c r="A48">
        <v>1.5009999999999999</v>
      </c>
      <c r="B48">
        <v>3.2565165437933811E-3</v>
      </c>
      <c r="C48">
        <v>8.0095006086522095E-3</v>
      </c>
      <c r="D48">
        <v>1.4142135623730963E-3</v>
      </c>
      <c r="E48">
        <v>4.2426406871192493E-3</v>
      </c>
      <c r="F48">
        <v>2.6926752496355742E-3</v>
      </c>
    </row>
    <row r="49" spans="1:6" x14ac:dyDescent="0.25">
      <c r="A49">
        <v>1.5349999999999999</v>
      </c>
      <c r="B49">
        <v>3.2723233336575991E-3</v>
      </c>
      <c r="C49">
        <v>9.1554573889019945E-3</v>
      </c>
      <c r="D49">
        <v>1.4142135623730963E-3</v>
      </c>
      <c r="E49">
        <v>4.2426406871192493E-3</v>
      </c>
      <c r="F49">
        <v>2.6994258648831205E-3</v>
      </c>
    </row>
    <row r="50" spans="1:6" x14ac:dyDescent="0.25">
      <c r="A50">
        <v>1.5680000000000001</v>
      </c>
      <c r="B50">
        <v>3.3520292361493499E-3</v>
      </c>
      <c r="C50">
        <v>9.3488448484291432E-3</v>
      </c>
      <c r="D50">
        <v>1.4142135623730963E-3</v>
      </c>
      <c r="E50">
        <v>3.6055512754639618E-3</v>
      </c>
      <c r="F50">
        <v>2.9178073959738983E-3</v>
      </c>
    </row>
    <row r="51" spans="1:6" x14ac:dyDescent="0.25">
      <c r="A51">
        <v>1.601</v>
      </c>
      <c r="B51">
        <v>3.4409301068170492E-3</v>
      </c>
      <c r="C51">
        <v>9.3434522527810968E-3</v>
      </c>
      <c r="D51">
        <v>1.4142135623730963E-3</v>
      </c>
      <c r="E51">
        <v>4.2426406871192493E-3</v>
      </c>
      <c r="F51">
        <v>3.1101446911679224E-3</v>
      </c>
    </row>
    <row r="52" spans="1:6" x14ac:dyDescent="0.25">
      <c r="A52">
        <v>1.635</v>
      </c>
      <c r="B52">
        <v>3.5392654605157833E-3</v>
      </c>
      <c r="C52">
        <v>8.4118963379252436E-3</v>
      </c>
      <c r="D52">
        <v>1.4142135623730963E-3</v>
      </c>
      <c r="E52">
        <v>3.6055512754639618E-3</v>
      </c>
      <c r="F52">
        <v>3.2816154558387846E-3</v>
      </c>
    </row>
    <row r="53" spans="1:6" x14ac:dyDescent="0.25">
      <c r="A53">
        <v>1.6679999999999999</v>
      </c>
      <c r="B53">
        <v>4.2214807828533365E-3</v>
      </c>
      <c r="C53">
        <v>8.4243456719201703E-3</v>
      </c>
      <c r="D53">
        <v>1.4142135623730963E-3</v>
      </c>
      <c r="E53">
        <v>3.6055512754639618E-3</v>
      </c>
      <c r="F53">
        <v>3.3537590849671917E-3</v>
      </c>
    </row>
    <row r="54" spans="1:6" x14ac:dyDescent="0.25">
      <c r="A54">
        <v>1.7010000000000001</v>
      </c>
      <c r="B54">
        <v>4.1794856142831731E-3</v>
      </c>
      <c r="C54">
        <v>8.4465436718222271E-3</v>
      </c>
      <c r="D54">
        <v>1.4142135623730963E-3</v>
      </c>
      <c r="E54">
        <v>6.0827625302982153E-3</v>
      </c>
      <c r="F54">
        <v>3.4036451048838792E-3</v>
      </c>
    </row>
    <row r="55" spans="1:6" x14ac:dyDescent="0.25">
      <c r="A55">
        <v>1.7350000000000001</v>
      </c>
      <c r="B55">
        <v>4.2568063145978332E-3</v>
      </c>
      <c r="C55">
        <v>8.4594621578443201E-3</v>
      </c>
      <c r="D55">
        <v>1.4142135623730963E-3</v>
      </c>
      <c r="E55">
        <v>6.0827625302982153E-3</v>
      </c>
      <c r="F55">
        <v>3.4845946679635501E-3</v>
      </c>
    </row>
    <row r="56" spans="1:6" x14ac:dyDescent="0.25">
      <c r="A56">
        <v>1.768</v>
      </c>
      <c r="B56">
        <v>4.172529209005015E-3</v>
      </c>
      <c r="C56">
        <v>8.5162433032411698E-3</v>
      </c>
      <c r="D56">
        <v>1.4142135623730963E-3</v>
      </c>
      <c r="E56">
        <v>5.0990195135927783E-3</v>
      </c>
      <c r="F56">
        <v>3.552492083031291E-3</v>
      </c>
    </row>
    <row r="57" spans="1:6" x14ac:dyDescent="0.25">
      <c r="A57">
        <v>1.802</v>
      </c>
      <c r="B57">
        <v>4.1655851929830933E-3</v>
      </c>
      <c r="C57">
        <v>8.4212172516804316E-3</v>
      </c>
      <c r="D57">
        <v>1.4142135623730963E-3</v>
      </c>
      <c r="E57">
        <v>5.0990195135927783E-3</v>
      </c>
      <c r="F57">
        <v>3.5457157246457285E-3</v>
      </c>
    </row>
    <row r="58" spans="1:6" x14ac:dyDescent="0.25">
      <c r="A58">
        <v>1.835</v>
      </c>
      <c r="B58">
        <v>4.1448281025876074E-3</v>
      </c>
      <c r="C58">
        <v>8.7685859749448824E-3</v>
      </c>
      <c r="D58">
        <v>1.4142135623730963E-3</v>
      </c>
      <c r="E58">
        <v>5.0990195135927783E-3</v>
      </c>
      <c r="F58">
        <v>3.6704359414107776E-3</v>
      </c>
    </row>
    <row r="59" spans="1:6" x14ac:dyDescent="0.25">
      <c r="A59">
        <v>1.8680000000000001</v>
      </c>
      <c r="B59">
        <v>4.0494937955255616E-3</v>
      </c>
      <c r="C59">
        <v>8.5905122082446331E-3</v>
      </c>
      <c r="D59">
        <v>1.4142135623730963E-3</v>
      </c>
      <c r="E59">
        <v>5.0990195135927783E-3</v>
      </c>
      <c r="F59">
        <v>3.6493561075893882E-3</v>
      </c>
    </row>
    <row r="60" spans="1:6" x14ac:dyDescent="0.25">
      <c r="A60">
        <v>1.9019999999999999</v>
      </c>
      <c r="B60">
        <v>4.00943886348202E-3</v>
      </c>
      <c r="C60">
        <v>8.5440037453175383E-3</v>
      </c>
      <c r="D60">
        <v>2.0000000000000018E-3</v>
      </c>
      <c r="E60">
        <v>5.0990195135927783E-3</v>
      </c>
      <c r="F60">
        <v>3.6496575181789331E-3</v>
      </c>
    </row>
    <row r="61" spans="1:6" x14ac:dyDescent="0.25">
      <c r="A61">
        <v>1.9350000000000001</v>
      </c>
      <c r="B61">
        <v>3.360059523282285E-3</v>
      </c>
      <c r="C61">
        <v>8.5128197443620351E-3</v>
      </c>
      <c r="D61">
        <v>3.0000000000000027E-3</v>
      </c>
      <c r="E61">
        <v>5.0990195135927783E-3</v>
      </c>
      <c r="F61">
        <v>3.3136837507523258E-3</v>
      </c>
    </row>
    <row r="62" spans="1:6" x14ac:dyDescent="0.25">
      <c r="A62">
        <v>1.968</v>
      </c>
      <c r="B62">
        <v>3.2093768865622497E-3</v>
      </c>
      <c r="C62">
        <v>8.4992293768317677E-3</v>
      </c>
      <c r="D62">
        <v>3.0000000000000027E-3</v>
      </c>
      <c r="E62">
        <v>5.0990195135927783E-3</v>
      </c>
      <c r="F62">
        <v>3.0526709616334369E-3</v>
      </c>
    </row>
    <row r="63" spans="1:6" x14ac:dyDescent="0.25">
      <c r="A63">
        <v>2.0019999999999998</v>
      </c>
      <c r="B63">
        <v>3.2328934408668618E-3</v>
      </c>
      <c r="C63">
        <v>8.4306346143098922E-3</v>
      </c>
      <c r="D63">
        <v>3.0000000000000027E-3</v>
      </c>
      <c r="E63">
        <v>5.0000000000000044E-3</v>
      </c>
      <c r="F63">
        <v>3.1381841883484128E-3</v>
      </c>
    </row>
    <row r="64" spans="1:6" x14ac:dyDescent="0.25">
      <c r="A64">
        <v>2.0350000000000001</v>
      </c>
      <c r="B64">
        <v>3.2881757860552373E-3</v>
      </c>
      <c r="C64">
        <v>8.4057361367104611E-3</v>
      </c>
      <c r="D64">
        <v>3.0000000000000027E-3</v>
      </c>
      <c r="E64">
        <v>4.0000000000000036E-3</v>
      </c>
      <c r="F64">
        <v>3.1563428204173277E-3</v>
      </c>
    </row>
    <row r="65" spans="1:6" x14ac:dyDescent="0.25">
      <c r="A65">
        <v>2.0680000000000001</v>
      </c>
      <c r="B65">
        <v>3.0934770081576459E-3</v>
      </c>
      <c r="C65">
        <v>8.3551241762166578E-3</v>
      </c>
      <c r="D65">
        <v>3.0000000000000027E-3</v>
      </c>
      <c r="E65">
        <v>3.0000000000000027E-3</v>
      </c>
      <c r="F65">
        <v>3.046998523137156E-3</v>
      </c>
    </row>
    <row r="66" spans="1:6" x14ac:dyDescent="0.25">
      <c r="A66">
        <v>2.1019999999999999</v>
      </c>
      <c r="B66">
        <v>3.8294124875756096E-3</v>
      </c>
      <c r="C66">
        <v>8.3076831908781949E-3</v>
      </c>
      <c r="D66">
        <v>3.0000000000000027E-3</v>
      </c>
      <c r="E66">
        <v>6.0000000000000053E-3</v>
      </c>
      <c r="F66">
        <v>3.2344396732664491E-3</v>
      </c>
    </row>
    <row r="67" spans="1:6" x14ac:dyDescent="0.25">
      <c r="A67">
        <v>2.1349999999999998</v>
      </c>
      <c r="B67">
        <v>3.1011127035307814E-3</v>
      </c>
      <c r="C67">
        <v>8.2248465031269802E-3</v>
      </c>
      <c r="D67">
        <v>3.162277660168382E-3</v>
      </c>
      <c r="E67">
        <v>4.0000000000000036E-3</v>
      </c>
      <c r="F67">
        <v>2.8374636561549118E-3</v>
      </c>
    </row>
    <row r="68" spans="1:6" x14ac:dyDescent="0.25">
      <c r="A68">
        <v>2.169</v>
      </c>
      <c r="B68">
        <v>3.8418745424597107E-3</v>
      </c>
      <c r="C68">
        <v>8.3213039843524593E-3</v>
      </c>
      <c r="D68">
        <v>3.162277660168382E-3</v>
      </c>
      <c r="E68">
        <v>3.0000000000000027E-3</v>
      </c>
      <c r="F68">
        <v>2.6596616326141913E-3</v>
      </c>
    </row>
    <row r="69" spans="1:6" x14ac:dyDescent="0.25">
      <c r="A69">
        <v>2.202</v>
      </c>
      <c r="B69">
        <v>2.3711811402758747E-3</v>
      </c>
      <c r="C69">
        <v>9.2794180852034114E-3</v>
      </c>
      <c r="D69">
        <v>3.162277660168382E-3</v>
      </c>
      <c r="E69">
        <v>3.0000000000000027E-3</v>
      </c>
      <c r="F69">
        <v>2.6360007587252292E-3</v>
      </c>
    </row>
    <row r="70" spans="1:6" x14ac:dyDescent="0.25">
      <c r="A70">
        <v>2.2349999999999999</v>
      </c>
      <c r="B70">
        <v>3.1394904045083495E-3</v>
      </c>
      <c r="C70">
        <v>8.3213039843524593E-3</v>
      </c>
      <c r="D70">
        <v>3.162277660168382E-3</v>
      </c>
      <c r="E70">
        <v>6.324555320336764E-3</v>
      </c>
      <c r="F70">
        <v>2.6350332066218808E-3</v>
      </c>
    </row>
    <row r="71" spans="1:6" x14ac:dyDescent="0.25">
      <c r="A71">
        <v>2.2690000000000001</v>
      </c>
      <c r="B71">
        <v>2.2808989455914055E-3</v>
      </c>
      <c r="C71">
        <v>8.1891696770796073E-3</v>
      </c>
      <c r="D71">
        <v>3.0000000000000027E-3</v>
      </c>
      <c r="E71">
        <v>6.324555320336764E-3</v>
      </c>
      <c r="F71">
        <v>2.3264780248263665E-3</v>
      </c>
    </row>
    <row r="72" spans="1:6" x14ac:dyDescent="0.25">
      <c r="A72">
        <v>2.302</v>
      </c>
      <c r="B72">
        <v>2.0909567188251428E-3</v>
      </c>
      <c r="C72">
        <v>7.0001785691509392E-3</v>
      </c>
      <c r="D72">
        <v>3.0000000000000027E-3</v>
      </c>
      <c r="E72">
        <v>6.324555320336764E-3</v>
      </c>
      <c r="F72">
        <v>1.9936148073286361E-3</v>
      </c>
    </row>
    <row r="73" spans="1:6" x14ac:dyDescent="0.25">
      <c r="A73">
        <v>2.335</v>
      </c>
      <c r="B73">
        <v>2.1470910553583883E-3</v>
      </c>
      <c r="C73">
        <v>6.0126616402388765E-3</v>
      </c>
      <c r="D73">
        <v>3.0000000000000027E-3</v>
      </c>
      <c r="E73">
        <v>6.324555320336764E-3</v>
      </c>
      <c r="F73">
        <v>2.4990398156091846E-3</v>
      </c>
    </row>
    <row r="74" spans="1:6" x14ac:dyDescent="0.25">
      <c r="A74">
        <v>2.3690000000000002</v>
      </c>
      <c r="B74">
        <v>3.1937595401031688E-3</v>
      </c>
      <c r="C74">
        <v>7.4163670351459852E-3</v>
      </c>
      <c r="D74">
        <v>3.0000000000000027E-3</v>
      </c>
      <c r="E74">
        <v>6.324555320336764E-3</v>
      </c>
      <c r="F74">
        <v>2.67134797433805E-3</v>
      </c>
    </row>
    <row r="75" spans="1:6" x14ac:dyDescent="0.25">
      <c r="A75">
        <v>2.4020000000000001</v>
      </c>
      <c r="B75">
        <v>2.8230479981750192E-3</v>
      </c>
      <c r="C75">
        <v>7.5062707118781742E-3</v>
      </c>
      <c r="D75">
        <v>3.0000000000000027E-3</v>
      </c>
      <c r="E75">
        <v>6.324555320336764E-3</v>
      </c>
      <c r="F75">
        <v>2.7401642286549168E-3</v>
      </c>
    </row>
    <row r="76" spans="1:6" x14ac:dyDescent="0.25">
      <c r="A76">
        <v>2.4350000000000001</v>
      </c>
      <c r="B76">
        <v>2.6799999999999949E-3</v>
      </c>
      <c r="C76">
        <v>7.565507253317524E-3</v>
      </c>
      <c r="D76">
        <v>3.0000000000000027E-3</v>
      </c>
      <c r="E76">
        <v>5.385164807134509E-3</v>
      </c>
      <c r="F76">
        <v>3.1636213427020635E-3</v>
      </c>
    </row>
    <row r="77" spans="1:6" x14ac:dyDescent="0.25">
      <c r="A77">
        <v>2.4689999999999999</v>
      </c>
      <c r="B77">
        <v>2.015564437074578E-3</v>
      </c>
      <c r="C77">
        <v>7.3588654016769808E-3</v>
      </c>
      <c r="D77">
        <v>2.2360679774997422E-3</v>
      </c>
      <c r="E77">
        <v>6.324555320336659E-3</v>
      </c>
      <c r="F77">
        <v>2.8300706704955936E-3</v>
      </c>
    </row>
    <row r="78" spans="1:6" x14ac:dyDescent="0.25">
      <c r="A78">
        <v>2.5019999999999998</v>
      </c>
      <c r="B78">
        <v>3.0297854709533428E-3</v>
      </c>
      <c r="C78">
        <v>6.5077184942190017E-3</v>
      </c>
      <c r="D78">
        <v>2.0000000000000018E-3</v>
      </c>
      <c r="E78">
        <v>5.385164807134509E-3</v>
      </c>
      <c r="F78">
        <v>3.1649486567715446E-3</v>
      </c>
    </row>
    <row r="79" spans="1:6" x14ac:dyDescent="0.25">
      <c r="A79">
        <v>2.536</v>
      </c>
      <c r="B79">
        <v>1.457257698555749E-3</v>
      </c>
      <c r="C79">
        <v>5.6824290580701495E-3</v>
      </c>
      <c r="D79">
        <v>3.0000000000000027E-3</v>
      </c>
      <c r="E79">
        <v>4.4721359549995841E-3</v>
      </c>
      <c r="F79">
        <v>3.0386345617727699E-3</v>
      </c>
    </row>
    <row r="80" spans="1:6" x14ac:dyDescent="0.25">
      <c r="A80">
        <v>2.569</v>
      </c>
      <c r="B80">
        <v>2.3199999999999957E-3</v>
      </c>
      <c r="C80">
        <v>5.7552150263912808E-3</v>
      </c>
      <c r="D80">
        <v>3.0000000000000027E-3</v>
      </c>
      <c r="E80">
        <v>4.4721359549995841E-3</v>
      </c>
      <c r="F80">
        <v>3.1693847983480941E-3</v>
      </c>
    </row>
    <row r="81" spans="1:6" x14ac:dyDescent="0.25">
      <c r="A81">
        <v>2.6019999999999999</v>
      </c>
      <c r="B81">
        <v>2.2399999999999989E-3</v>
      </c>
      <c r="C81">
        <v>5.5679888649313959E-3</v>
      </c>
      <c r="D81">
        <v>3.0000000000000027E-3</v>
      </c>
      <c r="E81">
        <v>5.385164807134509E-3</v>
      </c>
      <c r="F81">
        <v>3.134278226322609E-3</v>
      </c>
    </row>
    <row r="82" spans="1:6" x14ac:dyDescent="0.25">
      <c r="A82">
        <v>2.6360000000000001</v>
      </c>
      <c r="B82">
        <v>2.0400000000000001E-3</v>
      </c>
      <c r="C82">
        <v>5.4692686896878643E-3</v>
      </c>
      <c r="D82">
        <v>3.0000000000000027E-3</v>
      </c>
      <c r="E82">
        <v>5.385164807134509E-3</v>
      </c>
      <c r="F82">
        <v>3.3025596133908017E-3</v>
      </c>
    </row>
    <row r="83" spans="1:6" x14ac:dyDescent="0.25">
      <c r="A83">
        <v>2.669</v>
      </c>
      <c r="B83">
        <v>2.3699999999999971E-3</v>
      </c>
      <c r="C83">
        <v>7.4109715962213749E-3</v>
      </c>
      <c r="D83">
        <v>3.0000000000000027E-3</v>
      </c>
      <c r="E83">
        <v>5.385164807134509E-3</v>
      </c>
      <c r="F83">
        <v>2.9333428030150184E-3</v>
      </c>
    </row>
    <row r="84" spans="1:6" x14ac:dyDescent="0.25">
      <c r="A84">
        <v>2.702</v>
      </c>
      <c r="B84">
        <v>2.5099999999999983E-3</v>
      </c>
      <c r="C84">
        <v>7.1707461257528816E-3</v>
      </c>
      <c r="D84">
        <v>3.162277660168382E-3</v>
      </c>
      <c r="E84">
        <v>5.385164807134509E-3</v>
      </c>
      <c r="F84">
        <v>3.0611109094575459E-3</v>
      </c>
    </row>
    <row r="85" spans="1:6" x14ac:dyDescent="0.25">
      <c r="A85">
        <v>2.7360000000000002</v>
      </c>
      <c r="B85">
        <v>2.6199999999999973E-3</v>
      </c>
      <c r="C85">
        <v>6.8574703790829413E-3</v>
      </c>
      <c r="D85">
        <v>3.0000000000000027E-3</v>
      </c>
      <c r="E85">
        <v>3.6055512754639926E-3</v>
      </c>
      <c r="F85">
        <v>3.1151564968713856E-3</v>
      </c>
    </row>
    <row r="86" spans="1:6" x14ac:dyDescent="0.25">
      <c r="A86">
        <v>2.7690000000000001</v>
      </c>
      <c r="B86">
        <v>2.7099999999999971E-3</v>
      </c>
      <c r="C86">
        <v>6.370588669816944E-3</v>
      </c>
      <c r="D86">
        <v>2.0000000000000018E-3</v>
      </c>
      <c r="E86">
        <v>5.385164807134509E-3</v>
      </c>
      <c r="F86">
        <v>3.1562636138320272E-3</v>
      </c>
    </row>
    <row r="87" spans="1:6" x14ac:dyDescent="0.25">
      <c r="A87">
        <v>2.802</v>
      </c>
      <c r="B87">
        <v>2.6899999999999979E-3</v>
      </c>
      <c r="C87">
        <v>6.0878978309429526E-3</v>
      </c>
      <c r="D87">
        <v>2.236067977499792E-3</v>
      </c>
      <c r="E87">
        <v>5.385164807134509E-3</v>
      </c>
      <c r="F87">
        <v>2.8499999999999975E-3</v>
      </c>
    </row>
    <row r="88" spans="1:6" x14ac:dyDescent="0.25">
      <c r="A88">
        <v>2.8359999999999999</v>
      </c>
      <c r="B88">
        <v>2.6300000000000004E-3</v>
      </c>
      <c r="C88">
        <v>5.4524856716914021E-3</v>
      </c>
      <c r="D88">
        <v>1.4142135623730963E-3</v>
      </c>
      <c r="E88">
        <v>4.4721359549995841E-3</v>
      </c>
      <c r="F88">
        <v>3.1421330334662789E-3</v>
      </c>
    </row>
    <row r="89" spans="1:6" x14ac:dyDescent="0.25">
      <c r="A89">
        <v>2.8690000000000002</v>
      </c>
      <c r="B89">
        <v>2.81E-3</v>
      </c>
      <c r="C89">
        <v>7.8297445679919794E-3</v>
      </c>
      <c r="D89">
        <v>1.0000000000000009E-3</v>
      </c>
      <c r="E89">
        <v>3.6055512754639926E-3</v>
      </c>
      <c r="F89">
        <v>3.0845745249547794E-3</v>
      </c>
    </row>
    <row r="90" spans="1:6" x14ac:dyDescent="0.25">
      <c r="A90">
        <v>2.903</v>
      </c>
      <c r="B90">
        <v>2.9599999999999974E-3</v>
      </c>
      <c r="C90">
        <v>7.9651804750426047E-3</v>
      </c>
      <c r="D90">
        <v>0</v>
      </c>
      <c r="E90">
        <v>3.6055512754639926E-3</v>
      </c>
      <c r="F90">
        <v>3.3741517452539104E-3</v>
      </c>
    </row>
    <row r="91" spans="1:6" x14ac:dyDescent="0.25">
      <c r="A91">
        <v>2.9359999999999999</v>
      </c>
      <c r="B91">
        <v>2.8299999999999992E-3</v>
      </c>
      <c r="C91">
        <v>8.0135884596103414E-3</v>
      </c>
      <c r="D91">
        <v>0</v>
      </c>
      <c r="E91">
        <v>3.6055512754639926E-3</v>
      </c>
      <c r="F91">
        <v>3.2945105858078502E-3</v>
      </c>
    </row>
    <row r="92" spans="1:6" x14ac:dyDescent="0.25">
      <c r="A92">
        <v>2.9689999999999999</v>
      </c>
      <c r="B92">
        <v>2.6899999999999979E-3</v>
      </c>
      <c r="C92">
        <v>8.0620158769379741E-3</v>
      </c>
      <c r="D92">
        <v>0</v>
      </c>
      <c r="E92">
        <v>3.6055512754639926E-3</v>
      </c>
      <c r="F92">
        <v>3.3049205739321456E-3</v>
      </c>
    </row>
    <row r="93" spans="1:6" x14ac:dyDescent="0.25">
      <c r="A93">
        <v>3.0030000000000001</v>
      </c>
      <c r="B93">
        <v>2.3899999999999963E-3</v>
      </c>
      <c r="C93">
        <v>8.0813922067920988E-3</v>
      </c>
      <c r="D93">
        <v>0</v>
      </c>
      <c r="E93">
        <v>3.6055512754639926E-3</v>
      </c>
      <c r="F93">
        <v>3.3015148038438359E-3</v>
      </c>
    </row>
    <row r="94" spans="1:6" x14ac:dyDescent="0.25">
      <c r="A94">
        <v>3.036</v>
      </c>
      <c r="B94">
        <v>3.139999999999997E-3</v>
      </c>
      <c r="C94">
        <v>8.1104623789275965E-3</v>
      </c>
      <c r="D94">
        <v>0</v>
      </c>
      <c r="E94">
        <v>3.6055512754639926E-3</v>
      </c>
      <c r="F94">
        <v>3.27042810653284E-3</v>
      </c>
    </row>
    <row r="95" spans="1:6" x14ac:dyDescent="0.25">
      <c r="A95">
        <v>3.069</v>
      </c>
      <c r="B95">
        <v>2.8499999999999984E-3</v>
      </c>
      <c r="C95">
        <v>8.023272399713224E-3</v>
      </c>
      <c r="D95">
        <v>0</v>
      </c>
      <c r="E95">
        <v>3.6055512754639926E-3</v>
      </c>
      <c r="F95">
        <v>2.2994129685639359E-3</v>
      </c>
    </row>
    <row r="96" spans="1:6" x14ac:dyDescent="0.25">
      <c r="A96">
        <v>3.1030000000000002</v>
      </c>
      <c r="B96">
        <v>2.9099999999999959E-3</v>
      </c>
      <c r="C96">
        <v>8.023272399713224E-3</v>
      </c>
      <c r="D96">
        <v>0</v>
      </c>
      <c r="E96">
        <v>0</v>
      </c>
      <c r="F96">
        <v>2.9497966031575783E-3</v>
      </c>
    </row>
    <row r="97" spans="1:6" x14ac:dyDescent="0.25">
      <c r="A97">
        <v>3.1360000000000001</v>
      </c>
      <c r="B97">
        <v>2.9099999999999959E-3</v>
      </c>
      <c r="C97">
        <v>7.9942229140798887E-3</v>
      </c>
      <c r="D97">
        <v>0</v>
      </c>
      <c r="E97">
        <v>0</v>
      </c>
      <c r="F97">
        <v>3.1648380685273623E-3</v>
      </c>
    </row>
    <row r="98" spans="1:6" x14ac:dyDescent="0.25">
      <c r="A98">
        <v>3.169</v>
      </c>
      <c r="B98">
        <v>2.8799999999999937E-3</v>
      </c>
      <c r="C98">
        <v>7.9845413143148063E-3</v>
      </c>
      <c r="D98">
        <v>1.0000000000000009E-3</v>
      </c>
      <c r="E98">
        <v>1.4142135623730571E-3</v>
      </c>
      <c r="F98">
        <v>3.2320891076825192E-3</v>
      </c>
    </row>
    <row r="99" spans="1:6" x14ac:dyDescent="0.25">
      <c r="A99">
        <v>3.2029999999999998</v>
      </c>
      <c r="B99">
        <v>3.3144531977386525E-3</v>
      </c>
      <c r="C99">
        <v>8.1706792863261955E-3</v>
      </c>
      <c r="D99">
        <v>0</v>
      </c>
      <c r="E99">
        <v>1.4142135623730571E-3</v>
      </c>
      <c r="F99">
        <v>3.4253321006874628E-3</v>
      </c>
    </row>
    <row r="100" spans="1:6" x14ac:dyDescent="0.25">
      <c r="A100">
        <v>3.2360000000000002</v>
      </c>
      <c r="B100">
        <v>3.9705037463777784E-3</v>
      </c>
      <c r="C100">
        <v>8.0406218664976371E-3</v>
      </c>
      <c r="D100">
        <v>0</v>
      </c>
      <c r="E100">
        <v>2.0000000000000018E-3</v>
      </c>
      <c r="F100">
        <v>3.6290081289520439E-3</v>
      </c>
    </row>
    <row r="101" spans="1:6" x14ac:dyDescent="0.25">
      <c r="A101">
        <v>3.27</v>
      </c>
      <c r="B101">
        <v>4.4274710614525719E-3</v>
      </c>
      <c r="C101">
        <v>7.8092317163726121E-3</v>
      </c>
      <c r="D101">
        <v>0</v>
      </c>
      <c r="E101">
        <v>3.0000000000000027E-3</v>
      </c>
      <c r="F101">
        <v>3.698499695822617E-3</v>
      </c>
    </row>
    <row r="102" spans="1:6" x14ac:dyDescent="0.25">
      <c r="A102">
        <v>3.3029999999999999</v>
      </c>
      <c r="B102">
        <v>5.7624994577006212E-3</v>
      </c>
      <c r="C102">
        <v>8.0883187375374848E-3</v>
      </c>
      <c r="D102">
        <v>0</v>
      </c>
      <c r="E102">
        <v>3.1622776601683646E-3</v>
      </c>
      <c r="F102">
        <v>3.8820226686612754E-3</v>
      </c>
    </row>
    <row r="103" spans="1:6" x14ac:dyDescent="0.25">
      <c r="A103">
        <v>3.3359999999999999</v>
      </c>
      <c r="B103">
        <v>6.0380129181710068E-3</v>
      </c>
      <c r="C103">
        <v>8.806957476904265E-3</v>
      </c>
      <c r="D103">
        <v>0</v>
      </c>
      <c r="E103">
        <v>3.1622776601683646E-3</v>
      </c>
      <c r="F103">
        <v>3.9458839313897699E-3</v>
      </c>
    </row>
    <row r="104" spans="1:6" x14ac:dyDescent="0.25">
      <c r="A104">
        <v>3.37</v>
      </c>
      <c r="B104">
        <v>6.2474314722132003E-3</v>
      </c>
      <c r="C104">
        <v>1.0229936461190754E-2</v>
      </c>
      <c r="D104">
        <v>0</v>
      </c>
      <c r="E104">
        <v>4.1231056256176507E-3</v>
      </c>
      <c r="F104">
        <v>4.158653628279229E-3</v>
      </c>
    </row>
    <row r="105" spans="1:6" x14ac:dyDescent="0.25">
      <c r="A105">
        <v>3.403</v>
      </c>
      <c r="B105">
        <v>7.1695536820641764E-3</v>
      </c>
      <c r="C105">
        <v>1.0972697936241577E-2</v>
      </c>
      <c r="D105">
        <v>0</v>
      </c>
      <c r="E105">
        <v>4.1231056256176507E-3</v>
      </c>
      <c r="F105">
        <v>4.3229735136824524E-3</v>
      </c>
    </row>
    <row r="106" spans="1:6" x14ac:dyDescent="0.25">
      <c r="A106">
        <v>3.4359999999999999</v>
      </c>
      <c r="B106">
        <v>7.7860387874708155E-3</v>
      </c>
      <c r="C106">
        <v>1.1600965477062675E-2</v>
      </c>
      <c r="D106">
        <v>0</v>
      </c>
      <c r="E106">
        <v>5.0000000000000044E-3</v>
      </c>
      <c r="F106">
        <v>4.7095328855418367E-3</v>
      </c>
    </row>
    <row r="107" spans="1:6" x14ac:dyDescent="0.25">
      <c r="A107">
        <v>3.47</v>
      </c>
      <c r="B107">
        <v>8.0035242237404373E-3</v>
      </c>
      <c r="C107">
        <v>1.1525623627379133E-2</v>
      </c>
      <c r="D107">
        <v>0</v>
      </c>
      <c r="E107">
        <v>5.0990195135927783E-3</v>
      </c>
      <c r="F107">
        <v>4.6490536671456072E-3</v>
      </c>
    </row>
    <row r="108" spans="1:6" x14ac:dyDescent="0.25">
      <c r="A108">
        <v>3.5030000000000001</v>
      </c>
      <c r="B108">
        <v>8.1706792863261955E-3</v>
      </c>
      <c r="C108">
        <v>1.1550653661157021E-2</v>
      </c>
      <c r="D108">
        <v>0</v>
      </c>
      <c r="E108">
        <v>6.0827625302982153E-3</v>
      </c>
      <c r="F108">
        <v>4.7497473617025146E-3</v>
      </c>
    </row>
    <row r="109" spans="1:6" x14ac:dyDescent="0.25">
      <c r="A109">
        <v>3.536</v>
      </c>
      <c r="B109">
        <v>8.2730949468744729E-3</v>
      </c>
      <c r="C109">
        <v>1.2345752305955282E-2</v>
      </c>
      <c r="D109">
        <v>0</v>
      </c>
      <c r="E109">
        <v>6.0827625302982153E-3</v>
      </c>
      <c r="F109">
        <v>4.7349868004039871E-3</v>
      </c>
    </row>
    <row r="110" spans="1:6" x14ac:dyDescent="0.25">
      <c r="A110">
        <v>3.57</v>
      </c>
      <c r="B110">
        <v>8.3757029555733362E-3</v>
      </c>
      <c r="C110">
        <v>1.2817815726558103E-2</v>
      </c>
      <c r="D110">
        <v>0</v>
      </c>
      <c r="E110">
        <v>6.0827625302982153E-3</v>
      </c>
      <c r="F110">
        <v>4.9113134699385651E-3</v>
      </c>
    </row>
    <row r="111" spans="1:6" x14ac:dyDescent="0.25">
      <c r="A111">
        <v>3.6030000000000002</v>
      </c>
      <c r="B111">
        <v>8.366367192515517E-3</v>
      </c>
      <c r="C111">
        <v>1.2911142474622463E-2</v>
      </c>
      <c r="D111">
        <v>1.4142135623730963E-3</v>
      </c>
      <c r="E111">
        <v>6.0827625302982153E-3</v>
      </c>
      <c r="F111">
        <v>4.9549167500574642E-3</v>
      </c>
    </row>
    <row r="112" spans="1:6" x14ac:dyDescent="0.25">
      <c r="A112">
        <v>3.637</v>
      </c>
      <c r="B112">
        <v>8.3757029555733362E-3</v>
      </c>
      <c r="C112">
        <v>1.2990307925526639E-2</v>
      </c>
      <c r="D112">
        <v>1.4142135623730963E-3</v>
      </c>
      <c r="E112">
        <v>4.2426406871192493E-3</v>
      </c>
      <c r="F112">
        <v>5.2045845175191455E-3</v>
      </c>
    </row>
    <row r="113" spans="1:6" x14ac:dyDescent="0.25">
      <c r="A113">
        <v>3.67</v>
      </c>
      <c r="B113">
        <v>8.3757029555733362E-3</v>
      </c>
      <c r="C113">
        <v>1.3022323141436786E-2</v>
      </c>
      <c r="D113">
        <v>1.4142135623730963E-3</v>
      </c>
      <c r="E113">
        <v>4.9999999999999715E-3</v>
      </c>
      <c r="F113">
        <v>5.7781744521950866E-3</v>
      </c>
    </row>
    <row r="114" spans="1:6" x14ac:dyDescent="0.25">
      <c r="A114">
        <v>3.7029999999999998</v>
      </c>
      <c r="B114">
        <v>8.0717036615574472E-3</v>
      </c>
      <c r="C114">
        <v>1.394309865130417E-2</v>
      </c>
      <c r="D114">
        <v>1.4142135623730963E-3</v>
      </c>
      <c r="E114">
        <v>4.9999999999999715E-3</v>
      </c>
      <c r="F114">
        <v>6.1045966287708153E-3</v>
      </c>
    </row>
    <row r="115" spans="1:6" x14ac:dyDescent="0.25">
      <c r="A115">
        <v>3.7370000000000001</v>
      </c>
      <c r="B115">
        <v>8.3850402503506186E-3</v>
      </c>
      <c r="C115">
        <v>1.2544357297207384E-2</v>
      </c>
      <c r="D115">
        <v>3.162277660168382E-3</v>
      </c>
      <c r="E115">
        <v>4.9999999999999715E-3</v>
      </c>
      <c r="F115">
        <v>5.8433723139981386E-3</v>
      </c>
    </row>
    <row r="116" spans="1:6" x14ac:dyDescent="0.25">
      <c r="A116">
        <v>3.77</v>
      </c>
      <c r="B116">
        <v>8.3757029555733362E-3</v>
      </c>
      <c r="C116">
        <v>1.2320815719748437E-2</v>
      </c>
      <c r="D116">
        <v>3.162277660168382E-3</v>
      </c>
      <c r="E116">
        <v>4.9999999999999715E-3</v>
      </c>
      <c r="F116">
        <v>5.8348350447977541E-3</v>
      </c>
    </row>
    <row r="117" spans="1:6" x14ac:dyDescent="0.25">
      <c r="A117">
        <v>3.8029999999999999</v>
      </c>
      <c r="B117">
        <v>8.3850402503506186E-3</v>
      </c>
      <c r="C117">
        <v>1.214588407650922E-2</v>
      </c>
      <c r="D117">
        <v>3.162277660168382E-3</v>
      </c>
      <c r="E117">
        <v>4.9999999999999715E-3</v>
      </c>
      <c r="F117">
        <v>5.7366540770731524E-3</v>
      </c>
    </row>
    <row r="118" spans="1:6" x14ac:dyDescent="0.25">
      <c r="A118">
        <v>3.8370000000000002</v>
      </c>
      <c r="B118">
        <v>8.3850402503506186E-3</v>
      </c>
      <c r="C118">
        <v>1.2958090137053383E-2</v>
      </c>
      <c r="D118">
        <v>3.0000000000000027E-3</v>
      </c>
      <c r="E118">
        <v>4.9999999999999715E-3</v>
      </c>
      <c r="F118">
        <v>5.7007455652747724E-3</v>
      </c>
    </row>
    <row r="119" spans="1:6" x14ac:dyDescent="0.25">
      <c r="A119">
        <v>3.87</v>
      </c>
      <c r="B119">
        <v>8.0717036615574472E-3</v>
      </c>
      <c r="C119">
        <v>1.2042009799032728E-2</v>
      </c>
      <c r="D119">
        <v>3.0000000000000027E-3</v>
      </c>
      <c r="E119">
        <v>4.2426406871192493E-3</v>
      </c>
      <c r="F119">
        <v>5.5866447891377543E-3</v>
      </c>
    </row>
    <row r="120" spans="1:6" x14ac:dyDescent="0.25">
      <c r="A120">
        <v>3.903</v>
      </c>
      <c r="B120">
        <v>8.0717036615574472E-3</v>
      </c>
      <c r="C120">
        <v>1.2037944176644123E-2</v>
      </c>
      <c r="D120">
        <v>3.0000000000000027E-3</v>
      </c>
      <c r="E120">
        <v>4.2426406871192493E-3</v>
      </c>
      <c r="F120">
        <v>5.5812901734276429E-3</v>
      </c>
    </row>
    <row r="121" spans="1:6" x14ac:dyDescent="0.25">
      <c r="A121">
        <v>3.9369999999999998</v>
      </c>
      <c r="B121">
        <v>8.0717036615574472E-3</v>
      </c>
      <c r="C121">
        <v>1.2046082350706399E-2</v>
      </c>
      <c r="D121">
        <v>3.0000000000000027E-3</v>
      </c>
      <c r="E121">
        <v>3.6055512754639618E-3</v>
      </c>
      <c r="F121">
        <v>5.5188766972999121E-3</v>
      </c>
    </row>
    <row r="122" spans="1:6" x14ac:dyDescent="0.25">
      <c r="A122">
        <v>3.97</v>
      </c>
      <c r="B122">
        <v>8.3757029555733362E-3</v>
      </c>
      <c r="C122">
        <v>1.2033885490563726E-2</v>
      </c>
      <c r="D122">
        <v>3.0000000000000027E-3</v>
      </c>
      <c r="E122">
        <v>5.0000000000000044E-3</v>
      </c>
      <c r="F122">
        <v>5.5061601865546931E-3</v>
      </c>
    </row>
    <row r="123" spans="1:6" x14ac:dyDescent="0.25">
      <c r="A123">
        <v>4.0030000000000001</v>
      </c>
      <c r="B123">
        <v>7.9651804750426047E-3</v>
      </c>
      <c r="C123">
        <v>1.2091335740934506E-2</v>
      </c>
      <c r="D123">
        <v>3.0000000000000027E-3</v>
      </c>
      <c r="E123">
        <v>5.0000000000000044E-3</v>
      </c>
      <c r="F123">
        <v>5.4068197676638008E-3</v>
      </c>
    </row>
    <row r="124" spans="1:6" x14ac:dyDescent="0.25">
      <c r="A124">
        <v>4.0369999999999999</v>
      </c>
      <c r="B124">
        <v>7.8877690128451392E-3</v>
      </c>
      <c r="C124">
        <v>1.2124768039018319E-2</v>
      </c>
      <c r="D124">
        <v>3.0000000000000027E-3</v>
      </c>
      <c r="E124">
        <v>4.0000000000000036E-3</v>
      </c>
      <c r="F124">
        <v>5.4336911947588619E-3</v>
      </c>
    </row>
    <row r="125" spans="1:6" x14ac:dyDescent="0.25">
      <c r="A125">
        <v>4.07</v>
      </c>
      <c r="B125">
        <v>7.6555927268892772E-3</v>
      </c>
      <c r="C125">
        <v>1.2150127571346739E-2</v>
      </c>
      <c r="D125">
        <v>3.162277660168382E-3</v>
      </c>
      <c r="E125">
        <v>4.1231056256176507E-3</v>
      </c>
      <c r="F125">
        <v>5.4560516859721905E-3</v>
      </c>
    </row>
    <row r="126" spans="1:6" x14ac:dyDescent="0.25">
      <c r="A126">
        <v>4.1040000000000001</v>
      </c>
      <c r="B126">
        <v>7.5099999999999958E-3</v>
      </c>
      <c r="C126">
        <v>1.2197249689991601E-2</v>
      </c>
      <c r="D126">
        <v>3.162277660168382E-3</v>
      </c>
      <c r="E126">
        <v>4.0000000000000036E-3</v>
      </c>
      <c r="F126">
        <v>5.5544576692958935E-3</v>
      </c>
    </row>
    <row r="127" spans="1:6" x14ac:dyDescent="0.25">
      <c r="A127">
        <v>4.1369999999999996</v>
      </c>
      <c r="B127">
        <v>7.6899999999999955E-3</v>
      </c>
      <c r="C127">
        <v>1.2201573668998609E-2</v>
      </c>
      <c r="D127">
        <v>3.0000000000000027E-3</v>
      </c>
      <c r="E127">
        <v>3.0000000000000027E-3</v>
      </c>
      <c r="F127">
        <v>5.5470712993434673E-3</v>
      </c>
    </row>
    <row r="128" spans="1:6" x14ac:dyDescent="0.25">
      <c r="A128">
        <v>4.17</v>
      </c>
      <c r="B128">
        <v>7.7499999999999999E-3</v>
      </c>
      <c r="C128">
        <v>1.2214585543521325E-2</v>
      </c>
      <c r="D128">
        <v>3.0000000000000027E-3</v>
      </c>
      <c r="E128">
        <v>3.0000000000000027E-3</v>
      </c>
      <c r="F128">
        <v>5.6097950051673022E-3</v>
      </c>
    </row>
    <row r="129" spans="1:6" x14ac:dyDescent="0.25">
      <c r="A129">
        <v>4.2039999999999997</v>
      </c>
      <c r="B129">
        <v>7.8099999999999975E-3</v>
      </c>
      <c r="C129">
        <v>1.1336472114374919E-2</v>
      </c>
      <c r="D129">
        <v>3.0000000000000027E-3</v>
      </c>
      <c r="E129">
        <v>3.0000000000000027E-3</v>
      </c>
      <c r="F129">
        <v>5.6225439082322869E-3</v>
      </c>
    </row>
    <row r="130" spans="1:6" x14ac:dyDescent="0.25">
      <c r="A130">
        <v>4.2370000000000001</v>
      </c>
      <c r="B130">
        <v>7.8799999999999981E-3</v>
      </c>
      <c r="C130">
        <v>1.1374374708088358E-2</v>
      </c>
      <c r="D130">
        <v>3.0000000000000027E-3</v>
      </c>
      <c r="E130">
        <v>3.0000000000000027E-3</v>
      </c>
      <c r="F130">
        <v>5.6989911387893928E-3</v>
      </c>
    </row>
    <row r="131" spans="1:6" x14ac:dyDescent="0.25">
      <c r="A131">
        <v>4.2699999999999996</v>
      </c>
      <c r="B131">
        <v>7.8599999999999989E-3</v>
      </c>
      <c r="C131">
        <v>1.14956035074284E-2</v>
      </c>
      <c r="D131">
        <v>3.0000000000000027E-3</v>
      </c>
      <c r="E131">
        <v>3.0000000000000027E-3</v>
      </c>
      <c r="F131">
        <v>5.7130902320898088E-3</v>
      </c>
    </row>
    <row r="132" spans="1:6" x14ac:dyDescent="0.25">
      <c r="A132">
        <v>4.3040000000000003</v>
      </c>
      <c r="B132">
        <v>7.9035182039393064E-3</v>
      </c>
      <c r="C132">
        <v>1.0928860873851405E-2</v>
      </c>
      <c r="D132">
        <v>3.0000000000000027E-3</v>
      </c>
      <c r="E132">
        <v>5.385164807134509E-3</v>
      </c>
      <c r="F132">
        <v>5.7536770851343419E-3</v>
      </c>
    </row>
    <row r="133" spans="1:6" x14ac:dyDescent="0.25">
      <c r="A133">
        <v>4.3369999999999997</v>
      </c>
      <c r="B133">
        <v>7.8599999999999989E-3</v>
      </c>
      <c r="C133">
        <v>1.2979680273411981E-2</v>
      </c>
      <c r="D133">
        <v>3.0000000000000027E-3</v>
      </c>
      <c r="E133">
        <v>5.385164807134509E-3</v>
      </c>
      <c r="F133">
        <v>5.7570131144544043E-3</v>
      </c>
    </row>
    <row r="134" spans="1:6" x14ac:dyDescent="0.25">
      <c r="A134">
        <v>4.37</v>
      </c>
      <c r="B134">
        <v>7.9134379380898633E-3</v>
      </c>
      <c r="C134">
        <v>9.8989342860734322E-3</v>
      </c>
      <c r="D134">
        <v>2.236067977499792E-3</v>
      </c>
      <c r="E134">
        <v>4.4721359549995841E-3</v>
      </c>
      <c r="F134">
        <v>6.0702306381224093E-3</v>
      </c>
    </row>
    <row r="135" spans="1:6" x14ac:dyDescent="0.25">
      <c r="A135">
        <v>4.4039999999999999</v>
      </c>
      <c r="B135">
        <v>7.9332780110115842E-3</v>
      </c>
      <c r="C135">
        <v>9.7767274688415097E-3</v>
      </c>
      <c r="D135">
        <v>3.0000000000000027E-3</v>
      </c>
      <c r="E135">
        <v>4.4721359549995841E-3</v>
      </c>
      <c r="F135">
        <v>6.0392466417592194E-3</v>
      </c>
    </row>
    <row r="136" spans="1:6" x14ac:dyDescent="0.25">
      <c r="A136">
        <v>4.4370000000000003</v>
      </c>
      <c r="B136">
        <v>7.8499999999999959E-3</v>
      </c>
      <c r="C136">
        <v>9.7139127029225517E-3</v>
      </c>
      <c r="D136">
        <v>3.0000000000000027E-3</v>
      </c>
      <c r="E136">
        <v>5.385164807134509E-3</v>
      </c>
      <c r="F136">
        <v>5.9825078353479806E-3</v>
      </c>
    </row>
    <row r="137" spans="1:6" x14ac:dyDescent="0.25">
      <c r="A137">
        <v>4.4710000000000001</v>
      </c>
      <c r="B137">
        <v>7.8399999999999997E-3</v>
      </c>
      <c r="C137">
        <v>1.0486581902602966E-2</v>
      </c>
      <c r="D137">
        <v>3.0000000000000027E-3</v>
      </c>
      <c r="E137">
        <v>4.4721359549995841E-3</v>
      </c>
      <c r="F137">
        <v>5.9347872750419592E-3</v>
      </c>
    </row>
    <row r="138" spans="1:6" x14ac:dyDescent="0.25">
      <c r="A138">
        <v>4.5039999999999996</v>
      </c>
      <c r="B138">
        <v>7.8199999999999936E-3</v>
      </c>
      <c r="C138">
        <v>1.0428465850737591E-2</v>
      </c>
      <c r="D138">
        <v>3.0000000000000027E-3</v>
      </c>
      <c r="E138">
        <v>3.6055512754639926E-3</v>
      </c>
      <c r="F138">
        <v>5.9947059977950509E-3</v>
      </c>
    </row>
    <row r="139" spans="1:6" x14ac:dyDescent="0.25">
      <c r="A139">
        <v>4.5369999999999999</v>
      </c>
      <c r="B139">
        <v>7.9599999999999949E-3</v>
      </c>
      <c r="C139">
        <v>1.0720746242682929E-2</v>
      </c>
      <c r="D139">
        <v>3.0000000000000027E-3</v>
      </c>
      <c r="E139">
        <v>3.6055512754639926E-3</v>
      </c>
      <c r="F139">
        <v>5.9542421851987151E-3</v>
      </c>
    </row>
    <row r="140" spans="1:6" x14ac:dyDescent="0.25">
      <c r="A140">
        <v>4.5709999999999997</v>
      </c>
      <c r="B140">
        <v>8.0099999999999963E-3</v>
      </c>
      <c r="C140">
        <v>1.1182057055837264E-2</v>
      </c>
      <c r="D140">
        <v>3.0000000000000027E-3</v>
      </c>
      <c r="E140">
        <v>4.2426406871192892E-3</v>
      </c>
      <c r="F140">
        <v>6.0889490061914664E-3</v>
      </c>
    </row>
    <row r="141" spans="1:6" x14ac:dyDescent="0.25">
      <c r="A141">
        <v>4.6040000000000001</v>
      </c>
      <c r="B141">
        <v>8.2699999999999996E-3</v>
      </c>
      <c r="C141">
        <v>1.005608770844805E-2</v>
      </c>
      <c r="D141">
        <v>3.0000000000000027E-3</v>
      </c>
      <c r="E141">
        <v>3.6055512754639926E-3</v>
      </c>
      <c r="F141">
        <v>6.1161589253386798E-3</v>
      </c>
    </row>
    <row r="142" spans="1:6" x14ac:dyDescent="0.25">
      <c r="A142">
        <v>4.6369999999999996</v>
      </c>
      <c r="B142">
        <v>8.1499999999999975E-3</v>
      </c>
      <c r="C142">
        <v>9.6554440602180536E-3</v>
      </c>
      <c r="D142">
        <v>2.236067977499792E-3</v>
      </c>
      <c r="E142">
        <v>2.8284271247461927E-3</v>
      </c>
      <c r="F142">
        <v>6.3005793384418212E-3</v>
      </c>
    </row>
    <row r="143" spans="1:6" x14ac:dyDescent="0.25">
      <c r="A143">
        <v>4.6710000000000003</v>
      </c>
      <c r="B143">
        <v>8.1799999999999998E-3</v>
      </c>
      <c r="C143">
        <v>9.5300839450657444E-3</v>
      </c>
      <c r="D143">
        <v>3.162277660168382E-3</v>
      </c>
      <c r="E143">
        <v>3.6055512754639926E-3</v>
      </c>
      <c r="F143">
        <v>6.2327923116368934E-3</v>
      </c>
    </row>
    <row r="144" spans="1:6" x14ac:dyDescent="0.25">
      <c r="A144">
        <v>4.7039999999999997</v>
      </c>
      <c r="B144">
        <v>8.1799999999999998E-3</v>
      </c>
      <c r="C144">
        <v>1.1046379497373788E-2</v>
      </c>
      <c r="D144">
        <v>3.6055512754639926E-3</v>
      </c>
      <c r="E144">
        <v>3.6055512754639926E-3</v>
      </c>
      <c r="F144">
        <v>6.1964909424609017E-3</v>
      </c>
    </row>
    <row r="145" spans="1:6" x14ac:dyDescent="0.25">
      <c r="A145">
        <v>4.7370000000000001</v>
      </c>
      <c r="B145">
        <v>8.2408980093191444E-3</v>
      </c>
      <c r="C145">
        <v>1.1236102527122073E-2</v>
      </c>
      <c r="D145">
        <v>2.2360679774996923E-3</v>
      </c>
      <c r="E145">
        <v>2.8284271247461142E-3</v>
      </c>
      <c r="F145">
        <v>5.8048600327656177E-3</v>
      </c>
    </row>
    <row r="146" spans="1:6" x14ac:dyDescent="0.25">
      <c r="A146">
        <v>4.7709999999999999</v>
      </c>
      <c r="B146">
        <v>8.4792452494311041E-3</v>
      </c>
      <c r="C146">
        <v>1.1305308487608813E-2</v>
      </c>
      <c r="D146">
        <v>1.0000000000000009E-3</v>
      </c>
      <c r="E146">
        <v>2.8284271247461927E-3</v>
      </c>
      <c r="F146">
        <v>5.5823382197785175E-3</v>
      </c>
    </row>
    <row r="147" spans="1:6" x14ac:dyDescent="0.25">
      <c r="A147">
        <v>4.8040000000000003</v>
      </c>
      <c r="B147">
        <v>7.2195914011805523E-3</v>
      </c>
      <c r="C147">
        <v>1.0433484556944508E-2</v>
      </c>
      <c r="D147">
        <v>2.2360679774996923E-3</v>
      </c>
      <c r="E147">
        <v>2.2360679774996923E-3</v>
      </c>
      <c r="F147">
        <v>4.6486557196677488E-3</v>
      </c>
    </row>
    <row r="148" spans="1:6" x14ac:dyDescent="0.25">
      <c r="A148">
        <v>4.8380000000000001</v>
      </c>
      <c r="B148">
        <v>7.424452841792448E-3</v>
      </c>
      <c r="C148">
        <v>9.9105802050132204E-3</v>
      </c>
      <c r="D148">
        <v>1.4142135623730963E-3</v>
      </c>
      <c r="E148">
        <v>1.4142135623730963E-3</v>
      </c>
      <c r="F148">
        <v>4.3952019293770784E-3</v>
      </c>
    </row>
    <row r="149" spans="1:6" x14ac:dyDescent="0.25">
      <c r="A149">
        <v>4.8710000000000004</v>
      </c>
      <c r="B149">
        <v>8.3529695318491377E-3</v>
      </c>
      <c r="C149">
        <v>1.0925859233945861E-2</v>
      </c>
      <c r="D149">
        <v>2.236067977499792E-3</v>
      </c>
      <c r="E149">
        <v>2.236067977499792E-3</v>
      </c>
      <c r="F149">
        <v>5.3182327891885279E-3</v>
      </c>
    </row>
    <row r="150" spans="1:6" x14ac:dyDescent="0.25">
      <c r="A150">
        <v>4.9039999999999999</v>
      </c>
      <c r="B150">
        <v>8.39181148501323E-3</v>
      </c>
      <c r="C150">
        <v>1.0915901245430897E-2</v>
      </c>
      <c r="D150">
        <v>2.236067977499792E-3</v>
      </c>
      <c r="E150">
        <v>2.236067977499792E-3</v>
      </c>
      <c r="F150">
        <v>5.3848769716679694E-3</v>
      </c>
    </row>
    <row r="151" spans="1:6" x14ac:dyDescent="0.25">
      <c r="A151">
        <v>4.9379999999999997</v>
      </c>
      <c r="B151">
        <v>8.4695277318159786E-3</v>
      </c>
      <c r="C151">
        <v>1.1190178729582466E-2</v>
      </c>
      <c r="D151">
        <v>2.236067977499792E-3</v>
      </c>
      <c r="E151">
        <v>2.236067977499792E-3</v>
      </c>
      <c r="F151">
        <v>5.3564913889597521E-3</v>
      </c>
    </row>
    <row r="152" spans="1:6" x14ac:dyDescent="0.25">
      <c r="A152">
        <v>4.9710000000000001</v>
      </c>
      <c r="B152">
        <v>8.4889634231748237E-3</v>
      </c>
      <c r="C152">
        <v>1.13574821153282E-2</v>
      </c>
      <c r="D152">
        <v>2.236067977499792E-3</v>
      </c>
      <c r="E152">
        <v>2.236067977499792E-3</v>
      </c>
      <c r="F152">
        <v>5.3449883068160224E-3</v>
      </c>
    </row>
    <row r="153" spans="1:6" x14ac:dyDescent="0.25">
      <c r="A153">
        <v>5.0039999999999996</v>
      </c>
      <c r="B153">
        <v>8.6348132579691598E-3</v>
      </c>
      <c r="C153">
        <v>1.0924632716938359E-2</v>
      </c>
      <c r="D153">
        <v>2.236067977499792E-3</v>
      </c>
      <c r="E153">
        <v>2.236067977499792E-3</v>
      </c>
      <c r="F153">
        <v>5.3481305144882181E-3</v>
      </c>
    </row>
    <row r="154" spans="1:6" x14ac:dyDescent="0.25">
      <c r="A154">
        <v>5.0380000000000003</v>
      </c>
      <c r="B154">
        <v>8.7418590700147954E-3</v>
      </c>
      <c r="C154">
        <v>1.0637109569803257E-2</v>
      </c>
      <c r="D154">
        <v>2.236067977499792E-3</v>
      </c>
      <c r="E154">
        <v>2.8284271247461927E-3</v>
      </c>
      <c r="F154">
        <v>5.3407209251186286E-3</v>
      </c>
    </row>
    <row r="155" spans="1:6" x14ac:dyDescent="0.25">
      <c r="A155">
        <v>5.0709999999999997</v>
      </c>
      <c r="B155">
        <v>8.6250855068225208E-3</v>
      </c>
      <c r="C155">
        <v>1.0597287388761336E-2</v>
      </c>
      <c r="D155">
        <v>2.236067977499792E-3</v>
      </c>
      <c r="E155">
        <v>2.8284271247461927E-3</v>
      </c>
      <c r="F155">
        <v>5.7046735226479019E-3</v>
      </c>
    </row>
    <row r="156" spans="1:6" x14ac:dyDescent="0.25">
      <c r="A156">
        <v>5.1040000000000001</v>
      </c>
      <c r="B156">
        <v>8.440379138403677E-3</v>
      </c>
      <c r="C156">
        <v>1.0718250790124289E-2</v>
      </c>
      <c r="D156">
        <v>2.236067977499792E-3</v>
      </c>
      <c r="E156">
        <v>2.8284271247461927E-3</v>
      </c>
      <c r="F156">
        <v>5.2040753261266342E-3</v>
      </c>
    </row>
    <row r="157" spans="1:6" x14ac:dyDescent="0.25">
      <c r="A157">
        <v>5.1379999999999999</v>
      </c>
      <c r="B157">
        <v>8.4306642680158916E-3</v>
      </c>
      <c r="C157">
        <v>1.0708426588439594E-2</v>
      </c>
      <c r="D157">
        <v>2.236067977499792E-3</v>
      </c>
      <c r="E157">
        <v>2.8284271247461927E-3</v>
      </c>
      <c r="F157">
        <v>5.2657383148044887E-3</v>
      </c>
    </row>
    <row r="158" spans="1:6" x14ac:dyDescent="0.25">
      <c r="A158">
        <v>5.1710000000000003</v>
      </c>
      <c r="B158">
        <v>8.401523671334855E-3</v>
      </c>
      <c r="C158">
        <v>1.0698602712504088E-2</v>
      </c>
      <c r="D158">
        <v>2.236067977499792E-3</v>
      </c>
      <c r="E158">
        <v>2.236067977499792E-3</v>
      </c>
      <c r="F158">
        <v>5.3504485793249125E-3</v>
      </c>
    </row>
    <row r="159" spans="1:6" x14ac:dyDescent="0.25">
      <c r="A159">
        <v>5.2050000000000001</v>
      </c>
      <c r="B159">
        <v>8.5278426345705965E-3</v>
      </c>
      <c r="C159">
        <v>1.0659310484266788E-2</v>
      </c>
      <c r="D159">
        <v>2.236067977499792E-3</v>
      </c>
      <c r="E159">
        <v>2.236067977499792E-3</v>
      </c>
      <c r="F159">
        <v>5.3846634063792701E-3</v>
      </c>
    </row>
    <row r="160" spans="1:6" x14ac:dyDescent="0.25">
      <c r="A160">
        <v>5.2380000000000004</v>
      </c>
      <c r="B160">
        <v>8.4792452494311041E-3</v>
      </c>
      <c r="C160">
        <v>1.063966634815209E-2</v>
      </c>
      <c r="D160">
        <v>2.236067977499792E-3</v>
      </c>
      <c r="E160">
        <v>2.8284271247461927E-3</v>
      </c>
      <c r="F160">
        <v>5.5184961719656946E-3</v>
      </c>
    </row>
    <row r="161" spans="1:6" x14ac:dyDescent="0.25">
      <c r="A161">
        <v>5.2709999999999999</v>
      </c>
      <c r="B161">
        <v>8.7409438849589127E-3</v>
      </c>
      <c r="C161">
        <v>1.0862485903328046E-2</v>
      </c>
      <c r="D161">
        <v>2.0000000000000018E-3</v>
      </c>
      <c r="E161">
        <v>2.2360679774997422E-3</v>
      </c>
      <c r="F161">
        <v>5.4644304369257041E-3</v>
      </c>
    </row>
    <row r="162" spans="1:6" x14ac:dyDescent="0.25">
      <c r="A162">
        <v>5.3049999999999997</v>
      </c>
      <c r="B162">
        <v>8.5667321657677577E-3</v>
      </c>
      <c r="C162">
        <v>1.0497737851556402E-2</v>
      </c>
      <c r="D162">
        <v>3.162277660168382E-3</v>
      </c>
      <c r="E162">
        <v>2.8284271247461927E-3</v>
      </c>
      <c r="F162">
        <v>5.7194492741871553E-3</v>
      </c>
    </row>
    <row r="163" spans="1:6" x14ac:dyDescent="0.25">
      <c r="A163">
        <v>5.3380000000000001</v>
      </c>
      <c r="B163">
        <v>9.0255692341258999E-3</v>
      </c>
      <c r="C163">
        <v>1.0796856023861755E-2</v>
      </c>
      <c r="D163">
        <v>2.236067977499792E-3</v>
      </c>
      <c r="E163">
        <v>2.236067977499792E-3</v>
      </c>
      <c r="F163">
        <v>5.7388849091090828E-3</v>
      </c>
    </row>
    <row r="164" spans="1:6" x14ac:dyDescent="0.25">
      <c r="A164">
        <v>5.3710000000000004</v>
      </c>
      <c r="B164">
        <v>9.8550748348249489E-3</v>
      </c>
      <c r="C164">
        <v>1.0708426588439594E-2</v>
      </c>
      <c r="D164">
        <v>2.236067977499792E-3</v>
      </c>
      <c r="E164">
        <v>2.236067977499792E-3</v>
      </c>
      <c r="F164">
        <v>5.8139229441058135E-3</v>
      </c>
    </row>
    <row r="165" spans="1:6" x14ac:dyDescent="0.25">
      <c r="A165">
        <v>5.4050000000000002</v>
      </c>
      <c r="B165">
        <v>1.0276497457791734E-2</v>
      </c>
      <c r="C165">
        <v>1.0706801576568049E-2</v>
      </c>
      <c r="D165">
        <v>2.236067977499792E-3</v>
      </c>
      <c r="E165">
        <v>2.236067977499792E-3</v>
      </c>
      <c r="F165">
        <v>5.7576470888723291E-3</v>
      </c>
    </row>
    <row r="166" spans="1:6" x14ac:dyDescent="0.25">
      <c r="A166">
        <v>5.4379999999999997</v>
      </c>
      <c r="B166">
        <v>1.0384416208916126E-2</v>
      </c>
      <c r="C166">
        <v>1.0796856023861755E-2</v>
      </c>
      <c r="D166">
        <v>2.236067977499792E-3</v>
      </c>
      <c r="E166">
        <v>2.236067977499792E-3</v>
      </c>
      <c r="F166">
        <v>6.1721390133405154E-3</v>
      </c>
    </row>
    <row r="167" spans="1:6" x14ac:dyDescent="0.25">
      <c r="A167">
        <v>5.4710000000000001</v>
      </c>
      <c r="B167">
        <v>1.058074193995865E-2</v>
      </c>
      <c r="C167">
        <v>1.0865652304394794E-2</v>
      </c>
      <c r="D167">
        <v>2.236067977499792E-3</v>
      </c>
      <c r="E167">
        <v>2.236067977499792E-3</v>
      </c>
      <c r="F167">
        <v>5.9437698474957808E-3</v>
      </c>
    </row>
    <row r="168" spans="1:6" x14ac:dyDescent="0.25">
      <c r="A168">
        <v>5.5049999999999999</v>
      </c>
      <c r="B168">
        <v>1.0718250790124289E-2</v>
      </c>
      <c r="C168">
        <v>1.0876070062297311E-2</v>
      </c>
      <c r="D168">
        <v>2.236067977499792E-3</v>
      </c>
      <c r="E168">
        <v>2.236067977499792E-3</v>
      </c>
      <c r="F168">
        <v>5.9500336133504342E-3</v>
      </c>
    </row>
    <row r="169" spans="1:6" x14ac:dyDescent="0.25">
      <c r="A169">
        <v>5.5380000000000003</v>
      </c>
      <c r="B169">
        <v>1.0836166296250718E-2</v>
      </c>
      <c r="C169">
        <v>1.2480128204469688E-2</v>
      </c>
      <c r="D169">
        <v>2.236067977499792E-3</v>
      </c>
      <c r="E169">
        <v>2.236067977499792E-3</v>
      </c>
      <c r="F169">
        <v>6.0231885243614931E-3</v>
      </c>
    </row>
    <row r="170" spans="1:6" x14ac:dyDescent="0.25">
      <c r="A170">
        <v>5.5720000000000001</v>
      </c>
      <c r="B170">
        <v>1.1062296325808664E-2</v>
      </c>
      <c r="C170">
        <v>1.293870163501732E-2</v>
      </c>
      <c r="D170">
        <v>2.236067977499792E-3</v>
      </c>
      <c r="E170">
        <v>2.236067977499792E-3</v>
      </c>
      <c r="F170">
        <v>6.0991556792723391E-3</v>
      </c>
    </row>
    <row r="171" spans="1:6" x14ac:dyDescent="0.25">
      <c r="A171">
        <v>5.6050000000000004</v>
      </c>
      <c r="B171">
        <v>1.1308266887547352E-2</v>
      </c>
      <c r="C171">
        <v>1.3108199723836983E-2</v>
      </c>
      <c r="D171">
        <v>2.236067977499792E-3</v>
      </c>
      <c r="E171">
        <v>3.162277660168382E-3</v>
      </c>
      <c r="F171">
        <v>6.2328965978909042E-3</v>
      </c>
    </row>
    <row r="172" spans="1:6" x14ac:dyDescent="0.25">
      <c r="A172">
        <v>5.6379999999999999</v>
      </c>
      <c r="B172">
        <v>1.1574109036984231E-2</v>
      </c>
      <c r="C172">
        <v>1.3237824594698333E-2</v>
      </c>
      <c r="D172">
        <v>3.162277660168382E-3</v>
      </c>
      <c r="E172">
        <v>3.162277660168382E-3</v>
      </c>
      <c r="F172">
        <v>6.8505328259924449E-3</v>
      </c>
    </row>
    <row r="173" spans="1:6" x14ac:dyDescent="0.25">
      <c r="A173">
        <v>5.6719999999999997</v>
      </c>
      <c r="B173">
        <v>1.1515016283097472E-2</v>
      </c>
      <c r="C173">
        <v>1.3337541002748587E-2</v>
      </c>
      <c r="D173">
        <v>3.162277660168382E-3</v>
      </c>
      <c r="E173">
        <v>5.0000000000000044E-3</v>
      </c>
      <c r="F173">
        <v>7.637709080607874E-3</v>
      </c>
    </row>
    <row r="174" spans="1:6" x14ac:dyDescent="0.25">
      <c r="A174">
        <v>5.7050000000000001</v>
      </c>
      <c r="B174">
        <v>1.2441800512787527E-2</v>
      </c>
      <c r="C174">
        <v>1.3536986370680883E-2</v>
      </c>
      <c r="D174">
        <v>3.162277660168382E-3</v>
      </c>
      <c r="E174">
        <v>5.8309518948453055E-3</v>
      </c>
      <c r="F174">
        <v>7.9454767006140042E-3</v>
      </c>
    </row>
    <row r="175" spans="1:6" x14ac:dyDescent="0.25">
      <c r="A175">
        <v>5.7380000000000004</v>
      </c>
      <c r="B175">
        <v>1.2797249704526359E-2</v>
      </c>
      <c r="C175">
        <v>1.3566904584318414E-2</v>
      </c>
      <c r="D175">
        <v>2.236067977499792E-3</v>
      </c>
      <c r="E175">
        <v>5.8309518948453055E-3</v>
      </c>
      <c r="F175">
        <v>7.9128250328185552E-3</v>
      </c>
    </row>
    <row r="176" spans="1:6" x14ac:dyDescent="0.25">
      <c r="A176">
        <v>5.7720000000000002</v>
      </c>
      <c r="B176">
        <v>1.2807126922147678E-2</v>
      </c>
      <c r="C176">
        <v>1.3706527641966802E-2</v>
      </c>
      <c r="D176">
        <v>2.236067977499792E-3</v>
      </c>
      <c r="E176">
        <v>5.8309518948453055E-3</v>
      </c>
      <c r="F176">
        <v>7.9128250328185552E-3</v>
      </c>
    </row>
    <row r="177" spans="1:6" x14ac:dyDescent="0.25">
      <c r="A177">
        <v>5.8049999999999997</v>
      </c>
      <c r="B177">
        <v>1.3004710684978733E-2</v>
      </c>
      <c r="C177">
        <v>1.3866106158543568E-2</v>
      </c>
      <c r="D177">
        <v>3.162277660168382E-3</v>
      </c>
      <c r="E177">
        <v>5.8309518948453055E-3</v>
      </c>
      <c r="F177">
        <v>7.9019617817349657E-3</v>
      </c>
    </row>
    <row r="178" spans="1:6" x14ac:dyDescent="0.25">
      <c r="A178">
        <v>5.8380000000000001</v>
      </c>
      <c r="B178">
        <v>1.3283207443987316E-2</v>
      </c>
      <c r="C178">
        <v>1.56993025322783E-2</v>
      </c>
      <c r="D178">
        <v>3.162277660168382E-3</v>
      </c>
      <c r="E178">
        <v>5.8309518948453055E-3</v>
      </c>
      <c r="F178">
        <v>7.8820428824004779E-3</v>
      </c>
    </row>
    <row r="179" spans="1:6" x14ac:dyDescent="0.25">
      <c r="A179">
        <v>5.8719999999999999</v>
      </c>
      <c r="B179">
        <v>1.3380642734936162E-2</v>
      </c>
      <c r="C179">
        <v>1.5905483331228883E-2</v>
      </c>
      <c r="D179">
        <v>3.162277660168382E-3</v>
      </c>
      <c r="E179">
        <v>5.8309518948453055E-3</v>
      </c>
      <c r="F179">
        <v>7.9092856820322261E-3</v>
      </c>
    </row>
    <row r="180" spans="1:6" x14ac:dyDescent="0.25">
      <c r="A180">
        <v>5.9050000000000002</v>
      </c>
      <c r="B180">
        <v>1.3271563585350447E-2</v>
      </c>
      <c r="C180">
        <v>1.6013522410762718E-2</v>
      </c>
      <c r="D180">
        <v>3.162277660168382E-3</v>
      </c>
      <c r="E180">
        <v>5.8309518948453055E-3</v>
      </c>
      <c r="F180">
        <v>7.9474524220029177E-3</v>
      </c>
    </row>
    <row r="181" spans="1:6" x14ac:dyDescent="0.25">
      <c r="A181">
        <v>5.9390000000000001</v>
      </c>
      <c r="B181">
        <v>1.3536617007214171E-2</v>
      </c>
      <c r="C181">
        <v>1.6082288394379696E-2</v>
      </c>
      <c r="D181">
        <v>3.162277660168382E-3</v>
      </c>
      <c r="E181">
        <v>5.8309518948453055E-3</v>
      </c>
      <c r="F181">
        <v>7.9374870078633836E-3</v>
      </c>
    </row>
    <row r="182" spans="1:6" x14ac:dyDescent="0.25">
      <c r="A182">
        <v>5.9720000000000004</v>
      </c>
      <c r="B182">
        <v>1.3380317634495827E-2</v>
      </c>
      <c r="C182">
        <v>1.615106498036584E-2</v>
      </c>
      <c r="D182">
        <v>3.162277660168382E-3</v>
      </c>
      <c r="E182">
        <v>5.8309518948453055E-3</v>
      </c>
      <c r="F182">
        <v>8.0147988121973494E-3</v>
      </c>
    </row>
    <row r="183" spans="1:6" x14ac:dyDescent="0.25">
      <c r="A183">
        <v>6.0049999999999999</v>
      </c>
      <c r="B183">
        <v>1.3469313271284471E-2</v>
      </c>
      <c r="C183">
        <v>1.6180543872194159E-2</v>
      </c>
      <c r="D183">
        <v>3.162277660168382E-3</v>
      </c>
      <c r="E183">
        <v>5.385164807134509E-3</v>
      </c>
      <c r="F183">
        <v>9.9857147966482592E-3</v>
      </c>
    </row>
    <row r="184" spans="1:6" x14ac:dyDescent="0.25">
      <c r="A184">
        <v>6.0389999999999997</v>
      </c>
      <c r="B184">
        <v>1.3770751613474111E-2</v>
      </c>
      <c r="C184">
        <v>1.6249335371023639E-2</v>
      </c>
      <c r="D184">
        <v>3.162277660168382E-3</v>
      </c>
      <c r="E184">
        <v>5.0990195135927896E-3</v>
      </c>
      <c r="F184">
        <v>9.443246263864986E-3</v>
      </c>
    </row>
    <row r="185" spans="1:6" x14ac:dyDescent="0.25">
      <c r="A185">
        <v>6.0720000000000001</v>
      </c>
      <c r="B185">
        <v>1.3829316685939329E-2</v>
      </c>
      <c r="C185">
        <v>1.6318137148584086E-2</v>
      </c>
      <c r="D185">
        <v>3.162277660168382E-3</v>
      </c>
      <c r="E185">
        <v>7.615773105863915E-3</v>
      </c>
      <c r="F185">
        <v>1.0276949936630029E-2</v>
      </c>
    </row>
    <row r="186" spans="1:6" x14ac:dyDescent="0.25">
      <c r="A186">
        <v>6.1050000000000004</v>
      </c>
      <c r="B186">
        <v>1.3995317073935833E-2</v>
      </c>
      <c r="C186">
        <v>1.6396780171728836E-2</v>
      </c>
      <c r="D186">
        <v>3.162277660168382E-3</v>
      </c>
      <c r="E186">
        <v>5.0990195135927896E-3</v>
      </c>
      <c r="F186">
        <v>1.0806757145416008E-2</v>
      </c>
    </row>
    <row r="187" spans="1:6" x14ac:dyDescent="0.25">
      <c r="A187">
        <v>6.1390000000000002</v>
      </c>
      <c r="B187">
        <v>1.3878130277526581E-2</v>
      </c>
      <c r="C187">
        <v>1.6308307698838651E-2</v>
      </c>
      <c r="D187">
        <v>3.162277660168382E-3</v>
      </c>
      <c r="E187">
        <v>5.0990195135927896E-3</v>
      </c>
      <c r="F187">
        <v>1.0645811382886698E-2</v>
      </c>
    </row>
    <row r="188" spans="1:6" x14ac:dyDescent="0.25">
      <c r="A188">
        <v>6.1719999999999997</v>
      </c>
      <c r="B188">
        <v>1.3637452108073557E-2</v>
      </c>
      <c r="C188">
        <v>1.6278820596099707E-2</v>
      </c>
      <c r="D188">
        <v>3.162277660168382E-3</v>
      </c>
      <c r="E188">
        <v>5.0990195135927896E-3</v>
      </c>
      <c r="F188">
        <v>1.005403898938133E-2</v>
      </c>
    </row>
    <row r="189" spans="1:6" x14ac:dyDescent="0.25">
      <c r="A189">
        <v>6.2050000000000001</v>
      </c>
      <c r="B189">
        <v>1.3597885865089468E-2</v>
      </c>
      <c r="C189">
        <v>1.6249335371023639E-2</v>
      </c>
      <c r="D189">
        <v>3.162277660168382E-3</v>
      </c>
      <c r="E189">
        <v>7.615773105863915E-3</v>
      </c>
      <c r="F189">
        <v>1.0340236941192404E-2</v>
      </c>
    </row>
    <row r="190" spans="1:6" x14ac:dyDescent="0.25">
      <c r="A190">
        <v>6.2389999999999999</v>
      </c>
      <c r="B190">
        <v>1.3578103696761191E-2</v>
      </c>
      <c r="C190">
        <v>1.6278820596099707E-2</v>
      </c>
      <c r="D190">
        <v>4.1231056256176646E-3</v>
      </c>
      <c r="E190">
        <v>8.5440037453175383E-3</v>
      </c>
      <c r="F190">
        <v>1.035213021556433E-2</v>
      </c>
    </row>
    <row r="191" spans="1:6" x14ac:dyDescent="0.25">
      <c r="A191">
        <v>6.2720000000000002</v>
      </c>
      <c r="B191">
        <v>1.374147372009276E-2</v>
      </c>
      <c r="C191">
        <v>1.623950738169111E-2</v>
      </c>
      <c r="D191">
        <v>4.1231056256176646E-3</v>
      </c>
      <c r="E191">
        <v>8.2462112512353292E-3</v>
      </c>
      <c r="F191">
        <v>1.0201769454364278E-2</v>
      </c>
    </row>
    <row r="192" spans="1:6" x14ac:dyDescent="0.25">
      <c r="A192">
        <v>6.3049999999999997</v>
      </c>
      <c r="B192">
        <v>1.3800032608657123E-2</v>
      </c>
      <c r="C192">
        <v>1.6219852033850367E-2</v>
      </c>
      <c r="D192">
        <v>3.162277660168382E-3</v>
      </c>
      <c r="E192">
        <v>1.0770329614269018E-2</v>
      </c>
      <c r="F192">
        <v>1.0254389304098027E-2</v>
      </c>
    </row>
    <row r="193" spans="1:6" x14ac:dyDescent="0.25">
      <c r="A193">
        <v>6.3390000000000004</v>
      </c>
      <c r="B193">
        <v>1.369268417805654E-2</v>
      </c>
      <c r="C193">
        <v>1.5895662930497739E-2</v>
      </c>
      <c r="D193">
        <v>3.162277660168382E-3</v>
      </c>
      <c r="E193">
        <v>1.0770329614269018E-2</v>
      </c>
      <c r="F193">
        <v>1.0395893420000036E-2</v>
      </c>
    </row>
    <row r="194" spans="1:6" x14ac:dyDescent="0.25">
      <c r="A194">
        <v>6.3719999999999999</v>
      </c>
      <c r="B194">
        <v>1.3653658850286247E-2</v>
      </c>
      <c r="C194">
        <v>1.5794885248079524E-2</v>
      </c>
      <c r="D194">
        <v>2.236067977499792E-3</v>
      </c>
      <c r="E194">
        <v>1.0770329614269018E-2</v>
      </c>
      <c r="F194">
        <v>1.0259439555843197E-2</v>
      </c>
    </row>
    <row r="195" spans="1:6" x14ac:dyDescent="0.25">
      <c r="A195">
        <v>6.4059999999999997</v>
      </c>
      <c r="B195">
        <v>1.3469313271284471E-2</v>
      </c>
      <c r="C195">
        <v>1.5901323844259008E-2</v>
      </c>
      <c r="D195">
        <v>2.236067977499792E-3</v>
      </c>
      <c r="E195">
        <v>1.0440306508910559E-2</v>
      </c>
      <c r="F195">
        <v>1.0353521140172553E-2</v>
      </c>
    </row>
    <row r="196" spans="1:6" x14ac:dyDescent="0.25">
      <c r="A196">
        <v>6.4390000000000001</v>
      </c>
      <c r="B196">
        <v>1.3459424207595208E-2</v>
      </c>
      <c r="C196">
        <v>1.5949721000694649E-2</v>
      </c>
      <c r="D196">
        <v>2.236067977499792E-3</v>
      </c>
      <c r="E196">
        <v>1.0440306508910559E-2</v>
      </c>
      <c r="F196">
        <v>1.0441915533081081E-2</v>
      </c>
    </row>
    <row r="197" spans="1:6" x14ac:dyDescent="0.25">
      <c r="A197">
        <v>6.4720000000000004</v>
      </c>
      <c r="B197">
        <v>1.3439646572733969E-2</v>
      </c>
      <c r="C197">
        <v>1.5768018264829597E-2</v>
      </c>
      <c r="D197">
        <v>2.236067977499792E-3</v>
      </c>
      <c r="E197">
        <v>1.0440306508910559E-2</v>
      </c>
      <c r="F197">
        <v>1.0291943451068901E-2</v>
      </c>
    </row>
    <row r="198" spans="1:6" x14ac:dyDescent="0.25">
      <c r="A198">
        <v>6.5060000000000002</v>
      </c>
      <c r="B198">
        <v>1.3614639179941568E-2</v>
      </c>
      <c r="C198">
        <v>1.5817107826654027E-2</v>
      </c>
      <c r="D198">
        <v>2.236067977499792E-3</v>
      </c>
      <c r="E198">
        <v>1.0440306508910559E-2</v>
      </c>
      <c r="F198">
        <v>1.0282572635289281E-2</v>
      </c>
    </row>
    <row r="199" spans="1:6" x14ac:dyDescent="0.25">
      <c r="A199">
        <v>6.5389999999999997</v>
      </c>
      <c r="B199">
        <v>1.3575625215804975E-2</v>
      </c>
      <c r="C199">
        <v>1.5804559468710285E-2</v>
      </c>
      <c r="D199">
        <v>2.236067977499792E-3</v>
      </c>
      <c r="E199">
        <v>1.0440306508910559E-2</v>
      </c>
      <c r="F199">
        <v>1.0482909901358499E-2</v>
      </c>
    </row>
    <row r="200" spans="1:6" x14ac:dyDescent="0.25">
      <c r="A200">
        <v>6.5720000000000001</v>
      </c>
      <c r="B200">
        <v>1.3706644374171234E-2</v>
      </c>
      <c r="C200">
        <v>1.5543500249300341E-2</v>
      </c>
      <c r="D200">
        <v>2.236067977499792E-3</v>
      </c>
      <c r="E200">
        <v>1.0440306508910559E-2</v>
      </c>
      <c r="F200">
        <v>1.0555946191602158E-2</v>
      </c>
    </row>
    <row r="201" spans="1:6" x14ac:dyDescent="0.25">
      <c r="A201">
        <v>6.6059999999999999</v>
      </c>
      <c r="B201">
        <v>1.3716209388894588E-2</v>
      </c>
      <c r="C201">
        <v>1.5138031576133011E-2</v>
      </c>
      <c r="D201">
        <v>3.162277660168382E-3</v>
      </c>
      <c r="E201">
        <v>1.0440306508910559E-2</v>
      </c>
      <c r="F201">
        <v>1.0613802334696085E-2</v>
      </c>
    </row>
    <row r="202" spans="1:6" x14ac:dyDescent="0.25">
      <c r="A202">
        <v>6.6390000000000002</v>
      </c>
      <c r="B202">
        <v>1.369707998078422E-2</v>
      </c>
      <c r="C202">
        <v>1.4523226225601529E-2</v>
      </c>
      <c r="D202">
        <v>3.162277660168382E-3</v>
      </c>
      <c r="E202">
        <v>1.0440306508910559E-2</v>
      </c>
      <c r="F202">
        <v>1.0625299995764826E-2</v>
      </c>
    </row>
    <row r="203" spans="1:6" x14ac:dyDescent="0.25">
      <c r="A203">
        <v>6.6719999999999997</v>
      </c>
      <c r="B203">
        <v>1.3754475635225066E-2</v>
      </c>
      <c r="C203">
        <v>1.4112551151368767E-2</v>
      </c>
      <c r="D203">
        <v>2.236067977499792E-3</v>
      </c>
      <c r="E203">
        <v>1.0440306508910559E-2</v>
      </c>
      <c r="F203">
        <v>1.0651882462738687E-2</v>
      </c>
    </row>
    <row r="204" spans="1:6" x14ac:dyDescent="0.25">
      <c r="A204">
        <v>6.7060000000000004</v>
      </c>
      <c r="B204">
        <v>1.4133944955319442E-2</v>
      </c>
      <c r="C204">
        <v>1.3917187215813394E-2</v>
      </c>
      <c r="D204">
        <v>2.236067977499792E-3</v>
      </c>
      <c r="E204">
        <v>1.0440306508910559E-2</v>
      </c>
      <c r="F204">
        <v>1.0665219172619008E-2</v>
      </c>
    </row>
    <row r="205" spans="1:6" x14ac:dyDescent="0.25">
      <c r="A205">
        <v>6.7389999999999999</v>
      </c>
      <c r="B205">
        <v>1.4190081042756594E-2</v>
      </c>
      <c r="C205">
        <v>1.3790271933504432E-2</v>
      </c>
      <c r="D205">
        <v>3.162277660168382E-3</v>
      </c>
      <c r="E205">
        <v>1.0440306508910559E-2</v>
      </c>
      <c r="F205">
        <v>1.0673317197572644E-2</v>
      </c>
    </row>
    <row r="206" spans="1:6" x14ac:dyDescent="0.25">
      <c r="A206">
        <v>6.7729999999999997</v>
      </c>
      <c r="B206">
        <v>1.4255612929649846E-2</v>
      </c>
      <c r="C206">
        <v>1.3809793626263927E-2</v>
      </c>
      <c r="D206">
        <v>3.162277660168382E-3</v>
      </c>
      <c r="E206">
        <v>1.0770329614269018E-2</v>
      </c>
      <c r="F206">
        <v>1.0673317197572644E-2</v>
      </c>
    </row>
    <row r="207" spans="1:6" x14ac:dyDescent="0.25">
      <c r="A207">
        <v>6.806</v>
      </c>
      <c r="B207">
        <v>1.4236885193046965E-2</v>
      </c>
      <c r="C207">
        <v>1.3741473720092755E-2</v>
      </c>
      <c r="D207">
        <v>3.162277660168382E-3</v>
      </c>
      <c r="E207">
        <v>1.0440306508910559E-2</v>
      </c>
      <c r="F207">
        <v>1.0715246147429374E-2</v>
      </c>
    </row>
    <row r="208" spans="1:6" x14ac:dyDescent="0.25">
      <c r="A208">
        <v>6.8390000000000004</v>
      </c>
      <c r="B208">
        <v>1.4227522623422533E-2</v>
      </c>
      <c r="C208">
        <v>1.3702441388307408E-2</v>
      </c>
      <c r="D208">
        <v>2.236067977499792E-3</v>
      </c>
      <c r="E208">
        <v>1.0440306508910559E-2</v>
      </c>
      <c r="F208">
        <v>1.0713449491176967E-2</v>
      </c>
    </row>
    <row r="209" spans="1:6" x14ac:dyDescent="0.25">
      <c r="A209">
        <v>6.8730000000000002</v>
      </c>
      <c r="B209">
        <v>1.4218160921863274E-2</v>
      </c>
      <c r="C209">
        <v>1.3682927318377454E-2</v>
      </c>
      <c r="D209">
        <v>2.236067977499792E-3</v>
      </c>
      <c r="E209">
        <v>1.0440306508910559E-2</v>
      </c>
      <c r="F209">
        <v>1.0711661869196582E-2</v>
      </c>
    </row>
    <row r="210" spans="1:6" x14ac:dyDescent="0.25">
      <c r="A210">
        <v>6.9059999999999997</v>
      </c>
      <c r="B210">
        <v>1.4218160921863274E-2</v>
      </c>
      <c r="C210">
        <v>1.3663414653738644E-2</v>
      </c>
      <c r="D210">
        <v>2.236067977499792E-3</v>
      </c>
      <c r="E210">
        <v>1.0440306508910559E-2</v>
      </c>
      <c r="F210">
        <v>1.0821053553143523E-2</v>
      </c>
    </row>
    <row r="211" spans="1:6" x14ac:dyDescent="0.25">
      <c r="A211">
        <v>6.9390000000000001</v>
      </c>
      <c r="B211">
        <v>1.4199440129807934E-2</v>
      </c>
      <c r="C211">
        <v>1.3839078726562684E-2</v>
      </c>
      <c r="D211">
        <v>2.236067977499792E-3</v>
      </c>
      <c r="E211">
        <v>1.0440306508910559E-2</v>
      </c>
      <c r="F211">
        <v>1.0911434369504317E-2</v>
      </c>
    </row>
    <row r="212" spans="1:6" x14ac:dyDescent="0.25">
      <c r="A212">
        <v>6.9729999999999999</v>
      </c>
      <c r="B212">
        <v>1.4190081042756594E-2</v>
      </c>
      <c r="C212">
        <v>1.4063697948974874E-2</v>
      </c>
      <c r="D212">
        <v>2.236067977499792E-3</v>
      </c>
      <c r="E212">
        <v>1.0440306508910559E-2</v>
      </c>
      <c r="F212">
        <v>1.1111728038428585E-2</v>
      </c>
    </row>
    <row r="213" spans="1:6" x14ac:dyDescent="0.25">
      <c r="A213">
        <v>7.0060000000000002</v>
      </c>
      <c r="B213">
        <v>1.4190081042756594E-2</v>
      </c>
      <c r="C213">
        <v>1.432759924062646E-2</v>
      </c>
      <c r="D213">
        <v>2.236067977499792E-3</v>
      </c>
      <c r="E213">
        <v>1.0440306508910559E-2</v>
      </c>
      <c r="F213">
        <v>1.129756168383249E-2</v>
      </c>
    </row>
    <row r="214" spans="1:6" x14ac:dyDescent="0.25">
      <c r="A214">
        <v>7.0389999999999997</v>
      </c>
      <c r="B214">
        <v>1.4190081042756594E-2</v>
      </c>
      <c r="C214">
        <v>1.4611296999240001E-2</v>
      </c>
      <c r="D214">
        <v>2.236067977499792E-3</v>
      </c>
      <c r="E214">
        <v>1.0440306508910559E-2</v>
      </c>
      <c r="F214">
        <v>1.1696238711654273E-2</v>
      </c>
    </row>
    <row r="215" spans="1:6" x14ac:dyDescent="0.25">
      <c r="A215">
        <v>7.0730000000000004</v>
      </c>
      <c r="B215">
        <v>1.4190081042756594E-2</v>
      </c>
      <c r="C215">
        <v>1.4581937457004805E-2</v>
      </c>
      <c r="D215">
        <v>2.236067977499792E-3</v>
      </c>
      <c r="E215">
        <v>1.0440306508910559E-2</v>
      </c>
      <c r="F215">
        <v>1.0961249928726196E-2</v>
      </c>
    </row>
    <row r="216" spans="1:6" x14ac:dyDescent="0.25">
      <c r="A216">
        <v>7.1059999999999999</v>
      </c>
      <c r="B216">
        <v>1.4190081042756594E-2</v>
      </c>
      <c r="C216">
        <v>1.4640659138167238E-2</v>
      </c>
      <c r="D216">
        <v>2.236067977499792E-3</v>
      </c>
      <c r="E216">
        <v>1.0440306508910559E-2</v>
      </c>
      <c r="F216">
        <v>1.0777870847249932E-2</v>
      </c>
    </row>
    <row r="217" spans="1:6" x14ac:dyDescent="0.25">
      <c r="A217">
        <v>7.14</v>
      </c>
      <c r="B217">
        <v>1.4190081042756594E-2</v>
      </c>
      <c r="C217">
        <v>1.4621084091133602E-2</v>
      </c>
      <c r="D217">
        <v>2.236067977499792E-3</v>
      </c>
      <c r="E217">
        <v>1.0440306508910559E-2</v>
      </c>
      <c r="F217">
        <v>1.0665402008363307E-2</v>
      </c>
    </row>
    <row r="218" spans="1:6" x14ac:dyDescent="0.25">
      <c r="A218">
        <v>7.173</v>
      </c>
      <c r="B218">
        <v>1.4180722830659936E-2</v>
      </c>
      <c r="C218">
        <v>1.497414104381283E-2</v>
      </c>
      <c r="D218">
        <v>2.236067977499792E-3</v>
      </c>
      <c r="E218">
        <v>9.8488578017961129E-3</v>
      </c>
      <c r="F218">
        <v>1.0535815108476419E-2</v>
      </c>
    </row>
    <row r="219" spans="1:6" x14ac:dyDescent="0.25">
      <c r="A219">
        <v>7.2060000000000004</v>
      </c>
      <c r="B219">
        <v>1.4283711002397099E-2</v>
      </c>
      <c r="C219">
        <v>1.5756192433452956E-2</v>
      </c>
      <c r="D219">
        <v>3.162277660168382E-3</v>
      </c>
      <c r="E219">
        <v>1.0440306508910559E-2</v>
      </c>
      <c r="F219">
        <v>1.0862826519833592E-2</v>
      </c>
    </row>
    <row r="220" spans="1:6" x14ac:dyDescent="0.25">
      <c r="A220">
        <v>7.24</v>
      </c>
      <c r="B220">
        <v>1.4414936697745153E-2</v>
      </c>
      <c r="C220">
        <v>1.6017493561728061E-2</v>
      </c>
      <c r="D220">
        <v>2.236067977499792E-3</v>
      </c>
      <c r="E220">
        <v>1.0440306508910559E-2</v>
      </c>
      <c r="F220">
        <v>1.1327170873611824E-2</v>
      </c>
    </row>
    <row r="221" spans="1:6" x14ac:dyDescent="0.25">
      <c r="A221">
        <v>7.2729999999999997</v>
      </c>
      <c r="B221">
        <v>1.4480611174947002E-2</v>
      </c>
      <c r="C221">
        <v>1.5905483331228883E-2</v>
      </c>
      <c r="D221">
        <v>2.236067977499792E-3</v>
      </c>
      <c r="E221">
        <v>1.0440306508910559E-2</v>
      </c>
      <c r="F221">
        <v>1.0760018587344541E-2</v>
      </c>
    </row>
    <row r="222" spans="1:6" x14ac:dyDescent="0.25">
      <c r="A222">
        <v>7.306</v>
      </c>
      <c r="B222">
        <v>1.4555717089858537E-2</v>
      </c>
      <c r="C222">
        <v>1.6013522410762718E-2</v>
      </c>
      <c r="D222">
        <v>3.162277660168382E-3</v>
      </c>
      <c r="E222">
        <v>1.0440306508910559E-2</v>
      </c>
      <c r="F222">
        <v>1.0488584270529559E-2</v>
      </c>
    </row>
    <row r="223" spans="1:6" x14ac:dyDescent="0.25">
      <c r="A223">
        <v>7.34</v>
      </c>
      <c r="B223">
        <v>1.4471226623890592E-2</v>
      </c>
      <c r="C223">
        <v>1.6101937771585133E-2</v>
      </c>
      <c r="D223">
        <v>3.162277660168382E-3</v>
      </c>
      <c r="E223">
        <v>1.0770329614269018E-2</v>
      </c>
      <c r="F223">
        <v>1.0701027988001903E-2</v>
      </c>
    </row>
    <row r="224" spans="1:6" x14ac:dyDescent="0.25">
      <c r="A224">
        <v>7.3730000000000002</v>
      </c>
      <c r="B224">
        <v>1.4405557955178267E-2</v>
      </c>
      <c r="C224">
        <v>1.6190370594893738E-2</v>
      </c>
      <c r="D224">
        <v>3.162277660168382E-3</v>
      </c>
      <c r="E224">
        <v>1.0770329614269018E-2</v>
      </c>
      <c r="F224">
        <v>1.0847690998548957E-2</v>
      </c>
    </row>
    <row r="225" spans="1:6" x14ac:dyDescent="0.25">
      <c r="A225">
        <v>7.4059999999999997</v>
      </c>
      <c r="B225">
        <v>1.4368051364050727E-2</v>
      </c>
      <c r="C225">
        <v>1.6268991978607639E-2</v>
      </c>
      <c r="D225">
        <v>3.162277660168382E-3</v>
      </c>
      <c r="E225">
        <v>1.0770329614269018E-2</v>
      </c>
      <c r="F225">
        <v>1.0995053433248974E-2</v>
      </c>
    </row>
    <row r="226" spans="1:6" x14ac:dyDescent="0.25">
      <c r="A226">
        <v>7.44</v>
      </c>
      <c r="B226">
        <v>1.4349303118967136E-2</v>
      </c>
      <c r="C226">
        <v>1.6465603541929458E-2</v>
      </c>
      <c r="D226">
        <v>3.162277660168382E-3</v>
      </c>
      <c r="E226">
        <v>1.0770329614269018E-2</v>
      </c>
      <c r="F226">
        <v>1.1297929013761773E-2</v>
      </c>
    </row>
    <row r="227" spans="1:6" x14ac:dyDescent="0.25">
      <c r="A227">
        <v>7.4729999999999999</v>
      </c>
      <c r="B227">
        <v>1.4452459998214835E-2</v>
      </c>
      <c r="C227">
        <v>1.6436106594932991E-2</v>
      </c>
      <c r="D227">
        <v>2.236067977499792E-3</v>
      </c>
      <c r="E227">
        <v>1.0440306508910559E-2</v>
      </c>
      <c r="F227">
        <v>1.1093912745285138E-2</v>
      </c>
    </row>
    <row r="228" spans="1:6" x14ac:dyDescent="0.25">
      <c r="A228">
        <v>7.5069999999999997</v>
      </c>
      <c r="B228">
        <v>1.4574501706747983E-2</v>
      </c>
      <c r="C228">
        <v>1.6465603541929458E-2</v>
      </c>
      <c r="D228">
        <v>2.236067977499792E-3</v>
      </c>
      <c r="E228">
        <v>1.1180339887498959E-2</v>
      </c>
      <c r="F228">
        <v>1.1097355540848461E-2</v>
      </c>
    </row>
    <row r="229" spans="1:6" x14ac:dyDescent="0.25">
      <c r="A229">
        <v>7.54</v>
      </c>
      <c r="B229">
        <v>1.4696679897174056E-2</v>
      </c>
      <c r="C229">
        <v>1.6455771024172644E-2</v>
      </c>
      <c r="D229">
        <v>3.162277660168382E-3</v>
      </c>
      <c r="E229">
        <v>1.0770329614269018E-2</v>
      </c>
      <c r="F229">
        <v>1.1488032903852597E-2</v>
      </c>
    </row>
    <row r="230" spans="1:6" x14ac:dyDescent="0.25">
      <c r="A230">
        <v>7.5730000000000004</v>
      </c>
      <c r="B230">
        <v>1.3872404261698831E-2</v>
      </c>
      <c r="C230">
        <v>1.5552093106717175E-2</v>
      </c>
      <c r="D230">
        <v>3.162277660168382E-3</v>
      </c>
      <c r="E230">
        <v>9.4868329805051464E-3</v>
      </c>
      <c r="F230">
        <v>1.1187104182942071E-2</v>
      </c>
    </row>
    <row r="231" spans="1:6" x14ac:dyDescent="0.25">
      <c r="A231">
        <v>7.6070000000000002</v>
      </c>
      <c r="B231">
        <v>1.4903744495931213E-2</v>
      </c>
      <c r="C231">
        <v>1.6367287496711232E-2</v>
      </c>
      <c r="D231">
        <v>4.1231056256176646E-3</v>
      </c>
      <c r="E231">
        <v>1.0440306508910559E-2</v>
      </c>
      <c r="F231">
        <v>1.286917635282072E-2</v>
      </c>
    </row>
    <row r="232" spans="1:6" x14ac:dyDescent="0.25">
      <c r="A232">
        <v>7.64</v>
      </c>
      <c r="B232">
        <v>1.50168438761279E-2</v>
      </c>
      <c r="C232">
        <v>1.6318137148584086E-2</v>
      </c>
      <c r="D232">
        <v>4.1231056256176646E-3</v>
      </c>
      <c r="E232">
        <v>1.0440306508910559E-2</v>
      </c>
      <c r="F232">
        <v>1.3063445181115128E-2</v>
      </c>
    </row>
    <row r="233" spans="1:6" x14ac:dyDescent="0.25">
      <c r="A233">
        <v>7.673</v>
      </c>
      <c r="B233">
        <v>1.5120611760110765E-2</v>
      </c>
      <c r="C233">
        <v>1.6288649422220369E-2</v>
      </c>
      <c r="D233">
        <v>4.1231056256176646E-3</v>
      </c>
      <c r="E233">
        <v>1.0440306508910559E-2</v>
      </c>
      <c r="F233">
        <v>1.3000726902754323E-2</v>
      </c>
    </row>
    <row r="234" spans="1:6" x14ac:dyDescent="0.25">
      <c r="A234">
        <v>7.7069999999999999</v>
      </c>
      <c r="B234">
        <v>1.4887430940226053E-2</v>
      </c>
      <c r="C234">
        <v>1.6367287496711232E-2</v>
      </c>
      <c r="D234">
        <v>4.1231056256176646E-3</v>
      </c>
      <c r="E234">
        <v>1.0440306508910559E-2</v>
      </c>
      <c r="F234">
        <v>1.3102007479771948E-2</v>
      </c>
    </row>
    <row r="235" spans="1:6" x14ac:dyDescent="0.25">
      <c r="A235">
        <v>7.74</v>
      </c>
      <c r="B235">
        <v>1.4617920508745419E-2</v>
      </c>
      <c r="C235">
        <v>1.6327966805453759E-2</v>
      </c>
      <c r="D235">
        <v>4.1231056256176646E-3</v>
      </c>
      <c r="E235">
        <v>1.0770329614269018E-2</v>
      </c>
      <c r="F235">
        <v>1.2394071163261891E-2</v>
      </c>
    </row>
    <row r="236" spans="1:6" x14ac:dyDescent="0.25">
      <c r="A236">
        <v>7.7729999999999997</v>
      </c>
      <c r="B236">
        <v>1.4771932845772115E-2</v>
      </c>
      <c r="C236">
        <v>1.6164207373082034E-2</v>
      </c>
      <c r="D236">
        <v>4.0000000000000036E-3</v>
      </c>
      <c r="E236">
        <v>9.4868329805051117E-3</v>
      </c>
      <c r="F236">
        <v>1.1793884008247692E-2</v>
      </c>
    </row>
    <row r="237" spans="1:6" x14ac:dyDescent="0.25">
      <c r="A237">
        <v>7.8070000000000004</v>
      </c>
      <c r="B237">
        <v>1.4668472994828093E-2</v>
      </c>
      <c r="C237">
        <v>1.6154284261458308E-2</v>
      </c>
      <c r="D237">
        <v>4.0000000000000036E-3</v>
      </c>
      <c r="E237">
        <v>1.0440306508910528E-2</v>
      </c>
      <c r="F237">
        <v>1.2991197019520586E-2</v>
      </c>
    </row>
    <row r="238" spans="1:6" x14ac:dyDescent="0.25">
      <c r="A238">
        <v>7.84</v>
      </c>
      <c r="B238">
        <v>1.4310401811270008E-2</v>
      </c>
      <c r="C238">
        <v>1.6318137148584086E-2</v>
      </c>
      <c r="D238">
        <v>4.1231056256176646E-3</v>
      </c>
      <c r="E238">
        <v>1.1180339887498959E-2</v>
      </c>
      <c r="F238">
        <v>1.3046551268438724E-2</v>
      </c>
    </row>
    <row r="239" spans="1:6" x14ac:dyDescent="0.25">
      <c r="A239">
        <v>7.8739999999999997</v>
      </c>
      <c r="B239">
        <v>1.4272000560538104E-2</v>
      </c>
      <c r="C239">
        <v>1.6367287496711232E-2</v>
      </c>
      <c r="D239">
        <v>5.0990195135927896E-3</v>
      </c>
      <c r="E239">
        <v>1.1180339887498959E-2</v>
      </c>
      <c r="F239">
        <v>1.2891411869923326E-2</v>
      </c>
    </row>
    <row r="240" spans="1:6" x14ac:dyDescent="0.25">
      <c r="A240">
        <v>7.907</v>
      </c>
      <c r="B240">
        <v>1.4272000560538104E-2</v>
      </c>
      <c r="C240">
        <v>1.6495102303411155E-2</v>
      </c>
      <c r="D240">
        <v>5.0990195135927896E-3</v>
      </c>
      <c r="E240">
        <v>1.1180339887498959E-2</v>
      </c>
      <c r="F240">
        <v>1.2924910057714135E-2</v>
      </c>
    </row>
    <row r="241" spans="1:6" x14ac:dyDescent="0.25">
      <c r="A241">
        <v>7.94</v>
      </c>
      <c r="B241">
        <v>1.4272000560538104E-2</v>
      </c>
      <c r="C241">
        <v>1.6632786898171936E-2</v>
      </c>
      <c r="D241">
        <v>5.0990195135927896E-3</v>
      </c>
      <c r="E241">
        <v>1.1180339887498959E-2</v>
      </c>
      <c r="F241">
        <v>1.2951609938536602E-2</v>
      </c>
    </row>
    <row r="242" spans="1:6" x14ac:dyDescent="0.25">
      <c r="A242">
        <v>7.9740000000000002</v>
      </c>
      <c r="B242">
        <v>1.4272000560538104E-2</v>
      </c>
      <c r="C242">
        <v>1.684922550148819E-2</v>
      </c>
      <c r="D242">
        <v>5.0990195135927896E-3</v>
      </c>
      <c r="E242">
        <v>1.1661903789690611E-2</v>
      </c>
      <c r="F242">
        <v>1.294574833680927E-2</v>
      </c>
    </row>
    <row r="243" spans="1:6" x14ac:dyDescent="0.25">
      <c r="A243">
        <v>8.0069999999999997</v>
      </c>
      <c r="B243">
        <v>1.4272000560538104E-2</v>
      </c>
      <c r="C243">
        <v>1.658360937793699E-2</v>
      </c>
      <c r="D243">
        <v>5.0990195135927896E-3</v>
      </c>
      <c r="E243">
        <v>1.1661903789690611E-2</v>
      </c>
      <c r="F243">
        <v>1.2992386231943695E-2</v>
      </c>
    </row>
    <row r="244" spans="1:6" x14ac:dyDescent="0.25">
      <c r="A244">
        <v>8.0399999999999991</v>
      </c>
      <c r="B244">
        <v>1.4252803233048577E-2</v>
      </c>
      <c r="C244">
        <v>1.6426274684175957E-2</v>
      </c>
      <c r="D244">
        <v>5.0990195135927896E-3</v>
      </c>
      <c r="E244">
        <v>1.1661903789690611E-2</v>
      </c>
      <c r="F244">
        <v>1.3002284414671139E-2</v>
      </c>
    </row>
    <row r="245" spans="1:6" x14ac:dyDescent="0.25">
      <c r="A245">
        <v>8.0739999999999998</v>
      </c>
      <c r="B245">
        <v>1.4536935715617646E-2</v>
      </c>
      <c r="C245">
        <v>1.6308307698838651E-2</v>
      </c>
      <c r="D245">
        <v>5.0990195135927896E-3</v>
      </c>
      <c r="E245">
        <v>1.1661903789690611E-2</v>
      </c>
      <c r="F245">
        <v>1.3023505672437048E-2</v>
      </c>
    </row>
    <row r="246" spans="1:6" x14ac:dyDescent="0.25">
      <c r="A246">
        <v>8.1069999999999993</v>
      </c>
      <c r="B246">
        <v>1.4214415218361958E-2</v>
      </c>
      <c r="C246">
        <v>1.6268991978607639E-2</v>
      </c>
      <c r="D246">
        <v>5.0990195135927896E-3</v>
      </c>
      <c r="E246">
        <v>1.1661903789690611E-2</v>
      </c>
      <c r="F246">
        <v>1.3057507419105685E-2</v>
      </c>
    </row>
    <row r="247" spans="1:6" x14ac:dyDescent="0.25">
      <c r="A247">
        <v>8.14</v>
      </c>
      <c r="B247">
        <v>1.4204819604627154E-2</v>
      </c>
      <c r="C247">
        <v>1.6121588011111056E-2</v>
      </c>
      <c r="D247">
        <v>5.0990195135927896E-3</v>
      </c>
      <c r="E247">
        <v>1.1661903789690611E-2</v>
      </c>
      <c r="F247">
        <v>1.3077297121347363E-2</v>
      </c>
    </row>
    <row r="248" spans="1:6" x14ac:dyDescent="0.25">
      <c r="A248">
        <v>8.1739999999999995</v>
      </c>
      <c r="B248">
        <v>1.4195224549122146E-2</v>
      </c>
      <c r="C248">
        <v>1.6072464030135514E-2</v>
      </c>
      <c r="D248">
        <v>5.0990195135927896E-3</v>
      </c>
      <c r="E248">
        <v>1.1661903789690611E-2</v>
      </c>
      <c r="F248">
        <v>1.3068852283196108E-2</v>
      </c>
    </row>
    <row r="249" spans="1:6" x14ac:dyDescent="0.25">
      <c r="A249">
        <v>8.2070000000000007</v>
      </c>
      <c r="B249">
        <v>1.4185630052979669E-2</v>
      </c>
      <c r="C249">
        <v>1.6003699572286402E-2</v>
      </c>
      <c r="D249">
        <v>5.0990195135927896E-3</v>
      </c>
      <c r="E249">
        <v>1.1661903789690611E-2</v>
      </c>
      <c r="F249">
        <v>1.3152946437965909E-2</v>
      </c>
    </row>
    <row r="250" spans="1:6" x14ac:dyDescent="0.25">
      <c r="A250">
        <v>8.2409999999999997</v>
      </c>
      <c r="B250">
        <v>1.452754624842062E-2</v>
      </c>
      <c r="C250">
        <v>1.6182163019819076E-2</v>
      </c>
      <c r="D250">
        <v>5.0990195135927896E-3</v>
      </c>
      <c r="E250">
        <v>1.1661903789690611E-2</v>
      </c>
      <c r="F250">
        <v>1.3057507419105685E-2</v>
      </c>
    </row>
    <row r="251" spans="1:6" x14ac:dyDescent="0.25">
      <c r="A251">
        <v>8.2739999999999991</v>
      </c>
      <c r="B251">
        <v>1.452754624842062E-2</v>
      </c>
      <c r="C251">
        <v>1.7998447155240922E-2</v>
      </c>
      <c r="D251">
        <v>5.0990195135927896E-3</v>
      </c>
      <c r="E251">
        <v>1.1661903789690611E-2</v>
      </c>
      <c r="F251">
        <v>1.3060417298080489E-2</v>
      </c>
    </row>
    <row r="252" spans="1:6" x14ac:dyDescent="0.25">
      <c r="A252">
        <v>8.3070000000000004</v>
      </c>
      <c r="B252">
        <v>1.452754624842062E-2</v>
      </c>
      <c r="C252">
        <v>1.6871043239823674E-2</v>
      </c>
      <c r="D252">
        <v>5.0990195135927896E-3</v>
      </c>
      <c r="E252">
        <v>1.1661903789690611E-2</v>
      </c>
      <c r="F252">
        <v>1.3091558348798668E-2</v>
      </c>
    </row>
    <row r="253" spans="1:6" x14ac:dyDescent="0.25">
      <c r="A253">
        <v>8.3409999999999993</v>
      </c>
      <c r="B253">
        <v>1.452754624842062E-2</v>
      </c>
      <c r="C253">
        <v>1.6977164074132054E-2</v>
      </c>
      <c r="D253">
        <v>5.0990195135927896E-3</v>
      </c>
      <c r="E253">
        <v>1.1661903789690611E-2</v>
      </c>
      <c r="F253">
        <v>1.3090095492394243E-2</v>
      </c>
    </row>
    <row r="254" spans="1:6" x14ac:dyDescent="0.25">
      <c r="A254">
        <v>8.3740000000000006</v>
      </c>
      <c r="B254">
        <v>1.452754624842062E-2</v>
      </c>
      <c r="C254">
        <v>1.7805125666504003E-2</v>
      </c>
      <c r="D254">
        <v>5.0990195135927896E-3</v>
      </c>
      <c r="E254">
        <v>1.1661903789690611E-2</v>
      </c>
      <c r="F254">
        <v>1.310127474713816E-2</v>
      </c>
    </row>
    <row r="255" spans="1:6" x14ac:dyDescent="0.25">
      <c r="A255">
        <v>8.407</v>
      </c>
      <c r="B255">
        <v>1.4473703741613617E-2</v>
      </c>
      <c r="C255">
        <v>1.9019003654240141E-2</v>
      </c>
      <c r="D255">
        <v>5.0990195135927896E-3</v>
      </c>
      <c r="E255">
        <v>1.1180339887498959E-2</v>
      </c>
      <c r="F255">
        <v>1.3161314524013172E-2</v>
      </c>
    </row>
    <row r="256" spans="1:6" x14ac:dyDescent="0.25">
      <c r="A256">
        <v>8.4410000000000007</v>
      </c>
      <c r="B256">
        <v>1.4809577981833239E-2</v>
      </c>
      <c r="C256">
        <v>1.829268979674667E-2</v>
      </c>
      <c r="D256">
        <v>5.0990195135927896E-3</v>
      </c>
      <c r="E256">
        <v>1.1180339887498959E-2</v>
      </c>
      <c r="F256">
        <v>1.3263189661616097E-2</v>
      </c>
    </row>
    <row r="257" spans="1:6" x14ac:dyDescent="0.25">
      <c r="A257">
        <v>8.4740000000000002</v>
      </c>
      <c r="B257">
        <v>1.4781342970109313E-2</v>
      </c>
      <c r="C257">
        <v>1.8614843539498258E-2</v>
      </c>
      <c r="D257">
        <v>5.0990195135927896E-3</v>
      </c>
      <c r="E257">
        <v>1.029563014098701E-2</v>
      </c>
      <c r="F257">
        <v>1.3332385382968794E-2</v>
      </c>
    </row>
    <row r="258" spans="1:6" x14ac:dyDescent="0.25">
      <c r="A258">
        <v>8.5069999999999997</v>
      </c>
      <c r="B258">
        <v>1.4598684872275308E-2</v>
      </c>
      <c r="C258">
        <v>1.8829763673503714E-2</v>
      </c>
      <c r="D258">
        <v>5.0990195135927896E-3</v>
      </c>
      <c r="E258">
        <v>1.0770329614269018E-2</v>
      </c>
      <c r="F258">
        <v>1.3652875155072651E-2</v>
      </c>
    </row>
    <row r="259" spans="1:6" x14ac:dyDescent="0.25">
      <c r="A259">
        <v>8.5410000000000004</v>
      </c>
      <c r="B259">
        <v>1.6062689687595909E-2</v>
      </c>
      <c r="C259">
        <v>1.8819992029753894E-2</v>
      </c>
      <c r="D259">
        <v>5.0990195135927896E-3</v>
      </c>
      <c r="E259">
        <v>1.0770329614269018E-2</v>
      </c>
      <c r="F259">
        <v>1.4174769839401278E-2</v>
      </c>
    </row>
    <row r="260" spans="1:6" x14ac:dyDescent="0.25">
      <c r="A260">
        <v>8.5739999999999998</v>
      </c>
      <c r="B260">
        <v>1.6453036193967364E-2</v>
      </c>
      <c r="C260">
        <v>1.8839535556907972E-2</v>
      </c>
      <c r="D260">
        <v>5.0990195135927896E-3</v>
      </c>
      <c r="E260">
        <v>1.0770329614269018E-2</v>
      </c>
      <c r="F260">
        <v>1.2988063750998457E-2</v>
      </c>
    </row>
    <row r="261" spans="1:6" x14ac:dyDescent="0.25">
      <c r="A261">
        <v>8.6069999999999993</v>
      </c>
      <c r="B261">
        <v>1.6546189893748949E-2</v>
      </c>
      <c r="C261">
        <v>1.8839535556907972E-2</v>
      </c>
      <c r="D261">
        <v>5.0990195135927896E-3</v>
      </c>
      <c r="E261">
        <v>1.0770329614269018E-2</v>
      </c>
      <c r="F261">
        <v>1.3395629884406332E-2</v>
      </c>
    </row>
    <row r="262" spans="1:6" x14ac:dyDescent="0.25">
      <c r="A262">
        <v>8.641</v>
      </c>
      <c r="B262">
        <v>1.6970904513313366E-2</v>
      </c>
      <c r="C262">
        <v>1.8839535556907972E-2</v>
      </c>
      <c r="D262">
        <v>5.0990195135927896E-3</v>
      </c>
      <c r="E262">
        <v>1.0770329614269018E-2</v>
      </c>
      <c r="F262">
        <v>1.4077450053187904E-2</v>
      </c>
    </row>
    <row r="263" spans="1:6" x14ac:dyDescent="0.25">
      <c r="A263">
        <v>8.6739999999999995</v>
      </c>
      <c r="B263">
        <v>1.7016465555455398E-2</v>
      </c>
      <c r="C263">
        <v>1.8829763673503714E-2</v>
      </c>
      <c r="D263">
        <v>5.0990195135927896E-3</v>
      </c>
      <c r="E263">
        <v>1.0770329614269018E-2</v>
      </c>
      <c r="F263">
        <v>1.3457941893172228E-2</v>
      </c>
    </row>
    <row r="264" spans="1:6" x14ac:dyDescent="0.25">
      <c r="A264">
        <v>8.7080000000000002</v>
      </c>
      <c r="B264">
        <v>1.7007351351694951E-2</v>
      </c>
      <c r="C264">
        <v>1.8859080041189712E-2</v>
      </c>
      <c r="D264">
        <v>5.0990195135927896E-3</v>
      </c>
      <c r="E264">
        <v>1.0770329614269018E-2</v>
      </c>
      <c r="F264">
        <v>1.3435214921987668E-2</v>
      </c>
    </row>
    <row r="265" spans="1:6" x14ac:dyDescent="0.25">
      <c r="A265">
        <v>8.7409999999999997</v>
      </c>
      <c r="B265">
        <v>1.7089414852475202E-2</v>
      </c>
      <c r="C265">
        <v>1.8849307679593957E-2</v>
      </c>
      <c r="D265">
        <v>5.0990195135927896E-3</v>
      </c>
      <c r="E265">
        <v>1.0770329614269018E-2</v>
      </c>
      <c r="F265">
        <v>1.3319496987499192E-2</v>
      </c>
    </row>
    <row r="266" spans="1:6" x14ac:dyDescent="0.25">
      <c r="A266">
        <v>8.7739999999999991</v>
      </c>
      <c r="B266">
        <v>1.7567287781555859E-2</v>
      </c>
      <c r="C266">
        <v>1.8682440954008107E-2</v>
      </c>
      <c r="D266">
        <v>4.0000000000000036E-3</v>
      </c>
      <c r="E266">
        <v>1.0440306508910528E-2</v>
      </c>
      <c r="F266">
        <v>1.3496347654087779E-2</v>
      </c>
    </row>
    <row r="267" spans="1:6" x14ac:dyDescent="0.25">
      <c r="A267">
        <v>8.8079999999999998</v>
      </c>
      <c r="B267">
        <v>1.7125913114342254E-2</v>
      </c>
      <c r="C267">
        <v>1.8731793827607642E-2</v>
      </c>
      <c r="D267">
        <v>5.0990195135927896E-3</v>
      </c>
      <c r="E267">
        <v>1.0770329614269018E-2</v>
      </c>
      <c r="F267">
        <v>1.3277126948252024E-2</v>
      </c>
    </row>
    <row r="268" spans="1:6" x14ac:dyDescent="0.25">
      <c r="A268">
        <v>8.8409999999999993</v>
      </c>
      <c r="B268">
        <v>1.7135040122509194E-2</v>
      </c>
      <c r="C268">
        <v>1.8771278592573274E-2</v>
      </c>
      <c r="D268">
        <v>5.0990195135927896E-3</v>
      </c>
      <c r="E268">
        <v>1.0770329614269018E-2</v>
      </c>
      <c r="F268">
        <v>1.3336375069710662E-2</v>
      </c>
    </row>
    <row r="269" spans="1:6" x14ac:dyDescent="0.25">
      <c r="A269">
        <v>8.8740000000000006</v>
      </c>
      <c r="B269">
        <v>1.7135040122509194E-2</v>
      </c>
      <c r="C269">
        <v>1.8751535937090592E-2</v>
      </c>
      <c r="D269">
        <v>5.0990195135927896E-3</v>
      </c>
      <c r="E269">
        <v>1.0770329614269018E-2</v>
      </c>
      <c r="F269">
        <v>1.3339340313523752E-2</v>
      </c>
    </row>
    <row r="270" spans="1:6" x14ac:dyDescent="0.25">
      <c r="A270">
        <v>8.9079999999999995</v>
      </c>
      <c r="B270">
        <v>1.7135040122509194E-2</v>
      </c>
      <c r="C270">
        <v>1.8919365739897311E-2</v>
      </c>
      <c r="D270">
        <v>5.0990195135927896E-3</v>
      </c>
      <c r="E270">
        <v>1.0770329614269018E-2</v>
      </c>
      <c r="F270">
        <v>1.3484127706307148E-2</v>
      </c>
    </row>
    <row r="271" spans="1:6" x14ac:dyDescent="0.25">
      <c r="A271">
        <v>8.9410000000000007</v>
      </c>
      <c r="B271">
        <v>1.7281203661782357E-2</v>
      </c>
      <c r="C271">
        <v>1.8948986780300409E-2</v>
      </c>
      <c r="D271">
        <v>5.0990195135927896E-3</v>
      </c>
      <c r="E271">
        <v>1.0440306508910559E-2</v>
      </c>
      <c r="F271">
        <v>1.3420111773006957E-2</v>
      </c>
    </row>
    <row r="272" spans="1:6" x14ac:dyDescent="0.25">
      <c r="A272">
        <v>8.9740000000000002</v>
      </c>
      <c r="B272">
        <v>1.7418452858965407E-2</v>
      </c>
      <c r="C272">
        <v>1.9057607404918388E-2</v>
      </c>
      <c r="D272">
        <v>5.0990195135927896E-3</v>
      </c>
      <c r="E272">
        <v>1.0770329614269018E-2</v>
      </c>
      <c r="F272">
        <v>1.3433171628472556E-2</v>
      </c>
    </row>
    <row r="273" spans="1:6" x14ac:dyDescent="0.25">
      <c r="A273">
        <v>9.0079999999999991</v>
      </c>
      <c r="B273">
        <v>1.7299491322001346E-2</v>
      </c>
      <c r="C273">
        <v>2.0160793635172203E-2</v>
      </c>
      <c r="D273">
        <v>5.0990195135927896E-3</v>
      </c>
      <c r="E273">
        <v>1.0770329614269018E-2</v>
      </c>
      <c r="F273">
        <v>1.3421702574561841E-2</v>
      </c>
    </row>
    <row r="274" spans="1:6" x14ac:dyDescent="0.25">
      <c r="A274">
        <v>9.0410000000000004</v>
      </c>
      <c r="B274">
        <v>1.7253779296142632E-2</v>
      </c>
      <c r="C274">
        <v>1.8978609011199944E-2</v>
      </c>
      <c r="D274">
        <v>5.0990195135927896E-3</v>
      </c>
      <c r="E274">
        <v>1.0770329614269018E-2</v>
      </c>
      <c r="F274">
        <v>1.3411830598393348E-2</v>
      </c>
    </row>
    <row r="275" spans="1:6" x14ac:dyDescent="0.25">
      <c r="A275">
        <v>9.0749999999999993</v>
      </c>
      <c r="B275">
        <v>1.7281203661782357E-2</v>
      </c>
      <c r="C275">
        <v>1.8850254640189881E-2</v>
      </c>
      <c r="D275">
        <v>5.0990195135927896E-3</v>
      </c>
      <c r="E275">
        <v>1.0770329614269018E-2</v>
      </c>
      <c r="F275">
        <v>1.3418528235242491E-2</v>
      </c>
    </row>
    <row r="276" spans="1:6" x14ac:dyDescent="0.25">
      <c r="A276">
        <v>9.1080000000000005</v>
      </c>
      <c r="B276">
        <v>1.7290347017917252E-2</v>
      </c>
      <c r="C276">
        <v>1.8791021792334762E-2</v>
      </c>
      <c r="D276">
        <v>5.0990195135927896E-3</v>
      </c>
      <c r="E276">
        <v>1.0770329614269018E-2</v>
      </c>
      <c r="F276">
        <v>1.3428402734502716E-2</v>
      </c>
    </row>
    <row r="277" spans="1:6" x14ac:dyDescent="0.25">
      <c r="A277">
        <v>9.141</v>
      </c>
      <c r="B277">
        <v>1.7299491322001346E-2</v>
      </c>
      <c r="C277">
        <v>1.8781150124526455E-2</v>
      </c>
      <c r="D277">
        <v>5.0990195135927896E-3</v>
      </c>
      <c r="E277">
        <v>1.0770329614269018E-2</v>
      </c>
      <c r="F277">
        <v>1.3438277419371878E-2</v>
      </c>
    </row>
    <row r="278" spans="1:6" x14ac:dyDescent="0.25">
      <c r="A278">
        <v>9.1750000000000007</v>
      </c>
      <c r="B278">
        <v>1.7317782768010461E-2</v>
      </c>
      <c r="C278">
        <v>1.8781150124526455E-2</v>
      </c>
      <c r="D278">
        <v>5.0990195135927896E-3</v>
      </c>
      <c r="E278">
        <v>1.0770329614269018E-2</v>
      </c>
      <c r="F278">
        <v>1.3448152289441104E-2</v>
      </c>
    </row>
    <row r="279" spans="1:6" x14ac:dyDescent="0.25">
      <c r="A279">
        <v>9.2080000000000002</v>
      </c>
      <c r="B279">
        <v>1.732692990693966E-2</v>
      </c>
      <c r="C279">
        <v>1.8761407196689693E-2</v>
      </c>
      <c r="D279">
        <v>5.0990195135927896E-3</v>
      </c>
      <c r="E279">
        <v>1.0770329614269018E-2</v>
      </c>
      <c r="F279">
        <v>1.3448152289441104E-2</v>
      </c>
    </row>
    <row r="280" spans="1:6" x14ac:dyDescent="0.25">
      <c r="A280">
        <v>9.2409999999999997</v>
      </c>
      <c r="B280">
        <v>1.7354376969514061E-2</v>
      </c>
      <c r="C280">
        <v>1.8761407196689693E-2</v>
      </c>
      <c r="D280">
        <v>5.0990195135927896E-3</v>
      </c>
      <c r="E280">
        <v>1.0770329614269018E-2</v>
      </c>
      <c r="F280">
        <v>1.3448152289441104E-2</v>
      </c>
    </row>
    <row r="281" spans="1:6" x14ac:dyDescent="0.25">
      <c r="A281">
        <v>9.2750000000000004</v>
      </c>
      <c r="B281">
        <v>1.7317782768010461E-2</v>
      </c>
      <c r="C281">
        <v>1.8771278592573274E-2</v>
      </c>
      <c r="D281">
        <v>5.0990195135927896E-3</v>
      </c>
      <c r="E281">
        <v>1.0770329614269018E-2</v>
      </c>
      <c r="F281">
        <v>1.3438277419371878E-2</v>
      </c>
    </row>
    <row r="282" spans="1:6" x14ac:dyDescent="0.25">
      <c r="A282">
        <v>9.3079999999999998</v>
      </c>
      <c r="B282">
        <v>1.7272061255102129E-2</v>
      </c>
      <c r="C282">
        <v>1.8810765534661267E-2</v>
      </c>
      <c r="D282">
        <v>5.0990195135927896E-3</v>
      </c>
      <c r="E282">
        <v>1.0770329614269018E-2</v>
      </c>
      <c r="F282">
        <v>1.3438277419371878E-2</v>
      </c>
    </row>
    <row r="283" spans="1:6" x14ac:dyDescent="0.25">
      <c r="A283">
        <v>9.3409999999999993</v>
      </c>
      <c r="B283">
        <v>1.8273872058214704E-2</v>
      </c>
      <c r="C283">
        <v>1.8800893595784209E-2</v>
      </c>
      <c r="D283">
        <v>5.0990195135927896E-3</v>
      </c>
      <c r="E283">
        <v>1.0770329614269018E-2</v>
      </c>
      <c r="F283">
        <v>1.3438277419371878E-2</v>
      </c>
    </row>
    <row r="284" spans="1:6" x14ac:dyDescent="0.25">
      <c r="A284">
        <v>9.375</v>
      </c>
      <c r="B284">
        <v>1.7272061255102129E-2</v>
      </c>
      <c r="C284">
        <v>1.8840382161729091E-2</v>
      </c>
      <c r="D284">
        <v>5.0990195135927896E-3</v>
      </c>
      <c r="E284">
        <v>1.1401754250991389E-2</v>
      </c>
      <c r="F284">
        <v>1.4395235322842068E-2</v>
      </c>
    </row>
    <row r="285" spans="1:6" x14ac:dyDescent="0.25">
      <c r="A285">
        <v>9.4079999999999995</v>
      </c>
      <c r="B285">
        <v>1.8076617493325457E-2</v>
      </c>
      <c r="C285">
        <v>1.8909492325284667E-2</v>
      </c>
      <c r="D285">
        <v>5.0990195135927896E-3</v>
      </c>
      <c r="E285">
        <v>1.1401754250991389E-2</v>
      </c>
      <c r="F285">
        <v>1.3775082576884975E-2</v>
      </c>
    </row>
    <row r="286" spans="1:6" x14ac:dyDescent="0.25">
      <c r="A286">
        <v>9.4420000000000002</v>
      </c>
      <c r="B286">
        <v>1.7272061255102129E-2</v>
      </c>
      <c r="C286">
        <v>1.9077358307690293E-2</v>
      </c>
      <c r="D286">
        <v>5.0990195135927896E-3</v>
      </c>
      <c r="E286">
        <v>1.1401754250991389E-2</v>
      </c>
      <c r="F286">
        <v>1.3605414363406945E-2</v>
      </c>
    </row>
    <row r="287" spans="1:6" x14ac:dyDescent="0.25">
      <c r="A287">
        <v>9.4749999999999996</v>
      </c>
      <c r="B287">
        <v>1.754674043804148E-2</v>
      </c>
      <c r="C287">
        <v>1.8642961138188321E-2</v>
      </c>
      <c r="D287">
        <v>5.0990195135927896E-3</v>
      </c>
      <c r="E287">
        <v>1.1401754250991389E-2</v>
      </c>
      <c r="F287">
        <v>1.3439959077318651E-2</v>
      </c>
    </row>
    <row r="288" spans="1:6" x14ac:dyDescent="0.25">
      <c r="A288">
        <v>9.5079999999999991</v>
      </c>
      <c r="B288">
        <v>1.7244639746889466E-2</v>
      </c>
      <c r="C288">
        <v>1.8238423725749978E-2</v>
      </c>
      <c r="D288">
        <v>4.1231056256176646E-3</v>
      </c>
      <c r="E288">
        <v>1.3000000000000012E-2</v>
      </c>
      <c r="F288">
        <v>1.3351591665415774E-2</v>
      </c>
    </row>
    <row r="289" spans="1:6" x14ac:dyDescent="0.25">
      <c r="A289">
        <v>9.5419999999999998</v>
      </c>
      <c r="B289">
        <v>1.7620726432244552E-2</v>
      </c>
      <c r="C289">
        <v>1.8995917982556128E-2</v>
      </c>
      <c r="D289">
        <v>5.0000000000000044E-3</v>
      </c>
      <c r="E289">
        <v>1.2369316876852965E-2</v>
      </c>
      <c r="F289">
        <v>1.3582164775911119E-2</v>
      </c>
    </row>
    <row r="290" spans="1:6" x14ac:dyDescent="0.25">
      <c r="A290">
        <v>9.5749999999999993</v>
      </c>
      <c r="B290">
        <v>1.7558385461083834E-2</v>
      </c>
      <c r="C290">
        <v>1.8277880074012952E-2</v>
      </c>
      <c r="D290">
        <v>5.0990195135927896E-3</v>
      </c>
      <c r="E290">
        <v>1.3601470508735456E-2</v>
      </c>
      <c r="F290">
        <v>1.3454590294765577E-2</v>
      </c>
    </row>
    <row r="291" spans="1:6" x14ac:dyDescent="0.25">
      <c r="A291">
        <v>9.6080000000000005</v>
      </c>
      <c r="B291">
        <v>1.8427153876819938E-2</v>
      </c>
      <c r="C291">
        <v>1.8386397145716181E-2</v>
      </c>
      <c r="D291">
        <v>5.0990195135927896E-3</v>
      </c>
      <c r="E291">
        <v>1.3341664064126346E-2</v>
      </c>
      <c r="F291">
        <v>1.3425025139641266E-2</v>
      </c>
    </row>
    <row r="292" spans="1:6" x14ac:dyDescent="0.25">
      <c r="A292">
        <v>9.6419999999999995</v>
      </c>
      <c r="B292">
        <v>1.7750774630984418E-2</v>
      </c>
      <c r="C292">
        <v>1.8415995764552068E-2</v>
      </c>
      <c r="D292">
        <v>5.0990195135927896E-3</v>
      </c>
      <c r="E292">
        <v>1.3341664064126346E-2</v>
      </c>
      <c r="F292">
        <v>1.3142313342787105E-2</v>
      </c>
    </row>
    <row r="293" spans="1:6" x14ac:dyDescent="0.25">
      <c r="A293">
        <v>9.6750000000000007</v>
      </c>
      <c r="B293">
        <v>1.8018659772580204E-2</v>
      </c>
      <c r="C293">
        <v>1.8614843539498258E-2</v>
      </c>
      <c r="D293">
        <v>5.0990195135927896E-3</v>
      </c>
      <c r="E293">
        <v>1.3341664064126346E-2</v>
      </c>
      <c r="F293">
        <v>1.3167421919267267E-2</v>
      </c>
    </row>
    <row r="294" spans="1:6" x14ac:dyDescent="0.25">
      <c r="A294">
        <v>9.7080000000000002</v>
      </c>
      <c r="B294">
        <v>1.8122717787351871E-2</v>
      </c>
      <c r="C294">
        <v>1.862461006303219E-2</v>
      </c>
      <c r="D294">
        <v>5.0990195135927896E-3</v>
      </c>
      <c r="E294">
        <v>1.3341664064126346E-2</v>
      </c>
      <c r="F294">
        <v>1.3167706709978017E-2</v>
      </c>
    </row>
    <row r="295" spans="1:6" x14ac:dyDescent="0.25">
      <c r="A295">
        <v>9.7420000000000009</v>
      </c>
      <c r="B295">
        <v>1.820089008812481E-2</v>
      </c>
      <c r="C295">
        <v>1.8634376834227643E-2</v>
      </c>
      <c r="D295">
        <v>4.1231056256176646E-3</v>
      </c>
      <c r="E295">
        <v>1.3601470508735456E-2</v>
      </c>
      <c r="F295">
        <v>1.3147775477243292E-2</v>
      </c>
    </row>
    <row r="296" spans="1:6" x14ac:dyDescent="0.25">
      <c r="A296">
        <v>9.7750000000000004</v>
      </c>
      <c r="B296">
        <v>1.8749389323388706E-2</v>
      </c>
      <c r="C296">
        <v>1.8329440798889627E-2</v>
      </c>
      <c r="D296">
        <v>4.1231056256176377E-3</v>
      </c>
      <c r="E296">
        <v>1.3341664064126322E-2</v>
      </c>
      <c r="F296">
        <v>1.3380463370152799E-2</v>
      </c>
    </row>
    <row r="297" spans="1:6" x14ac:dyDescent="0.25">
      <c r="A297">
        <v>9.8089999999999993</v>
      </c>
      <c r="B297">
        <v>1.8235668345306134E-2</v>
      </c>
      <c r="C297">
        <v>1.8546484842147312E-2</v>
      </c>
      <c r="D297">
        <v>4.1231056256176646E-3</v>
      </c>
      <c r="E297">
        <v>1.3601470508735456E-2</v>
      </c>
      <c r="F297">
        <v>1.3147935199110162E-2</v>
      </c>
    </row>
    <row r="298" spans="1:6" x14ac:dyDescent="0.25">
      <c r="A298">
        <v>9.8420000000000005</v>
      </c>
      <c r="B298">
        <v>1.8698663053812164E-2</v>
      </c>
      <c r="C298">
        <v>1.8448850912726245E-2</v>
      </c>
      <c r="D298">
        <v>5.0990195135927896E-3</v>
      </c>
      <c r="E298">
        <v>1.3601470508735456E-2</v>
      </c>
      <c r="F298">
        <v>1.3139809739870664E-2</v>
      </c>
    </row>
    <row r="299" spans="1:6" x14ac:dyDescent="0.25">
      <c r="A299">
        <v>9.875</v>
      </c>
      <c r="B299">
        <v>1.871556571413218E-2</v>
      </c>
      <c r="C299">
        <v>1.8517192011749513E-2</v>
      </c>
      <c r="D299">
        <v>5.0990195135927896E-3</v>
      </c>
      <c r="E299">
        <v>1.3341664064126346E-2</v>
      </c>
      <c r="F299">
        <v>1.314001522069134E-2</v>
      </c>
    </row>
    <row r="300" spans="1:6" x14ac:dyDescent="0.25">
      <c r="A300">
        <v>9.9090000000000007</v>
      </c>
      <c r="B300">
        <v>1.8235668345306134E-2</v>
      </c>
      <c r="C300">
        <v>1.8889745895591076E-2</v>
      </c>
      <c r="D300">
        <v>5.0990195135927896E-3</v>
      </c>
      <c r="E300">
        <v>1.3341664064126346E-2</v>
      </c>
      <c r="F300">
        <v>1.3141921472904943E-2</v>
      </c>
    </row>
    <row r="301" spans="1:6" x14ac:dyDescent="0.25">
      <c r="A301">
        <v>9.9420000000000002</v>
      </c>
      <c r="B301">
        <v>1.8724019333465774E-2</v>
      </c>
      <c r="C301">
        <v>1.8800893595784209E-2</v>
      </c>
      <c r="D301">
        <v>5.0990195135927896E-3</v>
      </c>
      <c r="E301">
        <v>1.3341664064126346E-2</v>
      </c>
      <c r="F301">
        <v>1.3216735603014843E-2</v>
      </c>
    </row>
    <row r="302" spans="1:6" x14ac:dyDescent="0.25">
      <c r="A302">
        <v>9.9749999999999996</v>
      </c>
      <c r="B302">
        <v>1.8724019333465774E-2</v>
      </c>
      <c r="C302">
        <v>1.8879872880927989E-2</v>
      </c>
      <c r="D302">
        <v>5.0990195135927896E-3</v>
      </c>
      <c r="E302">
        <v>1.3341664064126346E-2</v>
      </c>
      <c r="F302">
        <v>1.3926654300297688E-2</v>
      </c>
    </row>
    <row r="303" spans="1:6" x14ac:dyDescent="0.25">
      <c r="A303">
        <v>10.009</v>
      </c>
      <c r="B303">
        <v>1.8724019333465774E-2</v>
      </c>
      <c r="C303">
        <v>1.9132801676701706E-2</v>
      </c>
      <c r="D303">
        <v>5.0990195135927896E-3</v>
      </c>
      <c r="E303">
        <v>1.3341664064126346E-2</v>
      </c>
      <c r="F303">
        <v>1.4034649977822748E-2</v>
      </c>
    </row>
    <row r="304" spans="1:6" x14ac:dyDescent="0.25">
      <c r="A304">
        <v>10.042</v>
      </c>
      <c r="B304">
        <v>1.8749389323388647E-2</v>
      </c>
      <c r="C304">
        <v>1.8998357823769928E-2</v>
      </c>
      <c r="D304">
        <v>5.0990195135927896E-3</v>
      </c>
      <c r="E304">
        <v>1.3601470508735456E-2</v>
      </c>
      <c r="F304">
        <v>1.4132236199554551E-2</v>
      </c>
    </row>
    <row r="305" spans="1:6" x14ac:dyDescent="0.25">
      <c r="A305">
        <v>10.074999999999999</v>
      </c>
      <c r="B305">
        <v>1.8732474476160381E-2</v>
      </c>
      <c r="C305">
        <v>1.8919365739897311E-2</v>
      </c>
      <c r="D305">
        <v>5.0990195135927896E-3</v>
      </c>
      <c r="E305">
        <v>1.3341664064126346E-2</v>
      </c>
      <c r="F305">
        <v>1.4056333092239953E-2</v>
      </c>
    </row>
    <row r="306" spans="1:6" x14ac:dyDescent="0.25">
      <c r="A306">
        <v>10.109</v>
      </c>
      <c r="B306">
        <v>1.8724019333465774E-2</v>
      </c>
      <c r="C306">
        <v>1.8860127253017143E-2</v>
      </c>
      <c r="D306">
        <v>5.0990195135927896E-3</v>
      </c>
      <c r="E306">
        <v>1.3341664064126346E-2</v>
      </c>
      <c r="F306">
        <v>1.406581671997755E-2</v>
      </c>
    </row>
    <row r="307" spans="1:6" x14ac:dyDescent="0.25">
      <c r="A307">
        <v>10.141999999999999</v>
      </c>
      <c r="B307">
        <v>1.8732474476160381E-2</v>
      </c>
      <c r="C307">
        <v>1.8840382161729091E-2</v>
      </c>
      <c r="D307">
        <v>5.0990195135927896E-3</v>
      </c>
      <c r="E307">
        <v>1.3601470508735456E-2</v>
      </c>
      <c r="F307">
        <v>1.4580877888522354E-2</v>
      </c>
    </row>
    <row r="308" spans="1:6" x14ac:dyDescent="0.25">
      <c r="A308">
        <v>10.176</v>
      </c>
      <c r="B308">
        <v>1.871556571413218E-2</v>
      </c>
      <c r="C308">
        <v>1.907413169714417E-2</v>
      </c>
      <c r="D308">
        <v>5.0990195135927896E-3</v>
      </c>
      <c r="E308">
        <v>1.2649110640673528E-2</v>
      </c>
      <c r="F308">
        <v>1.4009032800304242E-2</v>
      </c>
    </row>
    <row r="309" spans="1:6" x14ac:dyDescent="0.25">
      <c r="A309">
        <v>10.209</v>
      </c>
      <c r="B309">
        <v>1.8740931140154165E-2</v>
      </c>
      <c r="C309">
        <v>1.900823242703013E-2</v>
      </c>
      <c r="D309">
        <v>5.0990195135927896E-3</v>
      </c>
      <c r="E309">
        <v>1.2649110640673528E-2</v>
      </c>
      <c r="F309">
        <v>1.4091224219350143E-2</v>
      </c>
    </row>
    <row r="310" spans="1:6" x14ac:dyDescent="0.25">
      <c r="A310">
        <v>10.242000000000001</v>
      </c>
      <c r="B310">
        <v>1.8783237207680683E-2</v>
      </c>
      <c r="C310">
        <v>1.9185997498175584E-2</v>
      </c>
      <c r="D310">
        <v>5.0990195135927896E-3</v>
      </c>
      <c r="E310">
        <v>1.2649110640673528E-2</v>
      </c>
      <c r="F310">
        <v>1.4246069633411173E-2</v>
      </c>
    </row>
    <row r="311" spans="1:6" x14ac:dyDescent="0.25">
      <c r="A311">
        <v>10.276</v>
      </c>
      <c r="B311">
        <v>1.879170295635816E-2</v>
      </c>
      <c r="C311">
        <v>1.9353924666588942E-2</v>
      </c>
      <c r="D311">
        <v>5.0990195135927896E-3</v>
      </c>
      <c r="E311">
        <v>1.2649110640673528E-2</v>
      </c>
      <c r="F311">
        <v>1.4170225827417147E-2</v>
      </c>
    </row>
    <row r="312" spans="1:6" x14ac:dyDescent="0.25">
      <c r="A312">
        <v>10.308999999999999</v>
      </c>
      <c r="B312">
        <v>1.8876442991199376E-2</v>
      </c>
      <c r="C312">
        <v>1.9482363819619018E-2</v>
      </c>
      <c r="D312">
        <v>5.0990195135927896E-3</v>
      </c>
      <c r="E312">
        <v>1.0049875621120899E-2</v>
      </c>
      <c r="F312">
        <v>1.4322335703369056E-2</v>
      </c>
    </row>
    <row r="313" spans="1:6" x14ac:dyDescent="0.25">
      <c r="A313">
        <v>10.342000000000001</v>
      </c>
      <c r="B313">
        <v>1.9148600471052712E-2</v>
      </c>
      <c r="C313">
        <v>1.9561413548105363E-2</v>
      </c>
      <c r="D313">
        <v>5.0990195135927896E-3</v>
      </c>
      <c r="E313">
        <v>1.1045361017187271E-2</v>
      </c>
      <c r="F313">
        <v>1.4473897194605191E-2</v>
      </c>
    </row>
    <row r="314" spans="1:6" x14ac:dyDescent="0.25">
      <c r="A314">
        <v>10.375999999999999</v>
      </c>
      <c r="B314">
        <v>1.9593940389824607E-2</v>
      </c>
      <c r="C314">
        <v>1.9610823542115709E-2</v>
      </c>
      <c r="D314">
        <v>6.0827625302982248E-3</v>
      </c>
      <c r="E314">
        <v>1.2369316876852991E-2</v>
      </c>
      <c r="F314">
        <v>1.4818542438445157E-2</v>
      </c>
    </row>
    <row r="315" spans="1:6" x14ac:dyDescent="0.25">
      <c r="A315">
        <v>10.409000000000001</v>
      </c>
      <c r="B315">
        <v>2.0225142768346534E-2</v>
      </c>
      <c r="C315">
        <v>2.0886598574205415E-2</v>
      </c>
      <c r="D315">
        <v>5.0990195135927896E-3</v>
      </c>
      <c r="E315">
        <v>1.2369316876852991E-2</v>
      </c>
      <c r="F315">
        <v>1.4990293526145514E-2</v>
      </c>
    </row>
    <row r="316" spans="1:6" x14ac:dyDescent="0.25">
      <c r="A316">
        <v>10.442</v>
      </c>
      <c r="B316">
        <v>2.0792616477971211E-2</v>
      </c>
      <c r="C316">
        <v>2.1371607333095E-2</v>
      </c>
      <c r="D316">
        <v>5.0990195135927896E-3</v>
      </c>
      <c r="E316">
        <v>1.3341664064126346E-2</v>
      </c>
      <c r="F316">
        <v>1.5510838146276944E-2</v>
      </c>
    </row>
    <row r="317" spans="1:6" x14ac:dyDescent="0.25">
      <c r="A317">
        <v>10.476000000000001</v>
      </c>
      <c r="B317">
        <v>2.0451542729095034E-2</v>
      </c>
      <c r="C317">
        <v>2.1132025459004153E-2</v>
      </c>
      <c r="D317">
        <v>5.0990195135927896E-3</v>
      </c>
      <c r="E317">
        <v>1.3341664064126346E-2</v>
      </c>
      <c r="F317">
        <v>1.5824768560708878E-2</v>
      </c>
    </row>
    <row r="318" spans="1:6" x14ac:dyDescent="0.25">
      <c r="A318">
        <v>10.509</v>
      </c>
      <c r="B318">
        <v>2.0155644370746375E-2</v>
      </c>
      <c r="C318">
        <v>2.150032790447625E-2</v>
      </c>
      <c r="D318">
        <v>5.0990195135927896E-3</v>
      </c>
      <c r="E318">
        <v>1.3341664064126346E-2</v>
      </c>
      <c r="F318">
        <v>1.602553587247553E-2</v>
      </c>
    </row>
    <row r="319" spans="1:6" x14ac:dyDescent="0.25">
      <c r="A319">
        <v>10.542999999999999</v>
      </c>
      <c r="B319">
        <v>2.111209132227318E-2</v>
      </c>
      <c r="C319">
        <v>2.1244352190641157E-2</v>
      </c>
      <c r="D319">
        <v>5.0000000000000044E-3</v>
      </c>
      <c r="E319">
        <v>1.2369316876852965E-2</v>
      </c>
      <c r="F319">
        <v>1.6470048573091742E-2</v>
      </c>
    </row>
    <row r="320" spans="1:6" x14ac:dyDescent="0.25">
      <c r="A320">
        <v>10.576000000000001</v>
      </c>
      <c r="B320">
        <v>2.0845241663266945E-2</v>
      </c>
      <c r="C320">
        <v>2.1341904788467213E-2</v>
      </c>
      <c r="D320">
        <v>5.0990195135927896E-3</v>
      </c>
      <c r="E320">
        <v>1.2649110640673528E-2</v>
      </c>
      <c r="F320">
        <v>1.626222924447937E-2</v>
      </c>
    </row>
    <row r="321" spans="1:6" x14ac:dyDescent="0.25">
      <c r="A321">
        <v>10.609</v>
      </c>
      <c r="B321">
        <v>2.0845241663266945E-2</v>
      </c>
      <c r="C321">
        <v>2.1134010504397876E-2</v>
      </c>
      <c r="D321">
        <v>5.0990195135927896E-3</v>
      </c>
      <c r="E321">
        <v>1.2649110640673528E-2</v>
      </c>
      <c r="F321">
        <v>1.624974153640605E-2</v>
      </c>
    </row>
    <row r="322" spans="1:6" x14ac:dyDescent="0.25">
      <c r="A322">
        <v>10.643000000000001</v>
      </c>
      <c r="B322">
        <v>2.0871569179148942E-2</v>
      </c>
      <c r="C322">
        <v>2.1015232570685483E-2</v>
      </c>
      <c r="D322">
        <v>5.0990195135927896E-3</v>
      </c>
      <c r="E322">
        <v>1.2649110640673528E-2</v>
      </c>
      <c r="F322">
        <v>1.6268869044896762E-2</v>
      </c>
    </row>
    <row r="323" spans="1:6" x14ac:dyDescent="0.25">
      <c r="A323">
        <v>10.676</v>
      </c>
      <c r="B323">
        <v>2.0871569179148942E-2</v>
      </c>
      <c r="C323">
        <v>2.1361706392514623E-2</v>
      </c>
      <c r="D323">
        <v>5.0990195135927896E-3</v>
      </c>
      <c r="E323">
        <v>1.2369316876852991E-2</v>
      </c>
      <c r="F323">
        <v>1.6268869044896762E-2</v>
      </c>
    </row>
    <row r="324" spans="1:6" x14ac:dyDescent="0.25">
      <c r="A324">
        <v>10.709</v>
      </c>
      <c r="B324">
        <v>2.0880347219335217E-2</v>
      </c>
      <c r="C324">
        <v>2.1856863910451566E-2</v>
      </c>
      <c r="D324">
        <v>5.0990195135927896E-3</v>
      </c>
      <c r="E324">
        <v>1.2649110640673528E-2</v>
      </c>
      <c r="F324">
        <v>1.6334775786646112E-2</v>
      </c>
    </row>
    <row r="325" spans="1:6" x14ac:dyDescent="0.25">
      <c r="A325">
        <v>10.743</v>
      </c>
      <c r="B325">
        <v>2.0950610969611365E-2</v>
      </c>
      <c r="C325">
        <v>2.1530034835085605E-2</v>
      </c>
      <c r="D325">
        <v>5.0990195135927896E-3</v>
      </c>
      <c r="E325">
        <v>1.2649110640673528E-2</v>
      </c>
      <c r="F325">
        <v>1.6411438084458049E-2</v>
      </c>
    </row>
    <row r="326" spans="1:6" x14ac:dyDescent="0.25">
      <c r="A326">
        <v>10.776</v>
      </c>
      <c r="B326">
        <v>2.0976977856688513E-2</v>
      </c>
      <c r="C326">
        <v>2.1480523736631747E-2</v>
      </c>
      <c r="D326">
        <v>5.0990195135927896E-3</v>
      </c>
      <c r="E326">
        <v>1.2649110640673528E-2</v>
      </c>
      <c r="F326">
        <v>1.6427763085703425E-2</v>
      </c>
    </row>
    <row r="327" spans="1:6" x14ac:dyDescent="0.25">
      <c r="A327">
        <v>10.808999999999999</v>
      </c>
      <c r="B327">
        <v>2.1012148866786567E-2</v>
      </c>
      <c r="C327">
        <v>2.1391409490727806E-2</v>
      </c>
      <c r="D327">
        <v>5.0990195135927896E-3</v>
      </c>
      <c r="E327">
        <v>1.2649110640673528E-2</v>
      </c>
      <c r="F327">
        <v>1.6437350759778778E-2</v>
      </c>
    </row>
    <row r="328" spans="1:6" x14ac:dyDescent="0.25">
      <c r="A328">
        <v>10.843</v>
      </c>
      <c r="B328">
        <v>2.110895781416032E-2</v>
      </c>
      <c r="C328">
        <v>2.1401310707524435E-2</v>
      </c>
      <c r="D328">
        <v>6.0827625302982248E-3</v>
      </c>
      <c r="E328">
        <v>1.2649110640673528E-2</v>
      </c>
      <c r="F328">
        <v>1.6592001084860138E-2</v>
      </c>
    </row>
    <row r="329" spans="1:6" x14ac:dyDescent="0.25">
      <c r="A329">
        <v>10.875999999999999</v>
      </c>
      <c r="B329">
        <v>2.1170630599960882E-2</v>
      </c>
      <c r="C329">
        <v>2.1431014908305207E-2</v>
      </c>
      <c r="D329">
        <v>6.0827625302982248E-3</v>
      </c>
      <c r="E329">
        <v>1.3341664064126346E-2</v>
      </c>
      <c r="F329">
        <v>1.6512401400159821E-2</v>
      </c>
    </row>
    <row r="330" spans="1:6" x14ac:dyDescent="0.25">
      <c r="A330">
        <v>10.91</v>
      </c>
      <c r="B330">
        <v>2.1250000000000002E-2</v>
      </c>
      <c r="C330">
        <v>2.1450818166214542E-2</v>
      </c>
      <c r="D330">
        <v>5.0990195135927896E-3</v>
      </c>
      <c r="E330">
        <v>1.2649110640673528E-2</v>
      </c>
      <c r="F330">
        <v>1.6518020462513057E-2</v>
      </c>
    </row>
    <row r="331" spans="1:6" x14ac:dyDescent="0.25">
      <c r="A331">
        <v>10.943</v>
      </c>
      <c r="B331">
        <v>2.1276475271999357E-2</v>
      </c>
      <c r="C331">
        <v>2.1440916491605483E-2</v>
      </c>
      <c r="D331">
        <v>5.0990195135927896E-3</v>
      </c>
      <c r="E331">
        <v>1.2649110640673528E-2</v>
      </c>
      <c r="F331">
        <v>1.6398612746205091E-2</v>
      </c>
    </row>
    <row r="332" spans="1:6" x14ac:dyDescent="0.25">
      <c r="A332">
        <v>10.976000000000001</v>
      </c>
      <c r="B332">
        <v>2.1391308982855631E-2</v>
      </c>
      <c r="C332">
        <v>2.1629063780015993E-2</v>
      </c>
      <c r="D332">
        <v>5.0990195135927896E-3</v>
      </c>
      <c r="E332">
        <v>1.2649110640673528E-2</v>
      </c>
      <c r="F332">
        <v>1.6425571527347232E-2</v>
      </c>
    </row>
    <row r="333" spans="1:6" x14ac:dyDescent="0.25">
      <c r="A333">
        <v>11.01</v>
      </c>
      <c r="B333">
        <v>2.1302959888240883E-2</v>
      </c>
      <c r="C333">
        <v>2.2223420078826751E-2</v>
      </c>
      <c r="D333">
        <v>5.0990195135927896E-3</v>
      </c>
      <c r="E333">
        <v>1.2649110640673528E-2</v>
      </c>
      <c r="F333">
        <v>1.680244029895658E-2</v>
      </c>
    </row>
    <row r="334" spans="1:6" x14ac:dyDescent="0.25">
      <c r="A334">
        <v>11.042999999999999</v>
      </c>
      <c r="B334">
        <v>2.1267649141360222E-2</v>
      </c>
      <c r="C334">
        <v>2.3227018749723348E-2</v>
      </c>
      <c r="D334">
        <v>5.0990195135927896E-3</v>
      </c>
      <c r="E334">
        <v>1.3341664064126346E-2</v>
      </c>
      <c r="F334">
        <v>1.7348429323716892E-2</v>
      </c>
    </row>
    <row r="335" spans="1:6" x14ac:dyDescent="0.25">
      <c r="A335">
        <v>11.076000000000001</v>
      </c>
      <c r="B335">
        <v>2.123235502717492E-2</v>
      </c>
      <c r="C335">
        <v>2.3207317811414562E-2</v>
      </c>
      <c r="D335">
        <v>6.0827625302982248E-3</v>
      </c>
      <c r="E335">
        <v>1.3341664064126346E-2</v>
      </c>
      <c r="F335">
        <v>1.7110549377503927E-2</v>
      </c>
    </row>
    <row r="336" spans="1:6" x14ac:dyDescent="0.25">
      <c r="A336">
        <v>11.11</v>
      </c>
      <c r="B336">
        <v>2.173850270832843E-2</v>
      </c>
      <c r="C336">
        <v>2.2837898327122814E-2</v>
      </c>
      <c r="D336">
        <v>5.0000000000000044E-3</v>
      </c>
      <c r="E336">
        <v>1.31529464379659E-2</v>
      </c>
      <c r="F336">
        <v>1.7310447712292173E-2</v>
      </c>
    </row>
    <row r="337" spans="1:6" x14ac:dyDescent="0.25">
      <c r="A337">
        <v>11.143000000000001</v>
      </c>
      <c r="B337">
        <v>2.1364793469631296E-2</v>
      </c>
      <c r="C337">
        <v>2.3670876620860499E-2</v>
      </c>
      <c r="D337">
        <v>5.0990195135927896E-3</v>
      </c>
      <c r="E337">
        <v>1.3341664064126346E-2</v>
      </c>
      <c r="F337">
        <v>1.7024831864074313E-2</v>
      </c>
    </row>
    <row r="338" spans="1:6" x14ac:dyDescent="0.25">
      <c r="A338">
        <v>11.176</v>
      </c>
      <c r="B338">
        <v>2.1444367558871958E-2</v>
      </c>
      <c r="C338">
        <v>2.4226464867990946E-2</v>
      </c>
      <c r="D338">
        <v>5.0990195135927896E-3</v>
      </c>
      <c r="E338">
        <v>1.3341664064126346E-2</v>
      </c>
      <c r="F338">
        <v>1.6976672229857066E-2</v>
      </c>
    </row>
    <row r="339" spans="1:6" x14ac:dyDescent="0.25">
      <c r="A339">
        <v>11.21</v>
      </c>
      <c r="B339">
        <v>2.1524023787386968E-2</v>
      </c>
      <c r="C339">
        <v>2.4286004199950223E-2</v>
      </c>
      <c r="D339">
        <v>6.0827625302982248E-3</v>
      </c>
      <c r="E339">
        <v>1.3341664064126346E-2</v>
      </c>
      <c r="F339">
        <v>1.6994399077343101E-2</v>
      </c>
    </row>
    <row r="340" spans="1:6" x14ac:dyDescent="0.25">
      <c r="A340">
        <v>11.243</v>
      </c>
      <c r="B340">
        <v>2.1710202670633914E-2</v>
      </c>
      <c r="C340">
        <v>2.4434862389626829E-2</v>
      </c>
      <c r="D340">
        <v>6.0827625302982248E-3</v>
      </c>
      <c r="E340">
        <v>1.3601470508735456E-2</v>
      </c>
      <c r="F340">
        <v>1.7223669759955339E-2</v>
      </c>
    </row>
    <row r="341" spans="1:6" x14ac:dyDescent="0.25">
      <c r="A341">
        <v>11.276</v>
      </c>
      <c r="B341">
        <v>2.1559452683219953E-2</v>
      </c>
      <c r="C341">
        <v>2.4097470821644332E-2</v>
      </c>
      <c r="D341">
        <v>6.0827625302982248E-3</v>
      </c>
      <c r="E341">
        <v>1.3601470508735456E-2</v>
      </c>
      <c r="F341">
        <v>1.7100906408725827E-2</v>
      </c>
    </row>
    <row r="342" spans="1:6" x14ac:dyDescent="0.25">
      <c r="A342">
        <v>11.31</v>
      </c>
      <c r="B342">
        <v>2.147091055358389E-2</v>
      </c>
      <c r="C342">
        <v>2.3938723859053133E-2</v>
      </c>
      <c r="D342">
        <v>5.0990195135927896E-3</v>
      </c>
      <c r="E342">
        <v>1.3601470508735456E-2</v>
      </c>
      <c r="F342">
        <v>1.7029110370186694E-2</v>
      </c>
    </row>
    <row r="343" spans="1:6" x14ac:dyDescent="0.25">
      <c r="A343">
        <v>11.343</v>
      </c>
      <c r="B343">
        <v>2.1408991101871198E-2</v>
      </c>
      <c r="C343">
        <v>2.3809754303646229E-2</v>
      </c>
      <c r="D343">
        <v>5.0990195135927896E-3</v>
      </c>
      <c r="E343">
        <v>1.3341664064126346E-2</v>
      </c>
      <c r="F343">
        <v>1.6964350857017786E-2</v>
      </c>
    </row>
    <row r="344" spans="1:6" x14ac:dyDescent="0.25">
      <c r="A344">
        <v>11.377000000000001</v>
      </c>
      <c r="B344">
        <v>2.1462061876716319E-2</v>
      </c>
      <c r="C344">
        <v>2.3710554611817918E-2</v>
      </c>
      <c r="D344">
        <v>5.0990195135927896E-3</v>
      </c>
      <c r="E344">
        <v>1.3601470508735456E-2</v>
      </c>
      <c r="F344">
        <v>1.6918894762956591E-2</v>
      </c>
    </row>
    <row r="345" spans="1:6" x14ac:dyDescent="0.25">
      <c r="A345">
        <v>11.41</v>
      </c>
      <c r="B345">
        <v>2.1639225956581722E-2</v>
      </c>
      <c r="C345">
        <v>2.3730394012742385E-2</v>
      </c>
      <c r="D345">
        <v>5.0990195135927896E-3</v>
      </c>
      <c r="E345">
        <v>1.3341664064126346E-2</v>
      </c>
      <c r="F345">
        <v>1.688309509539054E-2</v>
      </c>
    </row>
    <row r="346" spans="1:6" x14ac:dyDescent="0.25">
      <c r="A346">
        <v>11.443</v>
      </c>
      <c r="B346">
        <v>2.1852343123793385E-2</v>
      </c>
      <c r="C346">
        <v>2.3740313814269602E-2</v>
      </c>
      <c r="D346">
        <v>5.0990195135927896E-3</v>
      </c>
      <c r="E346">
        <v>1.3341664064126346E-2</v>
      </c>
      <c r="F346">
        <v>1.6873470301037665E-2</v>
      </c>
    </row>
    <row r="347" spans="1:6" x14ac:dyDescent="0.25">
      <c r="A347">
        <v>11.477</v>
      </c>
      <c r="B347">
        <v>2.153122383888106E-2</v>
      </c>
      <c r="C347">
        <v>2.3740313814269602E-2</v>
      </c>
      <c r="D347">
        <v>5.0990195135927896E-3</v>
      </c>
      <c r="E347">
        <v>1.3341664064126346E-2</v>
      </c>
      <c r="F347">
        <v>1.6873470301037665E-2</v>
      </c>
    </row>
    <row r="348" spans="1:6" x14ac:dyDescent="0.25">
      <c r="A348">
        <v>11.51</v>
      </c>
      <c r="B348">
        <v>2.2772869823542218E-2</v>
      </c>
      <c r="C348">
        <v>2.3740313814269602E-2</v>
      </c>
      <c r="D348">
        <v>5.0990195135927896E-3</v>
      </c>
      <c r="E348">
        <v>1.3341664064126346E-2</v>
      </c>
      <c r="F348">
        <v>1.6939365395433208E-2</v>
      </c>
    </row>
    <row r="349" spans="1:6" x14ac:dyDescent="0.25">
      <c r="A349">
        <v>11.542999999999999</v>
      </c>
      <c r="B349">
        <v>2.2674269558245974E-2</v>
      </c>
      <c r="C349">
        <v>2.3750233683060888E-2</v>
      </c>
      <c r="D349">
        <v>5.0990195135927896E-3</v>
      </c>
      <c r="E349">
        <v>1.3341664064126346E-2</v>
      </c>
      <c r="F349">
        <v>1.705795415634595E-2</v>
      </c>
    </row>
    <row r="350" spans="1:6" x14ac:dyDescent="0.25">
      <c r="A350">
        <v>11.577</v>
      </c>
      <c r="B350">
        <v>2.2764061588389714E-2</v>
      </c>
      <c r="C350">
        <v>2.3770073622098861E-2</v>
      </c>
      <c r="D350">
        <v>5.0990195135927896E-3</v>
      </c>
      <c r="F350">
        <v>1.7376317216257306E-2</v>
      </c>
    </row>
    <row r="351" spans="1:6" x14ac:dyDescent="0.25">
      <c r="A351">
        <v>11.61</v>
      </c>
      <c r="B351">
        <v>2.2755078554028328E-2</v>
      </c>
      <c r="C351">
        <v>2.3799834033034761E-2</v>
      </c>
      <c r="D351">
        <v>5.0990195135927896E-3</v>
      </c>
      <c r="F351">
        <v>1.7138803925595275E-2</v>
      </c>
    </row>
    <row r="352" spans="1:6" x14ac:dyDescent="0.25">
      <c r="A352">
        <v>11.643000000000001</v>
      </c>
      <c r="B352">
        <v>2.2808989455914089E-2</v>
      </c>
      <c r="C352">
        <v>2.3918881662820277E-2</v>
      </c>
      <c r="D352">
        <v>6.0827625302982248E-3</v>
      </c>
      <c r="F352">
        <v>1.7358801801967787E-2</v>
      </c>
    </row>
    <row r="353" spans="1:6" x14ac:dyDescent="0.25">
      <c r="A353">
        <v>11.677</v>
      </c>
      <c r="B353">
        <v>2.2889912625433939E-2</v>
      </c>
      <c r="C353">
        <v>2.4028016980183781E-2</v>
      </c>
      <c r="D353">
        <v>5.0990195135927896E-3</v>
      </c>
      <c r="F353">
        <v>1.7183346589066988E-2</v>
      </c>
    </row>
    <row r="354" spans="1:6" x14ac:dyDescent="0.25">
      <c r="A354">
        <v>11.71</v>
      </c>
      <c r="B354">
        <v>2.2066012326652954E-2</v>
      </c>
      <c r="C354">
        <v>2.3264240799991728E-2</v>
      </c>
      <c r="D354">
        <v>4.1231056256176646E-3</v>
      </c>
      <c r="F354">
        <v>1.6384446893319287E-2</v>
      </c>
    </row>
    <row r="355" spans="1:6" x14ac:dyDescent="0.25">
      <c r="A355">
        <v>11.744</v>
      </c>
      <c r="B355">
        <v>2.2997915122897554E-2</v>
      </c>
      <c r="C355">
        <v>2.3938723859053133E-2</v>
      </c>
      <c r="D355">
        <v>5.0990195135927896E-3</v>
      </c>
      <c r="F355">
        <v>1.7159734846436292E-2</v>
      </c>
    </row>
    <row r="356" spans="1:6" x14ac:dyDescent="0.25">
      <c r="A356">
        <v>11.776999999999999</v>
      </c>
      <c r="B356">
        <v>2.3033942346024922E-2</v>
      </c>
      <c r="C356">
        <v>2.3789913829183992E-2</v>
      </c>
      <c r="D356">
        <v>5.0990195135927896E-3</v>
      </c>
      <c r="F356">
        <v>1.7039841548559073E-2</v>
      </c>
    </row>
    <row r="357" spans="1:6" x14ac:dyDescent="0.25">
      <c r="A357">
        <v>11.81</v>
      </c>
      <c r="B357">
        <v>2.3033942346024922E-2</v>
      </c>
      <c r="C357">
        <v>2.3918881662820277E-2</v>
      </c>
      <c r="D357">
        <v>5.0990195135927896E-3</v>
      </c>
      <c r="F357">
        <v>1.7020581658686054E-2</v>
      </c>
    </row>
    <row r="358" spans="1:6" x14ac:dyDescent="0.25">
      <c r="A358">
        <v>11.843999999999999</v>
      </c>
      <c r="B358">
        <v>2.3051960871040885E-2</v>
      </c>
      <c r="C358">
        <v>2.399825201967843E-2</v>
      </c>
      <c r="D358">
        <v>5.0990195135927896E-3</v>
      </c>
      <c r="F358">
        <v>1.7020581658686054E-2</v>
      </c>
    </row>
    <row r="359" spans="1:6" x14ac:dyDescent="0.25">
      <c r="A359">
        <v>11.877000000000001</v>
      </c>
      <c r="B359">
        <v>2.3051960871040885E-2</v>
      </c>
      <c r="C359">
        <v>2.4087548650703325E-2</v>
      </c>
      <c r="D359">
        <v>5.0990195135927896E-3</v>
      </c>
      <c r="F359">
        <v>1.7020581658686054E-2</v>
      </c>
    </row>
    <row r="360" spans="1:6" x14ac:dyDescent="0.25">
      <c r="A360">
        <v>11.91</v>
      </c>
      <c r="B360">
        <v>2.313308453276389E-2</v>
      </c>
      <c r="C360">
        <v>2.4176850497945341E-2</v>
      </c>
      <c r="D360">
        <v>5.0990195135927896E-3</v>
      </c>
      <c r="F360">
        <v>1.7020581658686054E-2</v>
      </c>
    </row>
    <row r="361" spans="1:6" x14ac:dyDescent="0.25">
      <c r="A361">
        <v>11.944000000000001</v>
      </c>
      <c r="B361">
        <v>2.320524940611499E-2</v>
      </c>
      <c r="C361">
        <v>2.4196696055453524E-2</v>
      </c>
      <c r="D361">
        <v>5.0990195135927896E-3</v>
      </c>
      <c r="F361">
        <v>1.7219724155746519E-2</v>
      </c>
    </row>
    <row r="362" spans="1:6" x14ac:dyDescent="0.25">
      <c r="A362">
        <v>11.977</v>
      </c>
      <c r="B362">
        <v>2.3268435701610884E-2</v>
      </c>
      <c r="C362">
        <v>2.4266157503815878E-2</v>
      </c>
      <c r="D362">
        <v>6.0827625302982248E-3</v>
      </c>
      <c r="F362">
        <v>1.7243230555786235E-2</v>
      </c>
    </row>
    <row r="363" spans="1:6" x14ac:dyDescent="0.25">
      <c r="A363">
        <v>12.01</v>
      </c>
      <c r="B363">
        <v>2.3331660892443987E-2</v>
      </c>
      <c r="C363">
        <v>2.4345545793840812E-2</v>
      </c>
      <c r="D363">
        <v>6.324555320336764E-3</v>
      </c>
      <c r="F363">
        <v>1.7236287303244859E-2</v>
      </c>
    </row>
    <row r="364" spans="1:6" x14ac:dyDescent="0.25">
      <c r="A364">
        <v>12.044</v>
      </c>
      <c r="B364">
        <v>2.3413007068721441E-2</v>
      </c>
      <c r="C364">
        <v>2.4524183982346893E-2</v>
      </c>
      <c r="D364">
        <v>7.0710678118654814E-3</v>
      </c>
      <c r="F364">
        <v>1.7739458841802364E-2</v>
      </c>
    </row>
    <row r="365" spans="1:6" x14ac:dyDescent="0.25">
      <c r="A365">
        <v>12.077</v>
      </c>
      <c r="B365">
        <v>2.3394924663268316E-2</v>
      </c>
      <c r="C365">
        <v>2.4186773244895644E-2</v>
      </c>
      <c r="D365">
        <v>7.0710678118654814E-3</v>
      </c>
      <c r="F365">
        <v>1.8400679335285428E-2</v>
      </c>
    </row>
    <row r="366" spans="1:6" x14ac:dyDescent="0.25">
      <c r="A366">
        <v>12.111000000000001</v>
      </c>
      <c r="B366">
        <v>2.3385884631546439E-2</v>
      </c>
      <c r="C366">
        <v>2.4077626544159202E-2</v>
      </c>
      <c r="D366">
        <v>7.0710678118654814E-3</v>
      </c>
      <c r="F366">
        <v>1.8630480401750246E-2</v>
      </c>
    </row>
    <row r="367" spans="1:6" x14ac:dyDescent="0.25">
      <c r="A367">
        <v>12.144</v>
      </c>
      <c r="B367">
        <v>2.340396547596155E-2</v>
      </c>
      <c r="C367">
        <v>2.3988330496305908E-2</v>
      </c>
      <c r="D367">
        <v>7.0710678118654814E-3</v>
      </c>
      <c r="F367">
        <v>1.8740098719056957E-2</v>
      </c>
    </row>
    <row r="368" spans="1:6" x14ac:dyDescent="0.25">
      <c r="A368">
        <v>12.177</v>
      </c>
      <c r="B368">
        <v>2.3394924663268316E-2</v>
      </c>
      <c r="C368">
        <v>2.3948645055618493E-2</v>
      </c>
      <c r="D368">
        <v>7.0710678118654814E-3</v>
      </c>
      <c r="F368">
        <v>1.8810669844532387E-2</v>
      </c>
    </row>
    <row r="369" spans="1:6" x14ac:dyDescent="0.25">
      <c r="A369">
        <v>12.211</v>
      </c>
      <c r="B369">
        <v>2.3394924663268316E-2</v>
      </c>
      <c r="C369">
        <v>2.399825201967843E-2</v>
      </c>
      <c r="D369">
        <v>7.0710678118654814E-3</v>
      </c>
      <c r="F369">
        <v>1.883841023016539E-2</v>
      </c>
    </row>
    <row r="370" spans="1:6" x14ac:dyDescent="0.25">
      <c r="A370">
        <v>12.244</v>
      </c>
      <c r="B370">
        <v>2.3394924663268316E-2</v>
      </c>
      <c r="C370">
        <v>2.399825201967843E-2</v>
      </c>
      <c r="D370">
        <v>7.0710678118654814E-3</v>
      </c>
      <c r="F370">
        <v>1.8820980314531974E-2</v>
      </c>
    </row>
    <row r="371" spans="1:6" x14ac:dyDescent="0.25">
      <c r="A371">
        <v>12.276999999999999</v>
      </c>
      <c r="B371">
        <v>2.3394924663268316E-2</v>
      </c>
      <c r="C371">
        <v>2.399825201967843E-2</v>
      </c>
      <c r="D371">
        <v>7.0710678118654814E-3</v>
      </c>
      <c r="F371">
        <v>1.8823570330837879E-2</v>
      </c>
    </row>
    <row r="372" spans="1:6" x14ac:dyDescent="0.25">
      <c r="A372">
        <v>12.311</v>
      </c>
      <c r="B372">
        <v>2.3394924663268316E-2</v>
      </c>
      <c r="C372">
        <v>2.4047860611705142E-2</v>
      </c>
      <c r="D372">
        <v>7.0710678118654814E-3</v>
      </c>
      <c r="F372">
        <v>1.8793913908497079E-2</v>
      </c>
    </row>
    <row r="373" spans="1:6" x14ac:dyDescent="0.25">
      <c r="A373">
        <v>12.343999999999999</v>
      </c>
      <c r="B373">
        <v>2.3358769231275864E-2</v>
      </c>
      <c r="C373">
        <v>2.4107393056902685E-2</v>
      </c>
      <c r="D373">
        <v>7.0710678118654814E-3</v>
      </c>
      <c r="F373">
        <v>1.8768881160047872E-2</v>
      </c>
    </row>
    <row r="374" spans="1:6" x14ac:dyDescent="0.25">
      <c r="A374">
        <v>12.377000000000001</v>
      </c>
      <c r="B374">
        <v>2.3394924663268316E-2</v>
      </c>
      <c r="C374">
        <v>2.4226464867990946E-2</v>
      </c>
      <c r="D374">
        <v>7.0710678118654814E-3</v>
      </c>
      <c r="F374">
        <v>1.8771430419656357E-2</v>
      </c>
    </row>
    <row r="375" spans="1:6" x14ac:dyDescent="0.25">
      <c r="A375">
        <v>12.411</v>
      </c>
      <c r="B375">
        <v>2.3394924663268316E-2</v>
      </c>
      <c r="C375">
        <v>2.4345545793840812E-2</v>
      </c>
      <c r="D375">
        <v>7.0710678118654814E-3</v>
      </c>
      <c r="F375">
        <v>1.8771430419656357E-2</v>
      </c>
    </row>
    <row r="376" spans="1:6" x14ac:dyDescent="0.25">
      <c r="A376">
        <v>12.444000000000001</v>
      </c>
      <c r="B376">
        <v>2.3385884631546439E-2</v>
      </c>
      <c r="C376">
        <v>2.4534108909842228E-2</v>
      </c>
      <c r="D376">
        <v>7.0710678118654814E-3</v>
      </c>
      <c r="F376">
        <v>1.8781099541826617E-2</v>
      </c>
    </row>
    <row r="377" spans="1:6" x14ac:dyDescent="0.25">
      <c r="A377">
        <v>12.478</v>
      </c>
      <c r="B377">
        <v>2.3476319984188327E-2</v>
      </c>
      <c r="C377">
        <v>2.4911300648500875E-2</v>
      </c>
      <c r="D377">
        <v>7.0710678118654814E-3</v>
      </c>
      <c r="F377">
        <v>1.883842084676951E-2</v>
      </c>
    </row>
    <row r="378" spans="1:6" x14ac:dyDescent="0.25">
      <c r="A378">
        <v>12.510999999999999</v>
      </c>
      <c r="B378">
        <v>2.399046477248825E-2</v>
      </c>
      <c r="C378">
        <v>2.5436477743587069E-2</v>
      </c>
      <c r="D378">
        <v>7.0710678118654814E-3</v>
      </c>
      <c r="F378">
        <v>1.8975154808327652E-2</v>
      </c>
    </row>
    <row r="379" spans="1:6" x14ac:dyDescent="0.25">
      <c r="A379">
        <v>12.544</v>
      </c>
      <c r="B379">
        <v>2.4034910026875484E-2</v>
      </c>
      <c r="C379">
        <v>2.610296726427859E-2</v>
      </c>
      <c r="D379">
        <v>8.0622577482985566E-3</v>
      </c>
      <c r="F379">
        <v>1.9042862179830009E-2</v>
      </c>
    </row>
    <row r="380" spans="1:6" x14ac:dyDescent="0.25">
      <c r="A380">
        <v>12.577999999999999</v>
      </c>
      <c r="B380">
        <v>2.4525219672818423E-2</v>
      </c>
      <c r="C380">
        <v>2.6261913487025276E-2</v>
      </c>
      <c r="D380">
        <v>8.0622577482985566E-3</v>
      </c>
      <c r="F380">
        <v>1.9185789011661732E-2</v>
      </c>
    </row>
    <row r="381" spans="1:6" x14ac:dyDescent="0.25">
      <c r="A381">
        <v>12.611000000000001</v>
      </c>
      <c r="B381">
        <v>2.5007270942667852E-2</v>
      </c>
      <c r="C381">
        <v>2.6261913487025276E-2</v>
      </c>
      <c r="D381">
        <v>8.0622577482985566E-3</v>
      </c>
      <c r="F381">
        <v>1.9130394663989556E-2</v>
      </c>
    </row>
    <row r="382" spans="1:6" x14ac:dyDescent="0.25">
      <c r="A382">
        <v>12.644</v>
      </c>
      <c r="B382">
        <v>2.4954646861857208E-2</v>
      </c>
      <c r="C382">
        <v>2.6242044508764932E-2</v>
      </c>
      <c r="D382">
        <v>8.0622577482985566E-3</v>
      </c>
      <c r="F382">
        <v>1.9118122292735761E-2</v>
      </c>
    </row>
    <row r="383" spans="1:6" x14ac:dyDescent="0.25">
      <c r="A383">
        <v>12.678000000000001</v>
      </c>
      <c r="B383">
        <v>2.4937112904263793E-2</v>
      </c>
      <c r="C383">
        <v>2.623211009430999E-2</v>
      </c>
      <c r="D383">
        <v>8.0622577482985566E-3</v>
      </c>
      <c r="F383">
        <v>1.9105080476145606E-2</v>
      </c>
    </row>
    <row r="384" spans="1:6" x14ac:dyDescent="0.25">
      <c r="A384">
        <v>12.711</v>
      </c>
      <c r="B384">
        <v>2.5112618342180086E-2</v>
      </c>
      <c r="C384">
        <v>2.6242044508764932E-2</v>
      </c>
      <c r="D384">
        <v>8.0622577482985566E-3</v>
      </c>
      <c r="F384">
        <v>1.9136648086851574E-2</v>
      </c>
    </row>
    <row r="385" spans="1:6" x14ac:dyDescent="0.25">
      <c r="A385">
        <v>12.744</v>
      </c>
      <c r="B385">
        <v>2.4831987435563828E-2</v>
      </c>
      <c r="C385">
        <v>2.6271848050717708E-2</v>
      </c>
      <c r="D385">
        <v>7.0710678118654814E-3</v>
      </c>
      <c r="F385">
        <v>1.9112145353151751E-2</v>
      </c>
    </row>
    <row r="386" spans="1:6" x14ac:dyDescent="0.25">
      <c r="A386">
        <v>12.778</v>
      </c>
      <c r="B386">
        <v>2.4796975622039068E-2</v>
      </c>
      <c r="C386">
        <v>2.6321521612551194E-2</v>
      </c>
      <c r="D386">
        <v>7.0710678118654814E-3</v>
      </c>
      <c r="F386">
        <v>1.9109557818013479E-2</v>
      </c>
    </row>
    <row r="387" spans="1:6" x14ac:dyDescent="0.25">
      <c r="A387">
        <v>12.811</v>
      </c>
      <c r="B387">
        <v>2.5184616336168447E-2</v>
      </c>
      <c r="C387">
        <v>2.6246312121896279E-2</v>
      </c>
      <c r="D387">
        <v>7.0000000000000062E-3</v>
      </c>
      <c r="F387">
        <v>1.9046647999057507E-2</v>
      </c>
    </row>
    <row r="388" spans="1:6" x14ac:dyDescent="0.25">
      <c r="A388">
        <v>12.845000000000001</v>
      </c>
      <c r="B388">
        <v>2.4639610386530057E-2</v>
      </c>
      <c r="C388">
        <v>2.6351326342330471E-2</v>
      </c>
      <c r="D388">
        <v>7.0710678118654814E-3</v>
      </c>
      <c r="F388">
        <v>1.9224299727168218E-2</v>
      </c>
    </row>
    <row r="389" spans="1:6" x14ac:dyDescent="0.25">
      <c r="A389">
        <v>12.878</v>
      </c>
      <c r="B389">
        <v>2.4683291919839211E-2</v>
      </c>
      <c r="C389">
        <v>2.6351326342330471E-2</v>
      </c>
      <c r="D389">
        <v>7.0710678118654814E-3</v>
      </c>
      <c r="F389">
        <v>1.908959140474201E-2</v>
      </c>
    </row>
    <row r="390" spans="1:6" x14ac:dyDescent="0.25">
      <c r="A390">
        <v>12.911</v>
      </c>
      <c r="B390">
        <v>2.4674553694038721E-2</v>
      </c>
      <c r="C390">
        <v>2.64208724307128E-2</v>
      </c>
      <c r="D390">
        <v>7.0710678118654814E-3</v>
      </c>
      <c r="F390">
        <v>1.9092160694903028E-2</v>
      </c>
    </row>
    <row r="391" spans="1:6" x14ac:dyDescent="0.25">
      <c r="A391">
        <v>12.945</v>
      </c>
      <c r="B391">
        <v>2.4761978919302874E-2</v>
      </c>
      <c r="C391">
        <v>2.6410937128394367E-2</v>
      </c>
      <c r="D391">
        <v>1.0770329614269008E-2</v>
      </c>
      <c r="F391">
        <v>1.9101824520186547E-2</v>
      </c>
    </row>
    <row r="392" spans="1:6" x14ac:dyDescent="0.25">
      <c r="A392">
        <v>12.978</v>
      </c>
      <c r="B392">
        <v>2.4779475377820246E-2</v>
      </c>
      <c r="C392">
        <v>2.6530163964815591E-2</v>
      </c>
      <c r="D392">
        <v>7.0710678118654814E-3</v>
      </c>
      <c r="F392">
        <v>1.9092160694903028E-2</v>
      </c>
    </row>
    <row r="393" spans="1:6" x14ac:dyDescent="0.25">
      <c r="A393">
        <v>13.010999999999999</v>
      </c>
      <c r="B393">
        <v>2.4761978919302874E-2</v>
      </c>
      <c r="C393">
        <v>2.6520228128732223E-2</v>
      </c>
      <c r="D393">
        <v>7.0710678118654814E-3</v>
      </c>
      <c r="F393">
        <v>1.9106360197588657E-2</v>
      </c>
    </row>
    <row r="394" spans="1:6" x14ac:dyDescent="0.25">
      <c r="A394">
        <v>13.045</v>
      </c>
      <c r="B394">
        <v>2.4744486254517386E-2</v>
      </c>
      <c r="C394">
        <v>2.6540099849096263E-2</v>
      </c>
      <c r="D394">
        <v>7.0710678118654814E-3</v>
      </c>
      <c r="F394">
        <v>1.9145030686838819E-2</v>
      </c>
    </row>
    <row r="395" spans="1:6" x14ac:dyDescent="0.25">
      <c r="A395">
        <v>13.077999999999999</v>
      </c>
      <c r="B395">
        <v>2.4726997391515206E-2</v>
      </c>
      <c r="C395">
        <v>2.6589779991568186E-2</v>
      </c>
      <c r="D395">
        <v>7.0710678118654814E-3</v>
      </c>
      <c r="F395">
        <v>1.9099256530032787E-2</v>
      </c>
    </row>
    <row r="396" spans="1:6" x14ac:dyDescent="0.25">
      <c r="A396">
        <v>13.111000000000001</v>
      </c>
      <c r="B396">
        <v>2.4963415231093678E-2</v>
      </c>
      <c r="C396">
        <v>2.6709017203933202E-2</v>
      </c>
      <c r="D396">
        <v>8.0622577482985566E-3</v>
      </c>
      <c r="F396">
        <v>1.9092160694903028E-2</v>
      </c>
    </row>
    <row r="397" spans="1:6" x14ac:dyDescent="0.25">
      <c r="A397">
        <v>13.145</v>
      </c>
      <c r="B397">
        <v>2.4840742742518788E-2</v>
      </c>
      <c r="C397">
        <v>2.6679207259586998E-2</v>
      </c>
      <c r="D397">
        <v>7.0710678118654814E-3</v>
      </c>
      <c r="F397">
        <v>1.9795580314807649E-2</v>
      </c>
    </row>
    <row r="398" spans="1:6" x14ac:dyDescent="0.25">
      <c r="A398">
        <v>13.178000000000001</v>
      </c>
      <c r="B398">
        <v>2.475323211219092E-2</v>
      </c>
      <c r="C398">
        <v>2.6689143860378888E-2</v>
      </c>
      <c r="D398">
        <v>7.0710678118654814E-3</v>
      </c>
      <c r="F398">
        <v>1.9233234257399354E-2</v>
      </c>
    </row>
    <row r="399" spans="1:6" x14ac:dyDescent="0.25">
      <c r="A399">
        <v>13.212</v>
      </c>
      <c r="B399">
        <v>2.4683291919839211E-2</v>
      </c>
      <c r="C399">
        <v>2.6689143860378888E-2</v>
      </c>
      <c r="D399">
        <v>8.0622577482985566E-3</v>
      </c>
      <c r="F399">
        <v>1.9397030700599515E-2</v>
      </c>
    </row>
    <row r="400" spans="1:6" x14ac:dyDescent="0.25">
      <c r="A400">
        <v>13.244999999999999</v>
      </c>
      <c r="B400">
        <v>2.4648344772012578E-2</v>
      </c>
      <c r="C400">
        <v>2.6728890736429749E-2</v>
      </c>
      <c r="D400">
        <v>9.0553851381374242E-3</v>
      </c>
      <c r="F400">
        <v>1.9610754702458547E-2</v>
      </c>
    </row>
    <row r="401" spans="1:6" x14ac:dyDescent="0.25">
      <c r="A401">
        <v>13.278</v>
      </c>
      <c r="B401">
        <v>2.4657080119105744E-2</v>
      </c>
      <c r="C401">
        <v>2.6679207259586998E-2</v>
      </c>
      <c r="D401">
        <v>8.0622577482985566E-3</v>
      </c>
      <c r="F401">
        <v>1.9129592259115195E-2</v>
      </c>
    </row>
    <row r="402" spans="1:6" x14ac:dyDescent="0.25">
      <c r="A402">
        <v>13.311999999999999</v>
      </c>
      <c r="B402">
        <v>2.4639610386530057E-2</v>
      </c>
      <c r="C402">
        <v>2.6679207259586998E-2</v>
      </c>
      <c r="D402">
        <v>8.0622577482985566E-3</v>
      </c>
      <c r="F402">
        <v>1.8953680381392949E-2</v>
      </c>
    </row>
    <row r="403" spans="1:6" x14ac:dyDescent="0.25">
      <c r="A403">
        <v>13.345000000000001</v>
      </c>
      <c r="B403">
        <v>2.5141805822175994E-2</v>
      </c>
      <c r="C403">
        <v>2.628178266404315E-2</v>
      </c>
      <c r="D403">
        <v>7.0000000000000062E-3</v>
      </c>
      <c r="F403">
        <v>1.9053831635657992E-2</v>
      </c>
    </row>
    <row r="404" spans="1:6" x14ac:dyDescent="0.25">
      <c r="A404">
        <v>13.378</v>
      </c>
      <c r="B404">
        <v>2.4630876963681173E-2</v>
      </c>
      <c r="C404">
        <v>2.6788512463367567E-2</v>
      </c>
      <c r="D404">
        <v>7.0710678118654814E-3</v>
      </c>
      <c r="F404">
        <v>1.8620324916606586E-2</v>
      </c>
    </row>
    <row r="405" spans="1:6" x14ac:dyDescent="0.25">
      <c r="A405">
        <v>13.412000000000001</v>
      </c>
      <c r="B405">
        <v>2.4630876963681173E-2</v>
      </c>
      <c r="C405">
        <v>2.6828261218349581E-2</v>
      </c>
      <c r="D405">
        <v>7.0710678118654814E-3</v>
      </c>
      <c r="F405">
        <v>1.9113746362238882E-2</v>
      </c>
    </row>
    <row r="406" spans="1:6" x14ac:dyDescent="0.25">
      <c r="A406">
        <v>13.445</v>
      </c>
      <c r="B406">
        <v>2.4648344772012578E-2</v>
      </c>
      <c r="C406">
        <v>2.6924384858339846E-2</v>
      </c>
      <c r="D406">
        <v>7.0710678118654814E-3</v>
      </c>
      <c r="F406">
        <v>1.910020156961701E-2</v>
      </c>
    </row>
    <row r="407" spans="1:6" x14ac:dyDescent="0.25">
      <c r="A407">
        <v>13.478</v>
      </c>
      <c r="B407">
        <v>2.4648344772012578E-2</v>
      </c>
      <c r="C407">
        <v>2.6828261218349581E-2</v>
      </c>
      <c r="D407">
        <v>8.0622577482985566E-3</v>
      </c>
      <c r="F407">
        <v>1.9385491997883367E-2</v>
      </c>
    </row>
    <row r="408" spans="1:6" x14ac:dyDescent="0.25">
      <c r="A408">
        <v>13.512</v>
      </c>
      <c r="B408">
        <v>2.4648344772012578E-2</v>
      </c>
      <c r="C408">
        <v>2.6699080508511899E-2</v>
      </c>
      <c r="D408">
        <v>8.0622577482985566E-3</v>
      </c>
      <c r="F408">
        <v>1.9637354709838087E-2</v>
      </c>
    </row>
    <row r="409" spans="1:6" x14ac:dyDescent="0.25">
      <c r="A409">
        <v>13.545</v>
      </c>
      <c r="B409">
        <v>2.4910818934752024E-2</v>
      </c>
      <c r="C409">
        <v>2.6679207259586998E-2</v>
      </c>
      <c r="D409">
        <v>8.0622577482985566E-3</v>
      </c>
      <c r="F409">
        <v>1.9486415781256441E-2</v>
      </c>
    </row>
    <row r="410" spans="1:6" x14ac:dyDescent="0.25">
      <c r="A410">
        <v>13.577999999999999</v>
      </c>
      <c r="B410">
        <v>2.5786680670454656E-2</v>
      </c>
      <c r="C410">
        <v>2.6738827573399696E-2</v>
      </c>
      <c r="D410">
        <v>8.0622577482985566E-3</v>
      </c>
      <c r="F410">
        <v>1.9395352536110293E-2</v>
      </c>
    </row>
    <row r="411" spans="1:6" x14ac:dyDescent="0.25">
      <c r="A411">
        <v>13.612</v>
      </c>
      <c r="B411">
        <v>2.6037542126706194E-2</v>
      </c>
      <c r="C411">
        <v>2.6808386747434094E-2</v>
      </c>
      <c r="D411">
        <v>8.0622577482985566E-3</v>
      </c>
      <c r="F411">
        <v>1.9173421708187616E-2</v>
      </c>
    </row>
    <row r="412" spans="1:6" x14ac:dyDescent="0.25">
      <c r="A412">
        <v>13.645</v>
      </c>
      <c r="B412">
        <v>2.599423205251503E-2</v>
      </c>
      <c r="C412">
        <v>2.7046892612645913E-2</v>
      </c>
      <c r="D412">
        <v>8.0622577482985566E-3</v>
      </c>
      <c r="F412">
        <v>1.9199783852950014E-2</v>
      </c>
    </row>
    <row r="413" spans="1:6" x14ac:dyDescent="0.25">
      <c r="A413">
        <v>13.679</v>
      </c>
      <c r="B413">
        <v>2.6237074913183441E-2</v>
      </c>
      <c r="C413">
        <v>2.6818323959561671E-2</v>
      </c>
      <c r="D413">
        <v>7.0710678118654814E-3</v>
      </c>
      <c r="F413">
        <v>1.9152715212209473E-2</v>
      </c>
    </row>
    <row r="414" spans="1:6" x14ac:dyDescent="0.25">
      <c r="A414">
        <v>13.712</v>
      </c>
      <c r="B414">
        <v>2.6428395713701574E-2</v>
      </c>
      <c r="C414">
        <v>2.6808386747434094E-2</v>
      </c>
      <c r="D414">
        <v>7.0710678118654814E-3</v>
      </c>
      <c r="F414">
        <v>1.9184277416676398E-2</v>
      </c>
    </row>
    <row r="415" spans="1:6" x14ac:dyDescent="0.25">
      <c r="A415">
        <v>13.744999999999999</v>
      </c>
      <c r="B415">
        <v>2.6532939904955873E-2</v>
      </c>
      <c r="C415">
        <v>2.6669270706189168E-2</v>
      </c>
      <c r="D415">
        <v>7.0710678118654814E-3</v>
      </c>
      <c r="F415">
        <v>1.9159814717266972E-2</v>
      </c>
    </row>
    <row r="416" spans="1:6" x14ac:dyDescent="0.25">
      <c r="A416">
        <v>13.779</v>
      </c>
      <c r="B416">
        <v>2.7062623671772899E-2</v>
      </c>
      <c r="C416">
        <v>2.657536453183661E-2</v>
      </c>
      <c r="D416">
        <v>7.0000000000000062E-3</v>
      </c>
      <c r="F416">
        <v>1.9468312715795414E-2</v>
      </c>
    </row>
    <row r="417" spans="1:6" x14ac:dyDescent="0.25">
      <c r="A417">
        <v>13.811999999999999</v>
      </c>
      <c r="B417">
        <v>2.6899860594434308E-2</v>
      </c>
      <c r="C417">
        <v>2.7464340516385962E-2</v>
      </c>
      <c r="D417">
        <v>8.0622577482985566E-3</v>
      </c>
      <c r="F417">
        <v>1.9313104359475718E-2</v>
      </c>
    </row>
    <row r="418" spans="1:6" x14ac:dyDescent="0.25">
      <c r="A418">
        <v>13.845000000000001</v>
      </c>
      <c r="B418">
        <v>2.7241945598653554E-2</v>
      </c>
      <c r="C418">
        <v>2.8398901387201584E-2</v>
      </c>
      <c r="D418">
        <v>8.0622577482985566E-3</v>
      </c>
      <c r="F418">
        <v>1.9559345592324914E-2</v>
      </c>
    </row>
    <row r="419" spans="1:6" x14ac:dyDescent="0.25">
      <c r="A419">
        <v>13.879</v>
      </c>
      <c r="B419">
        <v>2.7154108344779059E-2</v>
      </c>
      <c r="C419">
        <v>2.8150312609276654E-2</v>
      </c>
      <c r="D419">
        <v>8.0622577482985566E-3</v>
      </c>
      <c r="F419">
        <v>1.9566486654481435E-2</v>
      </c>
    </row>
    <row r="420" spans="1:6" x14ac:dyDescent="0.25">
      <c r="A420">
        <v>13.912000000000001</v>
      </c>
      <c r="B420">
        <v>2.7569231037517222E-2</v>
      </c>
      <c r="C420">
        <v>2.7742186287313401E-2</v>
      </c>
      <c r="D420">
        <v>7.0000000000000062E-3</v>
      </c>
      <c r="F420">
        <v>2.0293558091177638E-2</v>
      </c>
    </row>
    <row r="421" spans="1:6" x14ac:dyDescent="0.25">
      <c r="A421">
        <v>13.945</v>
      </c>
      <c r="B421">
        <v>2.7118997031601293E-2</v>
      </c>
      <c r="C421">
        <v>2.8826531182228637E-2</v>
      </c>
      <c r="D421">
        <v>7.0710678118654814E-3</v>
      </c>
      <c r="F421">
        <v>1.9462630860189484E-2</v>
      </c>
    </row>
    <row r="422" spans="1:6" x14ac:dyDescent="0.25">
      <c r="A422">
        <v>13.978999999999999</v>
      </c>
      <c r="B422">
        <v>2.7101446455862824E-2</v>
      </c>
      <c r="C422">
        <v>2.8657459761814198E-2</v>
      </c>
      <c r="D422">
        <v>8.0622577482985566E-3</v>
      </c>
      <c r="F422">
        <v>1.9418856814962103E-2</v>
      </c>
    </row>
    <row r="423" spans="1:6" x14ac:dyDescent="0.25">
      <c r="A423">
        <v>14.012</v>
      </c>
      <c r="B423">
        <v>2.7118997031601293E-2</v>
      </c>
      <c r="C423">
        <v>2.8826531182228637E-2</v>
      </c>
      <c r="D423">
        <v>8.0622577482985566E-3</v>
      </c>
      <c r="F423">
        <v>1.9476888868605272E-2</v>
      </c>
    </row>
    <row r="424" spans="1:6" x14ac:dyDescent="0.25">
      <c r="A424">
        <v>14.045999999999999</v>
      </c>
      <c r="B424">
        <v>2.7127773590916004E-2</v>
      </c>
      <c r="C424">
        <v>2.8945882263285736E-2</v>
      </c>
      <c r="D424">
        <v>8.0622577482985566E-3</v>
      </c>
      <c r="F424">
        <v>1.9837250313488514E-2</v>
      </c>
    </row>
    <row r="425" spans="1:6" x14ac:dyDescent="0.25">
      <c r="A425">
        <v>14.079000000000001</v>
      </c>
      <c r="B425">
        <v>2.7066355499032371E-2</v>
      </c>
      <c r="C425">
        <v>2.9025452623516478E-2</v>
      </c>
      <c r="D425">
        <v>8.0622577482985566E-3</v>
      </c>
      <c r="F425">
        <v>1.9944327514358564E-2</v>
      </c>
    </row>
    <row r="426" spans="1:6" x14ac:dyDescent="0.25">
      <c r="A426">
        <v>14.112</v>
      </c>
      <c r="B426">
        <v>2.7776250646910569E-2</v>
      </c>
      <c r="C426">
        <v>2.9095078621650082E-2</v>
      </c>
      <c r="D426">
        <v>8.0622577482985566E-3</v>
      </c>
      <c r="F426">
        <v>1.9959020517049429E-2</v>
      </c>
    </row>
    <row r="427" spans="1:6" x14ac:dyDescent="0.25">
      <c r="A427">
        <v>14.146000000000001</v>
      </c>
      <c r="B427">
        <v>2.8208723827922454E-2</v>
      </c>
      <c r="C427">
        <v>2.9214441634232889E-2</v>
      </c>
      <c r="D427">
        <v>8.0622577482985566E-3</v>
      </c>
      <c r="F427">
        <v>1.9950243106288207E-2</v>
      </c>
    </row>
    <row r="428" spans="1:6" x14ac:dyDescent="0.25">
      <c r="A428">
        <v>14.179</v>
      </c>
      <c r="B428">
        <v>2.8174855811521019E-2</v>
      </c>
      <c r="C428">
        <v>2.9323862296771207E-2</v>
      </c>
      <c r="D428">
        <v>8.0622577482985566E-3</v>
      </c>
      <c r="F428">
        <v>2.0363737377996214E-2</v>
      </c>
    </row>
    <row r="429" spans="1:6" x14ac:dyDescent="0.25">
      <c r="A429">
        <v>14.212</v>
      </c>
      <c r="B429">
        <v>2.9705379984103886E-2</v>
      </c>
      <c r="C429">
        <v>2.9184600391302259E-2</v>
      </c>
      <c r="D429">
        <v>8.0622577482985566E-3</v>
      </c>
      <c r="F429">
        <v>2.081978145898751E-2</v>
      </c>
    </row>
    <row r="430" spans="1:6" x14ac:dyDescent="0.25">
      <c r="A430">
        <v>14.246</v>
      </c>
      <c r="B430">
        <v>2.9886828202403813E-2</v>
      </c>
      <c r="C430">
        <v>2.9105025339277755E-2</v>
      </c>
      <c r="D430">
        <v>8.0622577482985566E-3</v>
      </c>
      <c r="F430">
        <v>2.093562036339024E-2</v>
      </c>
    </row>
    <row r="431" spans="1:6" x14ac:dyDescent="0.25">
      <c r="A431">
        <v>14.279</v>
      </c>
      <c r="B431">
        <v>2.9352221381013052E-2</v>
      </c>
      <c r="C431">
        <v>2.9025452623516478E-2</v>
      </c>
      <c r="D431">
        <v>8.0622577482985566E-3</v>
      </c>
      <c r="F431">
        <v>2.1480270016924836E-2</v>
      </c>
    </row>
    <row r="432" spans="1:6" x14ac:dyDescent="0.25">
      <c r="A432">
        <v>14.311999999999999</v>
      </c>
      <c r="B432">
        <v>2.8565295377433086E-2</v>
      </c>
      <c r="C432">
        <v>2.8995613461349625E-2</v>
      </c>
      <c r="D432">
        <v>8.0622577482985566E-3</v>
      </c>
      <c r="F432">
        <v>2.1769120331331722E-2</v>
      </c>
    </row>
    <row r="433" spans="1:6" x14ac:dyDescent="0.25">
      <c r="A433">
        <v>14.346</v>
      </c>
      <c r="B433">
        <v>2.8301943396169808E-2</v>
      </c>
      <c r="C433">
        <v>2.9667490625261854E-2</v>
      </c>
      <c r="D433">
        <v>8.0622577482985566E-3</v>
      </c>
      <c r="F433">
        <v>2.190839108652208E-2</v>
      </c>
    </row>
    <row r="434" spans="1:6" x14ac:dyDescent="0.25">
      <c r="A434">
        <v>14.379</v>
      </c>
      <c r="B434">
        <v>2.9489864360488331E-2</v>
      </c>
      <c r="C434">
        <v>2.9234335976724351E-2</v>
      </c>
      <c r="D434">
        <v>7.0710678118654814E-3</v>
      </c>
      <c r="F434">
        <v>2.2076170410648674E-2</v>
      </c>
    </row>
    <row r="435" spans="1:6" x14ac:dyDescent="0.25">
      <c r="A435">
        <v>14.413</v>
      </c>
      <c r="B435">
        <v>3.1014248338465337E-2</v>
      </c>
      <c r="C435">
        <v>2.9294019867542931E-2</v>
      </c>
      <c r="D435">
        <v>9.0553851381374242E-3</v>
      </c>
      <c r="F435">
        <v>2.2576813326951172E-2</v>
      </c>
    </row>
    <row r="436" spans="1:6" x14ac:dyDescent="0.25">
      <c r="A436">
        <v>14.446</v>
      </c>
      <c r="B436">
        <v>3.0511643679094046E-2</v>
      </c>
      <c r="C436">
        <v>2.934375742811407E-2</v>
      </c>
      <c r="D436">
        <v>7.0710678118654814E-3</v>
      </c>
      <c r="F436">
        <v>2.214551196066598E-2</v>
      </c>
    </row>
    <row r="437" spans="1:6" x14ac:dyDescent="0.25">
      <c r="A437">
        <v>14.478999999999999</v>
      </c>
      <c r="B437">
        <v>3.0605360641560816E-2</v>
      </c>
      <c r="C437">
        <v>2.9363652701937474E-2</v>
      </c>
      <c r="D437">
        <v>7.0710678118654814E-3</v>
      </c>
      <c r="F437">
        <v>2.2351022347982207E-2</v>
      </c>
    </row>
    <row r="438" spans="1:6" x14ac:dyDescent="0.25">
      <c r="A438">
        <v>14.513</v>
      </c>
      <c r="B438">
        <v>3.0682118570920094E-2</v>
      </c>
      <c r="C438">
        <v>2.9522819987257309E-2</v>
      </c>
      <c r="D438">
        <v>7.0710678118654814E-3</v>
      </c>
      <c r="F438">
        <v>2.2572487678587844E-2</v>
      </c>
    </row>
    <row r="439" spans="1:6" x14ac:dyDescent="0.25">
      <c r="A439">
        <v>14.545999999999999</v>
      </c>
      <c r="B439">
        <v>3.0758948291513478E-2</v>
      </c>
      <c r="C439">
        <v>2.9483027320816289E-2</v>
      </c>
      <c r="D439">
        <v>8.0622577482985566E-3</v>
      </c>
      <c r="F439">
        <v>2.2613449537830357E-2</v>
      </c>
    </row>
    <row r="440" spans="1:6" x14ac:dyDescent="0.25">
      <c r="A440">
        <v>14.579000000000001</v>
      </c>
      <c r="B440">
        <v>3.0844398194810024E-2</v>
      </c>
      <c r="C440">
        <v>2.9582510035492254E-2</v>
      </c>
      <c r="D440">
        <v>8.0622577482985566E-3</v>
      </c>
      <c r="F440">
        <v>2.2622966206932282E-2</v>
      </c>
    </row>
    <row r="441" spans="1:6" x14ac:dyDescent="0.25">
      <c r="A441">
        <v>14.613</v>
      </c>
      <c r="B441">
        <v>3.0938493822421281E-2</v>
      </c>
      <c r="C441">
        <v>2.9632252698706518E-2</v>
      </c>
      <c r="D441">
        <v>8.0622577482985566E-3</v>
      </c>
      <c r="F441">
        <v>2.2484350112911874E-2</v>
      </c>
    </row>
    <row r="442" spans="1:6" x14ac:dyDescent="0.25">
      <c r="A442">
        <v>14.646000000000001</v>
      </c>
      <c r="B442">
        <v>3.1101268462877842E-2</v>
      </c>
      <c r="C442">
        <v>2.9791435010754347E-2</v>
      </c>
      <c r="D442">
        <v>8.0622577482985566E-3</v>
      </c>
      <c r="F442">
        <v>2.2901257607389165E-2</v>
      </c>
    </row>
    <row r="443" spans="1:6" x14ac:dyDescent="0.25">
      <c r="A443">
        <v>14.679</v>
      </c>
      <c r="B443">
        <v>3.0972736398322959E-2</v>
      </c>
      <c r="C443">
        <v>2.9433287278182164E-2</v>
      </c>
      <c r="D443">
        <v>8.0622577482985566E-3</v>
      </c>
      <c r="F443">
        <v>2.2567361387632365E-2</v>
      </c>
    </row>
    <row r="444" spans="1:6" x14ac:dyDescent="0.25">
      <c r="A444">
        <v>14.712999999999999</v>
      </c>
      <c r="B444">
        <v>3.0363794229311986E-2</v>
      </c>
      <c r="C444">
        <v>2.9353705047233818E-2</v>
      </c>
      <c r="D444">
        <v>9.0553851381374242E-3</v>
      </c>
      <c r="F444">
        <v>2.2513571462564531E-2</v>
      </c>
    </row>
    <row r="445" spans="1:6" x14ac:dyDescent="0.25">
      <c r="A445">
        <v>14.746</v>
      </c>
      <c r="B445">
        <v>3.0468186687100364E-2</v>
      </c>
      <c r="C445">
        <v>2.9264177760531727E-2</v>
      </c>
      <c r="D445">
        <v>8.0622577482985566E-3</v>
      </c>
      <c r="F445">
        <v>2.2416636679038184E-2</v>
      </c>
    </row>
    <row r="446" spans="1:6" x14ac:dyDescent="0.25">
      <c r="A446">
        <v>14.78</v>
      </c>
      <c r="B446">
        <v>3.0724792920376207E-2</v>
      </c>
      <c r="C446">
        <v>2.9184600391302259E-2</v>
      </c>
      <c r="D446">
        <v>7.0710678118654814E-3</v>
      </c>
      <c r="F446">
        <v>2.2381717985891968E-2</v>
      </c>
    </row>
    <row r="447" spans="1:6" x14ac:dyDescent="0.25">
      <c r="A447">
        <v>14.813000000000001</v>
      </c>
      <c r="B447">
        <v>3.0242149394512287E-2</v>
      </c>
      <c r="C447">
        <v>2.9403443675868987E-2</v>
      </c>
      <c r="D447">
        <v>7.0710678118654814E-3</v>
      </c>
      <c r="F447">
        <v>2.2407688412685499E-2</v>
      </c>
    </row>
    <row r="448" spans="1:6" x14ac:dyDescent="0.25">
      <c r="A448">
        <v>14.846</v>
      </c>
      <c r="B448">
        <v>3.0242149394512287E-2</v>
      </c>
      <c r="C448">
        <v>2.9557741794663545E-2</v>
      </c>
      <c r="D448">
        <v>8.0622577482985566E-3</v>
      </c>
      <c r="F448">
        <v>2.2535416570367631E-2</v>
      </c>
    </row>
    <row r="449" spans="1:6" x14ac:dyDescent="0.25">
      <c r="A449">
        <v>14.88</v>
      </c>
      <c r="B449">
        <v>3.025083304638072E-2</v>
      </c>
      <c r="C449">
        <v>2.9837106092917245E-2</v>
      </c>
      <c r="D449">
        <v>8.0622577482985566E-3</v>
      </c>
      <c r="F449">
        <v>2.2477424229657636E-2</v>
      </c>
    </row>
    <row r="450" spans="1:6" x14ac:dyDescent="0.25">
      <c r="A450">
        <v>14.913</v>
      </c>
      <c r="B450">
        <v>3.0242149394512287E-2</v>
      </c>
      <c r="C450">
        <v>3.0642199659946079E-2</v>
      </c>
      <c r="D450">
        <v>8.0622577482985566E-3</v>
      </c>
      <c r="F450">
        <v>2.2613522503139579E-2</v>
      </c>
    </row>
    <row r="451" spans="1:6" x14ac:dyDescent="0.25">
      <c r="A451">
        <v>14.946</v>
      </c>
      <c r="B451">
        <v>3.0424675840508144E-2</v>
      </c>
      <c r="C451">
        <v>3.1025383156376964E-2</v>
      </c>
      <c r="D451">
        <v>8.0622577482985566E-3</v>
      </c>
      <c r="F451">
        <v>2.2728647122079223E-2</v>
      </c>
    </row>
    <row r="452" spans="1:6" x14ac:dyDescent="0.25">
      <c r="A452">
        <v>14.98</v>
      </c>
      <c r="B452">
        <v>3.0651148428729385E-2</v>
      </c>
      <c r="C452">
        <v>3.1214498233993766E-2</v>
      </c>
      <c r="D452">
        <v>8.0622577482985566E-3</v>
      </c>
      <c r="F452">
        <v>2.2904680744336957E-2</v>
      </c>
    </row>
    <row r="453" spans="1:6" x14ac:dyDescent="0.25">
      <c r="A453">
        <v>15.013</v>
      </c>
      <c r="B453">
        <v>3.0851930247555014E-2</v>
      </c>
      <c r="C453">
        <v>3.1323990805770585E-2</v>
      </c>
      <c r="D453">
        <v>8.0622577482985566E-3</v>
      </c>
      <c r="F453">
        <v>2.3354624809660291E-2</v>
      </c>
    </row>
    <row r="454" spans="1:6" x14ac:dyDescent="0.25">
      <c r="A454">
        <v>15.045999999999999</v>
      </c>
      <c r="B454">
        <v>3.1237157361066002E-2</v>
      </c>
      <c r="C454">
        <v>3.146335010770468E-2</v>
      </c>
      <c r="D454">
        <v>8.0622577482985566E-3</v>
      </c>
      <c r="F454">
        <v>2.3941714642021782E-2</v>
      </c>
    </row>
    <row r="455" spans="1:6" x14ac:dyDescent="0.25">
      <c r="A455">
        <v>15.08</v>
      </c>
      <c r="B455">
        <v>3.0921862815813664E-2</v>
      </c>
      <c r="C455">
        <v>3.1483259043498017E-2</v>
      </c>
      <c r="D455">
        <v>8.0622577482985566E-3</v>
      </c>
      <c r="F455">
        <v>2.4207488510789382E-2</v>
      </c>
    </row>
    <row r="456" spans="1:6" x14ac:dyDescent="0.25">
      <c r="A456">
        <v>15.113</v>
      </c>
      <c r="B456">
        <v>3.1694945969349742E-2</v>
      </c>
      <c r="C456">
        <v>3.1503168094653596E-2</v>
      </c>
      <c r="D456">
        <v>8.0622577482985566E-3</v>
      </c>
      <c r="F456">
        <v>2.4299238671201203E-2</v>
      </c>
    </row>
    <row r="457" spans="1:6" x14ac:dyDescent="0.25">
      <c r="A457">
        <v>15.147</v>
      </c>
      <c r="B457">
        <v>3.1582794366553438E-2</v>
      </c>
      <c r="C457">
        <v>3.1513122663423876E-2</v>
      </c>
      <c r="D457">
        <v>8.0622577482985566E-3</v>
      </c>
      <c r="F457">
        <v>2.433744440158005E-2</v>
      </c>
    </row>
    <row r="458" spans="1:6" x14ac:dyDescent="0.25">
      <c r="A458">
        <v>15.18</v>
      </c>
      <c r="B458">
        <v>3.1161315761694012E-2</v>
      </c>
      <c r="C458">
        <v>3.1503168094653596E-2</v>
      </c>
      <c r="D458">
        <v>8.0622577482985566E-3</v>
      </c>
      <c r="F458">
        <v>2.4394105845470134E-2</v>
      </c>
    </row>
    <row r="459" spans="1:6" x14ac:dyDescent="0.25">
      <c r="A459">
        <v>15.212999999999999</v>
      </c>
      <c r="B459">
        <v>3.1101268462877842E-2</v>
      </c>
      <c r="C459">
        <v>3.1702264903315652E-2</v>
      </c>
      <c r="D459">
        <v>7.0710678118654814E-3</v>
      </c>
      <c r="F459">
        <v>2.4267529746556406E-2</v>
      </c>
    </row>
    <row r="460" spans="1:6" x14ac:dyDescent="0.25">
      <c r="A460">
        <v>15.247</v>
      </c>
      <c r="B460">
        <v>3.1075546656495034E-2</v>
      </c>
      <c r="C460">
        <v>3.1363807166860339E-2</v>
      </c>
      <c r="D460">
        <v>7.0710678118654814E-3</v>
      </c>
      <c r="F460">
        <v>2.434007600645487E-2</v>
      </c>
    </row>
    <row r="461" spans="1:6" x14ac:dyDescent="0.25">
      <c r="A461">
        <v>15.28</v>
      </c>
      <c r="B461">
        <v>3.1032694049985408E-2</v>
      </c>
      <c r="C461">
        <v>3.134389892786154E-2</v>
      </c>
      <c r="D461">
        <v>7.0710678118654814E-3</v>
      </c>
      <c r="F461">
        <v>2.4362187914881539E-2</v>
      </c>
    </row>
    <row r="462" spans="1:6" x14ac:dyDescent="0.25">
      <c r="A462">
        <v>15.313000000000001</v>
      </c>
      <c r="B462">
        <v>3.104126286090822E-2</v>
      </c>
      <c r="C462">
        <v>3.1323990805770585E-2</v>
      </c>
      <c r="D462">
        <v>7.0710678118654814E-3</v>
      </c>
      <c r="F462">
        <v>2.4330577469513542E-2</v>
      </c>
    </row>
    <row r="463" spans="1:6" x14ac:dyDescent="0.25">
      <c r="A463">
        <v>15.347</v>
      </c>
      <c r="B463">
        <v>3.0537845372586456E-2</v>
      </c>
      <c r="C463">
        <v>3.1363832673957433E-2</v>
      </c>
      <c r="D463">
        <v>7.0710678118654814E-3</v>
      </c>
      <c r="F463">
        <v>2.4330577469513542E-2</v>
      </c>
    </row>
    <row r="464" spans="1:6" x14ac:dyDescent="0.25">
      <c r="A464">
        <v>15.38</v>
      </c>
      <c r="B464">
        <v>3.0511717421344866E-2</v>
      </c>
      <c r="C464">
        <v>3.1373761330130624E-2</v>
      </c>
      <c r="D464">
        <v>7.0710678118654814E-3</v>
      </c>
      <c r="F464">
        <v>2.4324243050915278E-2</v>
      </c>
    </row>
    <row r="465" spans="1:6" x14ac:dyDescent="0.25">
      <c r="A465">
        <v>15.413</v>
      </c>
      <c r="B465">
        <v>3.0511717421344866E-2</v>
      </c>
      <c r="C465">
        <v>3.1413578274370454E-2</v>
      </c>
      <c r="D465">
        <v>7.0710678118654814E-3</v>
      </c>
      <c r="F465">
        <v>2.4384382296871909E-2</v>
      </c>
    </row>
    <row r="466" spans="1:6" x14ac:dyDescent="0.25">
      <c r="A466">
        <v>15.446999999999999</v>
      </c>
      <c r="B466">
        <v>3.0503009687570172E-2</v>
      </c>
      <c r="C466">
        <v>3.1503168094653596E-2</v>
      </c>
      <c r="D466">
        <v>7.0710678118654814E-3</v>
      </c>
      <c r="F466">
        <v>2.4416095101387533E-2</v>
      </c>
    </row>
    <row r="467" spans="1:6" x14ac:dyDescent="0.25">
      <c r="A467">
        <v>15.48</v>
      </c>
      <c r="B467">
        <v>3.0503009687570172E-2</v>
      </c>
      <c r="C467">
        <v>3.1403623994692077E-2</v>
      </c>
      <c r="D467">
        <v>7.0710678118654814E-3</v>
      </c>
      <c r="F467">
        <v>2.4365764917194783E-2</v>
      </c>
    </row>
    <row r="468" spans="1:6" x14ac:dyDescent="0.25">
      <c r="A468">
        <v>15.513999999999999</v>
      </c>
      <c r="B468">
        <v>3.0511717421344866E-2</v>
      </c>
      <c r="C468">
        <v>3.1423532583081747E-2</v>
      </c>
      <c r="D468">
        <v>7.0710678118654814E-3</v>
      </c>
      <c r="F468">
        <v>2.4368873589068498E-2</v>
      </c>
    </row>
    <row r="469" spans="1:6" x14ac:dyDescent="0.25">
      <c r="A469">
        <v>15.547000000000001</v>
      </c>
      <c r="B469">
        <v>3.0529135264530501E-2</v>
      </c>
      <c r="C469">
        <v>3.1393669744074204E-2</v>
      </c>
      <c r="D469">
        <v>7.0710678118654814E-3</v>
      </c>
      <c r="F469">
        <v>2.4378377714688076E-2</v>
      </c>
    </row>
    <row r="470" spans="1:6" x14ac:dyDescent="0.25">
      <c r="A470">
        <v>15.58</v>
      </c>
      <c r="B470">
        <v>3.0511717421344866E-2</v>
      </c>
      <c r="C470">
        <v>3.1363807166860339E-2</v>
      </c>
      <c r="D470">
        <v>7.0710678118654814E-3</v>
      </c>
      <c r="F470">
        <v>2.4362483453047229E-2</v>
      </c>
    </row>
    <row r="471" spans="1:6" x14ac:dyDescent="0.25">
      <c r="A471">
        <v>15.614000000000001</v>
      </c>
      <c r="B471">
        <v>3.0511717421344866E-2</v>
      </c>
      <c r="C471">
        <v>3.146335010770468E-2</v>
      </c>
      <c r="D471">
        <v>7.0710678118654814E-3</v>
      </c>
      <c r="F471">
        <v>2.4533214220725342E-2</v>
      </c>
    </row>
    <row r="472" spans="1:6" x14ac:dyDescent="0.25">
      <c r="A472">
        <v>15.647</v>
      </c>
      <c r="B472">
        <v>3.0511717421344866E-2</v>
      </c>
      <c r="C472">
        <v>3.1403623994692077E-2</v>
      </c>
      <c r="D472">
        <v>7.0710678118654814E-3</v>
      </c>
      <c r="F472">
        <v>2.4612762949331801E-2</v>
      </c>
    </row>
    <row r="473" spans="1:6" x14ac:dyDescent="0.25">
      <c r="A473">
        <v>15.68</v>
      </c>
      <c r="B473">
        <v>3.0616271817450275E-2</v>
      </c>
      <c r="C473">
        <v>3.057280000261671E-2</v>
      </c>
      <c r="D473">
        <v>9.8488578017961025E-3</v>
      </c>
      <c r="F473">
        <v>2.4722388638640888E-2</v>
      </c>
    </row>
    <row r="474" spans="1:6" x14ac:dyDescent="0.25">
      <c r="A474">
        <v>15.714</v>
      </c>
      <c r="B474">
        <v>3.1006992759698575E-2</v>
      </c>
      <c r="C474">
        <v>3.1523077260952798E-2</v>
      </c>
      <c r="D474">
        <v>1.0770329614269008E-2</v>
      </c>
      <c r="F474">
        <v>2.4825432523925946E-2</v>
      </c>
    </row>
    <row r="475" spans="1:6" x14ac:dyDescent="0.25">
      <c r="A475">
        <v>15.747</v>
      </c>
      <c r="B475">
        <v>3.0476891245663489E-2</v>
      </c>
      <c r="C475">
        <v>3.1395853229367728E-2</v>
      </c>
      <c r="D475">
        <v>1.0770329614269008E-2</v>
      </c>
      <c r="F475">
        <v>2.4691103661035489E-2</v>
      </c>
    </row>
    <row r="476" spans="1:6" x14ac:dyDescent="0.25">
      <c r="A476">
        <v>15.78</v>
      </c>
      <c r="B476">
        <v>3.0485596599049852E-2</v>
      </c>
      <c r="C476">
        <v>3.1346261340070521E-2</v>
      </c>
      <c r="D476">
        <v>1.0770329614269008E-2</v>
      </c>
      <c r="F476">
        <v>2.4775223510596224E-2</v>
      </c>
    </row>
    <row r="477" spans="1:6" x14ac:dyDescent="0.25">
      <c r="A477">
        <v>15.814</v>
      </c>
      <c r="B477">
        <v>3.0485596599049852E-2</v>
      </c>
      <c r="C477">
        <v>3.118757605201148E-2</v>
      </c>
      <c r="D477">
        <v>1.0770329614269008E-2</v>
      </c>
      <c r="F477">
        <v>2.4550097759479497E-2</v>
      </c>
    </row>
    <row r="478" spans="1:6" x14ac:dyDescent="0.25">
      <c r="A478">
        <v>15.847</v>
      </c>
      <c r="B478">
        <v>3.1576765192147277E-2</v>
      </c>
      <c r="C478">
        <v>3.1035336312016975E-2</v>
      </c>
      <c r="D478">
        <v>1.044030650891052E-2</v>
      </c>
      <c r="F478">
        <v>2.4922706514341534E-2</v>
      </c>
    </row>
    <row r="479" spans="1:6" x14ac:dyDescent="0.25">
      <c r="A479">
        <v>15.881</v>
      </c>
      <c r="B479">
        <v>3.1058403049738403E-2</v>
      </c>
      <c r="C479">
        <v>3.1326424947638057E-2</v>
      </c>
      <c r="D479">
        <v>1.0770329614269008E-2</v>
      </c>
      <c r="F479">
        <v>2.4280864893985964E-2</v>
      </c>
    </row>
    <row r="481" spans="1:6" x14ac:dyDescent="0.25">
      <c r="A481" t="s">
        <v>34</v>
      </c>
      <c r="B481">
        <f>MAX(B3:B479)</f>
        <v>3.1694945969349742E-2</v>
      </c>
      <c r="C481">
        <f t="shared" ref="C481:F481" si="0">MAX(C3:C479)</f>
        <v>3.1702264903315652E-2</v>
      </c>
      <c r="D481">
        <f t="shared" si="0"/>
        <v>1.0770329614269008E-2</v>
      </c>
      <c r="E481">
        <f t="shared" si="0"/>
        <v>1.3601470508735456E-2</v>
      </c>
      <c r="F481">
        <f t="shared" si="0"/>
        <v>2.4922706514341534E-2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60"/>
  <sheetViews>
    <sheetView tabSelected="1" workbookViewId="0">
      <selection activeCell="P556" sqref="I1:P556"/>
    </sheetView>
  </sheetViews>
  <sheetFormatPr defaultRowHeight="15" x14ac:dyDescent="0.25"/>
  <sheetData>
    <row r="1" spans="1:19" x14ac:dyDescent="0.25">
      <c r="B1" t="s">
        <v>40</v>
      </c>
      <c r="C1" t="s">
        <v>35</v>
      </c>
      <c r="D1" t="s">
        <v>36</v>
      </c>
      <c r="E1" t="s">
        <v>37</v>
      </c>
      <c r="F1" t="s">
        <v>38</v>
      </c>
      <c r="J1" t="s">
        <v>40</v>
      </c>
      <c r="K1" t="s">
        <v>35</v>
      </c>
      <c r="L1" t="s">
        <v>36</v>
      </c>
      <c r="M1" t="s">
        <v>37</v>
      </c>
      <c r="N1" t="s">
        <v>38</v>
      </c>
      <c r="O1" t="s">
        <v>41</v>
      </c>
      <c r="P1" t="s">
        <v>42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3.1694945969349742E-2</v>
      </c>
      <c r="S2">
        <v>1.3416407864998776E-2</v>
      </c>
    </row>
    <row r="3" spans="1:19" x14ac:dyDescent="0.25">
      <c r="A3">
        <v>3.3000000000000002E-2</v>
      </c>
      <c r="B3">
        <v>2.9999999999995308E-5</v>
      </c>
      <c r="C3">
        <v>3.0000000000000165E-4</v>
      </c>
      <c r="D3">
        <v>2.236067977499792E-3</v>
      </c>
      <c r="E3">
        <v>0</v>
      </c>
      <c r="F3">
        <v>6.1741396161732486E-4</v>
      </c>
      <c r="I3">
        <v>3.3000000000000002E-2</v>
      </c>
      <c r="J3">
        <v>1.0000000000000009E-3</v>
      </c>
      <c r="K3">
        <v>1.8304013221149069E-2</v>
      </c>
      <c r="L3">
        <v>0</v>
      </c>
      <c r="M3">
        <v>0</v>
      </c>
      <c r="N3">
        <v>7.0213958726167761E-4</v>
      </c>
      <c r="O3">
        <v>3.999999999999837E-5</v>
      </c>
      <c r="P3">
        <v>0</v>
      </c>
      <c r="R3">
        <v>3.1702264903315652E-2</v>
      </c>
      <c r="S3">
        <v>2.3230402493284438E-2</v>
      </c>
    </row>
    <row r="4" spans="1:19" x14ac:dyDescent="0.25">
      <c r="A4">
        <v>6.7000000000000004E-2</v>
      </c>
      <c r="B4">
        <v>1.0012492197250401E-3</v>
      </c>
      <c r="C4">
        <v>8.9999999999999802E-5</v>
      </c>
      <c r="D4">
        <v>1.4142135623730963E-3</v>
      </c>
      <c r="E4">
        <v>0</v>
      </c>
      <c r="F4">
        <v>2.5079872407968921E-4</v>
      </c>
      <c r="I4">
        <v>6.7000000000000004E-2</v>
      </c>
      <c r="J4">
        <v>2.0000000000000018E-3</v>
      </c>
      <c r="K4">
        <v>1.82002747232013E-2</v>
      </c>
      <c r="L4">
        <v>2.0000000000000018E-3</v>
      </c>
      <c r="M4">
        <v>1.0000000000000009E-3</v>
      </c>
      <c r="N4">
        <v>1.7729072169744267E-3</v>
      </c>
      <c r="O4">
        <v>1.2000000000000205E-4</v>
      </c>
      <c r="P4">
        <v>1.0000000000000009E-3</v>
      </c>
      <c r="R4">
        <v>1.0770329614269008E-2</v>
      </c>
      <c r="S4">
        <v>1.6031219541881414E-2</v>
      </c>
    </row>
    <row r="5" spans="1:19" x14ac:dyDescent="0.25">
      <c r="A5">
        <v>0.1</v>
      </c>
      <c r="B5">
        <v>1.0999999999999899E-4</v>
      </c>
      <c r="C5">
        <v>1.9999999999999185E-5</v>
      </c>
      <c r="D5">
        <v>1.4142135623730963E-3</v>
      </c>
      <c r="E5">
        <v>1.0000000000000009E-3</v>
      </c>
      <c r="F5">
        <v>2.5495097567963663E-4</v>
      </c>
      <c r="I5">
        <v>0.1</v>
      </c>
      <c r="J5">
        <v>0</v>
      </c>
      <c r="K5">
        <v>1.8576124461254027E-2</v>
      </c>
      <c r="L5">
        <v>0</v>
      </c>
      <c r="M5">
        <v>1.0000000000000009E-3</v>
      </c>
      <c r="N5">
        <v>3.000000000000003E-4</v>
      </c>
      <c r="O5">
        <v>1.0111874208078347E-3</v>
      </c>
      <c r="P5">
        <v>2.0000000000000018E-3</v>
      </c>
      <c r="R5">
        <v>1.3601470508735456E-2</v>
      </c>
      <c r="S5">
        <v>2.483948469674838E-2</v>
      </c>
    </row>
    <row r="6" spans="1:19" x14ac:dyDescent="0.25">
      <c r="A6">
        <v>0.13300000000000001</v>
      </c>
      <c r="B6">
        <v>1.0097524449091471E-3</v>
      </c>
      <c r="C6">
        <v>1.799999999999996E-4</v>
      </c>
      <c r="D6">
        <v>1.4142135623730963E-3</v>
      </c>
      <c r="E6">
        <v>1.0000000000000009E-3</v>
      </c>
      <c r="F6">
        <v>1.7464249196572944E-4</v>
      </c>
      <c r="I6">
        <v>0.13300000000000001</v>
      </c>
      <c r="J6">
        <v>1.4142135623730963E-3</v>
      </c>
      <c r="K6">
        <v>1.7954278041737017E-2</v>
      </c>
      <c r="L6">
        <v>1.0000000000000009E-3</v>
      </c>
      <c r="M6">
        <v>0</v>
      </c>
      <c r="N6">
        <v>8.2036577207974929E-4</v>
      </c>
      <c r="O6">
        <v>1.0097524449091482E-3</v>
      </c>
      <c r="P6">
        <v>2.0000000000000018E-3</v>
      </c>
      <c r="R6">
        <v>2.4922706514341534E-2</v>
      </c>
      <c r="S6">
        <v>1.2392586493545245E-2</v>
      </c>
    </row>
    <row r="7" spans="1:19" x14ac:dyDescent="0.25">
      <c r="A7">
        <v>0.16700000000000001</v>
      </c>
      <c r="B7">
        <v>1.0307764064044162E-3</v>
      </c>
      <c r="C7">
        <v>1.0733592129385217E-3</v>
      </c>
      <c r="D7">
        <v>1.4142135623730963E-3</v>
      </c>
      <c r="E7">
        <v>1.0000000000000009E-3</v>
      </c>
      <c r="F7">
        <v>1.5297058540778141E-4</v>
      </c>
      <c r="I7">
        <v>0.16600000000000001</v>
      </c>
      <c r="J7">
        <v>1.0000000000000009E-3</v>
      </c>
      <c r="K7">
        <v>1.8224184481068013E-2</v>
      </c>
      <c r="L7">
        <v>0</v>
      </c>
      <c r="M7">
        <v>0</v>
      </c>
      <c r="N7">
        <v>5.4744862772684259E-4</v>
      </c>
      <c r="O7">
        <v>1.9000000000000267E-4</v>
      </c>
      <c r="P7">
        <v>2.0000000000000018E-3</v>
      </c>
      <c r="S7">
        <v>1.6807438829280437E-2</v>
      </c>
    </row>
    <row r="8" spans="1:19" x14ac:dyDescent="0.25">
      <c r="A8">
        <v>0.2</v>
      </c>
      <c r="B8">
        <v>1.0469479452198188E-3</v>
      </c>
      <c r="C8">
        <v>1.799999999999996E-4</v>
      </c>
      <c r="D8">
        <v>1.4142135623730963E-3</v>
      </c>
      <c r="E8">
        <v>1.4142135623730571E-3</v>
      </c>
      <c r="F8">
        <v>1.5652475842498355E-4</v>
      </c>
      <c r="I8">
        <v>0.2</v>
      </c>
      <c r="J8">
        <v>1.0000000000000009E-3</v>
      </c>
      <c r="K8">
        <v>1.8360010893242955E-2</v>
      </c>
      <c r="L8">
        <v>0</v>
      </c>
      <c r="M8">
        <v>0</v>
      </c>
      <c r="N8">
        <v>1.5526107045875982E-3</v>
      </c>
      <c r="O8">
        <v>1.0060318086422524E-3</v>
      </c>
      <c r="P8">
        <v>0</v>
      </c>
      <c r="S8">
        <v>1.7804493814764785E-2</v>
      </c>
    </row>
    <row r="9" spans="1:19" x14ac:dyDescent="0.25">
      <c r="A9">
        <v>0.23400000000000001</v>
      </c>
      <c r="B9">
        <v>1.118033988749896E-3</v>
      </c>
      <c r="C9">
        <v>1.0000000000003062E-5</v>
      </c>
      <c r="D9">
        <v>1.4142135623730963E-3</v>
      </c>
      <c r="E9">
        <v>2.2360679774997669E-3</v>
      </c>
      <c r="F9">
        <v>2.1023796041628491E-4</v>
      </c>
      <c r="I9">
        <v>0.23300000000000001</v>
      </c>
      <c r="J9">
        <v>1.4142135623730963E-3</v>
      </c>
      <c r="K9">
        <v>1.9541445698821776E-2</v>
      </c>
      <c r="L9">
        <v>2.236067977499792E-3</v>
      </c>
      <c r="M9">
        <v>2.8284271247461927E-3</v>
      </c>
      <c r="N9">
        <v>2.4557687187518277E-3</v>
      </c>
      <c r="O9">
        <v>1.6720047846821449E-3</v>
      </c>
      <c r="P9">
        <v>1.0000000000000009E-3</v>
      </c>
    </row>
    <row r="10" spans="1:19" x14ac:dyDescent="0.25">
      <c r="A10">
        <v>0.26700000000000002</v>
      </c>
      <c r="B10">
        <v>1.0846197490364995E-3</v>
      </c>
      <c r="C10">
        <v>1.0384603988597752E-3</v>
      </c>
      <c r="D10">
        <v>1.4142135623730963E-3</v>
      </c>
      <c r="E10">
        <v>2.9999999999999472E-3</v>
      </c>
      <c r="F10">
        <v>4.7010637094172588E-4</v>
      </c>
      <c r="I10">
        <v>0.26600000000000001</v>
      </c>
      <c r="J10">
        <v>1.4142135623730963E-3</v>
      </c>
      <c r="K10">
        <v>1.7828561355308511E-2</v>
      </c>
      <c r="L10">
        <v>0</v>
      </c>
      <c r="M10">
        <v>1.0000000000000009E-3</v>
      </c>
      <c r="N10">
        <v>1.4142135623731062E-4</v>
      </c>
      <c r="O10">
        <v>3.0000000000000165E-4</v>
      </c>
      <c r="P10">
        <v>1.0000000000000009E-3</v>
      </c>
    </row>
    <row r="11" spans="1:19" x14ac:dyDescent="0.25">
      <c r="A11">
        <v>0.3</v>
      </c>
      <c r="B11">
        <v>2.0090047287151928E-3</v>
      </c>
      <c r="C11">
        <v>2.0168291945526795E-3</v>
      </c>
      <c r="D11">
        <v>1.4142135623730963E-3</v>
      </c>
      <c r="E11">
        <v>1.9999999999999463E-3</v>
      </c>
      <c r="F11">
        <v>4.2953463189829175E-4</v>
      </c>
      <c r="I11">
        <v>0.29899999999999999</v>
      </c>
      <c r="J11">
        <v>1.4142135623730963E-3</v>
      </c>
      <c r="K11">
        <v>1.7556335038953891E-2</v>
      </c>
      <c r="L11">
        <v>1.0000000000000009E-3</v>
      </c>
      <c r="M11">
        <v>1.4142135623730963E-3</v>
      </c>
      <c r="N11">
        <v>7.2801098892805548E-5</v>
      </c>
      <c r="O11">
        <v>1.007174264961134E-3</v>
      </c>
      <c r="P11">
        <v>1.0000000000000009E-3</v>
      </c>
    </row>
    <row r="12" spans="1:19" x14ac:dyDescent="0.25">
      <c r="A12">
        <v>0.33400000000000002</v>
      </c>
      <c r="B12">
        <v>2.0042205467462925E-3</v>
      </c>
      <c r="C12">
        <v>3.0851904317237898E-3</v>
      </c>
      <c r="D12">
        <v>1.4142135623730963E-3</v>
      </c>
      <c r="E12">
        <v>3.6055512754639466E-3</v>
      </c>
      <c r="F12">
        <v>5.2201532544552721E-4</v>
      </c>
      <c r="I12">
        <v>0.33300000000000002</v>
      </c>
      <c r="J12">
        <v>1.0000000000000009E-3</v>
      </c>
      <c r="K12">
        <v>1.8232158402120145E-2</v>
      </c>
      <c r="L12">
        <v>0</v>
      </c>
      <c r="M12">
        <v>2.0000000000000018E-3</v>
      </c>
      <c r="N12">
        <v>4.3416586692184771E-4</v>
      </c>
      <c r="O12">
        <v>1.2500000000000011E-3</v>
      </c>
      <c r="P12">
        <v>2.0000000000000018E-3</v>
      </c>
    </row>
    <row r="13" spans="1:19" x14ac:dyDescent="0.25">
      <c r="A13">
        <v>0.36699999999999999</v>
      </c>
      <c r="B13">
        <v>3.0013496963866132E-3</v>
      </c>
      <c r="C13">
        <v>3.2164576788759431E-3</v>
      </c>
      <c r="D13">
        <v>1.4142135623730963E-3</v>
      </c>
      <c r="E13">
        <v>3.1622776601683295E-3</v>
      </c>
      <c r="F13">
        <v>5.0328918128646292E-4</v>
      </c>
      <c r="I13">
        <v>0.36599999999999999</v>
      </c>
      <c r="J13">
        <v>1.0000000000000009E-3</v>
      </c>
      <c r="K13">
        <v>1.8264074025255157E-2</v>
      </c>
      <c r="L13">
        <v>0</v>
      </c>
      <c r="M13">
        <v>1.0000000000000009E-3</v>
      </c>
      <c r="N13">
        <v>5.0990195135925767E-5</v>
      </c>
      <c r="O13">
        <v>8.9999999999999802E-5</v>
      </c>
      <c r="P13">
        <v>2.0000000000000018E-3</v>
      </c>
    </row>
    <row r="14" spans="1:19" x14ac:dyDescent="0.25">
      <c r="A14">
        <v>0.4</v>
      </c>
      <c r="B14">
        <v>3.0430412419157273E-3</v>
      </c>
      <c r="C14">
        <v>4.0031987210229804E-3</v>
      </c>
      <c r="D14">
        <v>1.4142135623730963E-3</v>
      </c>
      <c r="E14">
        <v>3.1622776601683295E-3</v>
      </c>
      <c r="F14">
        <v>4.9030602688524753E-4</v>
      </c>
      <c r="I14">
        <v>0.39900000000000002</v>
      </c>
      <c r="J14">
        <v>0</v>
      </c>
      <c r="K14">
        <v>1.8304013221149069E-2</v>
      </c>
      <c r="L14">
        <v>0</v>
      </c>
      <c r="M14">
        <v>0</v>
      </c>
      <c r="N14">
        <v>3.9560080889704783E-4</v>
      </c>
      <c r="O14">
        <v>8.0000000000003679E-5</v>
      </c>
      <c r="P14">
        <v>0</v>
      </c>
    </row>
    <row r="15" spans="1:19" x14ac:dyDescent="0.25">
      <c r="A15">
        <v>0.434</v>
      </c>
      <c r="B15">
        <v>3.0149626863362694E-3</v>
      </c>
      <c r="C15">
        <v>5.0122350304031083E-3</v>
      </c>
      <c r="D15">
        <v>1.4142135623730963E-3</v>
      </c>
      <c r="E15">
        <v>3.1622776601683295E-3</v>
      </c>
      <c r="F15">
        <v>5.0447993022517646E-4</v>
      </c>
      <c r="I15">
        <v>0.432</v>
      </c>
      <c r="J15">
        <v>0</v>
      </c>
      <c r="K15">
        <v>1.8368018401558734E-2</v>
      </c>
      <c r="L15">
        <v>0</v>
      </c>
      <c r="M15">
        <v>1.0000000000000009E-3</v>
      </c>
      <c r="N15">
        <v>6.8066144300966535E-4</v>
      </c>
      <c r="O15">
        <v>5.0000000000001432E-5</v>
      </c>
      <c r="P15">
        <v>0</v>
      </c>
    </row>
    <row r="16" spans="1:19" x14ac:dyDescent="0.25">
      <c r="A16">
        <v>0.46700000000000003</v>
      </c>
      <c r="B16">
        <v>3.0073410182418644E-3</v>
      </c>
      <c r="C16">
        <v>6.0107902974567383E-3</v>
      </c>
      <c r="D16">
        <v>1.4142135623730963E-3</v>
      </c>
      <c r="E16">
        <v>3.6055512754639466E-3</v>
      </c>
      <c r="F16">
        <v>8.0523288556789497E-4</v>
      </c>
      <c r="I16">
        <v>0.46600000000000003</v>
      </c>
      <c r="J16">
        <v>2.0000000000000018E-3</v>
      </c>
      <c r="K16">
        <v>1.7006495817775046E-2</v>
      </c>
      <c r="L16">
        <v>1.0000000000000009E-3</v>
      </c>
      <c r="M16">
        <v>2.0000000000000018E-3</v>
      </c>
      <c r="N16">
        <v>8.2389319696184052E-4</v>
      </c>
      <c r="O16">
        <v>2.0012246250733592E-3</v>
      </c>
      <c r="P16">
        <v>2.236067977499792E-3</v>
      </c>
    </row>
    <row r="17" spans="1:16" x14ac:dyDescent="0.25">
      <c r="A17">
        <v>0.5</v>
      </c>
      <c r="B17">
        <v>3.0170183957012944E-3</v>
      </c>
      <c r="C17">
        <v>6.0044067150718614E-3</v>
      </c>
      <c r="D17">
        <v>1.4142135623730963E-3</v>
      </c>
      <c r="E17">
        <v>4.2426406871192493E-3</v>
      </c>
      <c r="F17">
        <v>9.4999999999999805E-4</v>
      </c>
      <c r="I17">
        <v>0.499</v>
      </c>
      <c r="J17">
        <v>1.0000000000000009E-3</v>
      </c>
      <c r="K17">
        <v>1.7522830821531096E-2</v>
      </c>
      <c r="L17">
        <v>0</v>
      </c>
      <c r="M17">
        <v>1.0000000000000009E-3</v>
      </c>
      <c r="N17">
        <v>2.2135943621178522E-4</v>
      </c>
      <c r="O17">
        <v>1.0024470060806211E-3</v>
      </c>
      <c r="P17">
        <v>1.4142135623730963E-3</v>
      </c>
    </row>
    <row r="18" spans="1:16" x14ac:dyDescent="0.25">
      <c r="A18">
        <v>0.53400000000000003</v>
      </c>
      <c r="B18">
        <v>3.0112455894529778E-3</v>
      </c>
      <c r="C18">
        <v>7.0025780966726878E-3</v>
      </c>
      <c r="D18">
        <v>1.4142135623730963E-3</v>
      </c>
      <c r="E18">
        <v>4.2426406871192493E-3</v>
      </c>
      <c r="F18">
        <v>9.1241437954473067E-4</v>
      </c>
      <c r="I18">
        <v>0.53200000000000003</v>
      </c>
      <c r="J18">
        <v>1.0000000000000009E-3</v>
      </c>
      <c r="K18">
        <v>1.7429584045524436E-2</v>
      </c>
      <c r="L18">
        <v>0</v>
      </c>
      <c r="M18">
        <v>1.0000000000000009E-3</v>
      </c>
      <c r="N18">
        <v>5.9539902586416762E-4</v>
      </c>
      <c r="O18">
        <v>1.0111874208078358E-3</v>
      </c>
      <c r="P18">
        <v>1.4142135623730963E-3</v>
      </c>
    </row>
    <row r="19" spans="1:16" x14ac:dyDescent="0.25">
      <c r="A19">
        <v>0.56699999999999995</v>
      </c>
      <c r="B19">
        <v>3.0088037490005911E-3</v>
      </c>
      <c r="C19">
        <v>8.0115479153531951E-3</v>
      </c>
      <c r="D19">
        <v>1.4142135623730963E-3</v>
      </c>
      <c r="E19">
        <v>4.2426406871192493E-3</v>
      </c>
      <c r="F19">
        <v>1.2589678312014145E-3</v>
      </c>
      <c r="I19">
        <v>0.56599999999999995</v>
      </c>
      <c r="J19">
        <v>1.0000000000000009E-3</v>
      </c>
      <c r="K19">
        <v>1.8208242638980843E-2</v>
      </c>
      <c r="L19">
        <v>1.0000000000000009E-3</v>
      </c>
      <c r="M19">
        <v>3.6055512754639926E-3</v>
      </c>
      <c r="N19">
        <v>2.9068883707497465E-4</v>
      </c>
      <c r="O19">
        <v>1.1000000000000593E-4</v>
      </c>
      <c r="P19">
        <v>2.0000000000000018E-3</v>
      </c>
    </row>
    <row r="20" spans="1:16" x14ac:dyDescent="0.25">
      <c r="A20">
        <v>0.60099999999999998</v>
      </c>
      <c r="B20">
        <v>3.0073410182418644E-3</v>
      </c>
      <c r="C20">
        <v>9.0400497786240173E-3</v>
      </c>
      <c r="D20">
        <v>1.4142135623730963E-3</v>
      </c>
      <c r="E20">
        <v>4.2426406871192493E-3</v>
      </c>
      <c r="F20">
        <v>1.5700318468107575E-3</v>
      </c>
      <c r="I20">
        <v>0.59899999999999998</v>
      </c>
      <c r="J20">
        <v>1.1102230246251565E-16</v>
      </c>
      <c r="K20">
        <v>1.8852363247083979E-2</v>
      </c>
      <c r="L20">
        <v>1.1102230246251565E-16</v>
      </c>
      <c r="M20">
        <v>1.0000000000000009E-3</v>
      </c>
      <c r="N20">
        <v>1.450551619212558E-3</v>
      </c>
      <c r="O20">
        <v>1.0000000000001119E-3</v>
      </c>
      <c r="P20">
        <v>9.9999999999988987E-4</v>
      </c>
    </row>
    <row r="21" spans="1:16" x14ac:dyDescent="0.25">
      <c r="A21">
        <v>0.63400000000000001</v>
      </c>
      <c r="B21">
        <v>3.0073410182418644E-3</v>
      </c>
      <c r="C21">
        <v>9.0542862777802727E-3</v>
      </c>
      <c r="D21">
        <v>1.4142135623730963E-3</v>
      </c>
      <c r="E21">
        <v>3.6055512754639466E-3</v>
      </c>
      <c r="F21">
        <v>2.3676359517459584E-3</v>
      </c>
      <c r="I21">
        <v>0.63200000000000001</v>
      </c>
      <c r="J21">
        <v>1.4142135623730963E-3</v>
      </c>
      <c r="K21">
        <v>1.7836841088040224E-2</v>
      </c>
      <c r="L21">
        <v>0</v>
      </c>
      <c r="M21">
        <v>1.4142135623730963E-3</v>
      </c>
      <c r="N21">
        <v>9.4339811320566969E-5</v>
      </c>
      <c r="O21">
        <v>1.0024470060806217E-3</v>
      </c>
      <c r="P21">
        <v>0</v>
      </c>
    </row>
    <row r="22" spans="1:16" x14ac:dyDescent="0.25">
      <c r="A22">
        <v>0.66700000000000004</v>
      </c>
      <c r="B22">
        <v>3.1048349392520059E-3</v>
      </c>
      <c r="C22">
        <v>9.0311959340942296E-3</v>
      </c>
      <c r="D22">
        <v>1.4142135623730963E-3</v>
      </c>
      <c r="E22">
        <v>3.6055512754639466E-3</v>
      </c>
      <c r="F22">
        <v>2.4300823031329598E-3</v>
      </c>
      <c r="I22">
        <v>0.66500000000000004</v>
      </c>
      <c r="J22">
        <v>1.4142135623730963E-3</v>
      </c>
      <c r="K22">
        <v>1.7569575976670578E-2</v>
      </c>
      <c r="L22">
        <v>1.0000000000000009E-3</v>
      </c>
      <c r="M22">
        <v>1.0000000000000009E-3</v>
      </c>
      <c r="N22">
        <v>2.3323807579381321E-4</v>
      </c>
      <c r="O22">
        <v>1.0031948963187568E-3</v>
      </c>
      <c r="P22">
        <v>1.0000000000000009E-3</v>
      </c>
    </row>
    <row r="23" spans="1:16" x14ac:dyDescent="0.25">
      <c r="A23">
        <v>0.70099999999999996</v>
      </c>
      <c r="B23">
        <v>3.5141001693178883E-3</v>
      </c>
      <c r="C23">
        <v>9.0174053917964764E-3</v>
      </c>
      <c r="D23">
        <v>1.4142135623730963E-3</v>
      </c>
      <c r="E23">
        <v>4.2426406871192493E-3</v>
      </c>
      <c r="F23">
        <v>2.5056935167733496E-3</v>
      </c>
      <c r="I23">
        <v>0.69899999999999995</v>
      </c>
      <c r="J23">
        <v>1.0000000000000009E-3</v>
      </c>
      <c r="K23">
        <v>1.7592978713111659E-2</v>
      </c>
      <c r="L23">
        <v>0</v>
      </c>
      <c r="M23">
        <v>0</v>
      </c>
      <c r="N23">
        <v>8.4095184166514594E-4</v>
      </c>
      <c r="O23">
        <v>1.012719112093774E-3</v>
      </c>
      <c r="P23">
        <v>1.4142135623730963E-3</v>
      </c>
    </row>
    <row r="24" spans="1:16" x14ac:dyDescent="0.25">
      <c r="A24">
        <v>0.73399999999999999</v>
      </c>
      <c r="B24">
        <v>3.7380342427538031E-3</v>
      </c>
      <c r="C24">
        <v>9.0127909107002007E-3</v>
      </c>
      <c r="D24">
        <v>1.4142135623730963E-3</v>
      </c>
      <c r="E24">
        <v>4.2426406871192493E-3</v>
      </c>
      <c r="F24">
        <v>2.5338705570727145E-3</v>
      </c>
      <c r="I24">
        <v>0.73199999999999998</v>
      </c>
      <c r="J24">
        <v>1.0000000000000009E-3</v>
      </c>
      <c r="K24">
        <v>1.7515047816092307E-2</v>
      </c>
      <c r="L24">
        <v>0</v>
      </c>
      <c r="M24">
        <v>0</v>
      </c>
      <c r="N24">
        <v>1.0212247548899312E-3</v>
      </c>
      <c r="O24">
        <v>2.0852098215767179E-3</v>
      </c>
      <c r="P24">
        <v>2.236067977499792E-3</v>
      </c>
    </row>
    <row r="25" spans="1:16" x14ac:dyDescent="0.25">
      <c r="A25">
        <v>0.76700000000000002</v>
      </c>
      <c r="B25">
        <v>3.7924134795668044E-3</v>
      </c>
      <c r="C25">
        <v>9.0064199324704011E-3</v>
      </c>
      <c r="D25">
        <v>1.4142135623730963E-3</v>
      </c>
      <c r="E25">
        <v>4.2426406871192493E-3</v>
      </c>
      <c r="F25">
        <v>2.5533115751901455E-3</v>
      </c>
      <c r="I25">
        <v>0.76500000000000001</v>
      </c>
      <c r="J25">
        <v>0</v>
      </c>
      <c r="K25">
        <v>1.859139585937538E-2</v>
      </c>
      <c r="L25">
        <v>2.236067977499792E-3</v>
      </c>
      <c r="M25">
        <v>1.4142135623730963E-3</v>
      </c>
      <c r="N25">
        <v>1.3534031180694082E-3</v>
      </c>
      <c r="O25">
        <v>2.3999999999999716E-4</v>
      </c>
      <c r="P25">
        <v>2.0000000000000018E-3</v>
      </c>
    </row>
    <row r="26" spans="1:16" x14ac:dyDescent="0.25">
      <c r="A26">
        <v>0.80100000000000005</v>
      </c>
      <c r="B26">
        <v>3.8046813269970443E-3</v>
      </c>
      <c r="C26">
        <v>9.0046710100924916E-3</v>
      </c>
      <c r="D26">
        <v>1.4142135623730963E-3</v>
      </c>
      <c r="E26">
        <v>4.2426406871192493E-3</v>
      </c>
      <c r="F26">
        <v>2.5323704310388695E-3</v>
      </c>
      <c r="I26">
        <v>0.79800000000000004</v>
      </c>
      <c r="J26">
        <v>1.0000000000000009E-3</v>
      </c>
      <c r="K26">
        <v>1.8152509468390317E-2</v>
      </c>
      <c r="L26">
        <v>0</v>
      </c>
      <c r="M26">
        <v>1.0000000000000009E-3</v>
      </c>
      <c r="N26">
        <v>1.1661903789690423E-4</v>
      </c>
      <c r="O26">
        <v>1.7000000000000348E-4</v>
      </c>
      <c r="P26">
        <v>2.0000000000000018E-3</v>
      </c>
    </row>
    <row r="27" spans="1:16" x14ac:dyDescent="0.25">
      <c r="A27">
        <v>0.83399999999999996</v>
      </c>
      <c r="B27">
        <v>3.8232054613896965E-3</v>
      </c>
      <c r="C27">
        <v>9.003199431313301E-3</v>
      </c>
      <c r="D27">
        <v>1.4142135623730963E-3</v>
      </c>
      <c r="E27">
        <v>4.2426406871192493E-3</v>
      </c>
      <c r="F27">
        <v>2.5923348549136147E-3</v>
      </c>
      <c r="I27">
        <v>0.83199999999999996</v>
      </c>
      <c r="J27">
        <v>1.0000000000000009E-3</v>
      </c>
      <c r="K27">
        <v>1.8232158402120145E-2</v>
      </c>
      <c r="L27">
        <v>0</v>
      </c>
      <c r="M27">
        <v>2.0000000000000018E-3</v>
      </c>
      <c r="N27">
        <v>9.2195444572925112E-5</v>
      </c>
      <c r="O27">
        <v>1.0770329614269007E-3</v>
      </c>
      <c r="P27">
        <v>1.0000000000000009E-3</v>
      </c>
    </row>
    <row r="28" spans="1:16" x14ac:dyDescent="0.25">
      <c r="A28">
        <v>0.86699999999999999</v>
      </c>
      <c r="B28">
        <v>3.8294124875756096E-3</v>
      </c>
      <c r="C28">
        <v>8.0030244283020979E-3</v>
      </c>
      <c r="D28">
        <v>1.4142135623730963E-3</v>
      </c>
      <c r="E28">
        <v>4.2426406871192493E-3</v>
      </c>
      <c r="F28">
        <v>2.6023258827441251E-3</v>
      </c>
      <c r="I28">
        <v>0.86499999999999999</v>
      </c>
      <c r="J28">
        <v>1.0000000000000009E-3</v>
      </c>
      <c r="K28">
        <v>1.8304013221149069E-2</v>
      </c>
      <c r="L28">
        <v>0</v>
      </c>
      <c r="M28">
        <v>1.0000000000000009E-3</v>
      </c>
      <c r="N28">
        <v>6.3245553203365016E-5</v>
      </c>
      <c r="O28">
        <v>1.9000000000000267E-4</v>
      </c>
      <c r="P28">
        <v>2.8284271247461927E-3</v>
      </c>
    </row>
    <row r="29" spans="1:16" x14ac:dyDescent="0.25">
      <c r="A29">
        <v>0.90100000000000002</v>
      </c>
      <c r="B29">
        <v>3.8356355405590866E-3</v>
      </c>
      <c r="C29">
        <v>8.0012249062253044E-3</v>
      </c>
      <c r="D29">
        <v>1.4142135623730963E-3</v>
      </c>
      <c r="E29">
        <v>4.2426406871192493E-3</v>
      </c>
      <c r="F29">
        <v>2.6223081436017367E-3</v>
      </c>
      <c r="I29">
        <v>0.89800000000000002</v>
      </c>
      <c r="J29">
        <v>1.4142135623730963E-3</v>
      </c>
      <c r="K29">
        <v>1.7546193319349934E-2</v>
      </c>
      <c r="L29">
        <v>1.0000000000000009E-3</v>
      </c>
      <c r="M29">
        <v>0</v>
      </c>
      <c r="N29">
        <v>1.1104053313993082E-3</v>
      </c>
      <c r="O29">
        <v>1.0049875621120903E-3</v>
      </c>
      <c r="P29">
        <v>1.4142135623730963E-3</v>
      </c>
    </row>
    <row r="30" spans="1:16" x14ac:dyDescent="0.25">
      <c r="A30">
        <v>0.93400000000000005</v>
      </c>
      <c r="B30">
        <v>3.7741356626385357E-3</v>
      </c>
      <c r="C30">
        <v>8.0006249755878514E-3</v>
      </c>
      <c r="D30">
        <v>1.4142135623730963E-3</v>
      </c>
      <c r="E30">
        <v>4.2426406871192493E-3</v>
      </c>
      <c r="F30">
        <v>2.5827891900037049E-3</v>
      </c>
      <c r="I30">
        <v>0.93100000000000005</v>
      </c>
      <c r="J30">
        <v>1.0000000000000009E-3</v>
      </c>
      <c r="K30">
        <v>1.7367602022156082E-2</v>
      </c>
      <c r="L30">
        <v>1.0000000000000009E-3</v>
      </c>
      <c r="M30">
        <v>0</v>
      </c>
      <c r="N30">
        <v>7.3334848469196537E-4</v>
      </c>
      <c r="O30">
        <v>1.0031948963187575E-3</v>
      </c>
      <c r="P30">
        <v>2.236067977499792E-3</v>
      </c>
    </row>
    <row r="31" spans="1:16" x14ac:dyDescent="0.25">
      <c r="A31">
        <v>0.96799999999999997</v>
      </c>
      <c r="B31">
        <v>3.6335244598048326E-3</v>
      </c>
      <c r="C31">
        <v>9.0001999977778347E-3</v>
      </c>
      <c r="D31">
        <v>1.4142135623730963E-3</v>
      </c>
      <c r="E31">
        <v>4.2426406871192493E-3</v>
      </c>
      <c r="F31">
        <v>2.5628109567426153E-3</v>
      </c>
      <c r="I31">
        <v>0.96499999999999997</v>
      </c>
      <c r="J31">
        <v>1.0000000000000009E-3</v>
      </c>
      <c r="K31">
        <v>1.8790731757970549E-2</v>
      </c>
      <c r="L31">
        <v>1.4142135623731748E-3</v>
      </c>
      <c r="M31">
        <v>2.2360679774998415E-3</v>
      </c>
      <c r="N31">
        <v>1.9446593532030665E-3</v>
      </c>
      <c r="O31">
        <v>5.2000000000011065E-4</v>
      </c>
      <c r="P31">
        <v>9.9999999999988987E-4</v>
      </c>
    </row>
    <row r="32" spans="1:16" x14ac:dyDescent="0.25">
      <c r="A32">
        <v>1.0009999999999999</v>
      </c>
      <c r="B32">
        <v>3.8232054613896965E-3</v>
      </c>
      <c r="C32">
        <v>9.0000055555538479E-3</v>
      </c>
      <c r="D32">
        <v>1.4142135623730963E-3</v>
      </c>
      <c r="E32">
        <v>4.2426406871192493E-3</v>
      </c>
      <c r="F32">
        <v>2.5438553417991335E-3</v>
      </c>
      <c r="I32">
        <v>0.998</v>
      </c>
      <c r="J32">
        <v>0</v>
      </c>
      <c r="K32">
        <v>1.8296021425435641E-2</v>
      </c>
      <c r="L32">
        <v>1.0000000000000009E-3</v>
      </c>
      <c r="M32">
        <v>2.0000000000000018E-3</v>
      </c>
      <c r="N32">
        <v>3.0610455730027664E-4</v>
      </c>
      <c r="O32">
        <v>1.8999999999999573E-4</v>
      </c>
      <c r="P32">
        <v>2.236067977499792E-3</v>
      </c>
    </row>
    <row r="33" spans="1:16" x14ac:dyDescent="0.25">
      <c r="A33">
        <v>1.034</v>
      </c>
      <c r="B33">
        <v>3.8733060813728607E-3</v>
      </c>
      <c r="C33">
        <v>9.0001999977778347E-3</v>
      </c>
      <c r="D33">
        <v>1.4142135623730963E-3</v>
      </c>
      <c r="E33">
        <v>4.9999999999999715E-3</v>
      </c>
      <c r="F33">
        <v>2.5238858928247907E-3</v>
      </c>
      <c r="I33">
        <v>1.0309999999999999</v>
      </c>
      <c r="J33">
        <v>0</v>
      </c>
      <c r="K33">
        <v>1.8762729012593033E-2</v>
      </c>
      <c r="L33">
        <v>2.0000000000000018E-3</v>
      </c>
      <c r="M33">
        <v>4.0000000000000036E-3</v>
      </c>
      <c r="N33">
        <v>1.5405193929321367E-3</v>
      </c>
      <c r="O33">
        <v>1.049952379872536E-3</v>
      </c>
      <c r="P33">
        <v>2.8284271247461927E-3</v>
      </c>
    </row>
    <row r="34" spans="1:16" x14ac:dyDescent="0.25">
      <c r="A34">
        <v>1.0680000000000001</v>
      </c>
      <c r="B34">
        <v>3.8669884923542256E-3</v>
      </c>
      <c r="C34">
        <v>8.0000999993750151E-3</v>
      </c>
      <c r="D34">
        <v>1.4142135623730963E-3</v>
      </c>
      <c r="E34">
        <v>4.2426406871192493E-3</v>
      </c>
      <c r="F34">
        <v>2.6132355423880162E-3</v>
      </c>
      <c r="I34">
        <v>1.0649999999999999</v>
      </c>
      <c r="J34">
        <v>1.4142135623730963E-3</v>
      </c>
      <c r="K34">
        <v>1.8790731757970476E-2</v>
      </c>
      <c r="L34">
        <v>0</v>
      </c>
      <c r="M34">
        <v>1.0000000000000009E-3</v>
      </c>
      <c r="N34">
        <v>1.7029386365926421E-4</v>
      </c>
      <c r="O34">
        <v>1.0999999999999899E-4</v>
      </c>
      <c r="P34">
        <v>2.0000000000000018E-3</v>
      </c>
    </row>
    <row r="35" spans="1:16" x14ac:dyDescent="0.25">
      <c r="A35">
        <v>1.101</v>
      </c>
      <c r="B35">
        <v>3.8733060813728607E-3</v>
      </c>
      <c r="C35">
        <v>8.0001562484741575E-3</v>
      </c>
      <c r="D35">
        <v>1.4142135623730963E-3</v>
      </c>
      <c r="E35">
        <v>4.2426406871192493E-3</v>
      </c>
      <c r="F35">
        <v>2.6583077323741131E-3</v>
      </c>
      <c r="I35">
        <v>1.0980000000000001</v>
      </c>
      <c r="J35">
        <v>1.0000000000000009E-3</v>
      </c>
      <c r="K35">
        <v>1.8009652967228437E-2</v>
      </c>
      <c r="L35">
        <v>1.0000000000000009E-3</v>
      </c>
      <c r="M35">
        <v>0</v>
      </c>
      <c r="N35">
        <v>5.3009433122794215E-4</v>
      </c>
      <c r="O35">
        <v>1.0499523798725341E-3</v>
      </c>
      <c r="P35">
        <v>2.236067977499792E-3</v>
      </c>
    </row>
    <row r="36" spans="1:16" x14ac:dyDescent="0.25">
      <c r="A36">
        <v>1.1339999999999999</v>
      </c>
      <c r="B36">
        <v>3.8733060813728607E-3</v>
      </c>
      <c r="C36">
        <v>8.0143870632756499E-3</v>
      </c>
      <c r="D36">
        <v>1.4142135623730963E-3</v>
      </c>
      <c r="E36">
        <v>4.2426406871192493E-3</v>
      </c>
      <c r="F36">
        <v>2.7480356620684524E-3</v>
      </c>
      <c r="I36">
        <v>1.131</v>
      </c>
      <c r="J36">
        <v>1.4142135623730963E-3</v>
      </c>
      <c r="K36">
        <v>1.8454278636673933E-2</v>
      </c>
      <c r="L36">
        <v>1.0000000000000009E-3</v>
      </c>
      <c r="M36">
        <v>1.0000000000000009E-3</v>
      </c>
      <c r="N36">
        <v>1.044030650891079E-4</v>
      </c>
      <c r="O36">
        <v>1.0143470806385753E-3</v>
      </c>
      <c r="P36">
        <v>1.0000000000000009E-3</v>
      </c>
    </row>
    <row r="37" spans="1:16" x14ac:dyDescent="0.25">
      <c r="A37">
        <v>1.1679999999999999</v>
      </c>
      <c r="B37">
        <v>3.8733060813728607E-3</v>
      </c>
      <c r="C37">
        <v>8.0085516792988299E-3</v>
      </c>
      <c r="D37">
        <v>1.4142135623730963E-3</v>
      </c>
      <c r="E37">
        <v>4.2426406871192493E-3</v>
      </c>
      <c r="F37">
        <v>2.8680306832389348E-3</v>
      </c>
      <c r="I37">
        <v>1.1639999999999999</v>
      </c>
      <c r="J37">
        <v>2.0000000000000018E-3</v>
      </c>
      <c r="K37">
        <v>1.7950557094419183E-2</v>
      </c>
      <c r="L37">
        <v>1.4142135623731748E-3</v>
      </c>
      <c r="M37">
        <v>1.1102230246251565E-16</v>
      </c>
      <c r="N37">
        <v>2.7802877548915995E-3</v>
      </c>
      <c r="O37">
        <v>3.0080558505453424E-3</v>
      </c>
      <c r="P37">
        <v>9.9999999999988987E-4</v>
      </c>
    </row>
    <row r="38" spans="1:16" x14ac:dyDescent="0.25">
      <c r="A38">
        <v>1.2010000000000001</v>
      </c>
      <c r="B38">
        <v>3.8294124875756096E-3</v>
      </c>
      <c r="C38">
        <v>7.0087445380752813E-3</v>
      </c>
      <c r="D38">
        <v>1.4142135623730963E-3</v>
      </c>
      <c r="E38">
        <v>4.2426406871192493E-3</v>
      </c>
      <c r="F38">
        <v>2.7648688938175709E-3</v>
      </c>
      <c r="I38">
        <v>1.198</v>
      </c>
      <c r="J38">
        <v>0</v>
      </c>
      <c r="K38">
        <v>1.7804493814764861E-2</v>
      </c>
      <c r="L38">
        <v>1.0000000000000009E-3</v>
      </c>
      <c r="M38">
        <v>2.0000000000000018E-3</v>
      </c>
      <c r="N38">
        <v>6.7029844099475617E-4</v>
      </c>
      <c r="O38">
        <v>1.012719112093774E-3</v>
      </c>
      <c r="P38">
        <v>4.1231056256176646E-3</v>
      </c>
    </row>
    <row r="39" spans="1:16" x14ac:dyDescent="0.25">
      <c r="A39">
        <v>1.234</v>
      </c>
      <c r="B39">
        <v>3.1087618113969442E-3</v>
      </c>
      <c r="C39">
        <v>7.0108558678666387E-3</v>
      </c>
      <c r="D39">
        <v>1.4142135623730963E-3</v>
      </c>
      <c r="E39">
        <v>4.2426406871192493E-3</v>
      </c>
      <c r="F39">
        <v>2.739945254927548E-3</v>
      </c>
      <c r="I39">
        <v>1.2310000000000001</v>
      </c>
      <c r="J39">
        <v>1.0000000000000009E-3</v>
      </c>
      <c r="K39">
        <v>1.9311056418539096E-2</v>
      </c>
      <c r="L39">
        <v>1.0000000000000009E-3</v>
      </c>
      <c r="M39">
        <v>2.0000000000000018E-3</v>
      </c>
      <c r="N39">
        <v>8.9442719099992594E-5</v>
      </c>
      <c r="O39">
        <v>1.0049875621120897E-3</v>
      </c>
      <c r="P39">
        <v>4.1231056256176646E-3</v>
      </c>
    </row>
    <row r="40" spans="1:16" x14ac:dyDescent="0.25">
      <c r="A40">
        <v>1.268</v>
      </c>
      <c r="B40">
        <v>3.0555032318752349E-3</v>
      </c>
      <c r="C40">
        <v>7.0319911831571635E-3</v>
      </c>
      <c r="D40">
        <v>1.4142135623730963E-3</v>
      </c>
      <c r="E40">
        <v>4.2426406871192493E-3</v>
      </c>
      <c r="F40">
        <v>2.6803917624108604E-3</v>
      </c>
      <c r="I40">
        <v>1.264</v>
      </c>
      <c r="J40">
        <v>0</v>
      </c>
      <c r="K40">
        <v>1.9129100867526422E-2</v>
      </c>
      <c r="L40">
        <v>1.0000000000000009E-3</v>
      </c>
      <c r="M40">
        <v>2.0000000000000018E-3</v>
      </c>
      <c r="N40">
        <v>7.5425459892532382E-4</v>
      </c>
      <c r="O40">
        <v>1.0004498987955376E-3</v>
      </c>
      <c r="P40">
        <v>2.236067977499792E-3</v>
      </c>
    </row>
    <row r="41" spans="1:16" x14ac:dyDescent="0.25">
      <c r="A41">
        <v>1.3009999999999999</v>
      </c>
      <c r="B41">
        <v>3.0630703550522612E-3</v>
      </c>
      <c r="C41">
        <v>7.0874607582687953E-3</v>
      </c>
      <c r="D41">
        <v>1.4142135623730963E-3</v>
      </c>
      <c r="E41">
        <v>4.2426406871192493E-3</v>
      </c>
      <c r="F41">
        <v>2.6768638366566192E-3</v>
      </c>
      <c r="I41">
        <v>1.2969999999999999</v>
      </c>
      <c r="J41">
        <v>1.0000000000000009E-3</v>
      </c>
      <c r="K41">
        <v>1.8352005340016662E-2</v>
      </c>
      <c r="L41">
        <v>0</v>
      </c>
      <c r="M41">
        <v>1.0000000000000009E-3</v>
      </c>
      <c r="N41">
        <v>1.6552945357246949E-4</v>
      </c>
      <c r="O41">
        <v>3.0000000000000165E-4</v>
      </c>
      <c r="P41">
        <v>2.0000000000000018E-3</v>
      </c>
    </row>
    <row r="42" spans="1:16" x14ac:dyDescent="0.25">
      <c r="A42">
        <v>1.3340000000000001</v>
      </c>
      <c r="B42">
        <v>3.0782462539569481E-3</v>
      </c>
      <c r="C42">
        <v>8.0162397668732503E-3</v>
      </c>
      <c r="D42">
        <v>1.4142135623730963E-3</v>
      </c>
      <c r="E42">
        <v>4.2426406871192493E-3</v>
      </c>
      <c r="F42">
        <v>2.6746962444359917E-3</v>
      </c>
      <c r="I42">
        <v>1.331</v>
      </c>
      <c r="J42">
        <v>1.0000000000000009E-3</v>
      </c>
      <c r="K42">
        <v>1.8432148545408377E-2</v>
      </c>
      <c r="L42">
        <v>1.0000000000000009E-3</v>
      </c>
      <c r="M42">
        <v>1.0000000000000009E-3</v>
      </c>
      <c r="N42">
        <v>1.4317821063276545E-4</v>
      </c>
      <c r="O42">
        <v>3.0000000000002247E-5</v>
      </c>
      <c r="P42">
        <v>3.0000000000000027E-3</v>
      </c>
    </row>
    <row r="43" spans="1:16" x14ac:dyDescent="0.25">
      <c r="A43">
        <v>1.3680000000000001</v>
      </c>
      <c r="B43">
        <v>3.1549326458737586E-3</v>
      </c>
      <c r="C43">
        <v>7.0379613525508988E-3</v>
      </c>
      <c r="D43">
        <v>1.4142135623730963E-3</v>
      </c>
      <c r="E43">
        <v>4.2426406871192493E-3</v>
      </c>
      <c r="F43">
        <v>2.6746962444359917E-3</v>
      </c>
      <c r="I43">
        <v>1.3640000000000001</v>
      </c>
      <c r="J43">
        <v>2.0000000000000018E-3</v>
      </c>
      <c r="K43">
        <v>1.856849213048815E-2</v>
      </c>
      <c r="L43">
        <v>1.0000000000000009E-3</v>
      </c>
      <c r="M43">
        <v>1.0000000000000009E-3</v>
      </c>
      <c r="N43">
        <v>5.770615218501419E-4</v>
      </c>
      <c r="O43">
        <v>1.0530432089900226E-3</v>
      </c>
      <c r="P43">
        <v>4.0000000000000036E-3</v>
      </c>
    </row>
    <row r="44" spans="1:16" x14ac:dyDescent="0.25">
      <c r="A44">
        <v>1.401</v>
      </c>
      <c r="B44">
        <v>3.0934770081576459E-3</v>
      </c>
      <c r="C44">
        <v>8.0143870632756499E-3</v>
      </c>
      <c r="D44">
        <v>1.4142135623730963E-3</v>
      </c>
      <c r="E44">
        <v>4.2426406871192493E-3</v>
      </c>
      <c r="F44">
        <v>2.684641503068891E-3</v>
      </c>
      <c r="I44">
        <v>1.397</v>
      </c>
      <c r="J44">
        <v>1.0000000000000009E-3</v>
      </c>
      <c r="K44">
        <v>1.9468150913736007E-2</v>
      </c>
      <c r="L44">
        <v>1.0000000000000009E-3</v>
      </c>
      <c r="M44">
        <v>2.0000000000000018E-3</v>
      </c>
      <c r="N44">
        <v>6.0827625302983707E-5</v>
      </c>
      <c r="O44">
        <v>7.0000000000000617E-5</v>
      </c>
      <c r="P44">
        <v>3.162277660168382E-3</v>
      </c>
    </row>
    <row r="45" spans="1:16" x14ac:dyDescent="0.25">
      <c r="A45">
        <v>1.4350000000000001</v>
      </c>
      <c r="B45">
        <v>3.8544000830220012E-3</v>
      </c>
      <c r="C45">
        <v>8.0195760486449722E-3</v>
      </c>
      <c r="D45">
        <v>1.4142135623730963E-3</v>
      </c>
      <c r="E45">
        <v>4.2426406871192493E-3</v>
      </c>
      <c r="F45">
        <v>2.6637192044207656E-3</v>
      </c>
      <c r="I45">
        <v>1.43</v>
      </c>
      <c r="J45">
        <v>0</v>
      </c>
      <c r="K45">
        <v>2.0297214094550025E-2</v>
      </c>
      <c r="L45">
        <v>2.0000000000000018E-3</v>
      </c>
      <c r="M45">
        <v>3.0000000000000027E-3</v>
      </c>
      <c r="N45">
        <v>8.000000000000021E-4</v>
      </c>
      <c r="O45">
        <v>2.0796393918177257E-3</v>
      </c>
      <c r="P45">
        <v>4.4721359549995841E-3</v>
      </c>
    </row>
    <row r="46" spans="1:16" x14ac:dyDescent="0.25">
      <c r="A46">
        <v>1.468</v>
      </c>
      <c r="B46">
        <v>3.9115342258505175E-3</v>
      </c>
      <c r="C46">
        <v>1.0263337663742735E-2</v>
      </c>
      <c r="D46">
        <v>1.4142135623730963E-3</v>
      </c>
      <c r="E46">
        <v>4.2426406871192493E-3</v>
      </c>
      <c r="F46">
        <v>2.6419689627245786E-3</v>
      </c>
      <c r="I46">
        <v>1.464</v>
      </c>
      <c r="J46">
        <v>1.0000000000000009E-3</v>
      </c>
      <c r="K46">
        <v>2.0369869906310161E-2</v>
      </c>
      <c r="L46">
        <v>1.0000000000000009E-3</v>
      </c>
      <c r="M46">
        <v>3.0000000000000027E-3</v>
      </c>
      <c r="N46">
        <v>1.1011357772772623E-3</v>
      </c>
      <c r="O46">
        <v>2.0002249873451758E-3</v>
      </c>
      <c r="P46">
        <v>3.6055512754639926E-3</v>
      </c>
    </row>
    <row r="47" spans="1:16" x14ac:dyDescent="0.25">
      <c r="A47">
        <v>1.5009999999999999</v>
      </c>
      <c r="B47">
        <v>3.2565165437933811E-3</v>
      </c>
      <c r="C47">
        <v>8.0095006086522095E-3</v>
      </c>
      <c r="D47">
        <v>1.4142135623730963E-3</v>
      </c>
      <c r="E47">
        <v>4.2426406871192493E-3</v>
      </c>
      <c r="F47">
        <v>2.6926752496355742E-3</v>
      </c>
      <c r="I47">
        <v>1.4970000000000001</v>
      </c>
      <c r="J47">
        <v>1.0000000000000009E-3</v>
      </c>
      <c r="K47">
        <v>1.8432148545408377E-2</v>
      </c>
      <c r="L47">
        <v>0</v>
      </c>
      <c r="M47">
        <v>0</v>
      </c>
      <c r="N47">
        <v>3.3136083051561846E-4</v>
      </c>
      <c r="O47">
        <v>1.6000000000000042E-4</v>
      </c>
      <c r="P47">
        <v>2.0000000000000018E-3</v>
      </c>
    </row>
    <row r="48" spans="1:16" x14ac:dyDescent="0.25">
      <c r="A48">
        <v>1.5349999999999999</v>
      </c>
      <c r="B48">
        <v>3.2723233336575991E-3</v>
      </c>
      <c r="C48">
        <v>9.1554573889019945E-3</v>
      </c>
      <c r="D48">
        <v>1.4142135623730963E-3</v>
      </c>
      <c r="E48">
        <v>4.2426406871192493E-3</v>
      </c>
      <c r="F48">
        <v>2.6994258648831205E-3</v>
      </c>
      <c r="I48">
        <v>1.53</v>
      </c>
      <c r="J48">
        <v>1.4142135623730963E-3</v>
      </c>
      <c r="K48">
        <v>1.8890952861091999E-2</v>
      </c>
      <c r="L48">
        <v>1.4142135623730963E-3</v>
      </c>
      <c r="M48">
        <v>1.0000000000000009E-3</v>
      </c>
      <c r="N48">
        <v>7.2111025509279735E-5</v>
      </c>
      <c r="O48">
        <v>6.9999999999993678E-5</v>
      </c>
      <c r="P48">
        <v>2.0000000000000018E-3</v>
      </c>
    </row>
    <row r="49" spans="1:16" x14ac:dyDescent="0.25">
      <c r="A49">
        <v>1.5680000000000001</v>
      </c>
      <c r="B49">
        <v>3.3520292361493499E-3</v>
      </c>
      <c r="C49">
        <v>9.3488448484291432E-3</v>
      </c>
      <c r="D49">
        <v>1.4142135623730963E-3</v>
      </c>
      <c r="E49">
        <v>3.6055512754639618E-3</v>
      </c>
      <c r="F49">
        <v>2.9178073959738983E-3</v>
      </c>
      <c r="I49">
        <v>1.5640000000000001</v>
      </c>
      <c r="J49">
        <v>2.0000000000000018E-3</v>
      </c>
      <c r="K49">
        <v>1.7182549286994649E-2</v>
      </c>
      <c r="L49">
        <v>0</v>
      </c>
      <c r="M49">
        <v>0</v>
      </c>
      <c r="N49">
        <v>1.6492422502470644E-4</v>
      </c>
      <c r="O49">
        <v>1.0060318086422524E-3</v>
      </c>
      <c r="P49">
        <v>2.0000000000000018E-3</v>
      </c>
    </row>
    <row r="50" spans="1:16" x14ac:dyDescent="0.25">
      <c r="A50">
        <v>1.601</v>
      </c>
      <c r="B50">
        <v>3.4409301068170492E-3</v>
      </c>
      <c r="C50">
        <v>9.3434522527810968E-3</v>
      </c>
      <c r="D50">
        <v>1.4142135623730963E-3</v>
      </c>
      <c r="E50">
        <v>4.2426406871192493E-3</v>
      </c>
      <c r="F50">
        <v>3.1101446911679224E-3</v>
      </c>
      <c r="I50">
        <v>1.597</v>
      </c>
      <c r="J50">
        <v>1.4142135623730963E-3</v>
      </c>
      <c r="K50">
        <v>1.7147737460084935E-2</v>
      </c>
      <c r="L50">
        <v>1.0000000000000009E-3</v>
      </c>
      <c r="M50">
        <v>1.0000000000000009E-3</v>
      </c>
      <c r="N50">
        <v>9.6519428096109169E-4</v>
      </c>
      <c r="O50">
        <v>4.9999999999994493E-5</v>
      </c>
      <c r="P50">
        <v>4.1231056256176646E-3</v>
      </c>
    </row>
    <row r="51" spans="1:16" x14ac:dyDescent="0.25">
      <c r="A51">
        <v>1.635</v>
      </c>
      <c r="B51">
        <v>3.5392654605157833E-3</v>
      </c>
      <c r="C51">
        <v>8.4118963379252436E-3</v>
      </c>
      <c r="D51">
        <v>1.4142135623730963E-3</v>
      </c>
      <c r="E51">
        <v>3.6055512754639618E-3</v>
      </c>
      <c r="F51">
        <v>3.2816154558387846E-3</v>
      </c>
      <c r="I51">
        <v>1.63</v>
      </c>
      <c r="J51">
        <v>0</v>
      </c>
      <c r="K51">
        <v>1.8649493290703648E-2</v>
      </c>
      <c r="L51">
        <v>2.0000000000000018E-3</v>
      </c>
      <c r="M51">
        <v>4.0000000000000036E-3</v>
      </c>
      <c r="N51">
        <v>3.157530680769403E-4</v>
      </c>
      <c r="O51">
        <v>1.0007996802557451E-3</v>
      </c>
      <c r="P51">
        <v>3.6055512754639926E-3</v>
      </c>
    </row>
    <row r="52" spans="1:16" x14ac:dyDescent="0.25">
      <c r="A52">
        <v>1.6679999999999999</v>
      </c>
      <c r="B52">
        <v>4.2214807828533365E-3</v>
      </c>
      <c r="C52">
        <v>8.4243456719201703E-3</v>
      </c>
      <c r="D52">
        <v>1.4142135623730963E-3</v>
      </c>
      <c r="E52">
        <v>3.6055512754639618E-3</v>
      </c>
      <c r="F52">
        <v>3.3537590849671917E-3</v>
      </c>
      <c r="I52">
        <v>1.663</v>
      </c>
      <c r="J52">
        <v>1.0000000000000009E-3</v>
      </c>
      <c r="K52">
        <v>1.9797262437013869E-2</v>
      </c>
      <c r="L52">
        <v>2.236067977499792E-3</v>
      </c>
      <c r="M52">
        <v>3.0000000000000027E-3</v>
      </c>
      <c r="N52">
        <v>7.8006409993025528E-4</v>
      </c>
      <c r="O52">
        <v>2.0042205467462929E-3</v>
      </c>
      <c r="P52">
        <v>3.6055512754639926E-3</v>
      </c>
    </row>
    <row r="53" spans="1:16" x14ac:dyDescent="0.25">
      <c r="A53">
        <v>1.7010000000000001</v>
      </c>
      <c r="B53">
        <v>4.1794856142831731E-3</v>
      </c>
      <c r="C53">
        <v>8.4465436718222271E-3</v>
      </c>
      <c r="D53">
        <v>1.4142135623730963E-3</v>
      </c>
      <c r="E53">
        <v>6.0827625302982153E-3</v>
      </c>
      <c r="F53">
        <v>3.4036451048838792E-3</v>
      </c>
      <c r="I53">
        <v>1.6970000000000001</v>
      </c>
      <c r="J53">
        <v>1.4142135623730963E-3</v>
      </c>
      <c r="K53">
        <v>1.7712831507130641E-2</v>
      </c>
      <c r="L53">
        <v>0</v>
      </c>
      <c r="M53">
        <v>3.0000000000000027E-3</v>
      </c>
      <c r="N53">
        <v>4.716990566028317E-4</v>
      </c>
      <c r="O53">
        <v>2.0000000000006124E-5</v>
      </c>
      <c r="P53">
        <v>2.0000000000000018E-3</v>
      </c>
    </row>
    <row r="54" spans="1:16" x14ac:dyDescent="0.25">
      <c r="A54">
        <v>1.7350000000000001</v>
      </c>
      <c r="B54">
        <v>4.2568063145978332E-3</v>
      </c>
      <c r="C54">
        <v>8.4594621578443201E-3</v>
      </c>
      <c r="D54">
        <v>1.4142135623730963E-3</v>
      </c>
      <c r="E54">
        <v>6.0827625302982153E-3</v>
      </c>
      <c r="F54">
        <v>3.4845946679635501E-3</v>
      </c>
      <c r="I54">
        <v>1.73</v>
      </c>
      <c r="J54">
        <v>0</v>
      </c>
      <c r="K54">
        <v>1.7449641830135081E-2</v>
      </c>
      <c r="L54">
        <v>1.0000000000000009E-3</v>
      </c>
      <c r="M54">
        <v>3.0000000000000027E-3</v>
      </c>
      <c r="N54">
        <v>4.675467891024366E-4</v>
      </c>
      <c r="O54">
        <v>3.0000000000002247E-5</v>
      </c>
      <c r="P54">
        <v>2.0000000000000018E-3</v>
      </c>
    </row>
    <row r="55" spans="1:16" x14ac:dyDescent="0.25">
      <c r="A55">
        <v>1.768</v>
      </c>
      <c r="B55">
        <v>4.172529209005015E-3</v>
      </c>
      <c r="C55">
        <v>8.5162433032411698E-3</v>
      </c>
      <c r="D55">
        <v>1.4142135623730963E-3</v>
      </c>
      <c r="E55">
        <v>5.0990195135927783E-3</v>
      </c>
      <c r="F55">
        <v>3.552492083031291E-3</v>
      </c>
      <c r="I55">
        <v>1.7629999999999999</v>
      </c>
      <c r="J55">
        <v>1.4142135623730963E-3</v>
      </c>
      <c r="K55">
        <v>1.698566748762026E-2</v>
      </c>
      <c r="L55">
        <v>1.0000000000000009E-3</v>
      </c>
      <c r="M55">
        <v>4.0000000000000036E-3</v>
      </c>
      <c r="N55">
        <v>6.5007691852580162E-4</v>
      </c>
      <c r="O55">
        <v>1.6720047846821504E-3</v>
      </c>
      <c r="P55">
        <v>4.1231056256176646E-3</v>
      </c>
    </row>
    <row r="56" spans="1:16" x14ac:dyDescent="0.25">
      <c r="A56">
        <v>1.802</v>
      </c>
      <c r="B56">
        <v>4.1655851929830933E-3</v>
      </c>
      <c r="C56">
        <v>8.4212172516804316E-3</v>
      </c>
      <c r="D56">
        <v>1.4142135623730963E-3</v>
      </c>
      <c r="E56">
        <v>5.0990195135927783E-3</v>
      </c>
      <c r="F56">
        <v>3.5457157246457285E-3</v>
      </c>
      <c r="I56">
        <v>1.796</v>
      </c>
      <c r="J56">
        <v>1.0000000000000009E-3</v>
      </c>
      <c r="K56">
        <v>1.7630246736787317E-2</v>
      </c>
      <c r="L56">
        <v>2.0000000000000018E-3</v>
      </c>
      <c r="M56">
        <v>4.0000000000000036E-3</v>
      </c>
      <c r="N56">
        <v>8.2855295545909344E-4</v>
      </c>
      <c r="O56">
        <v>1.3000000000000511E-4</v>
      </c>
      <c r="P56">
        <v>4.4721359549995841E-3</v>
      </c>
    </row>
    <row r="57" spans="1:16" x14ac:dyDescent="0.25">
      <c r="A57">
        <v>1.835</v>
      </c>
      <c r="B57">
        <v>4.1448281025876074E-3</v>
      </c>
      <c r="C57">
        <v>8.7685859749448824E-3</v>
      </c>
      <c r="D57">
        <v>1.4142135623730963E-3</v>
      </c>
      <c r="E57">
        <v>5.0990195135927783E-3</v>
      </c>
      <c r="F57">
        <v>3.6704359414107776E-3</v>
      </c>
      <c r="I57">
        <v>1.83</v>
      </c>
      <c r="J57">
        <v>1.0000000000000009E-3</v>
      </c>
      <c r="K57">
        <v>1.80013360615261E-2</v>
      </c>
      <c r="L57">
        <v>2.236067977499792E-3</v>
      </c>
      <c r="M57">
        <v>4.0000000000000036E-3</v>
      </c>
      <c r="N57">
        <v>9.4868329805054103E-5</v>
      </c>
      <c r="O57">
        <v>2.0567936211491927E-3</v>
      </c>
      <c r="P57">
        <v>3.6055512754639926E-3</v>
      </c>
    </row>
    <row r="58" spans="1:16" x14ac:dyDescent="0.25">
      <c r="A58">
        <v>1.8680000000000001</v>
      </c>
      <c r="B58">
        <v>4.0494937955255616E-3</v>
      </c>
      <c r="C58">
        <v>8.5905122082446331E-3</v>
      </c>
      <c r="D58">
        <v>1.4142135623730963E-3</v>
      </c>
      <c r="E58">
        <v>5.0990195135927783E-3</v>
      </c>
      <c r="F58">
        <v>3.6493561075893882E-3</v>
      </c>
      <c r="I58">
        <v>1.863</v>
      </c>
      <c r="J58">
        <v>1.0000000000000009E-3</v>
      </c>
      <c r="K58">
        <v>1.9063391618492236E-2</v>
      </c>
      <c r="L58">
        <v>1.0000000000000009E-3</v>
      </c>
      <c r="M58">
        <v>4.0000000000000036E-3</v>
      </c>
      <c r="N58">
        <v>1.7501142819827526E-3</v>
      </c>
      <c r="O58">
        <v>2.0270421801235439E-3</v>
      </c>
      <c r="P58">
        <v>3.6055512754639926E-3</v>
      </c>
    </row>
    <row r="59" spans="1:16" x14ac:dyDescent="0.25">
      <c r="A59">
        <v>1.9019999999999999</v>
      </c>
      <c r="B59">
        <v>4.00943886348202E-3</v>
      </c>
      <c r="C59">
        <v>8.5440037453175383E-3</v>
      </c>
      <c r="D59">
        <v>2.0000000000000018E-3</v>
      </c>
      <c r="E59">
        <v>5.0990195135927783E-3</v>
      </c>
      <c r="F59">
        <v>3.6496575181789331E-3</v>
      </c>
      <c r="I59">
        <v>1.8959999999999999</v>
      </c>
      <c r="J59">
        <v>1.4142135623730963E-3</v>
      </c>
      <c r="K59">
        <v>1.8294873598907434E-2</v>
      </c>
      <c r="L59">
        <v>1.0000000000000009E-3</v>
      </c>
      <c r="M59">
        <v>4.0000000000000036E-3</v>
      </c>
      <c r="N59">
        <v>9.5047356617635555E-4</v>
      </c>
      <c r="O59">
        <v>1.0358088626768961E-3</v>
      </c>
      <c r="P59">
        <v>4.1231056256176646E-3</v>
      </c>
    </row>
    <row r="60" spans="1:16" x14ac:dyDescent="0.25">
      <c r="A60">
        <v>1.9350000000000001</v>
      </c>
      <c r="B60">
        <v>3.360059523282285E-3</v>
      </c>
      <c r="C60">
        <v>8.5128197443620351E-3</v>
      </c>
      <c r="D60">
        <v>3.0000000000000027E-3</v>
      </c>
      <c r="E60">
        <v>5.0990195135927783E-3</v>
      </c>
      <c r="F60">
        <v>3.3136837507523258E-3</v>
      </c>
      <c r="I60">
        <v>1.929</v>
      </c>
      <c r="J60">
        <v>1.0000000000000009E-3</v>
      </c>
      <c r="K60">
        <v>1.7507052864488643E-2</v>
      </c>
      <c r="L60">
        <v>1.0000000000000009E-3</v>
      </c>
      <c r="M60">
        <v>3.0000000000000027E-3</v>
      </c>
      <c r="N60">
        <v>2.147091055358379E-4</v>
      </c>
      <c r="O60">
        <v>1.262101422231986E-3</v>
      </c>
      <c r="P60">
        <v>3.0000000000000027E-3</v>
      </c>
    </row>
    <row r="61" spans="1:16" x14ac:dyDescent="0.25">
      <c r="A61">
        <v>1.968</v>
      </c>
      <c r="B61">
        <v>3.2093768865622497E-3</v>
      </c>
      <c r="C61">
        <v>8.4992293768317677E-3</v>
      </c>
      <c r="D61">
        <v>3.0000000000000027E-3</v>
      </c>
      <c r="E61">
        <v>5.0990195135927783E-3</v>
      </c>
      <c r="F61">
        <v>3.0526709616334369E-3</v>
      </c>
      <c r="I61">
        <v>1.9630000000000001</v>
      </c>
      <c r="J61">
        <v>1.0000000000000009E-3</v>
      </c>
      <c r="K61">
        <v>1.6752817673454226E-2</v>
      </c>
      <c r="L61">
        <v>1.0000000000000009E-3</v>
      </c>
      <c r="M61">
        <v>4.0000000000000036E-3</v>
      </c>
      <c r="N61">
        <v>4.7042533945356466E-4</v>
      </c>
      <c r="O61">
        <v>8.9999999999999802E-5</v>
      </c>
      <c r="P61">
        <v>3.162277660168382E-3</v>
      </c>
    </row>
    <row r="62" spans="1:16" x14ac:dyDescent="0.25">
      <c r="A62">
        <v>2.0019999999999998</v>
      </c>
      <c r="B62">
        <v>3.2328934408668618E-3</v>
      </c>
      <c r="C62">
        <v>8.4306346143098922E-3</v>
      </c>
      <c r="D62">
        <v>3.0000000000000027E-3</v>
      </c>
      <c r="E62">
        <v>5.0000000000000044E-3</v>
      </c>
      <c r="F62">
        <v>3.1381841883484128E-3</v>
      </c>
      <c r="I62">
        <v>1.996</v>
      </c>
      <c r="J62">
        <v>1.0000000000000009E-3</v>
      </c>
      <c r="K62">
        <v>1.685899166617031E-2</v>
      </c>
      <c r="L62">
        <v>2.0000000000000018E-3</v>
      </c>
      <c r="M62">
        <v>5.0000000000000044E-3</v>
      </c>
      <c r="N62">
        <v>1.7604544867732322E-3</v>
      </c>
      <c r="O62">
        <v>2.0008997975910756E-3</v>
      </c>
      <c r="P62">
        <v>4.4721359549995841E-3</v>
      </c>
    </row>
    <row r="63" spans="1:16" x14ac:dyDescent="0.25">
      <c r="A63">
        <v>2.0350000000000001</v>
      </c>
      <c r="B63">
        <v>3.2881757860552373E-3</v>
      </c>
      <c r="C63">
        <v>8.4057361367104611E-3</v>
      </c>
      <c r="D63">
        <v>3.0000000000000027E-3</v>
      </c>
      <c r="E63">
        <v>4.0000000000000036E-3</v>
      </c>
      <c r="F63">
        <v>3.1563428204173277E-3</v>
      </c>
      <c r="I63">
        <v>2.0289999999999999</v>
      </c>
      <c r="J63">
        <v>1.4142135623730963E-3</v>
      </c>
      <c r="K63">
        <v>1.7364403243417269E-2</v>
      </c>
      <c r="L63">
        <v>1.0000000000000009E-3</v>
      </c>
      <c r="M63">
        <v>5.0000000000000044E-3</v>
      </c>
      <c r="N63">
        <v>1.0811567878897133E-3</v>
      </c>
      <c r="O63">
        <v>2.0002249873451753E-3</v>
      </c>
      <c r="P63">
        <v>3.6055512754639926E-3</v>
      </c>
    </row>
    <row r="64" spans="1:16" x14ac:dyDescent="0.25">
      <c r="A64">
        <v>2.0680000000000001</v>
      </c>
      <c r="B64">
        <v>3.0934770081576459E-3</v>
      </c>
      <c r="C64">
        <v>8.3551241762166578E-3</v>
      </c>
      <c r="D64">
        <v>3.0000000000000027E-3</v>
      </c>
      <c r="E64">
        <v>3.0000000000000027E-3</v>
      </c>
      <c r="F64">
        <v>3.046998523137156E-3</v>
      </c>
      <c r="I64">
        <v>2.0619999999999998</v>
      </c>
      <c r="J64">
        <v>1.0000000000000009E-3</v>
      </c>
      <c r="K64">
        <v>1.8044655718522318E-2</v>
      </c>
      <c r="L64">
        <v>1.0000000000000009E-3</v>
      </c>
      <c r="M64">
        <v>5.0000000000000044E-3</v>
      </c>
      <c r="N64">
        <v>7.1253070109294472E-4</v>
      </c>
      <c r="O64">
        <v>2.0020239758804107E-3</v>
      </c>
      <c r="P64">
        <v>2.8284271247461927E-3</v>
      </c>
    </row>
    <row r="65" spans="1:16" x14ac:dyDescent="0.25">
      <c r="A65">
        <v>2.1019999999999999</v>
      </c>
      <c r="B65">
        <v>3.8294124875756096E-3</v>
      </c>
      <c r="C65">
        <v>8.3076831908781949E-3</v>
      </c>
      <c r="D65">
        <v>3.0000000000000027E-3</v>
      </c>
      <c r="E65">
        <v>6.0000000000000053E-3</v>
      </c>
      <c r="F65">
        <v>3.2344396732664491E-3</v>
      </c>
      <c r="I65">
        <v>2.0960000000000001</v>
      </c>
      <c r="J65">
        <v>2.236067977499792E-3</v>
      </c>
      <c r="K65">
        <v>1.8027756377319952E-2</v>
      </c>
      <c r="L65">
        <v>0</v>
      </c>
      <c r="M65">
        <v>3.0000000000000027E-3</v>
      </c>
      <c r="N65">
        <v>4.332435804486904E-4</v>
      </c>
      <c r="O65">
        <v>1.0628264204469169E-3</v>
      </c>
      <c r="P65">
        <v>3.162277660168382E-3</v>
      </c>
    </row>
    <row r="66" spans="1:16" x14ac:dyDescent="0.25">
      <c r="A66">
        <v>2.1349999999999998</v>
      </c>
      <c r="B66">
        <v>3.1011127035307814E-3</v>
      </c>
      <c r="C66">
        <v>8.2248465031269802E-3</v>
      </c>
      <c r="D66">
        <v>3.162277660168382E-3</v>
      </c>
      <c r="E66">
        <v>4.0000000000000036E-3</v>
      </c>
      <c r="F66">
        <v>2.8374636561549118E-3</v>
      </c>
      <c r="I66">
        <v>2.129</v>
      </c>
      <c r="J66">
        <v>1.0000000000000009E-3</v>
      </c>
      <c r="K66">
        <v>1.7622147996200693E-2</v>
      </c>
      <c r="L66">
        <v>0</v>
      </c>
      <c r="M66">
        <v>1.0000000000000009E-3</v>
      </c>
      <c r="N66">
        <v>1.7720045146669391E-4</v>
      </c>
      <c r="O66">
        <v>4.0000000000005309E-5</v>
      </c>
      <c r="P66">
        <v>2.0000000000000018E-3</v>
      </c>
    </row>
    <row r="67" spans="1:16" x14ac:dyDescent="0.25">
      <c r="A67">
        <v>2.169</v>
      </c>
      <c r="B67">
        <v>3.8418745424597107E-3</v>
      </c>
      <c r="C67">
        <v>8.3213039843524593E-3</v>
      </c>
      <c r="D67">
        <v>3.162277660168382E-3</v>
      </c>
      <c r="E67">
        <v>3.0000000000000027E-3</v>
      </c>
      <c r="F67">
        <v>2.6596616326141913E-3</v>
      </c>
      <c r="I67">
        <v>2.1619999999999999</v>
      </c>
      <c r="J67">
        <v>1.4142135623731748E-3</v>
      </c>
      <c r="K67">
        <v>1.8111046352985861E-2</v>
      </c>
      <c r="L67">
        <v>2.2360679774998415E-3</v>
      </c>
      <c r="M67">
        <v>4.1231056256176915E-3</v>
      </c>
      <c r="N67">
        <v>2.296519105080619E-3</v>
      </c>
      <c r="O67">
        <v>1.5774663229369652E-3</v>
      </c>
      <c r="P67">
        <v>2.2360679774997422E-3</v>
      </c>
    </row>
    <row r="68" spans="1:16" x14ac:dyDescent="0.25">
      <c r="A68">
        <v>2.202</v>
      </c>
      <c r="B68">
        <v>2.3711811402758747E-3</v>
      </c>
      <c r="C68">
        <v>9.2794180852034114E-3</v>
      </c>
      <c r="D68">
        <v>3.162277660168382E-3</v>
      </c>
      <c r="E68">
        <v>3.0000000000000027E-3</v>
      </c>
      <c r="F68">
        <v>2.6360007587252292E-3</v>
      </c>
      <c r="I68">
        <v>2.1960000000000002</v>
      </c>
      <c r="J68">
        <v>1.0000000000000009E-3</v>
      </c>
      <c r="K68">
        <v>1.7261891553361119E-2</v>
      </c>
      <c r="L68">
        <v>2.0000000000000018E-3</v>
      </c>
      <c r="M68">
        <v>5.0000000000000044E-3</v>
      </c>
      <c r="N68">
        <v>1.711724276862368E-4</v>
      </c>
      <c r="O68">
        <v>3.1000000000000472E-4</v>
      </c>
      <c r="P68">
        <v>4.4721359549995841E-3</v>
      </c>
    </row>
    <row r="69" spans="1:16" x14ac:dyDescent="0.25">
      <c r="A69">
        <v>2.2349999999999999</v>
      </c>
      <c r="B69">
        <v>3.1394904045083495E-3</v>
      </c>
      <c r="C69">
        <v>8.3213039843524593E-3</v>
      </c>
      <c r="D69">
        <v>3.162277660168382E-3</v>
      </c>
      <c r="E69">
        <v>6.324555320336764E-3</v>
      </c>
      <c r="F69">
        <v>2.6350332066218808E-3</v>
      </c>
      <c r="I69">
        <v>2.2290000000000001</v>
      </c>
      <c r="J69">
        <v>0</v>
      </c>
      <c r="K69">
        <v>1.7544332418191359E-2</v>
      </c>
      <c r="L69">
        <v>2.0000000000000018E-3</v>
      </c>
      <c r="M69">
        <v>5.0000000000000044E-3</v>
      </c>
      <c r="N69">
        <v>3.1320919526731903E-4</v>
      </c>
      <c r="O69">
        <v>1.0001999800040001E-3</v>
      </c>
      <c r="P69">
        <v>4.4721359549995841E-3</v>
      </c>
    </row>
    <row r="70" spans="1:16" x14ac:dyDescent="0.25">
      <c r="A70">
        <v>2.2690000000000001</v>
      </c>
      <c r="B70">
        <v>2.2808989455914055E-3</v>
      </c>
      <c r="C70">
        <v>8.1891696770796073E-3</v>
      </c>
      <c r="D70">
        <v>3.0000000000000027E-3</v>
      </c>
      <c r="E70">
        <v>6.324555320336764E-3</v>
      </c>
      <c r="F70">
        <v>2.3264780248263665E-3</v>
      </c>
      <c r="I70">
        <v>2.262</v>
      </c>
      <c r="J70">
        <v>1.0000000000000009E-3</v>
      </c>
      <c r="K70">
        <v>1.9029348386111387E-2</v>
      </c>
      <c r="L70">
        <v>2.0000000000000018E-3</v>
      </c>
      <c r="M70">
        <v>4.0000000000000036E-3</v>
      </c>
      <c r="N70">
        <v>6.5122960620659883E-4</v>
      </c>
      <c r="O70">
        <v>2.0006249023742572E-3</v>
      </c>
      <c r="P70">
        <v>3.6055512754639926E-3</v>
      </c>
    </row>
    <row r="71" spans="1:16" x14ac:dyDescent="0.25">
      <c r="A71">
        <v>2.302</v>
      </c>
      <c r="B71">
        <v>2.0909567188251428E-3</v>
      </c>
      <c r="C71">
        <v>7.0001785691509392E-3</v>
      </c>
      <c r="D71">
        <v>3.0000000000000027E-3</v>
      </c>
      <c r="E71">
        <v>6.324555320336764E-3</v>
      </c>
      <c r="F71">
        <v>1.9936148073286361E-3</v>
      </c>
      <c r="I71">
        <v>2.2949999999999999</v>
      </c>
      <c r="J71">
        <v>1.0000000000000009E-3</v>
      </c>
      <c r="K71">
        <v>1.9302334055756057E-2</v>
      </c>
      <c r="L71">
        <v>2.0000000000000018E-3</v>
      </c>
      <c r="M71">
        <v>4.0000000000000036E-3</v>
      </c>
      <c r="N71">
        <v>1.2379418403139968E-3</v>
      </c>
      <c r="O71">
        <v>2.0090047287151937E-3</v>
      </c>
      <c r="P71">
        <v>2.8284271247461927E-3</v>
      </c>
    </row>
    <row r="72" spans="1:16" x14ac:dyDescent="0.25">
      <c r="A72">
        <v>2.335</v>
      </c>
      <c r="B72">
        <v>2.1470910553583883E-3</v>
      </c>
      <c r="C72">
        <v>6.0126616402388765E-3</v>
      </c>
      <c r="D72">
        <v>3.0000000000000027E-3</v>
      </c>
      <c r="E72">
        <v>6.324555320336764E-3</v>
      </c>
      <c r="F72">
        <v>2.4990398156091846E-3</v>
      </c>
      <c r="I72">
        <v>2.3290000000000002</v>
      </c>
      <c r="J72">
        <v>1.0000000000000009E-3</v>
      </c>
      <c r="K72">
        <v>1.9285230099742142E-2</v>
      </c>
      <c r="L72">
        <v>2.0000000000000018E-3</v>
      </c>
      <c r="M72">
        <v>4.0000000000000036E-3</v>
      </c>
      <c r="N72">
        <v>1.5226621424334428E-3</v>
      </c>
      <c r="O72">
        <v>2.0168291945526795E-3</v>
      </c>
      <c r="P72">
        <v>2.8284271247461927E-3</v>
      </c>
    </row>
    <row r="73" spans="1:16" x14ac:dyDescent="0.25">
      <c r="A73">
        <v>2.3690000000000002</v>
      </c>
      <c r="B73">
        <v>3.1937595401031688E-3</v>
      </c>
      <c r="C73">
        <v>7.4163670351459852E-3</v>
      </c>
      <c r="D73">
        <v>3.0000000000000027E-3</v>
      </c>
      <c r="E73">
        <v>6.324555320336764E-3</v>
      </c>
      <c r="F73">
        <v>2.67134797433805E-3</v>
      </c>
      <c r="I73">
        <v>2.3620000000000001</v>
      </c>
      <c r="J73">
        <v>1.4142135623730963E-3</v>
      </c>
      <c r="K73">
        <v>1.7745861489372669E-2</v>
      </c>
      <c r="L73">
        <v>1.0000000000000009E-3</v>
      </c>
      <c r="M73">
        <v>3.0000000000000027E-3</v>
      </c>
      <c r="N73">
        <v>7.6157731058639172E-5</v>
      </c>
      <c r="O73">
        <v>2.1000000000000185E-4</v>
      </c>
      <c r="P73">
        <v>2.236067977499792E-3</v>
      </c>
    </row>
    <row r="74" spans="1:16" x14ac:dyDescent="0.25">
      <c r="A74">
        <v>2.4020000000000001</v>
      </c>
      <c r="B74">
        <v>2.8230479981750192E-3</v>
      </c>
      <c r="C74">
        <v>7.5062707118781742E-3</v>
      </c>
      <c r="D74">
        <v>3.0000000000000027E-3</v>
      </c>
      <c r="E74">
        <v>6.324555320336764E-3</v>
      </c>
      <c r="F74">
        <v>2.7401642286549168E-3</v>
      </c>
      <c r="I74">
        <v>2.395</v>
      </c>
      <c r="J74">
        <v>1.0000000000000009E-3</v>
      </c>
      <c r="K74">
        <v>1.7802516676020841E-2</v>
      </c>
      <c r="L74">
        <v>2.0000000000000018E-3</v>
      </c>
      <c r="M74">
        <v>4.0000000000000036E-3</v>
      </c>
      <c r="N74">
        <v>3.2756678708318492E-4</v>
      </c>
      <c r="O74">
        <v>1.0307764064044162E-3</v>
      </c>
      <c r="P74">
        <v>3.6055512754639926E-3</v>
      </c>
    </row>
    <row r="75" spans="1:16" x14ac:dyDescent="0.25">
      <c r="A75">
        <v>2.4350000000000001</v>
      </c>
      <c r="B75">
        <v>2.6799999999999949E-3</v>
      </c>
      <c r="C75">
        <v>7.565507253317524E-3</v>
      </c>
      <c r="D75">
        <v>3.0000000000000027E-3</v>
      </c>
      <c r="E75">
        <v>5.385164807134509E-3</v>
      </c>
      <c r="F75">
        <v>3.1636213427020635E-3</v>
      </c>
      <c r="I75">
        <v>2.4279999999999999</v>
      </c>
      <c r="J75">
        <v>1.0000000000000009E-3</v>
      </c>
      <c r="K75">
        <v>1.7407182425654075E-2</v>
      </c>
      <c r="L75">
        <v>2.0000000000000018E-3</v>
      </c>
      <c r="M75">
        <v>4.0000000000000036E-3</v>
      </c>
      <c r="N75">
        <v>1.1180339887499269E-4</v>
      </c>
      <c r="O75">
        <v>1.0004498987955378E-3</v>
      </c>
      <c r="P75">
        <v>2.8284271247461927E-3</v>
      </c>
    </row>
    <row r="76" spans="1:16" x14ac:dyDescent="0.25">
      <c r="A76">
        <v>2.4689999999999999</v>
      </c>
      <c r="B76">
        <v>2.015564437074578E-3</v>
      </c>
      <c r="C76">
        <v>7.3588654016769808E-3</v>
      </c>
      <c r="D76">
        <v>2.2360679774997422E-3</v>
      </c>
      <c r="E76">
        <v>6.324555320336659E-3</v>
      </c>
      <c r="F76">
        <v>2.8300706704955936E-3</v>
      </c>
      <c r="I76">
        <v>2.4620000000000002</v>
      </c>
      <c r="J76">
        <v>1.4142135623730963E-3</v>
      </c>
      <c r="K76">
        <v>1.8664876104598178E-2</v>
      </c>
      <c r="L76">
        <v>3.0000000000000027E-3</v>
      </c>
      <c r="M76">
        <v>5.0000000000000044E-3</v>
      </c>
      <c r="N76">
        <v>8.6579443287653792E-4</v>
      </c>
      <c r="O76">
        <v>2.0020239758804107E-3</v>
      </c>
      <c r="P76">
        <v>3.6055512754639926E-3</v>
      </c>
    </row>
    <row r="77" spans="1:16" x14ac:dyDescent="0.25">
      <c r="A77">
        <v>2.5019999999999998</v>
      </c>
      <c r="B77">
        <v>3.0297854709533428E-3</v>
      </c>
      <c r="C77">
        <v>6.5077184942190017E-3</v>
      </c>
      <c r="D77">
        <v>2.0000000000000018E-3</v>
      </c>
      <c r="E77">
        <v>5.385164807134509E-3</v>
      </c>
      <c r="F77">
        <v>3.1649486567715446E-3</v>
      </c>
      <c r="I77">
        <v>2.4950000000000001</v>
      </c>
      <c r="J77">
        <v>1.4142135623730963E-3</v>
      </c>
      <c r="K77">
        <v>1.8610859732962368E-2</v>
      </c>
      <c r="L77">
        <v>3.0000000000000027E-3</v>
      </c>
      <c r="M77">
        <v>5.0000000000000044E-3</v>
      </c>
      <c r="N77">
        <v>1.2133424908079365E-3</v>
      </c>
      <c r="O77">
        <v>2.0008997975910756E-3</v>
      </c>
      <c r="P77">
        <v>3.6055512754639926E-3</v>
      </c>
    </row>
    <row r="78" spans="1:16" x14ac:dyDescent="0.25">
      <c r="A78">
        <v>2.536</v>
      </c>
      <c r="B78">
        <v>1.457257698555749E-3</v>
      </c>
      <c r="C78">
        <v>5.6824290580701495E-3</v>
      </c>
      <c r="D78">
        <v>3.0000000000000027E-3</v>
      </c>
      <c r="E78">
        <v>4.4721359549995841E-3</v>
      </c>
      <c r="F78">
        <v>3.0386345617727699E-3</v>
      </c>
      <c r="I78">
        <v>2.528</v>
      </c>
      <c r="J78">
        <v>1.0000000000000009E-3</v>
      </c>
      <c r="K78">
        <v>1.9251038933003069E-2</v>
      </c>
      <c r="L78">
        <v>2.0000000000000018E-3</v>
      </c>
      <c r="M78">
        <v>4.0000000000000036E-3</v>
      </c>
      <c r="N78">
        <v>6.811754546370562E-4</v>
      </c>
      <c r="O78">
        <v>2.0286941612771519E-3</v>
      </c>
      <c r="P78">
        <v>2.8284271247461927E-3</v>
      </c>
    </row>
    <row r="79" spans="1:16" x14ac:dyDescent="0.25">
      <c r="A79">
        <v>2.569</v>
      </c>
      <c r="B79">
        <v>2.3199999999999957E-3</v>
      </c>
      <c r="C79">
        <v>5.7552150263912808E-3</v>
      </c>
      <c r="D79">
        <v>3.0000000000000027E-3</v>
      </c>
      <c r="E79">
        <v>4.4721359549995841E-3</v>
      </c>
      <c r="F79">
        <v>3.1693847983480941E-3</v>
      </c>
      <c r="I79">
        <v>2.5609999999999999</v>
      </c>
      <c r="J79">
        <v>1.0000000000000009E-3</v>
      </c>
      <c r="K79">
        <v>1.8236296224836888E-2</v>
      </c>
      <c r="L79">
        <v>1.0000000000000009E-3</v>
      </c>
      <c r="M79">
        <v>2.0000000000000018E-3</v>
      </c>
      <c r="N79">
        <v>4.9091750834534401E-4</v>
      </c>
      <c r="O79">
        <v>1.6000000000000042E-4</v>
      </c>
      <c r="P79">
        <v>2.236067977499792E-3</v>
      </c>
    </row>
    <row r="80" spans="1:16" x14ac:dyDescent="0.25">
      <c r="A80">
        <v>2.6019999999999999</v>
      </c>
      <c r="B80">
        <v>2.2399999999999989E-3</v>
      </c>
      <c r="C80">
        <v>5.5679888649313959E-3</v>
      </c>
      <c r="D80">
        <v>3.0000000000000027E-3</v>
      </c>
      <c r="E80">
        <v>5.385164807134509E-3</v>
      </c>
      <c r="F80">
        <v>3.134278226322609E-3</v>
      </c>
      <c r="I80">
        <v>2.5950000000000002</v>
      </c>
      <c r="J80">
        <v>1.0000000000000009E-3</v>
      </c>
      <c r="K80">
        <v>1.8027756377319952E-2</v>
      </c>
      <c r="L80">
        <v>2.0000000000000018E-3</v>
      </c>
      <c r="M80">
        <v>3.0000000000000027E-3</v>
      </c>
      <c r="N80">
        <v>3.699999999999988E-4</v>
      </c>
      <c r="O80">
        <v>1.0012492197250401E-3</v>
      </c>
      <c r="P80">
        <v>2.236067977499792E-3</v>
      </c>
    </row>
    <row r="81" spans="1:16" x14ac:dyDescent="0.25">
      <c r="A81">
        <v>2.6360000000000001</v>
      </c>
      <c r="B81">
        <v>2.0400000000000001E-3</v>
      </c>
      <c r="C81">
        <v>5.4692686896878643E-3</v>
      </c>
      <c r="D81">
        <v>3.0000000000000027E-3</v>
      </c>
      <c r="E81">
        <v>5.385164807134509E-3</v>
      </c>
      <c r="F81">
        <v>3.3025596133908017E-3</v>
      </c>
      <c r="I81">
        <v>2.6280000000000001</v>
      </c>
      <c r="J81">
        <v>0</v>
      </c>
      <c r="K81">
        <v>1.8935849598050784E-2</v>
      </c>
      <c r="L81">
        <v>2.0000000000000018E-3</v>
      </c>
      <c r="M81">
        <v>4.0000000000000036E-3</v>
      </c>
      <c r="N81">
        <v>3.1064449134018252E-4</v>
      </c>
      <c r="O81">
        <v>5.9999999999997555E-5</v>
      </c>
      <c r="P81">
        <v>2.8284271247461927E-3</v>
      </c>
    </row>
    <row r="82" spans="1:16" x14ac:dyDescent="0.25">
      <c r="A82">
        <v>2.669</v>
      </c>
      <c r="B82">
        <v>2.3699999999999971E-3</v>
      </c>
      <c r="C82">
        <v>7.4109715962213749E-3</v>
      </c>
      <c r="D82">
        <v>3.0000000000000027E-3</v>
      </c>
      <c r="E82">
        <v>5.385164807134509E-3</v>
      </c>
      <c r="F82">
        <v>2.9333428030150184E-3</v>
      </c>
      <c r="I82">
        <v>2.661</v>
      </c>
      <c r="J82">
        <v>1.4142135623730963E-3</v>
      </c>
      <c r="K82">
        <v>1.9964929251064235E-2</v>
      </c>
      <c r="L82">
        <v>3.0000000000000027E-3</v>
      </c>
      <c r="M82">
        <v>5.0000000000000044E-3</v>
      </c>
      <c r="N82">
        <v>3.748332962798252E-4</v>
      </c>
      <c r="O82">
        <v>1.0000499987500634E-3</v>
      </c>
      <c r="P82">
        <v>4.2426406871192892E-3</v>
      </c>
    </row>
    <row r="83" spans="1:16" x14ac:dyDescent="0.25">
      <c r="A83">
        <v>2.702</v>
      </c>
      <c r="B83">
        <v>2.5099999999999983E-3</v>
      </c>
      <c r="C83">
        <v>7.1707461257528816E-3</v>
      </c>
      <c r="D83">
        <v>3.162277660168382E-3</v>
      </c>
      <c r="E83">
        <v>5.385164807134509E-3</v>
      </c>
      <c r="F83">
        <v>3.0611109094575459E-3</v>
      </c>
      <c r="I83">
        <v>2.6949999999999998</v>
      </c>
      <c r="J83">
        <v>1.0000000000000009E-3</v>
      </c>
      <c r="K83">
        <v>2.0248854288576437E-2</v>
      </c>
      <c r="L83">
        <v>2.8284271247461927E-3</v>
      </c>
      <c r="M83">
        <v>4.4721359549995841E-3</v>
      </c>
      <c r="N83">
        <v>2.0315757431117352E-3</v>
      </c>
      <c r="O83">
        <v>1.6800297616411425E-3</v>
      </c>
      <c r="P83">
        <v>2.236067977499792E-3</v>
      </c>
    </row>
    <row r="84" spans="1:16" x14ac:dyDescent="0.25">
      <c r="A84">
        <v>2.7360000000000002</v>
      </c>
      <c r="B84">
        <v>2.6199999999999973E-3</v>
      </c>
      <c r="C84">
        <v>6.8574703790829413E-3</v>
      </c>
      <c r="D84">
        <v>3.0000000000000027E-3</v>
      </c>
      <c r="E84">
        <v>3.6055512754639926E-3</v>
      </c>
      <c r="F84">
        <v>3.1151564968713856E-3</v>
      </c>
      <c r="I84">
        <v>2.7280000000000002</v>
      </c>
      <c r="J84">
        <v>1.1102230246251565E-16</v>
      </c>
      <c r="K84">
        <v>1.9863826418895295E-2</v>
      </c>
      <c r="L84">
        <v>2.2360679774998415E-3</v>
      </c>
      <c r="M84">
        <v>4.1231056256176915E-3</v>
      </c>
      <c r="N84">
        <v>1.1140017953307916E-3</v>
      </c>
      <c r="O84">
        <v>2.1467184258770816E-3</v>
      </c>
      <c r="P84">
        <v>2.8284271247461142E-3</v>
      </c>
    </row>
    <row r="85" spans="1:16" x14ac:dyDescent="0.25">
      <c r="A85">
        <v>2.7690000000000001</v>
      </c>
      <c r="B85">
        <v>2.7099999999999971E-3</v>
      </c>
      <c r="C85">
        <v>6.370588669816944E-3</v>
      </c>
      <c r="D85">
        <v>2.0000000000000018E-3</v>
      </c>
      <c r="E85">
        <v>5.385164807134509E-3</v>
      </c>
      <c r="F85">
        <v>3.1562636138320272E-3</v>
      </c>
      <c r="I85">
        <v>2.7610000000000001</v>
      </c>
      <c r="J85">
        <v>1.0000000000000009E-3</v>
      </c>
      <c r="K85">
        <v>1.9542366796271124E-2</v>
      </c>
      <c r="L85">
        <v>2.0000000000000018E-3</v>
      </c>
      <c r="M85">
        <v>4.0000000000000036E-3</v>
      </c>
      <c r="N85">
        <v>3.7013511046643727E-4</v>
      </c>
      <c r="O85">
        <v>2.0024984394500806E-3</v>
      </c>
      <c r="P85">
        <v>2.8284271247461927E-3</v>
      </c>
    </row>
    <row r="86" spans="1:16" x14ac:dyDescent="0.25">
      <c r="A86">
        <v>2.802</v>
      </c>
      <c r="B86">
        <v>2.6899999999999979E-3</v>
      </c>
      <c r="C86">
        <v>6.0878978309429526E-3</v>
      </c>
      <c r="D86">
        <v>2.236067977499792E-3</v>
      </c>
      <c r="E86">
        <v>5.385164807134509E-3</v>
      </c>
      <c r="F86">
        <v>2.8499999999999975E-3</v>
      </c>
      <c r="I86">
        <v>2.794</v>
      </c>
      <c r="J86">
        <v>1.4142135623730963E-3</v>
      </c>
      <c r="K86">
        <v>1.8513141278562104E-2</v>
      </c>
      <c r="L86">
        <v>1.0000000000000009E-3</v>
      </c>
      <c r="M86">
        <v>2.236067977499792E-3</v>
      </c>
      <c r="N86">
        <v>7.0007142492748483E-4</v>
      </c>
      <c r="O86">
        <v>2.3000000000000104E-4</v>
      </c>
      <c r="P86">
        <v>3.162277660168382E-3</v>
      </c>
    </row>
    <row r="87" spans="1:16" x14ac:dyDescent="0.25">
      <c r="A87">
        <v>2.8359999999999999</v>
      </c>
      <c r="B87">
        <v>2.6300000000000004E-3</v>
      </c>
      <c r="C87">
        <v>5.4524856716914021E-3</v>
      </c>
      <c r="D87">
        <v>1.4142135623730963E-3</v>
      </c>
      <c r="E87">
        <v>4.4721359549995841E-3</v>
      </c>
      <c r="F87">
        <v>3.1421330334662789E-3</v>
      </c>
      <c r="I87">
        <v>2.8279999999999998</v>
      </c>
      <c r="J87">
        <v>1.1102230246251565E-16</v>
      </c>
      <c r="K87">
        <v>1.9623009453190475E-2</v>
      </c>
      <c r="L87">
        <v>2.2360679774998415E-3</v>
      </c>
      <c r="M87">
        <v>4.1231056256176915E-3</v>
      </c>
      <c r="N87">
        <v>1.0332473082472675E-3</v>
      </c>
      <c r="O87">
        <v>1.464547711752754E-3</v>
      </c>
      <c r="P87">
        <v>2.2360679774997422E-3</v>
      </c>
    </row>
    <row r="88" spans="1:16" x14ac:dyDescent="0.25">
      <c r="A88">
        <v>2.8690000000000002</v>
      </c>
      <c r="B88">
        <v>2.81E-3</v>
      </c>
      <c r="C88">
        <v>7.8297445679919794E-3</v>
      </c>
      <c r="D88">
        <v>1.0000000000000009E-3</v>
      </c>
      <c r="E88">
        <v>3.6055512754639926E-3</v>
      </c>
      <c r="F88">
        <v>3.0845745249547794E-3</v>
      </c>
      <c r="I88">
        <v>2.8610000000000002</v>
      </c>
      <c r="J88">
        <v>2.236067977499792E-3</v>
      </c>
      <c r="K88">
        <v>1.7421828262269148E-2</v>
      </c>
      <c r="L88">
        <v>2.236067977499792E-3</v>
      </c>
      <c r="M88">
        <v>3.6055512754639926E-3</v>
      </c>
      <c r="N88">
        <v>2.6915051551130282E-3</v>
      </c>
      <c r="O88">
        <v>2.8855502074994297E-3</v>
      </c>
      <c r="P88">
        <v>2.0000000000000018E-3</v>
      </c>
    </row>
    <row r="89" spans="1:16" x14ac:dyDescent="0.25">
      <c r="A89">
        <v>2.903</v>
      </c>
      <c r="B89">
        <v>2.9599999999999974E-3</v>
      </c>
      <c r="C89">
        <v>7.9651804750426047E-3</v>
      </c>
      <c r="D89">
        <v>0</v>
      </c>
      <c r="E89">
        <v>3.6055512754639926E-3</v>
      </c>
      <c r="F89">
        <v>3.3741517452539104E-3</v>
      </c>
      <c r="I89">
        <v>2.8940000000000001</v>
      </c>
      <c r="J89">
        <v>2.236067977499792E-3</v>
      </c>
      <c r="K89">
        <v>1.7522830821531096E-2</v>
      </c>
      <c r="L89">
        <v>2.0000000000000018E-3</v>
      </c>
      <c r="M89">
        <v>2.8284271247461927E-3</v>
      </c>
      <c r="N89">
        <v>2.7868979170396625E-3</v>
      </c>
      <c r="O89">
        <v>2.1736835096213998E-3</v>
      </c>
      <c r="P89">
        <v>4.0000000000000036E-3</v>
      </c>
    </row>
    <row r="90" spans="1:16" x14ac:dyDescent="0.25">
      <c r="A90">
        <v>2.9359999999999999</v>
      </c>
      <c r="B90">
        <v>2.8299999999999992E-3</v>
      </c>
      <c r="C90">
        <v>8.0135884596103414E-3</v>
      </c>
      <c r="D90">
        <v>0</v>
      </c>
      <c r="E90">
        <v>3.6055512754639926E-3</v>
      </c>
      <c r="F90">
        <v>3.2945105858078502E-3</v>
      </c>
      <c r="I90">
        <v>2.927</v>
      </c>
      <c r="J90">
        <v>1.0000000000000009E-3</v>
      </c>
      <c r="K90">
        <v>1.8448200454244928E-2</v>
      </c>
      <c r="L90">
        <v>1.4142135623731748E-3</v>
      </c>
      <c r="M90">
        <v>2.2360679774998415E-3</v>
      </c>
      <c r="N90">
        <v>1.446271067262355E-3</v>
      </c>
      <c r="O90">
        <v>1.5089400253158675E-3</v>
      </c>
      <c r="P90">
        <v>2.2360679774996923E-3</v>
      </c>
    </row>
    <row r="91" spans="1:16" x14ac:dyDescent="0.25">
      <c r="A91">
        <v>2.9689999999999999</v>
      </c>
      <c r="B91">
        <v>2.6899999999999979E-3</v>
      </c>
      <c r="C91">
        <v>8.0620158769379741E-3</v>
      </c>
      <c r="D91">
        <v>0</v>
      </c>
      <c r="E91">
        <v>3.6055512754639926E-3</v>
      </c>
      <c r="F91">
        <v>3.3049205739321456E-3</v>
      </c>
      <c r="I91">
        <v>2.9609999999999999</v>
      </c>
      <c r="J91">
        <v>1.4142135623730963E-3</v>
      </c>
      <c r="K91">
        <v>1.9539099262760307E-2</v>
      </c>
      <c r="L91">
        <v>2.0000000000000018E-3</v>
      </c>
      <c r="M91">
        <v>3.6055512754639926E-3</v>
      </c>
      <c r="N91">
        <v>2.0763429389192923E-3</v>
      </c>
      <c r="O91">
        <v>1.7696327302578888E-3</v>
      </c>
      <c r="P91">
        <v>2.236067977499792E-3</v>
      </c>
    </row>
    <row r="92" spans="1:16" x14ac:dyDescent="0.25">
      <c r="A92">
        <v>3.0030000000000001</v>
      </c>
      <c r="B92">
        <v>2.3899999999999963E-3</v>
      </c>
      <c r="C92">
        <v>8.0813922067920988E-3</v>
      </c>
      <c r="D92">
        <v>0</v>
      </c>
      <c r="E92">
        <v>3.6055512754639926E-3</v>
      </c>
      <c r="F92">
        <v>3.3015148038438359E-3</v>
      </c>
      <c r="I92">
        <v>2.9940000000000002</v>
      </c>
      <c r="J92">
        <v>2.236067977499792E-3</v>
      </c>
      <c r="K92">
        <v>1.8829235247348738E-2</v>
      </c>
      <c r="L92">
        <v>2.236067977499792E-3</v>
      </c>
      <c r="M92">
        <v>2.8284271247461927E-3</v>
      </c>
      <c r="N92">
        <v>2.5675085199469171E-3</v>
      </c>
      <c r="O92">
        <v>1.9500000000000003E-3</v>
      </c>
      <c r="P92">
        <v>1.0000000000000009E-3</v>
      </c>
    </row>
    <row r="93" spans="1:16" x14ac:dyDescent="0.25">
      <c r="A93">
        <v>3.036</v>
      </c>
      <c r="B93">
        <v>3.139999999999997E-3</v>
      </c>
      <c r="C93">
        <v>8.1104623789275965E-3</v>
      </c>
      <c r="D93">
        <v>0</v>
      </c>
      <c r="E93">
        <v>3.6055512754639926E-3</v>
      </c>
      <c r="F93">
        <v>3.27042810653284E-3</v>
      </c>
      <c r="I93">
        <v>3.0270000000000001</v>
      </c>
      <c r="J93">
        <v>2.236067977499792E-3</v>
      </c>
      <c r="K93">
        <v>1.8867792663690163E-2</v>
      </c>
      <c r="L93">
        <v>2.0000000000000018E-3</v>
      </c>
      <c r="M93">
        <v>2.8284271247461927E-3</v>
      </c>
      <c r="N93">
        <v>2.264155471693586E-3</v>
      </c>
      <c r="O93">
        <v>1.9699999999999995E-3</v>
      </c>
      <c r="P93">
        <v>1.0000000000000009E-3</v>
      </c>
    </row>
    <row r="94" spans="1:16" x14ac:dyDescent="0.25">
      <c r="A94">
        <v>3.069</v>
      </c>
      <c r="B94">
        <v>2.8499999999999984E-3</v>
      </c>
      <c r="C94">
        <v>8.023272399713224E-3</v>
      </c>
      <c r="D94">
        <v>0</v>
      </c>
      <c r="E94">
        <v>3.6055512754639926E-3</v>
      </c>
      <c r="F94">
        <v>2.2994129685639359E-3</v>
      </c>
      <c r="I94">
        <v>3.06</v>
      </c>
      <c r="J94">
        <v>1.4142135623731748E-3</v>
      </c>
      <c r="K94">
        <v>1.7515047816092377E-2</v>
      </c>
      <c r="L94">
        <v>1.0000000000001119E-3</v>
      </c>
      <c r="M94">
        <v>1.4142135623731748E-3</v>
      </c>
      <c r="N94">
        <v>2.9954131601500722E-3</v>
      </c>
      <c r="O94">
        <v>2.2228135324404118E-3</v>
      </c>
      <c r="P94">
        <v>3.162277660168277E-3</v>
      </c>
    </row>
    <row r="95" spans="1:16" x14ac:dyDescent="0.25">
      <c r="A95">
        <v>3.1030000000000002</v>
      </c>
      <c r="B95">
        <v>2.9099999999999959E-3</v>
      </c>
      <c r="C95">
        <v>8.023272399713224E-3</v>
      </c>
      <c r="D95">
        <v>0</v>
      </c>
      <c r="E95">
        <v>0</v>
      </c>
      <c r="F95">
        <v>2.9497966031575783E-3</v>
      </c>
      <c r="I95">
        <v>3.0939999999999999</v>
      </c>
      <c r="J95">
        <v>3.6055512754639926E-3</v>
      </c>
      <c r="K95">
        <v>1.7677115149254418E-2</v>
      </c>
      <c r="L95">
        <v>1.0000000000000009E-3</v>
      </c>
      <c r="M95">
        <v>2.0000000000000018E-3</v>
      </c>
      <c r="N95">
        <v>4.088239229790745E-3</v>
      </c>
      <c r="O95">
        <v>3.3630938137375853E-3</v>
      </c>
      <c r="P95">
        <v>1.4142135623730963E-3</v>
      </c>
    </row>
    <row r="96" spans="1:16" x14ac:dyDescent="0.25">
      <c r="A96">
        <v>3.1360000000000001</v>
      </c>
      <c r="B96">
        <v>2.9099999999999959E-3</v>
      </c>
      <c r="C96">
        <v>7.9942229140798887E-3</v>
      </c>
      <c r="D96">
        <v>0</v>
      </c>
      <c r="E96">
        <v>0</v>
      </c>
      <c r="F96">
        <v>3.1648380685273623E-3</v>
      </c>
      <c r="I96">
        <v>3.1269999999999998</v>
      </c>
      <c r="J96">
        <v>1.4142135623730963E-3</v>
      </c>
      <c r="K96">
        <v>1.8264074025255157E-2</v>
      </c>
      <c r="L96">
        <v>2.8284271247461927E-3</v>
      </c>
      <c r="M96">
        <v>1.4142135623730963E-3</v>
      </c>
      <c r="N96">
        <v>2.8260573242593645E-3</v>
      </c>
      <c r="O96">
        <v>2.1294130646729867E-3</v>
      </c>
      <c r="P96">
        <v>4.1231056256176646E-3</v>
      </c>
    </row>
    <row r="97" spans="1:16" x14ac:dyDescent="0.25">
      <c r="A97">
        <v>3.169</v>
      </c>
      <c r="B97">
        <v>2.8799999999999937E-3</v>
      </c>
      <c r="C97">
        <v>7.9845413143148063E-3</v>
      </c>
      <c r="D97">
        <v>1.0000000000000009E-3</v>
      </c>
      <c r="E97">
        <v>1.4142135623730571E-3</v>
      </c>
      <c r="F97">
        <v>3.2320891076825192E-3</v>
      </c>
      <c r="I97">
        <v>3.16</v>
      </c>
      <c r="J97">
        <v>1.4142135623730963E-3</v>
      </c>
      <c r="K97">
        <v>1.7985908372945749E-2</v>
      </c>
      <c r="L97">
        <v>2.8284271247461927E-3</v>
      </c>
      <c r="M97">
        <v>1.0000000000000009E-3</v>
      </c>
      <c r="N97">
        <v>2.9392005715840499E-3</v>
      </c>
      <c r="O97">
        <v>1.8600000000000005E-3</v>
      </c>
      <c r="P97">
        <v>3.162277660168382E-3</v>
      </c>
    </row>
    <row r="98" spans="1:16" x14ac:dyDescent="0.25">
      <c r="A98">
        <v>3.2029999999999998</v>
      </c>
      <c r="B98">
        <v>3.3144531977386525E-3</v>
      </c>
      <c r="C98">
        <v>8.1706792863261955E-3</v>
      </c>
      <c r="D98">
        <v>0</v>
      </c>
      <c r="E98">
        <v>1.4142135623730571E-3</v>
      </c>
      <c r="F98">
        <v>3.4253321006874628E-3</v>
      </c>
      <c r="I98">
        <v>3.194</v>
      </c>
      <c r="J98">
        <v>1.0000000000000009E-3</v>
      </c>
      <c r="K98">
        <v>1.8933253814387003E-2</v>
      </c>
      <c r="L98">
        <v>2.8284271247461927E-3</v>
      </c>
      <c r="M98">
        <v>1.4142135623730963E-3</v>
      </c>
      <c r="N98">
        <v>2.1428252378577215E-3</v>
      </c>
      <c r="O98">
        <v>2.0329535164385838E-3</v>
      </c>
      <c r="P98">
        <v>3.6055512754639926E-3</v>
      </c>
    </row>
    <row r="99" spans="1:16" x14ac:dyDescent="0.25">
      <c r="A99">
        <v>3.2360000000000002</v>
      </c>
      <c r="B99">
        <v>3.9705037463777784E-3</v>
      </c>
      <c r="C99">
        <v>8.0406218664976371E-3</v>
      </c>
      <c r="D99">
        <v>0</v>
      </c>
      <c r="E99">
        <v>2.0000000000000018E-3</v>
      </c>
      <c r="F99">
        <v>3.6290081289520439E-3</v>
      </c>
      <c r="I99">
        <v>3.2269999999999999</v>
      </c>
      <c r="J99">
        <v>2.236067977499792E-3</v>
      </c>
      <c r="K99">
        <v>1.9414849986543817E-2</v>
      </c>
      <c r="L99">
        <v>2.0000000000000018E-3</v>
      </c>
      <c r="M99">
        <v>1.4142135623730963E-3</v>
      </c>
      <c r="N99">
        <v>2.9014651471282573E-3</v>
      </c>
      <c r="O99">
        <v>2.3621176939348271E-3</v>
      </c>
      <c r="P99">
        <v>2.0000000000000018E-3</v>
      </c>
    </row>
    <row r="100" spans="1:16" x14ac:dyDescent="0.25">
      <c r="A100">
        <v>3.27</v>
      </c>
      <c r="B100">
        <v>4.4274710614525719E-3</v>
      </c>
      <c r="C100">
        <v>7.8092317163726121E-3</v>
      </c>
      <c r="D100">
        <v>0</v>
      </c>
      <c r="E100">
        <v>3.0000000000000027E-3</v>
      </c>
      <c r="F100">
        <v>3.698499695822617E-3</v>
      </c>
      <c r="I100">
        <v>3.26</v>
      </c>
      <c r="J100">
        <v>2.236067977499792E-3</v>
      </c>
      <c r="K100">
        <v>1.9548913013259853E-2</v>
      </c>
      <c r="L100">
        <v>2.0000000000000018E-3</v>
      </c>
      <c r="M100">
        <v>2.236067977499792E-3</v>
      </c>
      <c r="N100">
        <v>2.6359059163786561E-3</v>
      </c>
      <c r="O100">
        <v>1.7899999999999999E-3</v>
      </c>
      <c r="P100">
        <v>2.0000000000000018E-3</v>
      </c>
    </row>
    <row r="101" spans="1:16" x14ac:dyDescent="0.25">
      <c r="A101">
        <v>3.3029999999999999</v>
      </c>
      <c r="B101">
        <v>5.7624994577006212E-3</v>
      </c>
      <c r="C101">
        <v>8.0883187375374848E-3</v>
      </c>
      <c r="D101">
        <v>0</v>
      </c>
      <c r="E101">
        <v>3.1622776601683646E-3</v>
      </c>
      <c r="F101">
        <v>3.8820226686612754E-3</v>
      </c>
      <c r="I101">
        <v>3.2930000000000001</v>
      </c>
      <c r="J101">
        <v>1.4142135623730963E-3</v>
      </c>
      <c r="K101">
        <v>1.9773972792537169E-2</v>
      </c>
      <c r="L101">
        <v>2.236067977499792E-3</v>
      </c>
      <c r="M101">
        <v>2.0000000000000018E-3</v>
      </c>
      <c r="N101">
        <v>2.4352617929085168E-3</v>
      </c>
      <c r="O101">
        <v>2.2450167037240485E-3</v>
      </c>
      <c r="P101">
        <v>1.0000000000000009E-3</v>
      </c>
    </row>
    <row r="102" spans="1:16" x14ac:dyDescent="0.25">
      <c r="A102">
        <v>3.3359999999999999</v>
      </c>
      <c r="B102">
        <v>6.0380129181710068E-3</v>
      </c>
      <c r="C102">
        <v>8.806957476904265E-3</v>
      </c>
      <c r="D102">
        <v>0</v>
      </c>
      <c r="E102">
        <v>3.1622776601683646E-3</v>
      </c>
      <c r="F102">
        <v>3.9458839313897699E-3</v>
      </c>
      <c r="I102">
        <v>3.327</v>
      </c>
      <c r="J102">
        <v>2.236067977499792E-3</v>
      </c>
      <c r="K102">
        <v>1.9437142279666527E-2</v>
      </c>
      <c r="L102">
        <v>2.236067977499792E-3</v>
      </c>
      <c r="M102">
        <v>2.0000000000000018E-3</v>
      </c>
      <c r="N102">
        <v>2.8500701745746535E-3</v>
      </c>
      <c r="O102">
        <v>1.9123022773609825E-3</v>
      </c>
      <c r="P102">
        <v>2.0000000000000018E-3</v>
      </c>
    </row>
    <row r="103" spans="1:16" x14ac:dyDescent="0.25">
      <c r="A103">
        <v>3.37</v>
      </c>
      <c r="B103">
        <v>6.2474314722132003E-3</v>
      </c>
      <c r="C103">
        <v>1.0229936461190754E-2</v>
      </c>
      <c r="D103">
        <v>0</v>
      </c>
      <c r="E103">
        <v>4.1231056256176507E-3</v>
      </c>
      <c r="F103">
        <v>4.158653628279229E-3</v>
      </c>
      <c r="I103">
        <v>3.36</v>
      </c>
      <c r="J103">
        <v>1.4142135623730963E-3</v>
      </c>
      <c r="K103">
        <v>1.801757197848811E-2</v>
      </c>
      <c r="L103">
        <v>3.6055512754639926E-3</v>
      </c>
      <c r="M103">
        <v>1.0000000000000009E-3</v>
      </c>
      <c r="N103">
        <v>2.6052639021795863E-3</v>
      </c>
      <c r="O103">
        <v>2.2092758994747578E-3</v>
      </c>
      <c r="P103">
        <v>3.162277660168382E-3</v>
      </c>
    </row>
    <row r="104" spans="1:16" x14ac:dyDescent="0.25">
      <c r="A104">
        <v>3.403</v>
      </c>
      <c r="B104">
        <v>7.1695536820641764E-3</v>
      </c>
      <c r="C104">
        <v>1.0972697936241577E-2</v>
      </c>
      <c r="D104">
        <v>0</v>
      </c>
      <c r="E104">
        <v>4.1231056256176507E-3</v>
      </c>
      <c r="F104">
        <v>4.3229735136824524E-3</v>
      </c>
      <c r="I104">
        <v>3.3929999999999998</v>
      </c>
      <c r="J104">
        <v>7.615773105863915E-3</v>
      </c>
      <c r="K104">
        <v>2.1944860446127156E-2</v>
      </c>
      <c r="L104">
        <v>1.6031219541881414E-2</v>
      </c>
      <c r="M104">
        <v>6.324555320336764E-3</v>
      </c>
      <c r="N104">
        <v>1.0160639743638194E-2</v>
      </c>
      <c r="O104">
        <v>1.5683115124234724E-2</v>
      </c>
      <c r="P104">
        <v>1.5264337522473762E-2</v>
      </c>
    </row>
    <row r="105" spans="1:16" x14ac:dyDescent="0.25">
      <c r="A105">
        <v>3.4359999999999999</v>
      </c>
      <c r="B105">
        <v>7.7860387874708155E-3</v>
      </c>
      <c r="C105">
        <v>1.1600965477062675E-2</v>
      </c>
      <c r="D105">
        <v>0</v>
      </c>
      <c r="E105">
        <v>5.0000000000000044E-3</v>
      </c>
      <c r="F105">
        <v>4.7095328855418367E-3</v>
      </c>
      <c r="I105">
        <v>3.4260000000000002</v>
      </c>
      <c r="J105">
        <v>7.615773105863915E-3</v>
      </c>
      <c r="K105">
        <v>2.2988886445410875E-2</v>
      </c>
      <c r="L105">
        <v>1.4035668847618211E-2</v>
      </c>
      <c r="M105">
        <v>2.2825424421026676E-2</v>
      </c>
      <c r="N105">
        <v>1.0194164997683724E-2</v>
      </c>
      <c r="O105">
        <v>1.6313457634725997E-2</v>
      </c>
      <c r="P105">
        <v>1.442220510185597E-2</v>
      </c>
    </row>
    <row r="106" spans="1:16" x14ac:dyDescent="0.25">
      <c r="A106">
        <v>3.47</v>
      </c>
      <c r="B106">
        <v>8.0035242237404373E-3</v>
      </c>
      <c r="C106">
        <v>1.1525623627379133E-2</v>
      </c>
      <c r="D106">
        <v>0</v>
      </c>
      <c r="E106">
        <v>5.0990195135927783E-3</v>
      </c>
      <c r="F106">
        <v>4.6490536671456072E-3</v>
      </c>
      <c r="I106">
        <v>3.46</v>
      </c>
      <c r="J106">
        <v>8.9442719099991682E-3</v>
      </c>
      <c r="K106">
        <v>2.2132783376701541E-2</v>
      </c>
      <c r="L106">
        <v>1.4035668847618211E-2</v>
      </c>
      <c r="M106">
        <v>2.3323807579381222E-2</v>
      </c>
      <c r="N106">
        <v>1.0462743426080945E-2</v>
      </c>
      <c r="O106">
        <v>1.5340224900567787E-2</v>
      </c>
      <c r="P106">
        <v>1.581138830084191E-2</v>
      </c>
    </row>
    <row r="107" spans="1:16" x14ac:dyDescent="0.25">
      <c r="A107">
        <v>3.5030000000000001</v>
      </c>
      <c r="B107">
        <v>8.1706792863261955E-3</v>
      </c>
      <c r="C107">
        <v>1.1550653661157021E-2</v>
      </c>
      <c r="D107">
        <v>0</v>
      </c>
      <c r="E107">
        <v>6.0827625302982153E-3</v>
      </c>
      <c r="F107">
        <v>4.7497473617025146E-3</v>
      </c>
      <c r="I107">
        <v>3.4929999999999999</v>
      </c>
      <c r="J107">
        <v>8.9442719099991682E-3</v>
      </c>
      <c r="K107">
        <v>2.1840329667841468E-2</v>
      </c>
      <c r="L107">
        <v>1.3000000000000012E-2</v>
      </c>
      <c r="M107">
        <v>1.9416487838947616E-2</v>
      </c>
      <c r="N107">
        <v>9.9689518004652828E-3</v>
      </c>
      <c r="O107">
        <v>1.5803303452126716E-2</v>
      </c>
      <c r="P107">
        <v>1.6401219466856739E-2</v>
      </c>
    </row>
    <row r="108" spans="1:16" x14ac:dyDescent="0.25">
      <c r="A108">
        <v>3.536</v>
      </c>
      <c r="B108">
        <v>8.2730949468744729E-3</v>
      </c>
      <c r="C108">
        <v>1.2345752305955282E-2</v>
      </c>
      <c r="D108">
        <v>0</v>
      </c>
      <c r="E108">
        <v>6.0827625302982153E-3</v>
      </c>
      <c r="F108">
        <v>4.7349868004039871E-3</v>
      </c>
      <c r="I108">
        <v>3.5259999999999998</v>
      </c>
      <c r="J108">
        <v>9.8488578017961129E-3</v>
      </c>
      <c r="K108">
        <v>2.0637541035695029E-2</v>
      </c>
      <c r="L108">
        <v>1.2000000000000011E-2</v>
      </c>
      <c r="M108">
        <v>1.8867962264113223E-2</v>
      </c>
      <c r="N108">
        <v>9.7176797642235559E-3</v>
      </c>
      <c r="O108">
        <v>1.5120611760110765E-2</v>
      </c>
      <c r="P108">
        <v>1.7691806012954149E-2</v>
      </c>
    </row>
    <row r="109" spans="1:16" x14ac:dyDescent="0.25">
      <c r="A109">
        <v>3.57</v>
      </c>
      <c r="B109">
        <v>8.3757029555733362E-3</v>
      </c>
      <c r="C109">
        <v>1.2817815726558103E-2</v>
      </c>
      <c r="D109">
        <v>0</v>
      </c>
      <c r="E109">
        <v>6.0827625302982153E-3</v>
      </c>
      <c r="F109">
        <v>4.9113134699385651E-3</v>
      </c>
      <c r="I109">
        <v>3.5590000000000002</v>
      </c>
      <c r="J109">
        <v>8.5440037453175383E-3</v>
      </c>
      <c r="K109">
        <v>2.0603458447551865E-2</v>
      </c>
      <c r="L109">
        <v>1.3000000000000012E-2</v>
      </c>
      <c r="M109">
        <v>1.9723082923316038E-2</v>
      </c>
      <c r="N109">
        <v>9.8154215395977774E-3</v>
      </c>
      <c r="O109">
        <v>1.4499382745482649E-2</v>
      </c>
      <c r="P109">
        <v>1.5620499351813323E-2</v>
      </c>
    </row>
    <row r="110" spans="1:16" x14ac:dyDescent="0.25">
      <c r="A110">
        <v>3.6030000000000002</v>
      </c>
      <c r="B110">
        <v>8.366367192515517E-3</v>
      </c>
      <c r="C110">
        <v>1.2911142474622463E-2</v>
      </c>
      <c r="D110">
        <v>1.4142135623730963E-3</v>
      </c>
      <c r="E110">
        <v>6.0827625302982153E-3</v>
      </c>
      <c r="F110">
        <v>4.9549167500574642E-3</v>
      </c>
      <c r="I110">
        <v>3.593</v>
      </c>
      <c r="J110">
        <v>8.9442719099991682E-3</v>
      </c>
      <c r="K110">
        <v>2.1491507625106158E-2</v>
      </c>
      <c r="L110">
        <v>1.4000000000000012E-2</v>
      </c>
      <c r="M110">
        <v>1.9723082923316038E-2</v>
      </c>
      <c r="N110">
        <v>9.8420018288963955E-3</v>
      </c>
      <c r="O110">
        <v>1.4818991193735151E-2</v>
      </c>
      <c r="P110">
        <v>1.4866068747318519E-2</v>
      </c>
    </row>
    <row r="111" spans="1:16" x14ac:dyDescent="0.25">
      <c r="A111">
        <v>3.637</v>
      </c>
      <c r="B111">
        <v>8.3757029555733362E-3</v>
      </c>
      <c r="C111">
        <v>1.2990307925526639E-2</v>
      </c>
      <c r="D111">
        <v>1.4142135623730963E-3</v>
      </c>
      <c r="E111">
        <v>4.2426406871192493E-3</v>
      </c>
      <c r="F111">
        <v>5.2045845175191455E-3</v>
      </c>
      <c r="I111">
        <v>3.6259999999999999</v>
      </c>
      <c r="J111">
        <v>8.5440037453175383E-3</v>
      </c>
      <c r="K111">
        <v>2.1680684952279438E-2</v>
      </c>
      <c r="L111">
        <v>1.3000000000000012E-2</v>
      </c>
      <c r="M111">
        <v>2.0248456731316606E-2</v>
      </c>
      <c r="N111">
        <v>1.00254526082367E-2</v>
      </c>
      <c r="O111">
        <v>1.5397155581470236E-2</v>
      </c>
      <c r="P111">
        <v>1.4212670403551907E-2</v>
      </c>
    </row>
    <row r="112" spans="1:16" x14ac:dyDescent="0.25">
      <c r="A112">
        <v>3.67</v>
      </c>
      <c r="B112">
        <v>8.3757029555733362E-3</v>
      </c>
      <c r="C112">
        <v>1.3022323141436786E-2</v>
      </c>
      <c r="D112">
        <v>1.4142135623730963E-3</v>
      </c>
      <c r="E112">
        <v>4.9999999999999715E-3</v>
      </c>
      <c r="F112">
        <v>5.7781744521950866E-3</v>
      </c>
      <c r="I112">
        <v>3.6589999999999998</v>
      </c>
      <c r="J112">
        <v>8.5440037453175383E-3</v>
      </c>
      <c r="K112">
        <v>2.1887642632316438E-2</v>
      </c>
      <c r="L112">
        <v>1.4035668847618211E-2</v>
      </c>
      <c r="M112">
        <v>2.080865204668483E-2</v>
      </c>
      <c r="N112">
        <v>9.7435363190168291E-3</v>
      </c>
      <c r="O112">
        <v>1.5831613941730639E-2</v>
      </c>
      <c r="P112">
        <v>1.3601470508735456E-2</v>
      </c>
    </row>
    <row r="113" spans="1:16" x14ac:dyDescent="0.25">
      <c r="A113">
        <v>3.7029999999999998</v>
      </c>
      <c r="B113">
        <v>8.0717036615574472E-3</v>
      </c>
      <c r="C113">
        <v>1.394309865130417E-2</v>
      </c>
      <c r="D113">
        <v>1.4142135623730963E-3</v>
      </c>
      <c r="E113">
        <v>4.9999999999999715E-3</v>
      </c>
      <c r="F113">
        <v>6.1045966287708153E-3</v>
      </c>
      <c r="I113">
        <v>3.6930000000000001</v>
      </c>
      <c r="J113">
        <v>7.615773105863915E-3</v>
      </c>
      <c r="K113">
        <v>2.2082773829390098E-2</v>
      </c>
      <c r="L113">
        <v>1.4000000000000012E-2</v>
      </c>
      <c r="M113">
        <v>2.080865204668483E-2</v>
      </c>
      <c r="N113">
        <v>1.1155070595921839E-2</v>
      </c>
      <c r="O113">
        <v>1.6200373452485595E-2</v>
      </c>
      <c r="P113">
        <v>1.3601470508735456E-2</v>
      </c>
    </row>
    <row r="114" spans="1:16" x14ac:dyDescent="0.25">
      <c r="A114">
        <v>3.7370000000000001</v>
      </c>
      <c r="B114">
        <v>8.3850402503506186E-3</v>
      </c>
      <c r="C114">
        <v>1.2544357297207384E-2</v>
      </c>
      <c r="D114">
        <v>3.162277660168382E-3</v>
      </c>
      <c r="E114">
        <v>4.9999999999999715E-3</v>
      </c>
      <c r="F114">
        <v>5.8433723139981386E-3</v>
      </c>
      <c r="I114">
        <v>3.726</v>
      </c>
      <c r="J114">
        <v>8.5440037453175383E-3</v>
      </c>
      <c r="K114">
        <v>2.1587033144922815E-2</v>
      </c>
      <c r="L114">
        <v>1.2000000000000011E-2</v>
      </c>
      <c r="M114">
        <v>1.8027756377319962E-2</v>
      </c>
      <c r="N114">
        <v>9.8978836121667961E-3</v>
      </c>
      <c r="O114">
        <v>1.5451355927555357E-2</v>
      </c>
      <c r="P114">
        <v>1.4142135623730963E-2</v>
      </c>
    </row>
    <row r="115" spans="1:16" x14ac:dyDescent="0.25">
      <c r="A115">
        <v>3.77</v>
      </c>
      <c r="B115">
        <v>8.3757029555733362E-3</v>
      </c>
      <c r="C115">
        <v>1.2320815719748437E-2</v>
      </c>
      <c r="D115">
        <v>3.162277660168382E-3</v>
      </c>
      <c r="E115">
        <v>4.9999999999999715E-3</v>
      </c>
      <c r="F115">
        <v>5.8348350447977541E-3</v>
      </c>
      <c r="I115">
        <v>3.7589999999999999</v>
      </c>
      <c r="J115">
        <v>8.5440037453175383E-3</v>
      </c>
      <c r="K115">
        <v>2.1823922653821794E-2</v>
      </c>
      <c r="L115">
        <v>1.3000000000000012E-2</v>
      </c>
      <c r="M115">
        <v>1.8601075237738289E-2</v>
      </c>
      <c r="N115">
        <v>1.0551824486789003E-2</v>
      </c>
      <c r="O115">
        <v>1.5720079516338335E-2</v>
      </c>
      <c r="P115">
        <v>1.6278820596099721E-2</v>
      </c>
    </row>
    <row r="116" spans="1:16" x14ac:dyDescent="0.25">
      <c r="A116">
        <v>3.8029999999999999</v>
      </c>
      <c r="B116">
        <v>8.3850402503506186E-3</v>
      </c>
      <c r="C116">
        <v>1.214588407650922E-2</v>
      </c>
      <c r="D116">
        <v>3.162277660168382E-3</v>
      </c>
      <c r="E116">
        <v>4.9999999999999715E-3</v>
      </c>
      <c r="F116">
        <v>5.7366540770731524E-3</v>
      </c>
      <c r="I116">
        <v>3.7919999999999998</v>
      </c>
      <c r="J116">
        <v>8.5440037453175383E-3</v>
      </c>
      <c r="K116">
        <v>2.1573214874005129E-2</v>
      </c>
      <c r="L116">
        <v>1.3000000000000012E-2</v>
      </c>
      <c r="M116">
        <v>1.8027756377319962E-2</v>
      </c>
      <c r="N116">
        <v>1.0076254264358358E-2</v>
      </c>
      <c r="O116">
        <v>1.5413513551426226E-2</v>
      </c>
      <c r="P116">
        <v>1.4866068747318519E-2</v>
      </c>
    </row>
    <row r="117" spans="1:16" x14ac:dyDescent="0.25">
      <c r="A117">
        <v>3.8370000000000002</v>
      </c>
      <c r="B117">
        <v>8.3850402503506186E-3</v>
      </c>
      <c r="C117">
        <v>1.2958090137053383E-2</v>
      </c>
      <c r="D117">
        <v>3.0000000000000027E-3</v>
      </c>
      <c r="E117">
        <v>4.9999999999999715E-3</v>
      </c>
      <c r="F117">
        <v>5.7007455652747724E-3</v>
      </c>
      <c r="I117">
        <v>3.8260000000000001</v>
      </c>
      <c r="J117">
        <v>8.5440037453175383E-3</v>
      </c>
      <c r="K117">
        <v>2.1508661046192441E-2</v>
      </c>
      <c r="L117">
        <v>1.2000000000000011E-2</v>
      </c>
      <c r="M117">
        <v>1.8027756377319962E-2</v>
      </c>
      <c r="N117">
        <v>9.9976997354391493E-3</v>
      </c>
      <c r="O117">
        <v>1.4781505336061007E-2</v>
      </c>
      <c r="P117">
        <v>1.4866068747318519E-2</v>
      </c>
    </row>
    <row r="118" spans="1:16" x14ac:dyDescent="0.25">
      <c r="A118">
        <v>3.87</v>
      </c>
      <c r="B118">
        <v>8.0717036615574472E-3</v>
      </c>
      <c r="C118">
        <v>1.2042009799032728E-2</v>
      </c>
      <c r="D118">
        <v>3.0000000000000027E-3</v>
      </c>
      <c r="E118">
        <v>4.2426406871192493E-3</v>
      </c>
      <c r="F118">
        <v>5.5866447891377543E-3</v>
      </c>
      <c r="I118">
        <v>3.859</v>
      </c>
      <c r="J118">
        <v>8.5440037453175383E-3</v>
      </c>
      <c r="K118">
        <v>2.1713369153588211E-2</v>
      </c>
      <c r="L118">
        <v>1.3000000000000012E-2</v>
      </c>
      <c r="M118">
        <v>1.8601075237738289E-2</v>
      </c>
      <c r="N118">
        <v>1.0496689954457072E-2</v>
      </c>
      <c r="O118">
        <v>1.5831061240485427E-2</v>
      </c>
      <c r="P118">
        <v>1.5000000000000012E-2</v>
      </c>
    </row>
    <row r="119" spans="1:16" x14ac:dyDescent="0.25">
      <c r="A119">
        <v>3.903</v>
      </c>
      <c r="B119">
        <v>8.0717036615574472E-3</v>
      </c>
      <c r="C119">
        <v>1.2037944176644123E-2</v>
      </c>
      <c r="D119">
        <v>3.0000000000000027E-3</v>
      </c>
      <c r="E119">
        <v>4.2426406871192493E-3</v>
      </c>
      <c r="F119">
        <v>5.5812901734276429E-3</v>
      </c>
      <c r="I119">
        <v>3.8919999999999999</v>
      </c>
      <c r="J119">
        <v>8.5440037453175383E-3</v>
      </c>
      <c r="K119">
        <v>2.1612776314023058E-2</v>
      </c>
      <c r="L119">
        <v>1.3000000000000012E-2</v>
      </c>
      <c r="M119">
        <v>1.8867962264113223E-2</v>
      </c>
      <c r="N119">
        <v>1.0520004752850637E-2</v>
      </c>
      <c r="O119">
        <v>1.5517606129812681E-2</v>
      </c>
      <c r="P119">
        <v>1.4212670403551907E-2</v>
      </c>
    </row>
    <row r="120" spans="1:16" x14ac:dyDescent="0.25">
      <c r="A120">
        <v>3.9369999999999998</v>
      </c>
      <c r="B120">
        <v>8.0717036615574472E-3</v>
      </c>
      <c r="C120">
        <v>1.2046082350706399E-2</v>
      </c>
      <c r="D120">
        <v>3.0000000000000027E-3</v>
      </c>
      <c r="E120">
        <v>3.6055512754639618E-3</v>
      </c>
      <c r="F120">
        <v>5.5188766972999121E-3</v>
      </c>
      <c r="I120">
        <v>3.9249999999999998</v>
      </c>
      <c r="J120">
        <v>7.615773105863915E-3</v>
      </c>
      <c r="K120">
        <v>2.0938958904396277E-2</v>
      </c>
      <c r="L120">
        <v>1.3000000000000012E-2</v>
      </c>
      <c r="M120">
        <v>1.8601075237738289E-2</v>
      </c>
      <c r="N120">
        <v>1.070496146653504E-2</v>
      </c>
      <c r="O120">
        <v>1.6236455894067522E-2</v>
      </c>
      <c r="P120">
        <v>1.4212670403551907E-2</v>
      </c>
    </row>
    <row r="121" spans="1:16" x14ac:dyDescent="0.25">
      <c r="A121">
        <v>3.97</v>
      </c>
      <c r="B121">
        <v>8.3757029555733362E-3</v>
      </c>
      <c r="C121">
        <v>1.2033885490563726E-2</v>
      </c>
      <c r="D121">
        <v>3.0000000000000027E-3</v>
      </c>
      <c r="E121">
        <v>5.0000000000000044E-3</v>
      </c>
      <c r="F121">
        <v>5.5061601865546931E-3</v>
      </c>
      <c r="I121">
        <v>3.9590000000000001</v>
      </c>
      <c r="J121">
        <v>7.615773105863915E-3</v>
      </c>
      <c r="K121">
        <v>2.0860606414963019E-2</v>
      </c>
      <c r="L121">
        <v>1.3000000000000012E-2</v>
      </c>
      <c r="M121">
        <v>1.8601075237738289E-2</v>
      </c>
      <c r="N121">
        <v>1.0737527648392808E-2</v>
      </c>
      <c r="O121">
        <v>1.6263529752178648E-2</v>
      </c>
      <c r="P121">
        <v>1.3453624047073722E-2</v>
      </c>
    </row>
    <row r="122" spans="1:16" x14ac:dyDescent="0.25">
      <c r="A122">
        <v>4.0030000000000001</v>
      </c>
      <c r="B122">
        <v>7.9651804750426047E-3</v>
      </c>
      <c r="C122">
        <v>1.2091335740934506E-2</v>
      </c>
      <c r="D122">
        <v>3.0000000000000027E-3</v>
      </c>
      <c r="E122">
        <v>5.0000000000000044E-3</v>
      </c>
      <c r="F122">
        <v>5.4068197676638008E-3</v>
      </c>
      <c r="I122">
        <v>3.992</v>
      </c>
      <c r="J122">
        <v>8.5440037453175383E-3</v>
      </c>
      <c r="K122">
        <v>2.155053595621223E-2</v>
      </c>
      <c r="L122">
        <v>1.2000000000000011E-2</v>
      </c>
      <c r="M122">
        <v>1.8027756377319962E-2</v>
      </c>
      <c r="N122">
        <v>1.0312749390923838E-2</v>
      </c>
      <c r="O122">
        <v>1.4997986531531492E-2</v>
      </c>
      <c r="P122">
        <v>1.555634918610406E-2</v>
      </c>
    </row>
    <row r="123" spans="1:16" x14ac:dyDescent="0.25">
      <c r="A123">
        <v>4.0369999999999999</v>
      </c>
      <c r="B123">
        <v>7.8877690128451392E-3</v>
      </c>
      <c r="C123">
        <v>1.2124768039018319E-2</v>
      </c>
      <c r="D123">
        <v>3.0000000000000027E-3</v>
      </c>
      <c r="E123">
        <v>4.0000000000000036E-3</v>
      </c>
      <c r="F123">
        <v>5.4336911947588619E-3</v>
      </c>
      <c r="I123">
        <v>4.0250000000000004</v>
      </c>
      <c r="J123">
        <v>8.5440037453175383E-3</v>
      </c>
      <c r="K123">
        <v>2.0584384858430827E-2</v>
      </c>
      <c r="L123">
        <v>1.3000000000000012E-2</v>
      </c>
      <c r="M123">
        <v>1.7204650534085267E-2</v>
      </c>
      <c r="N123">
        <v>1.033515360311592E-2</v>
      </c>
      <c r="O123">
        <v>1.5394596454600553E-2</v>
      </c>
      <c r="P123">
        <v>1.4866068747318519E-2</v>
      </c>
    </row>
    <row r="124" spans="1:16" x14ac:dyDescent="0.25">
      <c r="A124">
        <v>4.07</v>
      </c>
      <c r="B124">
        <v>7.6555927268892772E-3</v>
      </c>
      <c r="C124">
        <v>1.2150127571346739E-2</v>
      </c>
      <c r="D124">
        <v>3.162277660168382E-3</v>
      </c>
      <c r="E124">
        <v>4.1231056256176507E-3</v>
      </c>
      <c r="F124">
        <v>5.4560516859721905E-3</v>
      </c>
      <c r="I124">
        <v>4.0579999999999998</v>
      </c>
      <c r="J124">
        <v>9.4868329805051464E-3</v>
      </c>
      <c r="K124">
        <v>2.0376702382868438E-2</v>
      </c>
      <c r="L124">
        <v>1.2000000000000011E-2</v>
      </c>
      <c r="M124">
        <v>1.8357559750685835E-2</v>
      </c>
      <c r="N124">
        <v>1.0040926252094474E-2</v>
      </c>
      <c r="O124">
        <v>1.506088974795314E-2</v>
      </c>
      <c r="P124">
        <v>1.2727922061357866E-2</v>
      </c>
    </row>
    <row r="125" spans="1:16" x14ac:dyDescent="0.25">
      <c r="A125">
        <v>4.1040000000000001</v>
      </c>
      <c r="B125">
        <v>7.5099999999999958E-3</v>
      </c>
      <c r="C125">
        <v>1.2197249689991601E-2</v>
      </c>
      <c r="D125">
        <v>3.162277660168382E-3</v>
      </c>
      <c r="E125">
        <v>4.0000000000000036E-3</v>
      </c>
      <c r="F125">
        <v>5.5544576692958935E-3</v>
      </c>
      <c r="I125">
        <v>4.0919999999999996</v>
      </c>
      <c r="J125">
        <v>8.5440037453175383E-3</v>
      </c>
      <c r="K125">
        <v>2.080188453001305E-2</v>
      </c>
      <c r="L125">
        <v>1.3000000000000012E-2</v>
      </c>
      <c r="M125">
        <v>1.8867962264113223E-2</v>
      </c>
      <c r="N125">
        <v>1.0223365395015482E-2</v>
      </c>
      <c r="O125">
        <v>1.5775553873002366E-2</v>
      </c>
      <c r="P125">
        <v>1.4212670403551907E-2</v>
      </c>
    </row>
    <row r="126" spans="1:16" x14ac:dyDescent="0.25">
      <c r="A126">
        <v>4.1369999999999996</v>
      </c>
      <c r="B126">
        <v>7.6899999999999955E-3</v>
      </c>
      <c r="C126">
        <v>1.2201573668998609E-2</v>
      </c>
      <c r="D126">
        <v>3.0000000000000027E-3</v>
      </c>
      <c r="E126">
        <v>3.0000000000000027E-3</v>
      </c>
      <c r="F126">
        <v>5.5470712993434673E-3</v>
      </c>
      <c r="I126">
        <v>4.125</v>
      </c>
      <c r="J126">
        <v>8.5440037453175383E-3</v>
      </c>
      <c r="K126">
        <v>2.1076586535774627E-2</v>
      </c>
      <c r="L126">
        <v>1.4000000000000012E-2</v>
      </c>
      <c r="M126">
        <v>1.9416487838947616E-2</v>
      </c>
      <c r="N126">
        <v>9.8403251978783704E-3</v>
      </c>
      <c r="O126">
        <v>1.6191355718407283E-2</v>
      </c>
      <c r="P126">
        <v>1.6401219466856739E-2</v>
      </c>
    </row>
    <row r="127" spans="1:16" x14ac:dyDescent="0.25">
      <c r="A127">
        <v>4.17</v>
      </c>
      <c r="B127">
        <v>7.7499999999999999E-3</v>
      </c>
      <c r="C127">
        <v>1.2214585543521325E-2</v>
      </c>
      <c r="D127">
        <v>3.0000000000000027E-3</v>
      </c>
      <c r="E127">
        <v>3.0000000000000027E-3</v>
      </c>
      <c r="F127">
        <v>5.6097950051673022E-3</v>
      </c>
      <c r="I127">
        <v>4.1580000000000004</v>
      </c>
      <c r="J127">
        <v>8.5440037453175383E-3</v>
      </c>
      <c r="K127">
        <v>2.203684187899882E-2</v>
      </c>
      <c r="L127">
        <v>1.3000000000000012E-2</v>
      </c>
      <c r="M127">
        <v>1.9209372712298563E-2</v>
      </c>
      <c r="N127">
        <v>1.0856122696432647E-2</v>
      </c>
      <c r="O127">
        <v>1.6209392339011357E-2</v>
      </c>
      <c r="P127">
        <v>1.3601470508735456E-2</v>
      </c>
    </row>
    <row r="128" spans="1:16" x14ac:dyDescent="0.25">
      <c r="A128">
        <v>4.2039999999999997</v>
      </c>
      <c r="B128">
        <v>7.8099999999999975E-3</v>
      </c>
      <c r="C128">
        <v>1.1336472114374919E-2</v>
      </c>
      <c r="D128">
        <v>3.0000000000000027E-3</v>
      </c>
      <c r="E128">
        <v>3.0000000000000027E-3</v>
      </c>
      <c r="F128">
        <v>5.6225439082322869E-3</v>
      </c>
      <c r="I128">
        <v>4.1920000000000002</v>
      </c>
      <c r="J128">
        <v>7.615773105863915E-3</v>
      </c>
      <c r="K128">
        <v>2.1829374704741226E-2</v>
      </c>
      <c r="L128">
        <v>1.3000000000000012E-2</v>
      </c>
      <c r="M128">
        <v>1.8601075237738289E-2</v>
      </c>
      <c r="N128">
        <v>1.1156433121746395E-2</v>
      </c>
      <c r="O128">
        <v>1.5784802817900519E-2</v>
      </c>
      <c r="P128">
        <v>1.6278820596099721E-2</v>
      </c>
    </row>
    <row r="129" spans="1:16" x14ac:dyDescent="0.25">
      <c r="A129">
        <v>4.2370000000000001</v>
      </c>
      <c r="B129">
        <v>7.8799999999999981E-3</v>
      </c>
      <c r="C129">
        <v>1.1374374708088358E-2</v>
      </c>
      <c r="D129">
        <v>3.0000000000000027E-3</v>
      </c>
      <c r="E129">
        <v>3.0000000000000027E-3</v>
      </c>
      <c r="F129">
        <v>5.6989911387893928E-3</v>
      </c>
      <c r="I129">
        <v>4.2249999999999996</v>
      </c>
      <c r="J129">
        <v>7.615773105863915E-3</v>
      </c>
      <c r="K129">
        <v>2.1799598620158036E-2</v>
      </c>
      <c r="L129">
        <v>1.3000000000000012E-2</v>
      </c>
      <c r="M129">
        <v>1.8601075237738289E-2</v>
      </c>
      <c r="N129">
        <v>1.0717802946499809E-2</v>
      </c>
      <c r="O129">
        <v>1.5794052678144391E-2</v>
      </c>
      <c r="P129">
        <v>1.7029386365926418E-2</v>
      </c>
    </row>
    <row r="130" spans="1:16" x14ac:dyDescent="0.25">
      <c r="A130">
        <v>4.2699999999999996</v>
      </c>
      <c r="B130">
        <v>7.8599999999999989E-3</v>
      </c>
      <c r="C130">
        <v>1.14956035074284E-2</v>
      </c>
      <c r="D130">
        <v>3.0000000000000027E-3</v>
      </c>
      <c r="E130">
        <v>3.0000000000000027E-3</v>
      </c>
      <c r="F130">
        <v>5.7130902320898088E-3</v>
      </c>
      <c r="I130">
        <v>4.258</v>
      </c>
      <c r="J130">
        <v>8.5440037453175383E-3</v>
      </c>
      <c r="K130">
        <v>2.05773078900034E-2</v>
      </c>
      <c r="L130">
        <v>1.2000000000000011E-2</v>
      </c>
      <c r="M130">
        <v>1.8027756377319962E-2</v>
      </c>
      <c r="N130">
        <v>9.9260515815705903E-3</v>
      </c>
      <c r="O130">
        <v>1.4659072276239041E-2</v>
      </c>
      <c r="P130">
        <v>1.7029386365926418E-2</v>
      </c>
    </row>
    <row r="131" spans="1:16" x14ac:dyDescent="0.25">
      <c r="A131">
        <v>4.3040000000000003</v>
      </c>
      <c r="B131">
        <v>7.9035182039393064E-3</v>
      </c>
      <c r="C131">
        <v>1.0928860873851405E-2</v>
      </c>
      <c r="D131">
        <v>3.0000000000000027E-3</v>
      </c>
      <c r="E131">
        <v>5.385164807134509E-3</v>
      </c>
      <c r="F131">
        <v>5.7536770851343419E-3</v>
      </c>
      <c r="I131">
        <v>4.2910000000000004</v>
      </c>
      <c r="J131">
        <v>8.5440037453175383E-3</v>
      </c>
      <c r="K131">
        <v>2.1651163940998554E-2</v>
      </c>
      <c r="L131">
        <v>1.3000000000000012E-2</v>
      </c>
      <c r="M131">
        <v>1.8601075237738289E-2</v>
      </c>
      <c r="N131">
        <v>1.0038809690396567E-2</v>
      </c>
      <c r="O131">
        <v>1.5213165351102974E-2</v>
      </c>
      <c r="P131">
        <v>1.4212670403551907E-2</v>
      </c>
    </row>
    <row r="132" spans="1:16" x14ac:dyDescent="0.25">
      <c r="A132">
        <v>4.3369999999999997</v>
      </c>
      <c r="B132">
        <v>7.8599999999999989E-3</v>
      </c>
      <c r="C132">
        <v>1.2979680273411981E-2</v>
      </c>
      <c r="D132">
        <v>3.0000000000000027E-3</v>
      </c>
      <c r="E132">
        <v>5.385164807134509E-3</v>
      </c>
      <c r="F132">
        <v>5.7570131144544043E-3</v>
      </c>
      <c r="I132">
        <v>4.3250000000000002</v>
      </c>
      <c r="J132">
        <v>8.5440037453175383E-3</v>
      </c>
      <c r="K132">
        <v>2.1887642632316438E-2</v>
      </c>
      <c r="L132">
        <v>1.4000000000000012E-2</v>
      </c>
      <c r="M132">
        <v>1.9209372712298563E-2</v>
      </c>
      <c r="N132">
        <v>1.05211881458322E-2</v>
      </c>
      <c r="O132">
        <v>1.5655401623720807E-2</v>
      </c>
      <c r="P132">
        <v>1.3601470508735456E-2</v>
      </c>
    </row>
    <row r="133" spans="1:16" x14ac:dyDescent="0.25">
      <c r="A133">
        <v>4.37</v>
      </c>
      <c r="B133">
        <v>7.9134379380898633E-3</v>
      </c>
      <c r="C133">
        <v>9.8989342860734322E-3</v>
      </c>
      <c r="D133">
        <v>2.236067977499792E-3</v>
      </c>
      <c r="E133">
        <v>4.4721359549995841E-3</v>
      </c>
      <c r="F133">
        <v>6.0702306381224093E-3</v>
      </c>
      <c r="I133">
        <v>4.3579999999999997</v>
      </c>
      <c r="J133">
        <v>8.5440037453175383E-3</v>
      </c>
      <c r="K133">
        <v>2.1754594916936425E-2</v>
      </c>
      <c r="L133">
        <v>1.3000000000000012E-2</v>
      </c>
      <c r="M133">
        <v>1.8601075237738289E-2</v>
      </c>
      <c r="N133">
        <v>1.0509348219561478E-2</v>
      </c>
      <c r="O133">
        <v>1.572932293520608E-2</v>
      </c>
      <c r="P133">
        <v>1.4212670403551907E-2</v>
      </c>
    </row>
    <row r="134" spans="1:16" x14ac:dyDescent="0.25">
      <c r="A134">
        <v>4.4039999999999999</v>
      </c>
      <c r="B134">
        <v>7.9332780110115842E-3</v>
      </c>
      <c r="C134">
        <v>9.7767274688415097E-3</v>
      </c>
      <c r="D134">
        <v>3.0000000000000027E-3</v>
      </c>
      <c r="E134">
        <v>4.4721359549995841E-3</v>
      </c>
      <c r="F134">
        <v>6.0392466417592194E-3</v>
      </c>
      <c r="I134">
        <v>4.391</v>
      </c>
      <c r="J134">
        <v>8.5440037453175383E-3</v>
      </c>
      <c r="K134">
        <v>2.0950837692082773E-2</v>
      </c>
      <c r="L134">
        <v>1.3000000000000012E-2</v>
      </c>
      <c r="M134">
        <v>1.8601075237738289E-2</v>
      </c>
      <c r="N134">
        <v>1.1199397305212454E-2</v>
      </c>
      <c r="O134">
        <v>1.5975280905198508E-2</v>
      </c>
      <c r="P134">
        <v>1.4212670403551907E-2</v>
      </c>
    </row>
    <row r="135" spans="1:16" x14ac:dyDescent="0.25">
      <c r="A135">
        <v>4.4370000000000003</v>
      </c>
      <c r="B135">
        <v>7.8499999999999959E-3</v>
      </c>
      <c r="C135">
        <v>9.7139127029225517E-3</v>
      </c>
      <c r="D135">
        <v>3.0000000000000027E-3</v>
      </c>
      <c r="E135">
        <v>5.385164807134509E-3</v>
      </c>
      <c r="F135">
        <v>5.9825078353479806E-3</v>
      </c>
      <c r="I135">
        <v>4.4240000000000004</v>
      </c>
      <c r="J135">
        <v>9.8488578017961129E-3</v>
      </c>
      <c r="K135">
        <v>2.157780340998583E-2</v>
      </c>
      <c r="L135">
        <v>1.100000000000001E-2</v>
      </c>
      <c r="M135">
        <v>1.7492855684535916E-2</v>
      </c>
      <c r="N135">
        <v>1.0002324729781574E-2</v>
      </c>
      <c r="O135">
        <v>1.5951438806577924E-2</v>
      </c>
      <c r="P135">
        <v>1.555634918610406E-2</v>
      </c>
    </row>
    <row r="136" spans="1:16" x14ac:dyDescent="0.25">
      <c r="A136">
        <v>4.4710000000000001</v>
      </c>
      <c r="B136">
        <v>7.8399999999999997E-3</v>
      </c>
      <c r="C136">
        <v>1.0486581902602966E-2</v>
      </c>
      <c r="D136">
        <v>3.0000000000000027E-3</v>
      </c>
      <c r="E136">
        <v>4.4721359549995841E-3</v>
      </c>
      <c r="F136">
        <v>5.9347872750419592E-3</v>
      </c>
      <c r="I136">
        <v>4.4580000000000002</v>
      </c>
      <c r="J136">
        <v>9.4868329805051464E-3</v>
      </c>
      <c r="K136">
        <v>2.0610686548487321E-2</v>
      </c>
      <c r="L136">
        <v>1.2000000000000011E-2</v>
      </c>
      <c r="M136">
        <v>1.8027756377319962E-2</v>
      </c>
      <c r="N136">
        <v>1.0228435853052019E-2</v>
      </c>
      <c r="O136">
        <v>1.5167808015662646E-2</v>
      </c>
      <c r="P136">
        <v>1.4866068747318519E-2</v>
      </c>
    </row>
    <row r="137" spans="1:16" x14ac:dyDescent="0.25">
      <c r="A137">
        <v>4.5039999999999996</v>
      </c>
      <c r="B137">
        <v>7.8199999999999936E-3</v>
      </c>
      <c r="C137">
        <v>1.0428465850737591E-2</v>
      </c>
      <c r="D137">
        <v>3.0000000000000027E-3</v>
      </c>
      <c r="E137">
        <v>3.6055512754639926E-3</v>
      </c>
      <c r="F137">
        <v>5.9947059977950509E-3</v>
      </c>
      <c r="I137">
        <v>4.4909999999999997</v>
      </c>
      <c r="J137">
        <v>8.5440037453175782E-3</v>
      </c>
      <c r="K137">
        <v>2.0533448322188865E-2</v>
      </c>
      <c r="L137">
        <v>1.2041594578792315E-2</v>
      </c>
      <c r="M137">
        <v>1.8357559750685933E-2</v>
      </c>
      <c r="N137">
        <v>1.0315115122964067E-2</v>
      </c>
      <c r="O137">
        <v>1.5302055417492228E-2</v>
      </c>
      <c r="P137">
        <v>1.2806248474865622E-2</v>
      </c>
    </row>
    <row r="138" spans="1:16" x14ac:dyDescent="0.25">
      <c r="A138">
        <v>4.5369999999999999</v>
      </c>
      <c r="B138">
        <v>7.9599999999999949E-3</v>
      </c>
      <c r="C138">
        <v>1.0720746242682929E-2</v>
      </c>
      <c r="D138">
        <v>3.0000000000000027E-3</v>
      </c>
      <c r="E138">
        <v>3.6055512754639926E-3</v>
      </c>
      <c r="F138">
        <v>5.9542421851987151E-3</v>
      </c>
      <c r="I138">
        <v>4.524</v>
      </c>
      <c r="J138">
        <v>8.5440037453175383E-3</v>
      </c>
      <c r="K138">
        <v>2.0846448138711695E-2</v>
      </c>
      <c r="L138">
        <v>1.3000000000000012E-2</v>
      </c>
      <c r="M138">
        <v>1.8601075237738289E-2</v>
      </c>
      <c r="N138">
        <v>9.4115939138915243E-3</v>
      </c>
      <c r="O138">
        <v>1.5314310301152972E-2</v>
      </c>
      <c r="P138">
        <v>1.581138830084191E-2</v>
      </c>
    </row>
    <row r="139" spans="1:16" x14ac:dyDescent="0.25">
      <c r="A139">
        <v>4.5709999999999997</v>
      </c>
      <c r="B139">
        <v>8.0099999999999963E-3</v>
      </c>
      <c r="C139">
        <v>1.1182057055837264E-2</v>
      </c>
      <c r="D139">
        <v>3.0000000000000027E-3</v>
      </c>
      <c r="E139">
        <v>4.2426406871192892E-3</v>
      </c>
      <c r="F139">
        <v>6.0889490061914664E-3</v>
      </c>
      <c r="I139">
        <v>4.5570000000000004</v>
      </c>
      <c r="J139">
        <v>8.5440037453175383E-3</v>
      </c>
      <c r="K139">
        <v>2.1770337617960732E-2</v>
      </c>
      <c r="L139">
        <v>1.3000000000000012E-2</v>
      </c>
      <c r="M139">
        <v>1.8601075237738289E-2</v>
      </c>
      <c r="N139">
        <v>1.0014110045331037E-2</v>
      </c>
      <c r="O139">
        <v>1.5655401623720807E-2</v>
      </c>
      <c r="P139">
        <v>1.4212670403551907E-2</v>
      </c>
    </row>
    <row r="140" spans="1:16" x14ac:dyDescent="0.25">
      <c r="A140">
        <v>4.6040000000000001</v>
      </c>
      <c r="B140">
        <v>8.2699999999999996E-3</v>
      </c>
      <c r="C140">
        <v>1.005608770844805E-2</v>
      </c>
      <c r="D140">
        <v>3.0000000000000027E-3</v>
      </c>
      <c r="E140">
        <v>3.6055512754639926E-3</v>
      </c>
      <c r="F140">
        <v>6.1161589253386798E-3</v>
      </c>
      <c r="I140">
        <v>4.5910000000000002</v>
      </c>
      <c r="J140">
        <v>7.615773105863915E-3</v>
      </c>
      <c r="K140">
        <v>2.0846448138711695E-2</v>
      </c>
      <c r="L140">
        <v>1.3000000000000012E-2</v>
      </c>
      <c r="M140">
        <v>1.8601075237738289E-2</v>
      </c>
      <c r="N140">
        <v>1.045500836919799E-2</v>
      </c>
      <c r="O140">
        <v>1.5599999999999998E-2</v>
      </c>
      <c r="P140">
        <v>1.4212670403551907E-2</v>
      </c>
    </row>
    <row r="141" spans="1:16" x14ac:dyDescent="0.25">
      <c r="A141">
        <v>4.6369999999999996</v>
      </c>
      <c r="B141">
        <v>8.1499999999999975E-3</v>
      </c>
      <c r="C141">
        <v>9.6554440602180536E-3</v>
      </c>
      <c r="D141">
        <v>2.236067977499792E-3</v>
      </c>
      <c r="E141">
        <v>2.8284271247461927E-3</v>
      </c>
      <c r="F141">
        <v>6.3005793384418212E-3</v>
      </c>
      <c r="I141">
        <v>4.6239999999999997</v>
      </c>
      <c r="J141">
        <v>8.5440037453175383E-3</v>
      </c>
      <c r="K141">
        <v>2.15415876852194E-2</v>
      </c>
      <c r="L141">
        <v>1.2000000000000011E-2</v>
      </c>
      <c r="M141">
        <v>1.8027756377319962E-2</v>
      </c>
      <c r="N141">
        <v>1.0189425891579956E-2</v>
      </c>
      <c r="O141">
        <v>1.534731572621089E-2</v>
      </c>
      <c r="P141">
        <v>1.4866068747318519E-2</v>
      </c>
    </row>
    <row r="142" spans="1:16" x14ac:dyDescent="0.25">
      <c r="A142">
        <v>4.6710000000000003</v>
      </c>
      <c r="B142">
        <v>8.1799999999999998E-3</v>
      </c>
      <c r="C142">
        <v>9.5300839450657444E-3</v>
      </c>
      <c r="D142">
        <v>3.162277660168382E-3</v>
      </c>
      <c r="E142">
        <v>3.6055512754639926E-3</v>
      </c>
      <c r="F142">
        <v>6.2327923116368934E-3</v>
      </c>
      <c r="I142">
        <v>4.657</v>
      </c>
      <c r="J142">
        <v>8.5440037453175383E-3</v>
      </c>
      <c r="K142">
        <v>2.0549413616937986E-2</v>
      </c>
      <c r="L142">
        <v>1.4000000000000012E-2</v>
      </c>
      <c r="M142">
        <v>1.8027756377319962E-2</v>
      </c>
      <c r="N142">
        <v>1.0406848706500925E-2</v>
      </c>
      <c r="O142">
        <v>1.5262254093023085E-2</v>
      </c>
      <c r="P142">
        <v>1.6401219466856739E-2</v>
      </c>
    </row>
    <row r="143" spans="1:16" x14ac:dyDescent="0.25">
      <c r="A143">
        <v>4.7039999999999997</v>
      </c>
      <c r="B143">
        <v>8.1799999999999998E-3</v>
      </c>
      <c r="C143">
        <v>1.1046379497373788E-2</v>
      </c>
      <c r="D143">
        <v>3.6055512754639926E-3</v>
      </c>
      <c r="E143">
        <v>3.6055512754639926E-3</v>
      </c>
      <c r="F143">
        <v>6.1964909424609017E-3</v>
      </c>
      <c r="I143">
        <v>4.6909999999999998</v>
      </c>
      <c r="J143">
        <v>8.5440037453175383E-3</v>
      </c>
      <c r="K143">
        <v>2.1765072938081234E-2</v>
      </c>
      <c r="L143">
        <v>1.4000000000000012E-2</v>
      </c>
      <c r="M143">
        <v>1.8027756377319962E-2</v>
      </c>
      <c r="N143">
        <v>9.8704660477608661E-3</v>
      </c>
      <c r="O143">
        <v>1.5738567279139488E-2</v>
      </c>
      <c r="P143">
        <v>1.581138830084191E-2</v>
      </c>
    </row>
    <row r="144" spans="1:16" x14ac:dyDescent="0.25">
      <c r="A144">
        <v>4.7370000000000001</v>
      </c>
      <c r="B144">
        <v>8.2408980093191444E-3</v>
      </c>
      <c r="C144">
        <v>1.1236102527122073E-2</v>
      </c>
      <c r="D144">
        <v>2.2360679774996923E-3</v>
      </c>
      <c r="E144">
        <v>2.8284271247461142E-3</v>
      </c>
      <c r="F144">
        <v>5.8048600327656177E-3</v>
      </c>
      <c r="I144">
        <v>4.7240000000000002</v>
      </c>
      <c r="J144">
        <v>8.5440037453175383E-3</v>
      </c>
      <c r="K144">
        <v>2.1726134032542376E-2</v>
      </c>
      <c r="L144">
        <v>1.3000000000000012E-2</v>
      </c>
      <c r="M144">
        <v>1.8601075237738289E-2</v>
      </c>
      <c r="N144">
        <v>9.87032420946749E-3</v>
      </c>
      <c r="O144">
        <v>1.5766305845060852E-2</v>
      </c>
      <c r="P144">
        <v>1.581138830084191E-2</v>
      </c>
    </row>
    <row r="145" spans="1:16" x14ac:dyDescent="0.25">
      <c r="A145">
        <v>4.7709999999999999</v>
      </c>
      <c r="B145">
        <v>8.4792452494311041E-3</v>
      </c>
      <c r="C145">
        <v>1.1305308487608813E-2</v>
      </c>
      <c r="D145">
        <v>1.0000000000000009E-3</v>
      </c>
      <c r="E145">
        <v>2.8284271247461927E-3</v>
      </c>
      <c r="F145">
        <v>5.5823382197785175E-3</v>
      </c>
      <c r="I145">
        <v>4.7569999999999997</v>
      </c>
      <c r="J145">
        <v>8.5440037453175383E-3</v>
      </c>
      <c r="K145">
        <v>2.1713369153588211E-2</v>
      </c>
      <c r="L145">
        <v>1.2000000000000011E-2</v>
      </c>
      <c r="M145">
        <v>1.9416487838947616E-2</v>
      </c>
      <c r="N145">
        <v>9.9023078118184137E-3</v>
      </c>
      <c r="O145">
        <v>1.5794052678144391E-2</v>
      </c>
      <c r="P145">
        <v>1.4212670403551907E-2</v>
      </c>
    </row>
    <row r="146" spans="1:16" x14ac:dyDescent="0.25">
      <c r="A146">
        <v>4.8040000000000003</v>
      </c>
      <c r="B146">
        <v>7.2195914011805523E-3</v>
      </c>
      <c r="C146">
        <v>1.0433484556944508E-2</v>
      </c>
      <c r="D146">
        <v>2.2360679774996923E-3</v>
      </c>
      <c r="E146">
        <v>2.2360679774996923E-3</v>
      </c>
      <c r="F146">
        <v>4.6486557196677488E-3</v>
      </c>
      <c r="I146">
        <v>4.79</v>
      </c>
      <c r="J146">
        <v>7.615773105863915E-3</v>
      </c>
      <c r="K146">
        <v>2.1802284283991807E-2</v>
      </c>
      <c r="L146">
        <v>1.3000000000000012E-2</v>
      </c>
      <c r="M146">
        <v>1.8601075237738289E-2</v>
      </c>
      <c r="N146">
        <v>1.0859429082599141E-2</v>
      </c>
      <c r="O146">
        <v>1.5849570972111513E-2</v>
      </c>
      <c r="P146">
        <v>1.4212670403551907E-2</v>
      </c>
    </row>
    <row r="147" spans="1:16" x14ac:dyDescent="0.25">
      <c r="A147">
        <v>4.8380000000000001</v>
      </c>
      <c r="B147">
        <v>7.424452841792448E-3</v>
      </c>
      <c r="C147">
        <v>9.9105802050132204E-3</v>
      </c>
      <c r="D147">
        <v>1.4142135623730963E-3</v>
      </c>
      <c r="E147">
        <v>1.4142135623730963E-3</v>
      </c>
      <c r="F147">
        <v>4.3952019293770784E-3</v>
      </c>
      <c r="I147">
        <v>4.8239999999999998</v>
      </c>
      <c r="J147">
        <v>8.5440037453175383E-3</v>
      </c>
      <c r="K147">
        <v>2.1348198987268131E-2</v>
      </c>
      <c r="L147">
        <v>1.100000000000001E-2</v>
      </c>
      <c r="M147">
        <v>1.7000000000000015E-2</v>
      </c>
      <c r="N147">
        <v>9.8490710221827513E-3</v>
      </c>
      <c r="O147">
        <v>1.5763962065419974E-2</v>
      </c>
      <c r="P147">
        <v>1.555634918610406E-2</v>
      </c>
    </row>
    <row r="148" spans="1:16" x14ac:dyDescent="0.25">
      <c r="A148">
        <v>4.8710000000000004</v>
      </c>
      <c r="B148">
        <v>8.3529695318491377E-3</v>
      </c>
      <c r="C148">
        <v>1.0925859233945861E-2</v>
      </c>
      <c r="D148">
        <v>2.236067977499792E-3</v>
      </c>
      <c r="E148">
        <v>2.236067977499792E-3</v>
      </c>
      <c r="F148">
        <v>5.3182327891885279E-3</v>
      </c>
      <c r="I148">
        <v>4.8570000000000002</v>
      </c>
      <c r="J148">
        <v>8.5440037453175383E-3</v>
      </c>
      <c r="K148">
        <v>2.0582021280719644E-2</v>
      </c>
      <c r="L148">
        <v>1.2000000000000011E-2</v>
      </c>
      <c r="M148">
        <v>1.7000000000000015E-2</v>
      </c>
      <c r="N148">
        <v>1.0012442259508914E-2</v>
      </c>
      <c r="O148">
        <v>1.5517606129812681E-2</v>
      </c>
      <c r="P148">
        <v>1.4866068747318519E-2</v>
      </c>
    </row>
    <row r="149" spans="1:16" x14ac:dyDescent="0.25">
      <c r="A149">
        <v>4.9039999999999999</v>
      </c>
      <c r="B149">
        <v>8.39181148501323E-3</v>
      </c>
      <c r="C149">
        <v>1.0915901245430897E-2</v>
      </c>
      <c r="D149">
        <v>2.236067977499792E-3</v>
      </c>
      <c r="E149">
        <v>2.236067977499792E-3</v>
      </c>
      <c r="F149">
        <v>5.3848769716679694E-3</v>
      </c>
      <c r="I149">
        <v>4.8899999999999997</v>
      </c>
      <c r="J149">
        <v>7.615773105863915E-3</v>
      </c>
      <c r="K149">
        <v>2.1744185429672828E-2</v>
      </c>
      <c r="L149">
        <v>1.3000000000000012E-2</v>
      </c>
      <c r="M149">
        <v>1.7492855684535916E-2</v>
      </c>
      <c r="N149">
        <v>1.0130769960866747E-2</v>
      </c>
      <c r="O149">
        <v>1.4950856162775429E-2</v>
      </c>
      <c r="P149">
        <v>1.4212670403551907E-2</v>
      </c>
    </row>
    <row r="150" spans="1:16" x14ac:dyDescent="0.25">
      <c r="A150">
        <v>4.9379999999999997</v>
      </c>
      <c r="B150">
        <v>8.4695277318159786E-3</v>
      </c>
      <c r="C150">
        <v>1.1190178729582466E-2</v>
      </c>
      <c r="D150">
        <v>2.236067977499792E-3</v>
      </c>
      <c r="E150">
        <v>2.236067977499792E-3</v>
      </c>
      <c r="F150">
        <v>5.3564913889597521E-3</v>
      </c>
      <c r="I150">
        <v>4.923</v>
      </c>
      <c r="J150">
        <v>8.5440037453175383E-3</v>
      </c>
      <c r="K150">
        <v>2.1705761907843641E-2</v>
      </c>
      <c r="L150">
        <v>1.3000000000000012E-2</v>
      </c>
      <c r="M150">
        <v>1.7492855684535916E-2</v>
      </c>
      <c r="N150">
        <v>9.9669554027295611E-3</v>
      </c>
      <c r="O150">
        <v>1.5092302673879818E-2</v>
      </c>
      <c r="P150">
        <v>1.581138830084191E-2</v>
      </c>
    </row>
    <row r="151" spans="1:16" x14ac:dyDescent="0.25">
      <c r="A151">
        <v>4.9710000000000001</v>
      </c>
      <c r="B151">
        <v>8.4889634231748237E-3</v>
      </c>
      <c r="C151">
        <v>1.13574821153282E-2</v>
      </c>
      <c r="D151">
        <v>2.236067977499792E-3</v>
      </c>
      <c r="E151">
        <v>2.236067977499792E-3</v>
      </c>
      <c r="F151">
        <v>5.3449883068160224E-3</v>
      </c>
      <c r="I151">
        <v>4.9569999999999999</v>
      </c>
      <c r="J151">
        <v>7.615773105863915E-3</v>
      </c>
      <c r="K151">
        <v>2.1780918254288455E-2</v>
      </c>
      <c r="L151">
        <v>1.3000000000000012E-2</v>
      </c>
      <c r="M151">
        <v>1.8601075237738289E-2</v>
      </c>
      <c r="N151">
        <v>1.0357074876624191E-2</v>
      </c>
      <c r="O151">
        <v>1.5812555138243787E-2</v>
      </c>
      <c r="P151">
        <v>1.4212670403551907E-2</v>
      </c>
    </row>
    <row r="152" spans="1:16" x14ac:dyDescent="0.25">
      <c r="A152">
        <v>5.0039999999999996</v>
      </c>
      <c r="B152">
        <v>8.6348132579691598E-3</v>
      </c>
      <c r="C152">
        <v>1.0924632716938359E-2</v>
      </c>
      <c r="D152">
        <v>2.236067977499792E-3</v>
      </c>
      <c r="E152">
        <v>2.236067977499792E-3</v>
      </c>
      <c r="F152">
        <v>5.3481305144882181E-3</v>
      </c>
      <c r="I152">
        <v>4.99</v>
      </c>
      <c r="J152">
        <v>7.615773105863915E-3</v>
      </c>
      <c r="K152">
        <v>2.0846448138711695E-2</v>
      </c>
      <c r="L152">
        <v>1.2000000000000011E-2</v>
      </c>
      <c r="M152">
        <v>1.8439088914585788E-2</v>
      </c>
      <c r="N152">
        <v>1.0487254168751705E-2</v>
      </c>
      <c r="O152">
        <v>1.5415576538034508E-2</v>
      </c>
      <c r="P152">
        <v>1.2727922061357866E-2</v>
      </c>
    </row>
    <row r="153" spans="1:16" x14ac:dyDescent="0.25">
      <c r="A153">
        <v>5.0380000000000003</v>
      </c>
      <c r="B153">
        <v>8.7418590700147954E-3</v>
      </c>
      <c r="C153">
        <v>1.0637109569803257E-2</v>
      </c>
      <c r="D153">
        <v>2.236067977499792E-3</v>
      </c>
      <c r="E153">
        <v>2.8284271247461927E-3</v>
      </c>
      <c r="F153">
        <v>5.3407209251186286E-3</v>
      </c>
      <c r="I153">
        <v>5.0229999999999997</v>
      </c>
      <c r="J153">
        <v>8.5440037453175383E-3</v>
      </c>
      <c r="K153">
        <v>1.9596938536414213E-2</v>
      </c>
      <c r="L153">
        <v>1.2000000000000011E-2</v>
      </c>
      <c r="M153">
        <v>1.7691806012954149E-2</v>
      </c>
      <c r="N153">
        <v>1.0113327840033664E-2</v>
      </c>
      <c r="O153">
        <v>1.4649672351284856E-2</v>
      </c>
      <c r="P153">
        <v>1.4866068747318519E-2</v>
      </c>
    </row>
    <row r="154" spans="1:16" x14ac:dyDescent="0.25">
      <c r="A154">
        <v>5.0709999999999997</v>
      </c>
      <c r="B154">
        <v>8.6250855068225208E-3</v>
      </c>
      <c r="C154">
        <v>1.0597287388761336E-2</v>
      </c>
      <c r="D154">
        <v>2.236067977499792E-3</v>
      </c>
      <c r="E154">
        <v>2.8284271247461927E-3</v>
      </c>
      <c r="F154">
        <v>5.7046735226479019E-3</v>
      </c>
      <c r="I154">
        <v>5.056</v>
      </c>
      <c r="J154">
        <v>8.5440037453175383E-3</v>
      </c>
      <c r="K154">
        <v>2.0563277948809529E-2</v>
      </c>
      <c r="L154">
        <v>1.3000000000000012E-2</v>
      </c>
      <c r="M154">
        <v>1.7804493814764871E-2</v>
      </c>
      <c r="N154">
        <v>1.0330851852582148E-2</v>
      </c>
      <c r="O154">
        <v>1.4771878688914282E-2</v>
      </c>
      <c r="P154">
        <v>1.4866068747318519E-2</v>
      </c>
    </row>
    <row r="155" spans="1:16" x14ac:dyDescent="0.25">
      <c r="A155">
        <v>5.1040000000000001</v>
      </c>
      <c r="B155">
        <v>8.440379138403677E-3</v>
      </c>
      <c r="C155">
        <v>1.0718250790124289E-2</v>
      </c>
      <c r="D155">
        <v>2.236067977499792E-3</v>
      </c>
      <c r="E155">
        <v>2.8284271247461927E-3</v>
      </c>
      <c r="F155">
        <v>5.2040753261266342E-3</v>
      </c>
      <c r="I155">
        <v>5.09</v>
      </c>
      <c r="J155">
        <v>8.5440037453175383E-3</v>
      </c>
      <c r="K155">
        <v>2.0526675327485363E-2</v>
      </c>
      <c r="L155">
        <v>1.2000000000000011E-2</v>
      </c>
      <c r="M155">
        <v>1.7804493814764871E-2</v>
      </c>
      <c r="N155">
        <v>9.7258675705563669E-3</v>
      </c>
      <c r="O155">
        <v>1.4617920508745419E-2</v>
      </c>
      <c r="P155">
        <v>1.5620499351813323E-2</v>
      </c>
    </row>
    <row r="156" spans="1:16" x14ac:dyDescent="0.25">
      <c r="A156">
        <v>5.1379999999999999</v>
      </c>
      <c r="B156">
        <v>8.4306642680158916E-3</v>
      </c>
      <c r="C156">
        <v>1.0708426588439594E-2</v>
      </c>
      <c r="D156">
        <v>2.236067977499792E-3</v>
      </c>
      <c r="E156">
        <v>2.8284271247461927E-3</v>
      </c>
      <c r="F156">
        <v>5.2657383148044887E-3</v>
      </c>
      <c r="I156">
        <v>5.1230000000000002</v>
      </c>
      <c r="J156">
        <v>7.615773105863915E-3</v>
      </c>
      <c r="K156">
        <v>2.1039032772444559E-2</v>
      </c>
      <c r="L156">
        <v>1.4000000000000012E-2</v>
      </c>
      <c r="M156">
        <v>1.9849433241279225E-2</v>
      </c>
      <c r="N156">
        <v>1.0338162312519572E-2</v>
      </c>
      <c r="O156">
        <v>1.5084614678539192E-2</v>
      </c>
      <c r="P156">
        <v>1.442220510185597E-2</v>
      </c>
    </row>
    <row r="157" spans="1:16" x14ac:dyDescent="0.25">
      <c r="A157">
        <v>5.1710000000000003</v>
      </c>
      <c r="B157">
        <v>8.401523671334855E-3</v>
      </c>
      <c r="C157">
        <v>1.0698602712504088E-2</v>
      </c>
      <c r="D157">
        <v>2.236067977499792E-3</v>
      </c>
      <c r="E157">
        <v>2.236067977499792E-3</v>
      </c>
      <c r="F157">
        <v>5.3504485793249125E-3</v>
      </c>
      <c r="I157">
        <v>5.1559999999999997</v>
      </c>
      <c r="J157">
        <v>6.7082039324993748E-3</v>
      </c>
      <c r="K157">
        <v>2.1427461352199337E-2</v>
      </c>
      <c r="L157">
        <v>1.5033296378372921E-2</v>
      </c>
      <c r="M157">
        <v>2.2627416997969461E-2</v>
      </c>
      <c r="N157">
        <v>1.0934537027236227E-2</v>
      </c>
      <c r="O157">
        <v>1.6385664466233896E-2</v>
      </c>
      <c r="P157">
        <v>1.3038404810405309E-2</v>
      </c>
    </row>
    <row r="158" spans="1:16" x14ac:dyDescent="0.25">
      <c r="A158">
        <v>5.2050000000000001</v>
      </c>
      <c r="B158">
        <v>8.5278426345705965E-3</v>
      </c>
      <c r="C158">
        <v>1.0659310484266788E-2</v>
      </c>
      <c r="D158">
        <v>2.236067977499792E-3</v>
      </c>
      <c r="E158">
        <v>2.236067977499792E-3</v>
      </c>
      <c r="F158">
        <v>5.3846634063792701E-3</v>
      </c>
      <c r="I158">
        <v>5.19</v>
      </c>
      <c r="J158">
        <v>7.615773105863915E-3</v>
      </c>
      <c r="K158">
        <v>2.085209821576707E-2</v>
      </c>
      <c r="L158">
        <v>1.3000000000000012E-2</v>
      </c>
      <c r="M158">
        <v>1.9798989873223271E-2</v>
      </c>
      <c r="N158">
        <v>1.0187541410958781E-2</v>
      </c>
      <c r="O158">
        <v>1.5868084320421295E-2</v>
      </c>
      <c r="P158">
        <v>1.3453624047073722E-2</v>
      </c>
    </row>
    <row r="159" spans="1:16" x14ac:dyDescent="0.25">
      <c r="A159">
        <v>5.2380000000000004</v>
      </c>
      <c r="B159">
        <v>8.4792452494311041E-3</v>
      </c>
      <c r="C159">
        <v>1.063966634815209E-2</v>
      </c>
      <c r="D159">
        <v>2.236067977499792E-3</v>
      </c>
      <c r="E159">
        <v>2.8284271247461927E-3</v>
      </c>
      <c r="F159">
        <v>5.5184961719656946E-3</v>
      </c>
      <c r="I159">
        <v>5.2229999999999999</v>
      </c>
      <c r="J159">
        <v>7.615773105863915E-3</v>
      </c>
      <c r="K159">
        <v>2.0869154271316224E-2</v>
      </c>
      <c r="L159">
        <v>1.3000000000000012E-2</v>
      </c>
      <c r="M159">
        <v>2.0518284528683133E-2</v>
      </c>
      <c r="N159">
        <v>1.0272687087612474E-2</v>
      </c>
      <c r="O159">
        <v>1.5385138933399335E-2</v>
      </c>
      <c r="P159">
        <v>1.4212670403551907E-2</v>
      </c>
    </row>
    <row r="160" spans="1:16" x14ac:dyDescent="0.25">
      <c r="A160">
        <v>5.2709999999999999</v>
      </c>
      <c r="B160">
        <v>8.7409438849589127E-3</v>
      </c>
      <c r="C160">
        <v>1.0862485903328046E-2</v>
      </c>
      <c r="D160">
        <v>2.0000000000000018E-3</v>
      </c>
      <c r="E160">
        <v>2.2360679774997422E-3</v>
      </c>
      <c r="F160">
        <v>5.4644304369257041E-3</v>
      </c>
      <c r="I160">
        <v>5.2560000000000002</v>
      </c>
      <c r="J160">
        <v>9.4868329805051464E-3</v>
      </c>
      <c r="K160">
        <v>2.0430097895017443E-2</v>
      </c>
      <c r="L160">
        <v>1.100000000000001E-2</v>
      </c>
      <c r="M160">
        <v>1.9209372712298493E-2</v>
      </c>
      <c r="N160">
        <v>9.6576291086373778E-3</v>
      </c>
      <c r="O160">
        <v>1.4709180806557512E-2</v>
      </c>
      <c r="P160">
        <v>1.555634918610406E-2</v>
      </c>
    </row>
    <row r="161" spans="1:16" x14ac:dyDescent="0.25">
      <c r="A161">
        <v>5.3049999999999997</v>
      </c>
      <c r="B161">
        <v>8.5667321657677577E-3</v>
      </c>
      <c r="C161">
        <v>1.0497737851556402E-2</v>
      </c>
      <c r="D161">
        <v>3.162277660168382E-3</v>
      </c>
      <c r="E161">
        <v>2.8284271247461927E-3</v>
      </c>
      <c r="F161">
        <v>5.7194492741871553E-3</v>
      </c>
      <c r="I161">
        <v>5.2889999999999997</v>
      </c>
      <c r="J161">
        <v>7.615773105863915E-3</v>
      </c>
      <c r="K161">
        <v>2.1749381600404093E-2</v>
      </c>
      <c r="L161">
        <v>1.3000000000000012E-2</v>
      </c>
      <c r="M161">
        <v>2.0518284528683133E-2</v>
      </c>
      <c r="N161">
        <v>9.9554859248557042E-3</v>
      </c>
      <c r="O161">
        <v>1.4983777894776739E-2</v>
      </c>
      <c r="P161">
        <v>1.4212670403551907E-2</v>
      </c>
    </row>
    <row r="162" spans="1:16" x14ac:dyDescent="0.25">
      <c r="A162">
        <v>5.3380000000000001</v>
      </c>
      <c r="B162">
        <v>9.0255692341258999E-3</v>
      </c>
      <c r="C162">
        <v>1.0796856023861755E-2</v>
      </c>
      <c r="D162">
        <v>2.236067977499792E-3</v>
      </c>
      <c r="E162">
        <v>2.236067977499792E-3</v>
      </c>
      <c r="F162">
        <v>5.7388849091090828E-3</v>
      </c>
      <c r="I162">
        <v>5.3230000000000004</v>
      </c>
      <c r="J162">
        <v>7.615773105863915E-3</v>
      </c>
      <c r="K162">
        <v>2.1950674249325373E-2</v>
      </c>
      <c r="L162">
        <v>1.4035668847618211E-2</v>
      </c>
      <c r="M162">
        <v>2.1213203435596368E-2</v>
      </c>
      <c r="N162">
        <v>9.5519631490076449E-3</v>
      </c>
      <c r="O162">
        <v>1.5186691542268184E-2</v>
      </c>
      <c r="P162">
        <v>1.3601470508735456E-2</v>
      </c>
    </row>
    <row r="163" spans="1:16" x14ac:dyDescent="0.25">
      <c r="A163">
        <v>5.3710000000000004</v>
      </c>
      <c r="B163">
        <v>9.8550748348249489E-3</v>
      </c>
      <c r="C163">
        <v>1.0708426588439594E-2</v>
      </c>
      <c r="D163">
        <v>2.236067977499792E-3</v>
      </c>
      <c r="E163">
        <v>2.236067977499792E-3</v>
      </c>
      <c r="F163">
        <v>5.8139229441058135E-3</v>
      </c>
      <c r="I163">
        <v>5.3559999999999999</v>
      </c>
      <c r="J163">
        <v>7.615773105863915E-3</v>
      </c>
      <c r="K163">
        <v>2.2006735332620243E-2</v>
      </c>
      <c r="L163">
        <v>1.4000000000000012E-2</v>
      </c>
      <c r="M163">
        <v>2.051828452868313E-2</v>
      </c>
      <c r="N163">
        <v>9.8809159494451741E-3</v>
      </c>
      <c r="O163">
        <v>1.4903744495931213E-2</v>
      </c>
      <c r="P163">
        <v>1.442220510185597E-2</v>
      </c>
    </row>
    <row r="164" spans="1:16" x14ac:dyDescent="0.25">
      <c r="A164">
        <v>5.4050000000000002</v>
      </c>
      <c r="B164">
        <v>1.0276497457791734E-2</v>
      </c>
      <c r="C164">
        <v>1.0706801576568049E-2</v>
      </c>
      <c r="D164">
        <v>2.236067977499792E-3</v>
      </c>
      <c r="E164">
        <v>2.236067977499792E-3</v>
      </c>
      <c r="F164">
        <v>5.7576470888723291E-3</v>
      </c>
      <c r="I164">
        <v>5.3890000000000002</v>
      </c>
      <c r="J164">
        <v>7.615773105863915E-3</v>
      </c>
      <c r="K164">
        <v>2.1751986116214678E-2</v>
      </c>
      <c r="L164">
        <v>1.3000000000000012E-2</v>
      </c>
      <c r="M164">
        <v>1.9798989873223271E-2</v>
      </c>
      <c r="N164">
        <v>1.0475347249614211E-2</v>
      </c>
      <c r="O164">
        <v>1.5982252657244535E-2</v>
      </c>
      <c r="P164">
        <v>1.5000000000000012E-2</v>
      </c>
    </row>
    <row r="165" spans="1:16" x14ac:dyDescent="0.25">
      <c r="A165">
        <v>5.4379999999999997</v>
      </c>
      <c r="B165">
        <v>1.0384416208916126E-2</v>
      </c>
      <c r="C165">
        <v>1.0796856023861755E-2</v>
      </c>
      <c r="D165">
        <v>2.236067977499792E-3</v>
      </c>
      <c r="E165">
        <v>2.236067977499792E-3</v>
      </c>
      <c r="F165">
        <v>6.1721390133405154E-3</v>
      </c>
      <c r="I165">
        <v>5.4219999999999997</v>
      </c>
      <c r="J165">
        <v>7.615773105863915E-3</v>
      </c>
      <c r="K165">
        <v>2.0895035295495346E-2</v>
      </c>
      <c r="L165">
        <v>1.3038404810405309E-2</v>
      </c>
      <c r="M165">
        <v>1.9798989873223271E-2</v>
      </c>
      <c r="N165">
        <v>1.0042350322509169E-2</v>
      </c>
      <c r="O165">
        <v>1.5360325517384065E-2</v>
      </c>
      <c r="P165">
        <v>1.4212670403551907E-2</v>
      </c>
    </row>
    <row r="166" spans="1:16" x14ac:dyDescent="0.25">
      <c r="A166">
        <v>5.4710000000000001</v>
      </c>
      <c r="B166">
        <v>1.058074193995865E-2</v>
      </c>
      <c r="C166">
        <v>1.0865652304394794E-2</v>
      </c>
      <c r="D166">
        <v>2.236067977499792E-3</v>
      </c>
      <c r="E166">
        <v>2.236067977499792E-3</v>
      </c>
      <c r="F166">
        <v>5.9437698474957808E-3</v>
      </c>
      <c r="I166">
        <v>5.4560000000000004</v>
      </c>
      <c r="J166">
        <v>8.5440037453175383E-3</v>
      </c>
      <c r="K166">
        <v>2.1873600526662183E-2</v>
      </c>
      <c r="L166">
        <v>1.2000000000000011E-2</v>
      </c>
      <c r="M166">
        <v>1.9104973174542742E-2</v>
      </c>
      <c r="N166">
        <v>1.0442461395667213E-2</v>
      </c>
      <c r="O166">
        <v>1.5669157603394004E-2</v>
      </c>
      <c r="P166">
        <v>1.4866068747318519E-2</v>
      </c>
    </row>
    <row r="167" spans="1:16" x14ac:dyDescent="0.25">
      <c r="A167">
        <v>5.5049999999999999</v>
      </c>
      <c r="B167">
        <v>1.0718250790124289E-2</v>
      </c>
      <c r="C167">
        <v>1.0876070062297311E-2</v>
      </c>
      <c r="D167">
        <v>2.236067977499792E-3</v>
      </c>
      <c r="E167">
        <v>2.236067977499792E-3</v>
      </c>
      <c r="F167">
        <v>5.9500336133504342E-3</v>
      </c>
      <c r="I167">
        <v>5.4889999999999999</v>
      </c>
      <c r="J167">
        <v>8.5440037453175383E-3</v>
      </c>
      <c r="K167">
        <v>2.1695679293352307E-2</v>
      </c>
      <c r="L167">
        <v>1.3000000000000012E-2</v>
      </c>
      <c r="M167">
        <v>1.9104973174542735E-2</v>
      </c>
      <c r="N167">
        <v>9.6465952542853176E-3</v>
      </c>
      <c r="O167">
        <v>1.390763818913909E-2</v>
      </c>
      <c r="P167">
        <v>1.5000000000000012E-2</v>
      </c>
    </row>
    <row r="168" spans="1:16" x14ac:dyDescent="0.25">
      <c r="A168">
        <v>5.5380000000000003</v>
      </c>
      <c r="B168">
        <v>1.0836166296250718E-2</v>
      </c>
      <c r="C168">
        <v>1.2480128204469688E-2</v>
      </c>
      <c r="D168">
        <v>2.236067977499792E-3</v>
      </c>
      <c r="E168">
        <v>2.236067977499792E-3</v>
      </c>
      <c r="F168">
        <v>6.0231885243614931E-3</v>
      </c>
      <c r="I168">
        <v>5.5220000000000002</v>
      </c>
      <c r="J168">
        <v>9.848857801796158E-3</v>
      </c>
      <c r="K168">
        <v>2.2457517672262908E-2</v>
      </c>
      <c r="L168">
        <v>1.2041594578792315E-2</v>
      </c>
      <c r="M168">
        <v>1.9104973174542822E-2</v>
      </c>
      <c r="N168">
        <v>1.0204675399051271E-2</v>
      </c>
      <c r="O168">
        <v>1.4444961059137649E-2</v>
      </c>
      <c r="P168">
        <v>1.4866068747318436E-2</v>
      </c>
    </row>
    <row r="169" spans="1:16" x14ac:dyDescent="0.25">
      <c r="A169">
        <v>5.5720000000000001</v>
      </c>
      <c r="B169">
        <v>1.1062296325808664E-2</v>
      </c>
      <c r="C169">
        <v>1.293870163501732E-2</v>
      </c>
      <c r="D169">
        <v>2.236067977499792E-3</v>
      </c>
      <c r="E169">
        <v>2.236067977499792E-3</v>
      </c>
      <c r="F169">
        <v>6.0991556792723391E-3</v>
      </c>
      <c r="I169">
        <v>5.5549999999999997</v>
      </c>
      <c r="J169">
        <v>7.615773105863915E-3</v>
      </c>
      <c r="K169">
        <v>2.107343351236329E-2</v>
      </c>
      <c r="L169">
        <v>1.4000000000000012E-2</v>
      </c>
      <c r="M169">
        <v>1.9849433241279142E-2</v>
      </c>
      <c r="N169">
        <v>9.7768808932092461E-3</v>
      </c>
      <c r="O169">
        <v>1.4518157596609838E-2</v>
      </c>
      <c r="P169">
        <v>1.5264337522473762E-2</v>
      </c>
    </row>
    <row r="170" spans="1:16" x14ac:dyDescent="0.25">
      <c r="A170">
        <v>5.6050000000000004</v>
      </c>
      <c r="B170">
        <v>1.1308266887547352E-2</v>
      </c>
      <c r="C170">
        <v>1.3108199723836983E-2</v>
      </c>
      <c r="D170">
        <v>2.236067977499792E-3</v>
      </c>
      <c r="E170">
        <v>3.162277660168382E-3</v>
      </c>
      <c r="F170">
        <v>6.2328965978909042E-3</v>
      </c>
      <c r="I170">
        <v>5.5890000000000004</v>
      </c>
      <c r="J170">
        <v>8.9442719099992168E-3</v>
      </c>
      <c r="K170">
        <v>2.1780918254288562E-2</v>
      </c>
      <c r="L170">
        <v>1.3000000000000012E-2</v>
      </c>
      <c r="M170">
        <v>2.0518284528683213E-2</v>
      </c>
      <c r="N170">
        <v>1.0395600030782359E-2</v>
      </c>
      <c r="O170">
        <v>1.4950856162775533E-2</v>
      </c>
      <c r="P170">
        <v>1.4212670403551822E-2</v>
      </c>
    </row>
    <row r="171" spans="1:16" x14ac:dyDescent="0.25">
      <c r="A171">
        <v>5.6379999999999999</v>
      </c>
      <c r="B171">
        <v>1.1574109036984231E-2</v>
      </c>
      <c r="C171">
        <v>1.3237824594698333E-2</v>
      </c>
      <c r="D171">
        <v>3.162277660168382E-3</v>
      </c>
      <c r="E171">
        <v>3.162277660168382E-3</v>
      </c>
      <c r="F171">
        <v>6.8505328259924449E-3</v>
      </c>
      <c r="I171">
        <v>5.6219999999999999</v>
      </c>
      <c r="J171">
        <v>9.848857801796158E-3</v>
      </c>
      <c r="K171">
        <v>2.1548292275723403E-2</v>
      </c>
      <c r="L171">
        <v>1.2000000000000011E-2</v>
      </c>
      <c r="M171">
        <v>1.9849433241279236E-2</v>
      </c>
      <c r="N171">
        <v>1.0479160271701272E-2</v>
      </c>
      <c r="O171">
        <v>1.4884905105508838E-2</v>
      </c>
      <c r="P171">
        <v>1.4142135623730885E-2</v>
      </c>
    </row>
    <row r="172" spans="1:16" x14ac:dyDescent="0.25">
      <c r="A172">
        <v>5.6719999999999997</v>
      </c>
      <c r="B172">
        <v>1.1515016283097472E-2</v>
      </c>
      <c r="C172">
        <v>1.3337541002748587E-2</v>
      </c>
      <c r="D172">
        <v>3.162277660168382E-3</v>
      </c>
      <c r="E172">
        <v>5.0000000000000044E-3</v>
      </c>
      <c r="F172">
        <v>7.637709080607874E-3</v>
      </c>
      <c r="I172">
        <v>5.6550000000000002</v>
      </c>
      <c r="J172">
        <v>9.848857801796158E-3</v>
      </c>
      <c r="K172">
        <v>2.0551712823995979E-2</v>
      </c>
      <c r="L172">
        <v>1.2000000000000011E-2</v>
      </c>
      <c r="M172">
        <v>1.9104973174542822E-2</v>
      </c>
      <c r="N172">
        <v>1.0727804994499213E-2</v>
      </c>
      <c r="O172">
        <v>1.480957798183335E-2</v>
      </c>
      <c r="P172">
        <v>1.4142135623730885E-2</v>
      </c>
    </row>
    <row r="173" spans="1:16" x14ac:dyDescent="0.25">
      <c r="A173">
        <v>5.7050000000000001</v>
      </c>
      <c r="B173">
        <v>1.2441800512787527E-2</v>
      </c>
      <c r="C173">
        <v>1.3536986370680883E-2</v>
      </c>
      <c r="D173">
        <v>3.162277660168382E-3</v>
      </c>
      <c r="E173">
        <v>5.8309518948453055E-3</v>
      </c>
      <c r="F173">
        <v>7.9454767006140042E-3</v>
      </c>
      <c r="I173">
        <v>5.6879999999999997</v>
      </c>
      <c r="J173">
        <v>9.848857801796158E-3</v>
      </c>
      <c r="K173">
        <v>2.0337553933548663E-2</v>
      </c>
      <c r="L173">
        <v>1.2000000000000011E-2</v>
      </c>
      <c r="M173">
        <v>1.8439088914585802E-2</v>
      </c>
      <c r="N173">
        <v>1.0250487793271219E-2</v>
      </c>
      <c r="O173">
        <v>1.4656397920362397E-2</v>
      </c>
      <c r="P173">
        <v>1.5556349186103982E-2</v>
      </c>
    </row>
    <row r="174" spans="1:16" x14ac:dyDescent="0.25">
      <c r="A174">
        <v>5.7380000000000004</v>
      </c>
      <c r="B174">
        <v>1.2797249704526359E-2</v>
      </c>
      <c r="C174">
        <v>1.3566904584318414E-2</v>
      </c>
      <c r="D174">
        <v>2.236067977499792E-3</v>
      </c>
      <c r="E174">
        <v>5.8309518948453055E-3</v>
      </c>
      <c r="F174">
        <v>7.9128250328185552E-3</v>
      </c>
      <c r="I174">
        <v>5.7220000000000004</v>
      </c>
      <c r="J174">
        <v>9.848857801796158E-3</v>
      </c>
      <c r="K174">
        <v>2.0330334478310993E-2</v>
      </c>
      <c r="L174">
        <v>1.3038404810405302E-2</v>
      </c>
      <c r="M174">
        <v>1.8439088914585802E-2</v>
      </c>
      <c r="N174">
        <v>1.0164295351867842E-2</v>
      </c>
      <c r="O174">
        <v>1.4513442045221495E-2</v>
      </c>
      <c r="P174">
        <v>1.5556349186103982E-2</v>
      </c>
    </row>
    <row r="175" spans="1:16" x14ac:dyDescent="0.25">
      <c r="A175">
        <v>5.7720000000000002</v>
      </c>
      <c r="B175">
        <v>1.2807126922147678E-2</v>
      </c>
      <c r="C175">
        <v>1.3706527641966802E-2</v>
      </c>
      <c r="D175">
        <v>2.236067977499792E-3</v>
      </c>
      <c r="E175">
        <v>5.8309518948453055E-3</v>
      </c>
      <c r="F175">
        <v>7.9128250328185552E-3</v>
      </c>
      <c r="I175">
        <v>5.7549999999999999</v>
      </c>
      <c r="J175">
        <v>9.4339811320566114E-3</v>
      </c>
      <c r="K175">
        <v>2.1700711969886984E-2</v>
      </c>
      <c r="L175">
        <v>1.4035668847618211E-2</v>
      </c>
      <c r="M175">
        <v>2.0518284528683133E-2</v>
      </c>
      <c r="N175">
        <v>1.1069909665394749E-2</v>
      </c>
      <c r="O175">
        <v>1.6118362199677737E-2</v>
      </c>
      <c r="P175">
        <v>1.4212670403551907E-2</v>
      </c>
    </row>
    <row r="176" spans="1:16" x14ac:dyDescent="0.25">
      <c r="A176">
        <v>5.8049999999999997</v>
      </c>
      <c r="B176">
        <v>1.3004710684978733E-2</v>
      </c>
      <c r="C176">
        <v>1.3866106158543568E-2</v>
      </c>
      <c r="D176">
        <v>3.162277660168382E-3</v>
      </c>
      <c r="E176">
        <v>5.8309518948453055E-3</v>
      </c>
      <c r="F176">
        <v>7.9019617817349657E-3</v>
      </c>
      <c r="I176">
        <v>5.7880000000000003</v>
      </c>
      <c r="J176">
        <v>1.029563014098701E-2</v>
      </c>
      <c r="K176">
        <v>2.2511172781532196E-2</v>
      </c>
      <c r="L176">
        <v>1.3000000000000012E-2</v>
      </c>
      <c r="M176">
        <v>2.0518284528683133E-2</v>
      </c>
      <c r="N176">
        <v>1.1129564232259952E-2</v>
      </c>
      <c r="O176">
        <v>1.5905121816572172E-2</v>
      </c>
      <c r="P176">
        <v>1.4212670403551907E-2</v>
      </c>
    </row>
    <row r="177" spans="1:16" x14ac:dyDescent="0.25">
      <c r="A177">
        <v>5.8380000000000001</v>
      </c>
      <c r="B177">
        <v>1.3283207443987316E-2</v>
      </c>
      <c r="C177">
        <v>1.56993025322783E-2</v>
      </c>
      <c r="D177">
        <v>3.162277660168382E-3</v>
      </c>
      <c r="E177">
        <v>5.8309518948453055E-3</v>
      </c>
      <c r="F177">
        <v>7.8820428824004779E-3</v>
      </c>
      <c r="I177">
        <v>5.8220000000000001</v>
      </c>
      <c r="J177">
        <v>1.029563014098701E-2</v>
      </c>
      <c r="K177">
        <v>2.1786234185833864E-2</v>
      </c>
      <c r="L177">
        <v>1.3000000000000012E-2</v>
      </c>
      <c r="M177">
        <v>2.0518284528683133E-2</v>
      </c>
      <c r="N177">
        <v>1.0980550987996916E-2</v>
      </c>
      <c r="O177">
        <v>1.6025592032745624E-2</v>
      </c>
      <c r="P177">
        <v>1.4212670403551907E-2</v>
      </c>
    </row>
    <row r="178" spans="1:16" x14ac:dyDescent="0.25">
      <c r="A178">
        <v>5.8719999999999999</v>
      </c>
      <c r="B178">
        <v>1.3380642734936162E-2</v>
      </c>
      <c r="C178">
        <v>1.5905483331228883E-2</v>
      </c>
      <c r="D178">
        <v>3.162277660168382E-3</v>
      </c>
      <c r="E178">
        <v>5.8309518948453055E-3</v>
      </c>
      <c r="F178">
        <v>7.9092856820322261E-3</v>
      </c>
      <c r="I178">
        <v>5.8550000000000004</v>
      </c>
      <c r="J178">
        <v>9.848857801796158E-3</v>
      </c>
      <c r="K178">
        <v>2.0540262899972843E-2</v>
      </c>
      <c r="L178">
        <v>1.2000000000000011E-2</v>
      </c>
      <c r="M178">
        <v>1.9104973174542822E-2</v>
      </c>
      <c r="N178">
        <v>1.0381912155282487E-2</v>
      </c>
      <c r="O178">
        <v>1.5007414834007997E-2</v>
      </c>
      <c r="P178">
        <v>1.4142135623730885E-2</v>
      </c>
    </row>
    <row r="179" spans="1:16" x14ac:dyDescent="0.25">
      <c r="A179">
        <v>5.9050000000000002</v>
      </c>
      <c r="B179">
        <v>1.3271563585350447E-2</v>
      </c>
      <c r="C179">
        <v>1.6013522410762718E-2</v>
      </c>
      <c r="D179">
        <v>3.162277660168382E-3</v>
      </c>
      <c r="E179">
        <v>5.8309518948453055E-3</v>
      </c>
      <c r="F179">
        <v>7.9474524220029177E-3</v>
      </c>
      <c r="I179">
        <v>5.8879999999999999</v>
      </c>
      <c r="J179">
        <v>1.1180339887498959E-2</v>
      </c>
      <c r="K179">
        <v>2.1381309595064475E-2</v>
      </c>
      <c r="L179">
        <v>1.100000000000001E-2</v>
      </c>
      <c r="M179">
        <v>1.9209372712298493E-2</v>
      </c>
      <c r="N179">
        <v>1.1019823047581119E-2</v>
      </c>
      <c r="O179">
        <v>1.5089814445512576E-2</v>
      </c>
      <c r="P179">
        <v>1.4212670403551907E-2</v>
      </c>
    </row>
    <row r="180" spans="1:16" x14ac:dyDescent="0.25">
      <c r="A180">
        <v>5.9390000000000001</v>
      </c>
      <c r="B180">
        <v>1.3536617007214171E-2</v>
      </c>
      <c r="C180">
        <v>1.6082288394379696E-2</v>
      </c>
      <c r="D180">
        <v>3.162277660168382E-3</v>
      </c>
      <c r="E180">
        <v>5.8309518948453055E-3</v>
      </c>
      <c r="F180">
        <v>7.9374870078633836E-3</v>
      </c>
      <c r="I180">
        <v>5.9210000000000003</v>
      </c>
      <c r="J180">
        <v>1.029563014098701E-2</v>
      </c>
      <c r="K180">
        <v>2.1341040274550728E-2</v>
      </c>
      <c r="L180">
        <v>1.2041594578792305E-2</v>
      </c>
      <c r="M180">
        <v>1.9849433241279153E-2</v>
      </c>
      <c r="N180">
        <v>1.1771699112702467E-2</v>
      </c>
      <c r="O180">
        <v>1.5456548773901631E-2</v>
      </c>
      <c r="P180">
        <v>1.4212670403551907E-2</v>
      </c>
    </row>
    <row r="181" spans="1:16" x14ac:dyDescent="0.25">
      <c r="A181">
        <v>5.9720000000000004</v>
      </c>
      <c r="B181">
        <v>1.3380317634495827E-2</v>
      </c>
      <c r="C181">
        <v>1.615106498036584E-2</v>
      </c>
      <c r="D181">
        <v>3.162277660168382E-3</v>
      </c>
      <c r="E181">
        <v>5.8309518948453055E-3</v>
      </c>
      <c r="F181">
        <v>8.0147988121973494E-3</v>
      </c>
      <c r="I181">
        <v>5.9550000000000001</v>
      </c>
      <c r="J181">
        <v>1.1180339887498959E-2</v>
      </c>
      <c r="K181">
        <v>2.146424002847518E-2</v>
      </c>
      <c r="L181">
        <v>1.2000000000000011E-2</v>
      </c>
      <c r="M181">
        <v>1.9849433241279153E-2</v>
      </c>
      <c r="N181">
        <v>1.1529115317317283E-2</v>
      </c>
      <c r="O181">
        <v>1.5591821574145853E-2</v>
      </c>
      <c r="P181">
        <v>1.4866068747318519E-2</v>
      </c>
    </row>
    <row r="182" spans="1:16" x14ac:dyDescent="0.25">
      <c r="A182">
        <v>6.0049999999999999</v>
      </c>
      <c r="B182">
        <v>1.3469313271284471E-2</v>
      </c>
      <c r="C182">
        <v>1.6180543872194159E-2</v>
      </c>
      <c r="D182">
        <v>3.162277660168382E-3</v>
      </c>
      <c r="E182">
        <v>5.385164807134509E-3</v>
      </c>
      <c r="F182">
        <v>9.9857147966482592E-3</v>
      </c>
      <c r="I182">
        <v>5.9880000000000004</v>
      </c>
      <c r="J182">
        <v>1.1180339887498959E-2</v>
      </c>
      <c r="K182">
        <v>2.1462173701654642E-2</v>
      </c>
      <c r="L182">
        <v>1.2000000000000011E-2</v>
      </c>
      <c r="M182">
        <v>2.0518284528683133E-2</v>
      </c>
      <c r="N182">
        <v>1.0898669643584949E-2</v>
      </c>
      <c r="O182">
        <v>1.5517606129812681E-2</v>
      </c>
      <c r="P182">
        <v>1.2041594578792307E-2</v>
      </c>
    </row>
    <row r="183" spans="1:16" x14ac:dyDescent="0.25">
      <c r="A183">
        <v>6.0389999999999997</v>
      </c>
      <c r="B183">
        <v>1.3770751613474111E-2</v>
      </c>
      <c r="C183">
        <v>1.6249335371023639E-2</v>
      </c>
      <c r="D183">
        <v>3.162277660168382E-3</v>
      </c>
      <c r="E183">
        <v>5.0990195135927896E-3</v>
      </c>
      <c r="F183">
        <v>9.443246263864986E-3</v>
      </c>
      <c r="I183">
        <v>6.0209999999999999</v>
      </c>
      <c r="J183">
        <v>1.029563014098701E-2</v>
      </c>
      <c r="K183">
        <v>2.1708293346092322E-2</v>
      </c>
      <c r="L183">
        <v>1.3000000000000012E-2</v>
      </c>
      <c r="M183">
        <v>2.0518284528683133E-2</v>
      </c>
      <c r="N183">
        <v>1.1444776100911718E-2</v>
      </c>
      <c r="O183">
        <v>1.6071966276719224E-2</v>
      </c>
      <c r="P183">
        <v>1.4212670403551907E-2</v>
      </c>
    </row>
    <row r="184" spans="1:16" x14ac:dyDescent="0.25">
      <c r="A184">
        <v>6.0720000000000001</v>
      </c>
      <c r="B184">
        <v>1.3829316685939329E-2</v>
      </c>
      <c r="C184">
        <v>1.6318137148584086E-2</v>
      </c>
      <c r="D184">
        <v>3.162277660168382E-3</v>
      </c>
      <c r="E184">
        <v>7.615773105863915E-3</v>
      </c>
      <c r="F184">
        <v>1.0276949936630029E-2</v>
      </c>
      <c r="I184">
        <v>6.0540000000000003</v>
      </c>
      <c r="J184">
        <v>1.029563014098701E-2</v>
      </c>
      <c r="K184">
        <v>2.1726134032542376E-2</v>
      </c>
      <c r="L184">
        <v>1.2000000000000011E-2</v>
      </c>
      <c r="M184">
        <v>2.0518284528683133E-2</v>
      </c>
      <c r="N184">
        <v>1.1291067265763679E-2</v>
      </c>
      <c r="O184">
        <v>1.6146210081625971E-2</v>
      </c>
      <c r="P184">
        <v>1.3453624047073722E-2</v>
      </c>
    </row>
    <row r="185" spans="1:16" x14ac:dyDescent="0.25">
      <c r="A185">
        <v>6.1050000000000004</v>
      </c>
      <c r="B185">
        <v>1.3995317073935833E-2</v>
      </c>
      <c r="C185">
        <v>1.6396780171728836E-2</v>
      </c>
      <c r="D185">
        <v>3.162277660168382E-3</v>
      </c>
      <c r="E185">
        <v>5.0990195135927896E-3</v>
      </c>
      <c r="F185">
        <v>1.0806757145416008E-2</v>
      </c>
      <c r="I185">
        <v>6.0880000000000001</v>
      </c>
      <c r="J185">
        <v>1.029563014098701E-2</v>
      </c>
      <c r="K185">
        <v>2.1757208001027983E-2</v>
      </c>
      <c r="L185">
        <v>1.3000000000000012E-2</v>
      </c>
      <c r="M185">
        <v>2.1260291625469246E-2</v>
      </c>
      <c r="N185">
        <v>1.1653862020806668E-2</v>
      </c>
      <c r="O185">
        <v>1.6099801241009161E-2</v>
      </c>
      <c r="P185">
        <v>1.4866068747318519E-2</v>
      </c>
    </row>
    <row r="186" spans="1:16" x14ac:dyDescent="0.25">
      <c r="A186">
        <v>6.1390000000000002</v>
      </c>
      <c r="B186">
        <v>1.3878130277526581E-2</v>
      </c>
      <c r="C186">
        <v>1.6308307698838651E-2</v>
      </c>
      <c r="D186">
        <v>3.162277660168382E-3</v>
      </c>
      <c r="E186">
        <v>5.0990195135927896E-3</v>
      </c>
      <c r="F186">
        <v>1.0645811382886698E-2</v>
      </c>
      <c r="I186">
        <v>6.1210000000000004</v>
      </c>
      <c r="J186">
        <v>1.2083045973594584E-2</v>
      </c>
      <c r="K186">
        <v>2.1349999999999907E-2</v>
      </c>
      <c r="L186">
        <v>1.100000000000001E-2</v>
      </c>
      <c r="M186">
        <v>1.9999999999999952E-2</v>
      </c>
      <c r="N186">
        <v>1.1493828778957866E-2</v>
      </c>
      <c r="O186">
        <v>1.4771878688914289E-2</v>
      </c>
      <c r="P186">
        <v>1.4212670403551907E-2</v>
      </c>
    </row>
    <row r="187" spans="1:16" x14ac:dyDescent="0.25">
      <c r="A187">
        <v>6.1719999999999997</v>
      </c>
      <c r="B187">
        <v>1.3637452108073557E-2</v>
      </c>
      <c r="C187">
        <v>1.6278820596099707E-2</v>
      </c>
      <c r="D187">
        <v>3.162277660168382E-3</v>
      </c>
      <c r="E187">
        <v>5.0990195135927896E-3</v>
      </c>
      <c r="F187">
        <v>1.005403898938133E-2</v>
      </c>
      <c r="I187">
        <v>6.1539999999999999</v>
      </c>
      <c r="J187">
        <v>1.2083045973594584E-2</v>
      </c>
      <c r="K187">
        <v>2.1311426512554153E-2</v>
      </c>
      <c r="L187">
        <v>1.2000000000000011E-2</v>
      </c>
      <c r="M187">
        <v>1.9209372712298493E-2</v>
      </c>
      <c r="N187">
        <v>1.1309381061755767E-2</v>
      </c>
      <c r="O187">
        <v>1.5398600585767528E-2</v>
      </c>
      <c r="P187">
        <v>1.4866068747318519E-2</v>
      </c>
    </row>
    <row r="188" spans="1:16" x14ac:dyDescent="0.25">
      <c r="A188">
        <v>6.2050000000000001</v>
      </c>
      <c r="B188">
        <v>1.3597885865089468E-2</v>
      </c>
      <c r="C188">
        <v>1.6249335371023639E-2</v>
      </c>
      <c r="D188">
        <v>3.162277660168382E-3</v>
      </c>
      <c r="E188">
        <v>7.615773105863915E-3</v>
      </c>
      <c r="F188">
        <v>1.0340236941192404E-2</v>
      </c>
      <c r="I188">
        <v>6.1870000000000003</v>
      </c>
      <c r="J188">
        <v>1.2083045973594584E-2</v>
      </c>
      <c r="K188">
        <v>2.1291315130822618E-2</v>
      </c>
      <c r="L188">
        <v>1.2000000000000011E-2</v>
      </c>
      <c r="M188">
        <v>1.9209372712298493E-2</v>
      </c>
      <c r="N188">
        <v>1.1066819778057293E-2</v>
      </c>
      <c r="O188">
        <v>1.5408257526404468E-2</v>
      </c>
      <c r="P188">
        <v>1.555634918610406E-2</v>
      </c>
    </row>
    <row r="189" spans="1:16" x14ac:dyDescent="0.25">
      <c r="A189">
        <v>6.2389999999999999</v>
      </c>
      <c r="B189">
        <v>1.3578103696761191E-2</v>
      </c>
      <c r="C189">
        <v>1.6278820596099707E-2</v>
      </c>
      <c r="D189">
        <v>4.1231056256176646E-3</v>
      </c>
      <c r="E189">
        <v>8.5440037453175383E-3</v>
      </c>
      <c r="F189">
        <v>1.035213021556433E-2</v>
      </c>
      <c r="I189">
        <v>6.2210000000000001</v>
      </c>
      <c r="J189">
        <v>1.1180339887498959E-2</v>
      </c>
      <c r="K189">
        <v>2.1491507625106158E-2</v>
      </c>
      <c r="L189">
        <v>1.2000000000000011E-2</v>
      </c>
      <c r="M189">
        <v>1.9849433241279153E-2</v>
      </c>
      <c r="N189">
        <v>1.1261163350204988E-2</v>
      </c>
      <c r="O189">
        <v>1.5337861650177967E-2</v>
      </c>
      <c r="P189">
        <v>1.4866068747318519E-2</v>
      </c>
    </row>
    <row r="190" spans="1:16" x14ac:dyDescent="0.25">
      <c r="A190">
        <v>6.2720000000000002</v>
      </c>
      <c r="B190">
        <v>1.374147372009276E-2</v>
      </c>
      <c r="C190">
        <v>1.623950738169111E-2</v>
      </c>
      <c r="D190">
        <v>4.1231056256176646E-3</v>
      </c>
      <c r="E190">
        <v>8.2462112512353292E-3</v>
      </c>
      <c r="F190">
        <v>1.0201769454364278E-2</v>
      </c>
      <c r="I190">
        <v>6.2539999999999996</v>
      </c>
      <c r="J190">
        <v>1.1180339887499008E-2</v>
      </c>
      <c r="K190">
        <v>2.2315635774048673E-2</v>
      </c>
      <c r="L190">
        <v>1.0049875621120911E-2</v>
      </c>
      <c r="M190">
        <v>1.9849433241279236E-2</v>
      </c>
      <c r="N190">
        <v>1.2125807189626707E-2</v>
      </c>
      <c r="O190">
        <v>1.6327550336777519E-2</v>
      </c>
      <c r="P190">
        <v>1.4866068747318443E-2</v>
      </c>
    </row>
    <row r="191" spans="1:16" x14ac:dyDescent="0.25">
      <c r="A191">
        <v>6.3049999999999997</v>
      </c>
      <c r="B191">
        <v>1.3800032608657123E-2</v>
      </c>
      <c r="C191">
        <v>1.6219852033850367E-2</v>
      </c>
      <c r="D191">
        <v>3.162277660168382E-3</v>
      </c>
      <c r="E191">
        <v>1.0770329614269018E-2</v>
      </c>
      <c r="F191">
        <v>1.0254389304098027E-2</v>
      </c>
      <c r="I191">
        <v>6.2869999999999999</v>
      </c>
      <c r="J191">
        <v>1.1180339887498959E-2</v>
      </c>
      <c r="K191">
        <v>2.1570927193794803E-2</v>
      </c>
      <c r="L191">
        <v>1.2000000000000011E-2</v>
      </c>
      <c r="M191">
        <v>1.9104973174542742E-2</v>
      </c>
      <c r="N191">
        <v>1.1780343798039172E-2</v>
      </c>
      <c r="O191">
        <v>1.5887303106569099E-2</v>
      </c>
      <c r="P191">
        <v>1.4866068747318519E-2</v>
      </c>
    </row>
    <row r="192" spans="1:16" x14ac:dyDescent="0.25">
      <c r="A192">
        <v>6.3390000000000004</v>
      </c>
      <c r="B192">
        <v>1.369268417805654E-2</v>
      </c>
      <c r="C192">
        <v>1.5895662930497739E-2</v>
      </c>
      <c r="D192">
        <v>3.162277660168382E-3</v>
      </c>
      <c r="E192">
        <v>1.0770329614269018E-2</v>
      </c>
      <c r="F192">
        <v>1.0395893420000036E-2</v>
      </c>
      <c r="I192">
        <v>6.3209999999999997</v>
      </c>
      <c r="J192">
        <v>1.1704699910719674E-2</v>
      </c>
      <c r="K192">
        <v>2.1439738804379143E-2</v>
      </c>
      <c r="L192">
        <v>1.104536101718726E-2</v>
      </c>
      <c r="M192">
        <v>1.7804493814764892E-2</v>
      </c>
      <c r="N192">
        <v>1.0855597634400523E-2</v>
      </c>
      <c r="O192">
        <v>1.4829645983637075E-2</v>
      </c>
      <c r="P192">
        <v>1.6278820596099645E-2</v>
      </c>
    </row>
    <row r="193" spans="1:16" x14ac:dyDescent="0.25">
      <c r="A193">
        <v>6.3719999999999999</v>
      </c>
      <c r="B193">
        <v>1.3653658850286247E-2</v>
      </c>
      <c r="C193">
        <v>1.5794885248079524E-2</v>
      </c>
      <c r="D193">
        <v>2.236067977499792E-3</v>
      </c>
      <c r="E193">
        <v>1.0770329614269018E-2</v>
      </c>
      <c r="F193">
        <v>1.0259439555843197E-2</v>
      </c>
      <c r="I193">
        <v>6.3540000000000001</v>
      </c>
      <c r="J193">
        <v>1.1180339887498959E-2</v>
      </c>
      <c r="K193">
        <v>2.1580104262954713E-2</v>
      </c>
      <c r="L193">
        <v>1.100000000000001E-2</v>
      </c>
      <c r="M193">
        <v>1.9209372712298493E-2</v>
      </c>
      <c r="N193">
        <v>1.1492084232200878E-2</v>
      </c>
      <c r="O193">
        <v>1.4906696481782944E-2</v>
      </c>
      <c r="P193">
        <v>1.555634918610406E-2</v>
      </c>
    </row>
    <row r="194" spans="1:16" x14ac:dyDescent="0.25">
      <c r="A194">
        <v>6.4059999999999997</v>
      </c>
      <c r="B194">
        <v>1.3469313271284471E-2</v>
      </c>
      <c r="C194">
        <v>1.5901323844259008E-2</v>
      </c>
      <c r="D194">
        <v>2.236067977499792E-3</v>
      </c>
      <c r="E194">
        <v>1.0440306508910559E-2</v>
      </c>
      <c r="F194">
        <v>1.0353521140172553E-2</v>
      </c>
      <c r="I194">
        <v>6.3869999999999996</v>
      </c>
      <c r="J194">
        <v>1.1180339887498959E-2</v>
      </c>
      <c r="K194">
        <v>2.1502195236765852E-2</v>
      </c>
      <c r="L194">
        <v>1.2000000000000011E-2</v>
      </c>
      <c r="M194">
        <v>1.9849433241279153E-2</v>
      </c>
      <c r="N194">
        <v>1.1431019202153413E-2</v>
      </c>
      <c r="O194">
        <v>1.5417914904422065E-2</v>
      </c>
      <c r="P194">
        <v>1.4142135623730963E-2</v>
      </c>
    </row>
    <row r="195" spans="1:16" x14ac:dyDescent="0.25">
      <c r="A195">
        <v>6.4390000000000001</v>
      </c>
      <c r="B195">
        <v>1.3459424207595208E-2</v>
      </c>
      <c r="C195">
        <v>1.5949721000694649E-2</v>
      </c>
      <c r="D195">
        <v>2.236067977499792E-3</v>
      </c>
      <c r="E195">
        <v>1.0440306508910559E-2</v>
      </c>
      <c r="F195">
        <v>1.0441915533081081E-2</v>
      </c>
      <c r="I195">
        <v>6.42</v>
      </c>
      <c r="J195">
        <v>1.1180339887498959E-2</v>
      </c>
      <c r="K195">
        <v>2.1500048837153746E-2</v>
      </c>
      <c r="L195">
        <v>1.2000000000000011E-2</v>
      </c>
      <c r="M195">
        <v>1.9849433241279153E-2</v>
      </c>
      <c r="N195">
        <v>1.1469899738009919E-2</v>
      </c>
      <c r="O195">
        <v>1.570707165578613E-2</v>
      </c>
      <c r="P195">
        <v>1.4866068747318519E-2</v>
      </c>
    </row>
    <row r="196" spans="1:16" x14ac:dyDescent="0.25">
      <c r="A196">
        <v>6.4720000000000004</v>
      </c>
      <c r="B196">
        <v>1.3439646572733969E-2</v>
      </c>
      <c r="C196">
        <v>1.5768018264829597E-2</v>
      </c>
      <c r="D196">
        <v>2.236067977499792E-3</v>
      </c>
      <c r="E196">
        <v>1.0440306508910559E-2</v>
      </c>
      <c r="F196">
        <v>1.0291943451068901E-2</v>
      </c>
      <c r="I196">
        <v>6.4539999999999997</v>
      </c>
      <c r="J196">
        <v>1.029563014098701E-2</v>
      </c>
      <c r="K196">
        <v>2.1746781371044226E-2</v>
      </c>
      <c r="L196">
        <v>1.3000000000000012E-2</v>
      </c>
      <c r="M196">
        <v>2.2627416997969461E-2</v>
      </c>
      <c r="N196">
        <v>1.142464879110076E-2</v>
      </c>
      <c r="O196">
        <v>1.5997777970705812E-2</v>
      </c>
      <c r="P196">
        <v>1.4212670403551907E-2</v>
      </c>
    </row>
    <row r="197" spans="1:16" x14ac:dyDescent="0.25">
      <c r="A197">
        <v>6.5060000000000002</v>
      </c>
      <c r="B197">
        <v>1.3614639179941568E-2</v>
      </c>
      <c r="C197">
        <v>1.5817107826654027E-2</v>
      </c>
      <c r="D197">
        <v>2.236067977499792E-3</v>
      </c>
      <c r="E197">
        <v>1.0440306508910559E-2</v>
      </c>
      <c r="F197">
        <v>1.0282572635289281E-2</v>
      </c>
      <c r="I197">
        <v>6.4870000000000001</v>
      </c>
      <c r="J197">
        <v>1.029563014098701E-2</v>
      </c>
      <c r="K197">
        <v>2.1775619394175591E-2</v>
      </c>
      <c r="L197">
        <v>1.3000000000000012E-2</v>
      </c>
      <c r="M197">
        <v>2.1213203435596368E-2</v>
      </c>
      <c r="N197">
        <v>1.1761449740571953E-2</v>
      </c>
      <c r="O197">
        <v>1.6016319802001959E-2</v>
      </c>
      <c r="P197">
        <v>1.4212670403551907E-2</v>
      </c>
    </row>
    <row r="198" spans="1:16" x14ac:dyDescent="0.25">
      <c r="A198">
        <v>6.5389999999999997</v>
      </c>
      <c r="B198">
        <v>1.3575625215804975E-2</v>
      </c>
      <c r="C198">
        <v>1.5804559468710285E-2</v>
      </c>
      <c r="D198">
        <v>2.236067977499792E-3</v>
      </c>
      <c r="E198">
        <v>1.0440306508910559E-2</v>
      </c>
      <c r="F198">
        <v>1.0482909901358499E-2</v>
      </c>
      <c r="I198">
        <v>6.52</v>
      </c>
      <c r="J198">
        <v>1.1180339887498959E-2</v>
      </c>
      <c r="K198">
        <v>2.1575506946535372E-2</v>
      </c>
      <c r="L198">
        <v>1.2000000000000011E-2</v>
      </c>
      <c r="M198">
        <v>2.0518284528683133E-2</v>
      </c>
      <c r="N198">
        <v>1.1730801336652157E-2</v>
      </c>
      <c r="O198">
        <v>1.5583889116648646E-2</v>
      </c>
      <c r="P198">
        <v>1.3453624047073722E-2</v>
      </c>
    </row>
    <row r="199" spans="1:16" x14ac:dyDescent="0.25">
      <c r="A199">
        <v>6.5720000000000001</v>
      </c>
      <c r="B199">
        <v>1.3706644374171234E-2</v>
      </c>
      <c r="C199">
        <v>1.5543500249300341E-2</v>
      </c>
      <c r="D199">
        <v>2.236067977499792E-3</v>
      </c>
      <c r="E199">
        <v>1.0440306508910559E-2</v>
      </c>
      <c r="F199">
        <v>1.0555946191602158E-2</v>
      </c>
      <c r="I199">
        <v>6.5529999999999999</v>
      </c>
      <c r="J199">
        <v>1.1180339887498959E-2</v>
      </c>
      <c r="K199">
        <v>2.1548292275723295E-2</v>
      </c>
      <c r="L199">
        <v>1.2000000000000011E-2</v>
      </c>
      <c r="M199">
        <v>2.0518284528683133E-2</v>
      </c>
      <c r="N199">
        <v>1.151240200826917E-2</v>
      </c>
      <c r="O199">
        <v>1.570707165578613E-2</v>
      </c>
      <c r="P199">
        <v>1.3453624047073722E-2</v>
      </c>
    </row>
    <row r="200" spans="1:16" x14ac:dyDescent="0.25">
      <c r="A200">
        <v>6.6059999999999999</v>
      </c>
      <c r="B200">
        <v>1.3716209388894588E-2</v>
      </c>
      <c r="C200">
        <v>1.5138031576133011E-2</v>
      </c>
      <c r="D200">
        <v>3.162277660168382E-3</v>
      </c>
      <c r="E200">
        <v>1.0440306508910559E-2</v>
      </c>
      <c r="F200">
        <v>1.0613802334696085E-2</v>
      </c>
      <c r="I200">
        <v>6.5869999999999997</v>
      </c>
      <c r="J200">
        <v>1.1180339887498959E-2</v>
      </c>
      <c r="K200">
        <v>2.153936164327987E-2</v>
      </c>
      <c r="L200">
        <v>1.2000000000000011E-2</v>
      </c>
      <c r="M200">
        <v>2.1213203435596368E-2</v>
      </c>
      <c r="N200">
        <v>1.1285539419983434E-2</v>
      </c>
      <c r="O200">
        <v>1.572603255751431E-2</v>
      </c>
      <c r="P200">
        <v>1.3453624047073722E-2</v>
      </c>
    </row>
    <row r="201" spans="1:16" x14ac:dyDescent="0.25">
      <c r="A201">
        <v>6.6390000000000002</v>
      </c>
      <c r="B201">
        <v>1.369707998078422E-2</v>
      </c>
      <c r="C201">
        <v>1.4523226225601529E-2</v>
      </c>
      <c r="D201">
        <v>3.162277660168382E-3</v>
      </c>
      <c r="E201">
        <v>1.0440306508910559E-2</v>
      </c>
      <c r="F201">
        <v>1.0625299995764826E-2</v>
      </c>
      <c r="I201">
        <v>6.62</v>
      </c>
      <c r="J201">
        <v>1.1180339887498959E-2</v>
      </c>
      <c r="K201">
        <v>2.1532710001297937E-2</v>
      </c>
      <c r="L201">
        <v>1.2000000000000011E-2</v>
      </c>
      <c r="M201">
        <v>2.0518284528683133E-2</v>
      </c>
      <c r="N201">
        <v>1.1154640290031768E-2</v>
      </c>
      <c r="O201">
        <v>1.5697592172049826E-2</v>
      </c>
      <c r="P201">
        <v>1.4142135623730963E-2</v>
      </c>
    </row>
    <row r="202" spans="1:16" x14ac:dyDescent="0.25">
      <c r="A202">
        <v>6.6719999999999997</v>
      </c>
      <c r="B202">
        <v>1.3754475635225066E-2</v>
      </c>
      <c r="C202">
        <v>1.4112551151368767E-2</v>
      </c>
      <c r="D202">
        <v>2.236067977499792E-3</v>
      </c>
      <c r="E202">
        <v>1.0440306508910559E-2</v>
      </c>
      <c r="F202">
        <v>1.0651882462738687E-2</v>
      </c>
      <c r="I202">
        <v>6.6529999999999996</v>
      </c>
      <c r="J202">
        <v>1.029563014098701E-2</v>
      </c>
      <c r="K202">
        <v>2.1772976369802917E-2</v>
      </c>
      <c r="L202">
        <v>1.3000000000000012E-2</v>
      </c>
      <c r="M202">
        <v>2.1931712199461245E-2</v>
      </c>
      <c r="N202">
        <v>1.139589838494535E-2</v>
      </c>
      <c r="O202">
        <v>1.6007048447480878E-2</v>
      </c>
      <c r="P202">
        <v>1.5000000000000012E-2</v>
      </c>
    </row>
    <row r="203" spans="1:16" x14ac:dyDescent="0.25">
      <c r="A203">
        <v>6.7060000000000004</v>
      </c>
      <c r="B203">
        <v>1.4133944955319442E-2</v>
      </c>
      <c r="C203">
        <v>1.3917187215813394E-2</v>
      </c>
      <c r="D203">
        <v>2.236067977499792E-3</v>
      </c>
      <c r="E203">
        <v>1.0440306508910559E-2</v>
      </c>
      <c r="F203">
        <v>1.0665219172619008E-2</v>
      </c>
      <c r="I203">
        <v>6.6859999999999999</v>
      </c>
      <c r="J203">
        <v>1.029563014098701E-2</v>
      </c>
      <c r="K203">
        <v>2.1778266689523207E-2</v>
      </c>
      <c r="L203">
        <v>1.3000000000000012E-2</v>
      </c>
      <c r="M203">
        <v>2.1931712199461245E-2</v>
      </c>
      <c r="N203">
        <v>1.1564484424305304E-2</v>
      </c>
      <c r="O203">
        <v>1.6127643969284539E-2</v>
      </c>
      <c r="P203">
        <v>1.4212670403551907E-2</v>
      </c>
    </row>
    <row r="204" spans="1:16" x14ac:dyDescent="0.25">
      <c r="A204">
        <v>6.7389999999999999</v>
      </c>
      <c r="B204">
        <v>1.4190081042756594E-2</v>
      </c>
      <c r="C204">
        <v>1.3790271933504432E-2</v>
      </c>
      <c r="D204">
        <v>3.162277660168382E-3</v>
      </c>
      <c r="E204">
        <v>1.0440306508910559E-2</v>
      </c>
      <c r="F204">
        <v>1.0673317197572644E-2</v>
      </c>
      <c r="I204">
        <v>6.72</v>
      </c>
      <c r="J204">
        <v>1.029563014098701E-2</v>
      </c>
      <c r="K204">
        <v>2.1788898549490659E-2</v>
      </c>
      <c r="L204">
        <v>1.3000000000000012E-2</v>
      </c>
      <c r="M204">
        <v>2.1931712199461245E-2</v>
      </c>
      <c r="N204">
        <v>1.1941733542497088E-2</v>
      </c>
      <c r="O204">
        <v>1.6155494421403512E-2</v>
      </c>
      <c r="P204">
        <v>1.3453624047073722E-2</v>
      </c>
    </row>
    <row r="205" spans="1:16" x14ac:dyDescent="0.25">
      <c r="A205">
        <v>6.7729999999999997</v>
      </c>
      <c r="B205">
        <v>1.4255612929649846E-2</v>
      </c>
      <c r="C205">
        <v>1.3809793626263927E-2</v>
      </c>
      <c r="D205">
        <v>3.162277660168382E-3</v>
      </c>
      <c r="E205">
        <v>1.0770329614269018E-2</v>
      </c>
      <c r="F205">
        <v>1.0673317197572644E-2</v>
      </c>
      <c r="I205">
        <v>6.7530000000000001</v>
      </c>
      <c r="J205">
        <v>1.1180339887498959E-2</v>
      </c>
      <c r="K205">
        <v>2.1587033144922815E-2</v>
      </c>
      <c r="L205">
        <v>1.2000000000000011E-2</v>
      </c>
      <c r="M205">
        <v>2.1213203435596368E-2</v>
      </c>
      <c r="N205">
        <v>1.2327075890088452E-2</v>
      </c>
      <c r="O205">
        <v>1.5744996030485368E-2</v>
      </c>
      <c r="P205">
        <v>1.3453624047073722E-2</v>
      </c>
    </row>
    <row r="206" spans="1:16" x14ac:dyDescent="0.25">
      <c r="A206">
        <v>6.806</v>
      </c>
      <c r="B206">
        <v>1.4236885193046965E-2</v>
      </c>
      <c r="C206">
        <v>1.3741473720092755E-2</v>
      </c>
      <c r="D206">
        <v>3.162277660168382E-3</v>
      </c>
      <c r="E206">
        <v>1.0440306508910559E-2</v>
      </c>
      <c r="F206">
        <v>1.0715246147429374E-2</v>
      </c>
      <c r="I206">
        <v>6.7859999999999996</v>
      </c>
      <c r="J206">
        <v>1.1180339887498959E-2</v>
      </c>
      <c r="K206">
        <v>2.1449869463472177E-2</v>
      </c>
      <c r="L206">
        <v>1.100000000000001E-2</v>
      </c>
      <c r="M206">
        <v>2.0518284528683133E-2</v>
      </c>
      <c r="N206">
        <v>1.1443517815776757E-2</v>
      </c>
      <c r="O206">
        <v>1.5717506163510798E-2</v>
      </c>
      <c r="P206">
        <v>1.4212670403551907E-2</v>
      </c>
    </row>
    <row r="207" spans="1:16" x14ac:dyDescent="0.25">
      <c r="A207">
        <v>6.8390000000000004</v>
      </c>
      <c r="B207">
        <v>1.4227522623422533E-2</v>
      </c>
      <c r="C207">
        <v>1.3702441388307408E-2</v>
      </c>
      <c r="D207">
        <v>2.236067977499792E-3</v>
      </c>
      <c r="E207">
        <v>1.0440306508910559E-2</v>
      </c>
      <c r="F207">
        <v>1.0713449491176967E-2</v>
      </c>
      <c r="I207">
        <v>6.82</v>
      </c>
      <c r="J207">
        <v>1.1180339887498959E-2</v>
      </c>
      <c r="K207">
        <v>2.0535715229813553E-2</v>
      </c>
      <c r="L207">
        <v>1.2000000000000011E-2</v>
      </c>
      <c r="M207">
        <v>2.1213203435596368E-2</v>
      </c>
      <c r="N207">
        <v>1.1133862761863022E-2</v>
      </c>
      <c r="O207">
        <v>1.5782930653082144E-2</v>
      </c>
      <c r="P207">
        <v>1.3453624047073722E-2</v>
      </c>
    </row>
    <row r="208" spans="1:16" x14ac:dyDescent="0.25">
      <c r="A208">
        <v>6.8730000000000002</v>
      </c>
      <c r="B208">
        <v>1.4218160921863274E-2</v>
      </c>
      <c r="C208">
        <v>1.3682927318377454E-2</v>
      </c>
      <c r="D208">
        <v>2.236067977499792E-3</v>
      </c>
      <c r="E208">
        <v>1.0440306508910559E-2</v>
      </c>
      <c r="F208">
        <v>1.0711661869196582E-2</v>
      </c>
      <c r="I208">
        <v>6.8529999999999998</v>
      </c>
      <c r="J208">
        <v>1.1180339887498959E-2</v>
      </c>
      <c r="K208">
        <v>2.050660625262006E-2</v>
      </c>
      <c r="L208">
        <v>1.2000000000000011E-2</v>
      </c>
      <c r="M208">
        <v>2.0518284528683133E-2</v>
      </c>
      <c r="N208">
        <v>1.1060922203867092E-2</v>
      </c>
      <c r="O208">
        <v>1.4983777894776739E-2</v>
      </c>
      <c r="P208">
        <v>1.3453624047073722E-2</v>
      </c>
    </row>
    <row r="209" spans="1:16" x14ac:dyDescent="0.25">
      <c r="A209">
        <v>6.9059999999999997</v>
      </c>
      <c r="B209">
        <v>1.4218160921863274E-2</v>
      </c>
      <c r="C209">
        <v>1.3663414653738644E-2</v>
      </c>
      <c r="D209">
        <v>2.236067977499792E-3</v>
      </c>
      <c r="E209">
        <v>1.0440306508910559E-2</v>
      </c>
      <c r="F209">
        <v>1.0821053553143523E-2</v>
      </c>
      <c r="I209">
        <v>6.8860000000000001</v>
      </c>
      <c r="J209">
        <v>1.1180339887498959E-2</v>
      </c>
      <c r="K209">
        <v>2.1483037494730489E-2</v>
      </c>
      <c r="L209">
        <v>1.2000000000000011E-2</v>
      </c>
      <c r="M209">
        <v>2.0518284528683133E-2</v>
      </c>
      <c r="N209">
        <v>1.1240057829032733E-2</v>
      </c>
      <c r="O209">
        <v>1.5215202923392117E-2</v>
      </c>
      <c r="P209">
        <v>1.3453624047073722E-2</v>
      </c>
    </row>
    <row r="210" spans="1:16" x14ac:dyDescent="0.25">
      <c r="A210">
        <v>6.9390000000000001</v>
      </c>
      <c r="B210">
        <v>1.4199440129807934E-2</v>
      </c>
      <c r="C210">
        <v>1.3839078726562684E-2</v>
      </c>
      <c r="D210">
        <v>2.236067977499792E-3</v>
      </c>
      <c r="E210">
        <v>1.0440306508910559E-2</v>
      </c>
      <c r="F210">
        <v>1.0911434369504317E-2</v>
      </c>
      <c r="I210">
        <v>6.9189999999999996</v>
      </c>
      <c r="J210">
        <v>1.029563014098701E-2</v>
      </c>
      <c r="K210">
        <v>2.1739006417037465E-2</v>
      </c>
      <c r="L210">
        <v>1.3000000000000012E-2</v>
      </c>
      <c r="M210">
        <v>2.2671568097509205E-2</v>
      </c>
      <c r="N210">
        <v>1.1594554756436318E-2</v>
      </c>
      <c r="O210">
        <v>1.573551397317546E-2</v>
      </c>
      <c r="P210">
        <v>1.2727922061357866E-2</v>
      </c>
    </row>
    <row r="211" spans="1:16" x14ac:dyDescent="0.25">
      <c r="A211">
        <v>6.9729999999999999</v>
      </c>
      <c r="B211">
        <v>1.4190081042756594E-2</v>
      </c>
      <c r="C211">
        <v>1.4063697948974874E-2</v>
      </c>
      <c r="D211">
        <v>2.236067977499792E-3</v>
      </c>
      <c r="E211">
        <v>1.0440306508910559E-2</v>
      </c>
      <c r="F211">
        <v>1.1111728038428585E-2</v>
      </c>
      <c r="I211">
        <v>6.9530000000000003</v>
      </c>
      <c r="J211">
        <v>1.1180339887498959E-2</v>
      </c>
      <c r="K211">
        <v>2.1582409504038145E-2</v>
      </c>
      <c r="L211">
        <v>1.2000000000000011E-2</v>
      </c>
      <c r="M211">
        <v>2.1213203435596368E-2</v>
      </c>
      <c r="N211">
        <v>1.1500091303985376E-2</v>
      </c>
      <c r="O211">
        <v>1.5915781476258085E-2</v>
      </c>
      <c r="P211">
        <v>1.3453624047073722E-2</v>
      </c>
    </row>
    <row r="212" spans="1:16" x14ac:dyDescent="0.25">
      <c r="A212">
        <v>7.0060000000000002</v>
      </c>
      <c r="B212">
        <v>1.4190081042756594E-2</v>
      </c>
      <c r="C212">
        <v>1.432759924062646E-2</v>
      </c>
      <c r="D212">
        <v>2.236067977499792E-3</v>
      </c>
      <c r="E212">
        <v>1.0440306508910559E-2</v>
      </c>
      <c r="F212">
        <v>1.129756168383249E-2</v>
      </c>
      <c r="I212">
        <v>6.9859999999999998</v>
      </c>
      <c r="J212">
        <v>1.1180339887498959E-2</v>
      </c>
      <c r="K212">
        <v>2.1377558326431859E-2</v>
      </c>
      <c r="L212">
        <v>1.100000000000001E-2</v>
      </c>
      <c r="M212">
        <v>2.0518284528683133E-2</v>
      </c>
      <c r="N212">
        <v>1.1509270176688008E-2</v>
      </c>
      <c r="O212">
        <v>1.5417914904422065E-2</v>
      </c>
      <c r="P212">
        <v>1.4212670403551907E-2</v>
      </c>
    </row>
    <row r="213" spans="1:16" x14ac:dyDescent="0.25">
      <c r="A213">
        <v>7.0389999999999997</v>
      </c>
      <c r="B213">
        <v>1.4190081042756594E-2</v>
      </c>
      <c r="C213">
        <v>1.4611296999240001E-2</v>
      </c>
      <c r="D213">
        <v>2.236067977499792E-3</v>
      </c>
      <c r="E213">
        <v>1.0440306508910559E-2</v>
      </c>
      <c r="F213">
        <v>1.1696238711654273E-2</v>
      </c>
      <c r="I213">
        <v>7.0190000000000001</v>
      </c>
      <c r="J213">
        <v>1.1180339887498959E-2</v>
      </c>
      <c r="K213">
        <v>2.0632617381224228E-2</v>
      </c>
      <c r="L213">
        <v>1.2000000000000011E-2</v>
      </c>
      <c r="M213">
        <v>2.1213203435596368E-2</v>
      </c>
      <c r="N213">
        <v>1.1472000697350051E-2</v>
      </c>
      <c r="O213">
        <v>1.5460818218968877E-2</v>
      </c>
      <c r="P213">
        <v>1.4142135623730963E-2</v>
      </c>
    </row>
    <row r="214" spans="1:16" x14ac:dyDescent="0.25">
      <c r="A214">
        <v>7.0730000000000004</v>
      </c>
      <c r="B214">
        <v>1.4190081042756594E-2</v>
      </c>
      <c r="C214">
        <v>1.4581937457004805E-2</v>
      </c>
      <c r="D214">
        <v>2.236067977499792E-3</v>
      </c>
      <c r="E214">
        <v>1.0440306508910559E-2</v>
      </c>
      <c r="F214">
        <v>1.0961249928726196E-2</v>
      </c>
      <c r="I214">
        <v>7.0519999999999996</v>
      </c>
      <c r="J214">
        <v>1.1180339887498959E-2</v>
      </c>
      <c r="K214">
        <v>2.150434607236398E-2</v>
      </c>
      <c r="L214">
        <v>1.2000000000000011E-2</v>
      </c>
      <c r="M214">
        <v>2.1213203435596368E-2</v>
      </c>
      <c r="N214">
        <v>1.1349801760383308E-2</v>
      </c>
      <c r="O214">
        <v>1.5118743334020857E-2</v>
      </c>
      <c r="P214">
        <v>1.4142135623730963E-2</v>
      </c>
    </row>
    <row r="215" spans="1:16" x14ac:dyDescent="0.25">
      <c r="A215">
        <v>7.1059999999999999</v>
      </c>
      <c r="B215">
        <v>1.4190081042756594E-2</v>
      </c>
      <c r="C215">
        <v>1.4640659138167238E-2</v>
      </c>
      <c r="D215">
        <v>2.236067977499792E-3</v>
      </c>
      <c r="E215">
        <v>1.0440306508910559E-2</v>
      </c>
      <c r="F215">
        <v>1.0777870847249932E-2</v>
      </c>
      <c r="I215">
        <v>7.0860000000000003</v>
      </c>
      <c r="J215">
        <v>1.029563014098701E-2</v>
      </c>
      <c r="K215">
        <v>2.1663388469950775E-2</v>
      </c>
      <c r="L215">
        <v>1.4000000000000012E-2</v>
      </c>
      <c r="M215">
        <v>2.1931712199461245E-2</v>
      </c>
      <c r="N215">
        <v>1.1374924175571458E-2</v>
      </c>
      <c r="O215">
        <v>1.5413513551426233E-2</v>
      </c>
      <c r="P215">
        <v>1.3453624047073722E-2</v>
      </c>
    </row>
    <row r="216" spans="1:16" x14ac:dyDescent="0.25">
      <c r="A216">
        <v>7.14</v>
      </c>
      <c r="B216">
        <v>1.4190081042756594E-2</v>
      </c>
      <c r="C216">
        <v>1.4621084091133602E-2</v>
      </c>
      <c r="D216">
        <v>2.236067977499792E-3</v>
      </c>
      <c r="E216">
        <v>1.0440306508910559E-2</v>
      </c>
      <c r="F216">
        <v>1.0665402008363307E-2</v>
      </c>
      <c r="I216">
        <v>7.1189999999999998</v>
      </c>
      <c r="J216">
        <v>8.0622577482985566E-3</v>
      </c>
      <c r="K216">
        <v>2.1070284763144428E-2</v>
      </c>
      <c r="L216">
        <v>1.4000000000000012E-2</v>
      </c>
      <c r="M216">
        <v>2.34307490277199E-2</v>
      </c>
      <c r="N216">
        <v>1.1592864184488667E-2</v>
      </c>
      <c r="O216">
        <v>1.6182339138703032E-2</v>
      </c>
      <c r="P216">
        <v>1.442220510185597E-2</v>
      </c>
    </row>
    <row r="217" spans="1:16" x14ac:dyDescent="0.25">
      <c r="A217">
        <v>7.173</v>
      </c>
      <c r="B217">
        <v>1.4180722830659936E-2</v>
      </c>
      <c r="C217">
        <v>1.497414104381283E-2</v>
      </c>
      <c r="D217">
        <v>2.236067977499792E-3</v>
      </c>
      <c r="E217">
        <v>9.8488578017961129E-3</v>
      </c>
      <c r="F217">
        <v>1.0535815108476419E-2</v>
      </c>
      <c r="I217">
        <v>7.1520000000000001</v>
      </c>
      <c r="J217">
        <v>1.029563014098701E-2</v>
      </c>
      <c r="K217">
        <v>2.1765072938081234E-2</v>
      </c>
      <c r="L217">
        <v>1.3000000000000012E-2</v>
      </c>
      <c r="M217">
        <v>2.2671568097509205E-2</v>
      </c>
      <c r="N217">
        <v>1.1498804285663796E-2</v>
      </c>
      <c r="O217">
        <v>1.6025592032745624E-2</v>
      </c>
      <c r="P217">
        <v>1.4212670403551907E-2</v>
      </c>
    </row>
    <row r="218" spans="1:16" x14ac:dyDescent="0.25">
      <c r="A218">
        <v>7.2060000000000004</v>
      </c>
      <c r="B218">
        <v>1.4283711002397099E-2</v>
      </c>
      <c r="C218">
        <v>1.5756192433452956E-2</v>
      </c>
      <c r="D218">
        <v>3.162277660168382E-3</v>
      </c>
      <c r="E218">
        <v>1.0440306508910559E-2</v>
      </c>
      <c r="F218">
        <v>1.0862826519833592E-2</v>
      </c>
      <c r="I218">
        <v>7.1849999999999996</v>
      </c>
      <c r="J218">
        <v>1.029563014098701E-2</v>
      </c>
      <c r="K218">
        <v>2.0900834911553083E-2</v>
      </c>
      <c r="L218">
        <v>1.3000000000000012E-2</v>
      </c>
      <c r="M218">
        <v>2.1931712199461245E-2</v>
      </c>
      <c r="N218">
        <v>1.1770284618478859E-2</v>
      </c>
      <c r="O218">
        <v>1.6164309450143549E-2</v>
      </c>
      <c r="P218">
        <v>1.2727922061357866E-2</v>
      </c>
    </row>
    <row r="219" spans="1:16" x14ac:dyDescent="0.25">
      <c r="A219">
        <v>7.24</v>
      </c>
      <c r="B219">
        <v>1.4414936697745153E-2</v>
      </c>
      <c r="C219">
        <v>1.6017493561728061E-2</v>
      </c>
      <c r="D219">
        <v>2.236067977499792E-3</v>
      </c>
      <c r="E219">
        <v>1.0440306508910559E-2</v>
      </c>
      <c r="F219">
        <v>1.1327170873611824E-2</v>
      </c>
      <c r="I219">
        <v>7.2190000000000003</v>
      </c>
      <c r="J219">
        <v>1.029563014098701E-2</v>
      </c>
      <c r="K219">
        <v>2.1788898549490659E-2</v>
      </c>
      <c r="L219">
        <v>1.3000000000000012E-2</v>
      </c>
      <c r="M219">
        <v>2.1931712199461245E-2</v>
      </c>
      <c r="N219">
        <v>1.1818142832103532E-2</v>
      </c>
      <c r="O219">
        <v>1.5969971822141708E-2</v>
      </c>
      <c r="P219">
        <v>1.2727922061357866E-2</v>
      </c>
    </row>
    <row r="220" spans="1:16" x14ac:dyDescent="0.25">
      <c r="A220">
        <v>7.2729999999999997</v>
      </c>
      <c r="B220">
        <v>1.4480611174947002E-2</v>
      </c>
      <c r="C220">
        <v>1.5905483331228883E-2</v>
      </c>
      <c r="D220">
        <v>2.236067977499792E-3</v>
      </c>
      <c r="E220">
        <v>1.0440306508910559E-2</v>
      </c>
      <c r="F220">
        <v>1.0760018587344541E-2</v>
      </c>
      <c r="I220">
        <v>7.2519999999999998</v>
      </c>
      <c r="J220">
        <v>1.1180339887498959E-2</v>
      </c>
      <c r="K220">
        <v>2.1526098113685076E-2</v>
      </c>
      <c r="L220">
        <v>1.2000000000000011E-2</v>
      </c>
      <c r="M220">
        <v>2.1213203435596368E-2</v>
      </c>
      <c r="N220">
        <v>1.1661363556634365E-2</v>
      </c>
      <c r="O220">
        <v>1.5782930653082144E-2</v>
      </c>
      <c r="P220">
        <v>1.3453624047073722E-2</v>
      </c>
    </row>
    <row r="221" spans="1:16" x14ac:dyDescent="0.25">
      <c r="A221">
        <v>7.306</v>
      </c>
      <c r="B221">
        <v>1.4555717089858537E-2</v>
      </c>
      <c r="C221">
        <v>1.6013522410762718E-2</v>
      </c>
      <c r="D221">
        <v>3.162277660168382E-3</v>
      </c>
      <c r="E221">
        <v>1.0440306508910559E-2</v>
      </c>
      <c r="F221">
        <v>1.0488584270529559E-2</v>
      </c>
      <c r="I221">
        <v>7.2850000000000001</v>
      </c>
      <c r="J221">
        <v>1.1180339887498959E-2</v>
      </c>
      <c r="K221">
        <v>2.154381813885357E-2</v>
      </c>
      <c r="L221">
        <v>1.2000000000000011E-2</v>
      </c>
      <c r="M221">
        <v>2.1213203435596368E-2</v>
      </c>
      <c r="N221">
        <v>1.1808378381471356E-2</v>
      </c>
      <c r="O221">
        <v>1.5678635144680163E-2</v>
      </c>
      <c r="P221">
        <v>1.4866068747318519E-2</v>
      </c>
    </row>
    <row r="222" spans="1:16" x14ac:dyDescent="0.25">
      <c r="A222">
        <v>7.34</v>
      </c>
      <c r="B222">
        <v>1.4471226623890592E-2</v>
      </c>
      <c r="C222">
        <v>1.6101937771585133E-2</v>
      </c>
      <c r="D222">
        <v>3.162277660168382E-3</v>
      </c>
      <c r="E222">
        <v>1.0770329614269018E-2</v>
      </c>
      <c r="F222">
        <v>1.0701027988001903E-2</v>
      </c>
      <c r="I222">
        <v>7.319</v>
      </c>
      <c r="J222">
        <v>1.1180339887498959E-2</v>
      </c>
      <c r="K222">
        <v>2.0526675327485363E-2</v>
      </c>
      <c r="L222">
        <v>1.3000000000000012E-2</v>
      </c>
      <c r="M222">
        <v>2.1213203435596368E-2</v>
      </c>
      <c r="N222">
        <v>1.1443093987204686E-2</v>
      </c>
      <c r="O222">
        <v>1.5508139798183404E-2</v>
      </c>
      <c r="P222">
        <v>1.4866068747318519E-2</v>
      </c>
    </row>
    <row r="223" spans="1:16" x14ac:dyDescent="0.25">
      <c r="A223">
        <v>7.3730000000000002</v>
      </c>
      <c r="B223">
        <v>1.4405557955178267E-2</v>
      </c>
      <c r="C223">
        <v>1.6190370594893738E-2</v>
      </c>
      <c r="D223">
        <v>3.162277660168382E-3</v>
      </c>
      <c r="E223">
        <v>1.0770329614269018E-2</v>
      </c>
      <c r="F223">
        <v>1.0847690998548957E-2</v>
      </c>
      <c r="I223">
        <v>7.3520000000000003</v>
      </c>
      <c r="J223">
        <v>1.1180339887498959E-2</v>
      </c>
      <c r="K223">
        <v>2.1751986116214678E-2</v>
      </c>
      <c r="L223">
        <v>1.3000000000000012E-2</v>
      </c>
      <c r="M223">
        <v>2.2671568097509205E-2</v>
      </c>
      <c r="N223">
        <v>1.1432672478471517E-2</v>
      </c>
      <c r="O223">
        <v>1.6007048447480878E-2</v>
      </c>
      <c r="P223">
        <v>1.4212670403551907E-2</v>
      </c>
    </row>
    <row r="224" spans="1:16" x14ac:dyDescent="0.25">
      <c r="A224">
        <v>7.4059999999999997</v>
      </c>
      <c r="B224">
        <v>1.4368051364050727E-2</v>
      </c>
      <c r="C224">
        <v>1.6268991978607639E-2</v>
      </c>
      <c r="D224">
        <v>3.162277660168382E-3</v>
      </c>
      <c r="E224">
        <v>1.0770329614269018E-2</v>
      </c>
      <c r="F224">
        <v>1.0995053433248974E-2</v>
      </c>
      <c r="I224">
        <v>7.3849999999999998</v>
      </c>
      <c r="J224">
        <v>8.0622577482985566E-3</v>
      </c>
      <c r="K224">
        <v>2.1153536347381641E-2</v>
      </c>
      <c r="L224">
        <v>1.4035668847618211E-2</v>
      </c>
      <c r="M224">
        <v>2.483948469674838E-2</v>
      </c>
      <c r="N224">
        <v>1.1839987331074305E-2</v>
      </c>
      <c r="O224">
        <v>1.643523349393005E-2</v>
      </c>
      <c r="P224">
        <v>1.3601470508735456E-2</v>
      </c>
    </row>
    <row r="225" spans="1:16" x14ac:dyDescent="0.25">
      <c r="A225">
        <v>7.44</v>
      </c>
      <c r="B225">
        <v>1.4349303118967136E-2</v>
      </c>
      <c r="C225">
        <v>1.6465603541929458E-2</v>
      </c>
      <c r="D225">
        <v>3.162277660168382E-3</v>
      </c>
      <c r="E225">
        <v>1.0770329614269018E-2</v>
      </c>
      <c r="F225">
        <v>1.1297929013761773E-2</v>
      </c>
      <c r="I225">
        <v>7.4180000000000001</v>
      </c>
      <c r="J225">
        <v>8.9442719099991682E-3</v>
      </c>
      <c r="K225">
        <v>2.1741593777825859E-2</v>
      </c>
      <c r="L225">
        <v>1.3000000000000012E-2</v>
      </c>
      <c r="M225">
        <v>2.2671568097509205E-2</v>
      </c>
      <c r="N225">
        <v>1.2096230817903567E-2</v>
      </c>
      <c r="O225">
        <v>1.562769656731279E-2</v>
      </c>
      <c r="P225">
        <v>1.4212670403551907E-2</v>
      </c>
    </row>
    <row r="226" spans="1:16" x14ac:dyDescent="0.25">
      <c r="A226">
        <v>7.4729999999999999</v>
      </c>
      <c r="B226">
        <v>1.4452459998214835E-2</v>
      </c>
      <c r="C226">
        <v>1.6436106594932991E-2</v>
      </c>
      <c r="D226">
        <v>2.236067977499792E-3</v>
      </c>
      <c r="E226">
        <v>1.0440306508910559E-2</v>
      </c>
      <c r="F226">
        <v>1.1093912745285138E-2</v>
      </c>
      <c r="I226">
        <v>7.452</v>
      </c>
      <c r="J226">
        <v>1.1180339887498959E-2</v>
      </c>
      <c r="K226">
        <v>2.1810366801133723E-2</v>
      </c>
      <c r="L226">
        <v>1.2000000000000011E-2</v>
      </c>
      <c r="M226">
        <v>2.1931712199461245E-2</v>
      </c>
      <c r="N226">
        <v>1.2392586493545245E-2</v>
      </c>
      <c r="O226">
        <v>1.6369266935327316E-2</v>
      </c>
      <c r="P226">
        <v>1.4866068747318519E-2</v>
      </c>
    </row>
    <row r="227" spans="1:16" x14ac:dyDescent="0.25">
      <c r="A227">
        <v>7.5069999999999997</v>
      </c>
      <c r="B227">
        <v>1.4574501706747983E-2</v>
      </c>
      <c r="C227">
        <v>1.6465603541929458E-2</v>
      </c>
      <c r="D227">
        <v>2.236067977499792E-3</v>
      </c>
      <c r="E227">
        <v>1.1180339887498959E-2</v>
      </c>
      <c r="F227">
        <v>1.1097355540848461E-2</v>
      </c>
      <c r="I227">
        <v>7.4850000000000003</v>
      </c>
      <c r="J227">
        <v>1.2083045973594584E-2</v>
      </c>
      <c r="K227">
        <v>2.1589351541905933E-2</v>
      </c>
      <c r="L227">
        <v>1.100000000000001E-2</v>
      </c>
      <c r="M227">
        <v>2.0518284528683133E-2</v>
      </c>
      <c r="N227">
        <v>1.0983487606402623E-2</v>
      </c>
      <c r="O227">
        <v>1.5524174696260025E-2</v>
      </c>
      <c r="P227">
        <v>1.4866068747318519E-2</v>
      </c>
    </row>
    <row r="228" spans="1:16" x14ac:dyDescent="0.25">
      <c r="A228">
        <v>7.54</v>
      </c>
      <c r="B228">
        <v>1.4696679897174056E-2</v>
      </c>
      <c r="C228">
        <v>1.6455771024172644E-2</v>
      </c>
      <c r="D228">
        <v>3.162277660168382E-3</v>
      </c>
      <c r="E228">
        <v>1.0770329614269018E-2</v>
      </c>
      <c r="F228">
        <v>1.1488032903852597E-2</v>
      </c>
      <c r="I228">
        <v>7.5179999999999998</v>
      </c>
      <c r="J228">
        <v>1.1180339887498959E-2</v>
      </c>
      <c r="K228">
        <v>2.1873600526662183E-2</v>
      </c>
      <c r="L228">
        <v>1.3000000000000012E-2</v>
      </c>
      <c r="M228">
        <v>2.1931712199461245E-2</v>
      </c>
      <c r="N228">
        <v>1.1599525852378624E-2</v>
      </c>
      <c r="O228">
        <v>1.4612080618447191E-2</v>
      </c>
      <c r="P228">
        <v>1.4866068747318519E-2</v>
      </c>
    </row>
    <row r="229" spans="1:16" x14ac:dyDescent="0.25">
      <c r="A229">
        <v>7.5730000000000004</v>
      </c>
      <c r="B229">
        <v>1.3872404261698831E-2</v>
      </c>
      <c r="C229">
        <v>1.5552093106717175E-2</v>
      </c>
      <c r="D229">
        <v>3.162277660168382E-3</v>
      </c>
      <c r="E229">
        <v>9.4868329805051464E-3</v>
      </c>
      <c r="F229">
        <v>1.1187104182942071E-2</v>
      </c>
      <c r="I229">
        <v>7.5510000000000002</v>
      </c>
      <c r="J229">
        <v>9.8488578017961129E-3</v>
      </c>
      <c r="K229">
        <v>2.0780028873897075E-2</v>
      </c>
      <c r="L229">
        <v>1.3000000000000012E-2</v>
      </c>
      <c r="M229">
        <v>2.2671568097509205E-2</v>
      </c>
      <c r="N229">
        <v>1.1876165205991369E-2</v>
      </c>
      <c r="O229">
        <v>1.5026273656499143E-2</v>
      </c>
      <c r="P229">
        <v>1.4212670403551907E-2</v>
      </c>
    </row>
    <row r="230" spans="1:16" x14ac:dyDescent="0.25">
      <c r="A230">
        <v>7.6070000000000002</v>
      </c>
      <c r="B230">
        <v>1.4903744495931213E-2</v>
      </c>
      <c r="C230">
        <v>1.6367287496711232E-2</v>
      </c>
      <c r="D230">
        <v>4.1231056256176646E-3</v>
      </c>
      <c r="E230">
        <v>1.0440306508910559E-2</v>
      </c>
      <c r="F230">
        <v>1.286917635282072E-2</v>
      </c>
      <c r="I230">
        <v>7.585</v>
      </c>
      <c r="J230">
        <v>1.029563014098701E-2</v>
      </c>
      <c r="K230">
        <v>1.9780040444852393E-2</v>
      </c>
      <c r="L230">
        <v>1.3000000000000012E-2</v>
      </c>
      <c r="M230">
        <v>2.2671568097509205E-2</v>
      </c>
      <c r="N230">
        <v>1.1458067027208387E-2</v>
      </c>
      <c r="O230">
        <v>1.5590769705181334E-2</v>
      </c>
      <c r="P230">
        <v>1.5000000000000012E-2</v>
      </c>
    </row>
    <row r="231" spans="1:16" x14ac:dyDescent="0.25">
      <c r="A231">
        <v>7.64</v>
      </c>
      <c r="B231">
        <v>1.50168438761279E-2</v>
      </c>
      <c r="C231">
        <v>1.6318137148584086E-2</v>
      </c>
      <c r="D231">
        <v>4.1231056256176646E-3</v>
      </c>
      <c r="E231">
        <v>1.0440306508910559E-2</v>
      </c>
      <c r="F231">
        <v>1.3063445181115128E-2</v>
      </c>
      <c r="I231">
        <v>7.6180000000000003</v>
      </c>
      <c r="J231">
        <v>1.029563014098701E-2</v>
      </c>
      <c r="K231">
        <v>2.1733844574763943E-2</v>
      </c>
      <c r="L231">
        <v>1.3000000000000012E-2</v>
      </c>
      <c r="M231">
        <v>2.2671568097509205E-2</v>
      </c>
      <c r="N231">
        <v>1.1906825773479684E-2</v>
      </c>
      <c r="O231">
        <v>1.6276267999759651E-2</v>
      </c>
      <c r="P231">
        <v>1.5000000000000012E-2</v>
      </c>
    </row>
    <row r="232" spans="1:16" x14ac:dyDescent="0.25">
      <c r="A232">
        <v>7.673</v>
      </c>
      <c r="B232">
        <v>1.5120611760110765E-2</v>
      </c>
      <c r="C232">
        <v>1.6288649422220369E-2</v>
      </c>
      <c r="D232">
        <v>4.1231056256176646E-3</v>
      </c>
      <c r="E232">
        <v>1.0440306508910559E-2</v>
      </c>
      <c r="F232">
        <v>1.3000726902754323E-2</v>
      </c>
      <c r="I232">
        <v>7.6509999999999998</v>
      </c>
      <c r="J232">
        <v>1.1704699910719674E-2</v>
      </c>
      <c r="K232">
        <v>2.1653600162559589E-2</v>
      </c>
      <c r="L232">
        <v>1.104536101718726E-2</v>
      </c>
      <c r="M232">
        <v>2.0518284528683203E-2</v>
      </c>
      <c r="N232">
        <v>1.0745910850179353E-2</v>
      </c>
      <c r="O232">
        <v>1.508286776445392E-2</v>
      </c>
      <c r="P232">
        <v>1.5556349186103982E-2</v>
      </c>
    </row>
    <row r="233" spans="1:16" x14ac:dyDescent="0.25">
      <c r="A233">
        <v>7.7069999999999999</v>
      </c>
      <c r="B233">
        <v>1.4887430940226053E-2</v>
      </c>
      <c r="C233">
        <v>1.6367287496711232E-2</v>
      </c>
      <c r="D233">
        <v>4.1231056256176646E-3</v>
      </c>
      <c r="E233">
        <v>1.0440306508910559E-2</v>
      </c>
      <c r="F233">
        <v>1.3102007479771948E-2</v>
      </c>
      <c r="I233">
        <v>7.6840000000000002</v>
      </c>
      <c r="J233">
        <v>1.1180339887498959E-2</v>
      </c>
      <c r="K233">
        <v>2.1918905082143041E-2</v>
      </c>
      <c r="L233">
        <v>1.2000000000000011E-2</v>
      </c>
      <c r="M233">
        <v>2.1213203435596368E-2</v>
      </c>
      <c r="N233">
        <v>1.1488607400377127E-2</v>
      </c>
      <c r="O233">
        <v>1.6146210081625971E-2</v>
      </c>
      <c r="P233">
        <v>1.3453624047073722E-2</v>
      </c>
    </row>
    <row r="234" spans="1:16" x14ac:dyDescent="0.25">
      <c r="A234">
        <v>7.74</v>
      </c>
      <c r="B234">
        <v>1.4617920508745419E-2</v>
      </c>
      <c r="C234">
        <v>1.6327966805453759E-2</v>
      </c>
      <c r="D234">
        <v>4.1231056256176646E-3</v>
      </c>
      <c r="E234">
        <v>1.0770329614269018E-2</v>
      </c>
      <c r="F234">
        <v>1.2394071163261891E-2</v>
      </c>
      <c r="I234">
        <v>7.718</v>
      </c>
      <c r="J234">
        <v>1.1180339887498959E-2</v>
      </c>
      <c r="K234">
        <v>2.1933282928006836E-2</v>
      </c>
      <c r="L234">
        <v>1.3000000000000012E-2</v>
      </c>
      <c r="M234">
        <v>2.051828452868313E-2</v>
      </c>
      <c r="N234">
        <v>1.1470187443978413E-2</v>
      </c>
      <c r="O234">
        <v>1.5432433379088345E-2</v>
      </c>
      <c r="P234">
        <v>1.4142135623730963E-2</v>
      </c>
    </row>
    <row r="235" spans="1:16" x14ac:dyDescent="0.25">
      <c r="A235">
        <v>7.7729999999999997</v>
      </c>
      <c r="B235">
        <v>1.4771932845772115E-2</v>
      </c>
      <c r="C235">
        <v>1.6164207373082034E-2</v>
      </c>
      <c r="D235">
        <v>4.0000000000000036E-3</v>
      </c>
      <c r="E235">
        <v>9.4868329805051117E-3</v>
      </c>
      <c r="F235">
        <v>1.1793884008247692E-2</v>
      </c>
      <c r="I235">
        <v>7.7510000000000003</v>
      </c>
      <c r="J235">
        <v>1.2083045973594584E-2</v>
      </c>
      <c r="K235">
        <v>2.0423995691342969E-2</v>
      </c>
      <c r="L235">
        <v>1.2000000000000011E-2</v>
      </c>
      <c r="M235">
        <v>2.1260291625469246E-2</v>
      </c>
      <c r="N235">
        <v>1.127973847214553E-2</v>
      </c>
      <c r="O235">
        <v>1.474625715224036E-2</v>
      </c>
      <c r="P235">
        <v>1.4866068747318519E-2</v>
      </c>
    </row>
    <row r="236" spans="1:16" x14ac:dyDescent="0.25">
      <c r="A236">
        <v>7.8070000000000004</v>
      </c>
      <c r="B236">
        <v>1.4668472994828093E-2</v>
      </c>
      <c r="C236">
        <v>1.6154284261458308E-2</v>
      </c>
      <c r="D236">
        <v>4.0000000000000036E-3</v>
      </c>
      <c r="E236">
        <v>1.0440306508910528E-2</v>
      </c>
      <c r="F236">
        <v>1.2991197019520586E-2</v>
      </c>
      <c r="I236">
        <v>7.7839999999999998</v>
      </c>
      <c r="J236">
        <v>1.2083045973594584E-2</v>
      </c>
      <c r="K236">
        <v>1.9378237793979007E-2</v>
      </c>
      <c r="L236">
        <v>1.2000000000000011E-2</v>
      </c>
      <c r="M236">
        <v>1.9798989873223271E-2</v>
      </c>
      <c r="N236">
        <v>1.0970984459017341E-2</v>
      </c>
      <c r="O236">
        <v>1.4839275588788017E-2</v>
      </c>
      <c r="P236">
        <v>1.6278820596099721E-2</v>
      </c>
    </row>
    <row r="237" spans="1:16" x14ac:dyDescent="0.25">
      <c r="A237">
        <v>7.84</v>
      </c>
      <c r="B237">
        <v>1.4310401811270008E-2</v>
      </c>
      <c r="C237">
        <v>1.6318137148584086E-2</v>
      </c>
      <c r="D237">
        <v>4.1231056256176646E-3</v>
      </c>
      <c r="E237">
        <v>1.1180339887498959E-2</v>
      </c>
      <c r="F237">
        <v>1.3046551268438724E-2</v>
      </c>
      <c r="I237">
        <v>7.8179999999999996</v>
      </c>
      <c r="J237">
        <v>1.1180339887498959E-2</v>
      </c>
      <c r="K237">
        <v>2.0753110610219287E-2</v>
      </c>
      <c r="L237">
        <v>1.3000000000000012E-2</v>
      </c>
      <c r="M237">
        <v>2.1931712199461245E-2</v>
      </c>
      <c r="N237">
        <v>1.1233993056789737E-2</v>
      </c>
      <c r="O237">
        <v>1.598850837320355E-2</v>
      </c>
      <c r="P237">
        <v>1.4212670403551907E-2</v>
      </c>
    </row>
    <row r="238" spans="1:16" x14ac:dyDescent="0.25">
      <c r="A238">
        <v>7.8739999999999997</v>
      </c>
      <c r="B238">
        <v>1.4272000560538104E-2</v>
      </c>
      <c r="C238">
        <v>1.6367287496711232E-2</v>
      </c>
      <c r="D238">
        <v>5.0990195135927896E-3</v>
      </c>
      <c r="E238">
        <v>1.1180339887498959E-2</v>
      </c>
      <c r="F238">
        <v>1.2891411869923326E-2</v>
      </c>
      <c r="I238">
        <v>7.851</v>
      </c>
      <c r="J238">
        <v>1.2083045973594558E-2</v>
      </c>
      <c r="K238">
        <v>2.080188453001305E-2</v>
      </c>
      <c r="L238">
        <v>1.2000000000000011E-2</v>
      </c>
      <c r="M238">
        <v>2.2022715545545173E-2</v>
      </c>
      <c r="N238">
        <v>1.1045451552562261E-2</v>
      </c>
      <c r="O238">
        <v>1.5997777970705812E-2</v>
      </c>
      <c r="P238">
        <v>1.3453624047073722E-2</v>
      </c>
    </row>
    <row r="239" spans="1:16" x14ac:dyDescent="0.25">
      <c r="A239">
        <v>7.907</v>
      </c>
      <c r="B239">
        <v>1.4272000560538104E-2</v>
      </c>
      <c r="C239">
        <v>1.6495102303411155E-2</v>
      </c>
      <c r="D239">
        <v>5.0990195135927896E-3</v>
      </c>
      <c r="E239">
        <v>1.1180339887498959E-2</v>
      </c>
      <c r="F239">
        <v>1.2924910057714135E-2</v>
      </c>
      <c r="I239">
        <v>7.8840000000000003</v>
      </c>
      <c r="J239">
        <v>1.1180339887498959E-2</v>
      </c>
      <c r="K239">
        <v>2.0630162384237219E-2</v>
      </c>
      <c r="L239">
        <v>1.100000000000001E-2</v>
      </c>
      <c r="M239">
        <v>2.1213203435596368E-2</v>
      </c>
      <c r="N239">
        <v>1.1234669554552995E-2</v>
      </c>
      <c r="O239">
        <v>1.5678635144680163E-2</v>
      </c>
      <c r="P239">
        <v>1.3453624047073722E-2</v>
      </c>
    </row>
    <row r="240" spans="1:16" x14ac:dyDescent="0.25">
      <c r="A240">
        <v>7.94</v>
      </c>
      <c r="B240">
        <v>1.4272000560538104E-2</v>
      </c>
      <c r="C240">
        <v>1.6632786898171936E-2</v>
      </c>
      <c r="D240">
        <v>5.0990195135927896E-3</v>
      </c>
      <c r="E240">
        <v>1.1180339887498959E-2</v>
      </c>
      <c r="F240">
        <v>1.2951609938536602E-2</v>
      </c>
      <c r="I240">
        <v>7.9169999999999998</v>
      </c>
      <c r="J240">
        <v>1.1704699910719674E-2</v>
      </c>
      <c r="K240">
        <v>2.1587033144922919E-2</v>
      </c>
      <c r="L240">
        <v>1.104536101718726E-2</v>
      </c>
      <c r="M240">
        <v>1.9849433241279215E-2</v>
      </c>
      <c r="N240">
        <v>1.0353018883398324E-2</v>
      </c>
      <c r="O240">
        <v>1.4425657697311517E-2</v>
      </c>
      <c r="P240">
        <v>1.4866068747318443E-2</v>
      </c>
    </row>
    <row r="241" spans="1:16" x14ac:dyDescent="0.25">
      <c r="A241">
        <v>7.9740000000000002</v>
      </c>
      <c r="B241">
        <v>1.4272000560538104E-2</v>
      </c>
      <c r="C241">
        <v>1.684922550148819E-2</v>
      </c>
      <c r="D241">
        <v>5.0990195135927896E-3</v>
      </c>
      <c r="E241">
        <v>1.1661903789690611E-2</v>
      </c>
      <c r="F241">
        <v>1.294574833680927E-2</v>
      </c>
      <c r="I241">
        <v>7.9509999999999996</v>
      </c>
      <c r="J241">
        <v>9.8488578017961129E-3</v>
      </c>
      <c r="K241">
        <v>2.1646304534492625E-2</v>
      </c>
      <c r="L241">
        <v>1.100000000000001E-2</v>
      </c>
      <c r="M241">
        <v>1.9798989873223271E-2</v>
      </c>
      <c r="N241">
        <v>1.1149515684548814E-2</v>
      </c>
      <c r="O241">
        <v>1.5379288019931225E-2</v>
      </c>
      <c r="P241">
        <v>1.6278820596099721E-2</v>
      </c>
    </row>
    <row r="242" spans="1:16" x14ac:dyDescent="0.25">
      <c r="A242">
        <v>8.0069999999999997</v>
      </c>
      <c r="B242">
        <v>1.4272000560538104E-2</v>
      </c>
      <c r="C242">
        <v>1.658360937793699E-2</v>
      </c>
      <c r="D242">
        <v>5.0990195135927896E-3</v>
      </c>
      <c r="E242">
        <v>1.1661903789690611E-2</v>
      </c>
      <c r="F242">
        <v>1.2992386231943695E-2</v>
      </c>
      <c r="I242">
        <v>7.984</v>
      </c>
      <c r="J242">
        <v>1.1180339887498959E-2</v>
      </c>
      <c r="K242">
        <v>2.1575506946535372E-2</v>
      </c>
      <c r="L242">
        <v>1.2000000000000011E-2</v>
      </c>
      <c r="M242">
        <v>1.9104973174542735E-2</v>
      </c>
      <c r="N242">
        <v>1.106803053844721E-2</v>
      </c>
      <c r="O242">
        <v>1.5195907343755423E-2</v>
      </c>
      <c r="P242">
        <v>1.555634918610406E-2</v>
      </c>
    </row>
    <row r="243" spans="1:16" x14ac:dyDescent="0.25">
      <c r="A243">
        <v>8.0399999999999991</v>
      </c>
      <c r="B243">
        <v>1.4252803233048577E-2</v>
      </c>
      <c r="C243">
        <v>1.6426274684175957E-2</v>
      </c>
      <c r="D243">
        <v>5.0990195135927896E-3</v>
      </c>
      <c r="E243">
        <v>1.1661903789690611E-2</v>
      </c>
      <c r="F243">
        <v>1.3002284414671139E-2</v>
      </c>
      <c r="I243">
        <v>8.0169999999999995</v>
      </c>
      <c r="J243">
        <v>1.1180339887498959E-2</v>
      </c>
      <c r="K243">
        <v>2.1693169431874083E-2</v>
      </c>
      <c r="L243">
        <v>1.3038404810405309E-2</v>
      </c>
      <c r="M243">
        <v>2.1931712199461245E-2</v>
      </c>
      <c r="N243">
        <v>1.1415940609516154E-2</v>
      </c>
      <c r="O243">
        <v>1.5517606129812681E-2</v>
      </c>
      <c r="P243">
        <v>1.4212670403551907E-2</v>
      </c>
    </row>
    <row r="244" spans="1:16" x14ac:dyDescent="0.25">
      <c r="A244">
        <v>8.0739999999999998</v>
      </c>
      <c r="B244">
        <v>1.4536935715617646E-2</v>
      </c>
      <c r="C244">
        <v>1.6308307698838651E-2</v>
      </c>
      <c r="D244">
        <v>5.0990195135927896E-3</v>
      </c>
      <c r="E244">
        <v>1.1661903789690611E-2</v>
      </c>
      <c r="F244">
        <v>1.3023505672437048E-2</v>
      </c>
      <c r="I244">
        <v>8.0500000000000007</v>
      </c>
      <c r="J244">
        <v>1.1180339887498959E-2</v>
      </c>
      <c r="K244">
        <v>2.0829603932864305E-2</v>
      </c>
      <c r="L244">
        <v>1.3000000000000012E-2</v>
      </c>
      <c r="M244">
        <v>2.1931712199461245E-2</v>
      </c>
      <c r="N244">
        <v>1.1538219100017129E-2</v>
      </c>
      <c r="O244">
        <v>1.5934770158367518E-2</v>
      </c>
      <c r="P244">
        <v>1.4212670403551907E-2</v>
      </c>
    </row>
    <row r="245" spans="1:16" x14ac:dyDescent="0.25">
      <c r="A245">
        <v>8.1069999999999993</v>
      </c>
      <c r="B245">
        <v>1.4214415218361958E-2</v>
      </c>
      <c r="C245">
        <v>1.6268991978607639E-2</v>
      </c>
      <c r="D245">
        <v>5.0990195135927896E-3</v>
      </c>
      <c r="E245">
        <v>1.1661903789690611E-2</v>
      </c>
      <c r="F245">
        <v>1.3057507419105685E-2</v>
      </c>
      <c r="I245">
        <v>8.0839999999999996</v>
      </c>
      <c r="J245">
        <v>1.2083045973594584E-2</v>
      </c>
      <c r="K245">
        <v>2.0652421165567883E-2</v>
      </c>
      <c r="L245">
        <v>1.2000000000000011E-2</v>
      </c>
      <c r="M245">
        <v>2.1931712199461245E-2</v>
      </c>
      <c r="N245">
        <v>1.1423681543180377E-2</v>
      </c>
      <c r="O245">
        <v>1.573551397317546E-2</v>
      </c>
      <c r="P245">
        <v>1.4866068747318519E-2</v>
      </c>
    </row>
    <row r="246" spans="1:16" x14ac:dyDescent="0.25">
      <c r="A246">
        <v>8.14</v>
      </c>
      <c r="B246">
        <v>1.4204819604627154E-2</v>
      </c>
      <c r="C246">
        <v>1.6121588011111056E-2</v>
      </c>
      <c r="D246">
        <v>5.0990195135927896E-3</v>
      </c>
      <c r="E246">
        <v>1.1661903789690611E-2</v>
      </c>
      <c r="F246">
        <v>1.3077297121347363E-2</v>
      </c>
      <c r="I246">
        <v>8.1170000000000009</v>
      </c>
      <c r="J246">
        <v>1.1180339887498959E-2</v>
      </c>
      <c r="K246">
        <v>2.1843078995416286E-2</v>
      </c>
      <c r="L246">
        <v>1.2000000000000011E-2</v>
      </c>
      <c r="M246">
        <v>2.1931712199461245E-2</v>
      </c>
      <c r="N246">
        <v>1.1506259166210363E-2</v>
      </c>
      <c r="O246">
        <v>1.572932293520608E-2</v>
      </c>
      <c r="P246">
        <v>1.3453624047073722E-2</v>
      </c>
    </row>
    <row r="247" spans="1:16" x14ac:dyDescent="0.25">
      <c r="A247">
        <v>8.1739999999999995</v>
      </c>
      <c r="B247">
        <v>1.4195224549122146E-2</v>
      </c>
      <c r="C247">
        <v>1.6072464030135514E-2</v>
      </c>
      <c r="D247">
        <v>5.0990195135927896E-3</v>
      </c>
      <c r="E247">
        <v>1.1661903789690611E-2</v>
      </c>
      <c r="F247">
        <v>1.3068852283196108E-2</v>
      </c>
      <c r="I247">
        <v>8.15</v>
      </c>
      <c r="J247">
        <v>1.2083045973594584E-2</v>
      </c>
      <c r="K247">
        <v>2.1736423348839982E-2</v>
      </c>
      <c r="L247">
        <v>1.100000000000001E-2</v>
      </c>
      <c r="M247">
        <v>1.9798989873223271E-2</v>
      </c>
      <c r="N247">
        <v>1.1090541014756676E-2</v>
      </c>
      <c r="O247">
        <v>1.5054567413247049E-2</v>
      </c>
      <c r="P247">
        <v>1.4212670403551907E-2</v>
      </c>
    </row>
    <row r="248" spans="1:16" x14ac:dyDescent="0.25">
      <c r="A248">
        <v>8.2070000000000007</v>
      </c>
      <c r="B248">
        <v>1.4185630052979669E-2</v>
      </c>
      <c r="C248">
        <v>1.6003699572286402E-2</v>
      </c>
      <c r="D248">
        <v>5.0990195135927896E-3</v>
      </c>
      <c r="E248">
        <v>1.1661903789690611E-2</v>
      </c>
      <c r="F248">
        <v>1.3152946437965909E-2</v>
      </c>
      <c r="I248">
        <v>8.1829999999999998</v>
      </c>
      <c r="J248">
        <v>1.2083045973594584E-2</v>
      </c>
      <c r="K248">
        <v>2.050660625262006E-2</v>
      </c>
      <c r="L248">
        <v>1.100000000000001E-2</v>
      </c>
      <c r="M248">
        <v>1.9798989873223271E-2</v>
      </c>
      <c r="N248">
        <v>1.1093096952609762E-2</v>
      </c>
      <c r="O248">
        <v>1.507053084665567E-2</v>
      </c>
      <c r="P248">
        <v>1.4212670403551907E-2</v>
      </c>
    </row>
    <row r="249" spans="1:16" x14ac:dyDescent="0.25">
      <c r="A249">
        <v>8.2409999999999997</v>
      </c>
      <c r="B249">
        <v>1.452754624842062E-2</v>
      </c>
      <c r="C249">
        <v>1.6182163019819076E-2</v>
      </c>
      <c r="D249">
        <v>5.0990195135927896E-3</v>
      </c>
      <c r="E249">
        <v>1.1661903789690611E-2</v>
      </c>
      <c r="F249">
        <v>1.3057507419105685E-2</v>
      </c>
      <c r="I249">
        <v>8.2170000000000005</v>
      </c>
      <c r="J249">
        <v>1.2083045973594584E-2</v>
      </c>
      <c r="K249">
        <v>2.1314842246659867E-2</v>
      </c>
      <c r="L249">
        <v>1.100000000000001E-2</v>
      </c>
      <c r="M249">
        <v>1.9798989873223271E-2</v>
      </c>
      <c r="N249">
        <v>1.1233098414952129E-2</v>
      </c>
      <c r="O249">
        <v>1.5532469217738695E-2</v>
      </c>
      <c r="P249">
        <v>1.555634918610406E-2</v>
      </c>
    </row>
    <row r="250" spans="1:16" x14ac:dyDescent="0.25">
      <c r="A250">
        <v>8.2739999999999991</v>
      </c>
      <c r="B250">
        <v>1.452754624842062E-2</v>
      </c>
      <c r="C250">
        <v>1.7998447155240922E-2</v>
      </c>
      <c r="D250">
        <v>5.0990195135927896E-3</v>
      </c>
      <c r="E250">
        <v>1.1661903789690611E-2</v>
      </c>
      <c r="F250">
        <v>1.3060417298080489E-2</v>
      </c>
      <c r="I250">
        <v>8.25</v>
      </c>
      <c r="J250">
        <v>1.2083045973594584E-2</v>
      </c>
      <c r="K250">
        <v>2.1330438345237918E-2</v>
      </c>
      <c r="L250">
        <v>1.100000000000001E-2</v>
      </c>
      <c r="M250">
        <v>1.9798989873223271E-2</v>
      </c>
      <c r="N250">
        <v>1.0996917749987952E-2</v>
      </c>
      <c r="O250">
        <v>1.507053084665567E-2</v>
      </c>
      <c r="P250">
        <v>1.2727922061357866E-2</v>
      </c>
    </row>
    <row r="251" spans="1:16" x14ac:dyDescent="0.25">
      <c r="A251">
        <v>8.3070000000000004</v>
      </c>
      <c r="B251">
        <v>1.452754624842062E-2</v>
      </c>
      <c r="C251">
        <v>1.6871043239823674E-2</v>
      </c>
      <c r="D251">
        <v>5.0990195135927896E-3</v>
      </c>
      <c r="E251">
        <v>1.1661903789690611E-2</v>
      </c>
      <c r="F251">
        <v>1.3091558348798668E-2</v>
      </c>
      <c r="I251">
        <v>8.2829999999999995</v>
      </c>
      <c r="J251">
        <v>9.8488578017961129E-3</v>
      </c>
      <c r="K251">
        <v>2.1775619394175591E-2</v>
      </c>
      <c r="L251">
        <v>1.3038404810405309E-2</v>
      </c>
      <c r="M251">
        <v>2.1260291625469233E-2</v>
      </c>
      <c r="N251">
        <v>1.1210066904349862E-2</v>
      </c>
      <c r="O251">
        <v>1.598850837320355E-2</v>
      </c>
      <c r="P251">
        <v>1.4212670403551907E-2</v>
      </c>
    </row>
    <row r="252" spans="1:16" x14ac:dyDescent="0.25">
      <c r="A252">
        <v>8.3409999999999993</v>
      </c>
      <c r="B252">
        <v>1.452754624842062E-2</v>
      </c>
      <c r="C252">
        <v>1.6977164074132054E-2</v>
      </c>
      <c r="D252">
        <v>5.0990195135927896E-3</v>
      </c>
      <c r="E252">
        <v>1.1661903789690611E-2</v>
      </c>
      <c r="F252">
        <v>1.3090095492394243E-2</v>
      </c>
      <c r="I252">
        <v>8.3170000000000002</v>
      </c>
      <c r="J252">
        <v>1.029563014098701E-2</v>
      </c>
      <c r="K252">
        <v>2.1786234185833864E-2</v>
      </c>
      <c r="L252">
        <v>1.3038404810405309E-2</v>
      </c>
      <c r="M252">
        <v>2.051828452868313E-2</v>
      </c>
      <c r="N252">
        <v>1.1236089177289403E-2</v>
      </c>
      <c r="O252">
        <v>1.5905121816572172E-2</v>
      </c>
      <c r="P252">
        <v>1.2727922061357866E-2</v>
      </c>
    </row>
    <row r="253" spans="1:16" x14ac:dyDescent="0.25">
      <c r="A253">
        <v>8.3740000000000006</v>
      </c>
      <c r="B253">
        <v>1.452754624842062E-2</v>
      </c>
      <c r="C253">
        <v>1.7805125666504003E-2</v>
      </c>
      <c r="D253">
        <v>5.0990195135927896E-3</v>
      </c>
      <c r="E253">
        <v>1.1661903789690611E-2</v>
      </c>
      <c r="F253">
        <v>1.310127474713816E-2</v>
      </c>
      <c r="I253">
        <v>8.35</v>
      </c>
      <c r="J253">
        <v>1.1180339887498959E-2</v>
      </c>
      <c r="K253">
        <v>2.181848757361509E-2</v>
      </c>
      <c r="L253">
        <v>1.2041594578792305E-2</v>
      </c>
      <c r="M253">
        <v>1.9798989873223271E-2</v>
      </c>
      <c r="N253">
        <v>1.1331981291901255E-2</v>
      </c>
      <c r="O253">
        <v>1.6174065660804027E-2</v>
      </c>
      <c r="P253">
        <v>1.3453624047073722E-2</v>
      </c>
    </row>
    <row r="254" spans="1:16" x14ac:dyDescent="0.25">
      <c r="A254">
        <v>8.407</v>
      </c>
      <c r="B254">
        <v>1.4473703741613617E-2</v>
      </c>
      <c r="C254">
        <v>1.9019003654240141E-2</v>
      </c>
      <c r="D254">
        <v>5.0990195135927896E-3</v>
      </c>
      <c r="E254">
        <v>1.1180339887498959E-2</v>
      </c>
      <c r="F254">
        <v>1.3161314524013172E-2</v>
      </c>
      <c r="I254">
        <v>8.3829999999999991</v>
      </c>
      <c r="J254">
        <v>1.2083045973594584E-2</v>
      </c>
      <c r="K254">
        <v>2.1521712292473294E-2</v>
      </c>
      <c r="L254">
        <v>1.2000000000000011E-2</v>
      </c>
      <c r="M254">
        <v>1.9104973174542742E-2</v>
      </c>
      <c r="N254">
        <v>1.1332541639014615E-2</v>
      </c>
      <c r="O254">
        <v>1.5321360905611484E-2</v>
      </c>
      <c r="P254">
        <v>1.4866068747318519E-2</v>
      </c>
    </row>
    <row r="255" spans="1:16" x14ac:dyDescent="0.25">
      <c r="A255">
        <v>8.4410000000000007</v>
      </c>
      <c r="B255">
        <v>1.4809577981833239E-2</v>
      </c>
      <c r="C255">
        <v>1.829268979674667E-2</v>
      </c>
      <c r="D255">
        <v>5.0990195135927896E-3</v>
      </c>
      <c r="E255">
        <v>1.1180339887498959E-2</v>
      </c>
      <c r="F255">
        <v>1.3263189661616097E-2</v>
      </c>
      <c r="I255">
        <v>8.4160000000000004</v>
      </c>
      <c r="J255">
        <v>1.2083045973594584E-2</v>
      </c>
      <c r="K255">
        <v>2.0482587727140244E-2</v>
      </c>
      <c r="L255">
        <v>1.100000000000001E-2</v>
      </c>
      <c r="M255">
        <v>1.8384776310850174E-2</v>
      </c>
      <c r="N255">
        <v>1.1028082335564966E-2</v>
      </c>
      <c r="O255">
        <v>1.5331014317389442E-2</v>
      </c>
      <c r="P255">
        <v>1.555634918610406E-2</v>
      </c>
    </row>
    <row r="256" spans="1:16" x14ac:dyDescent="0.25">
      <c r="A256">
        <v>8.4740000000000002</v>
      </c>
      <c r="B256">
        <v>1.4781342970109313E-2</v>
      </c>
      <c r="C256">
        <v>1.8614843539498258E-2</v>
      </c>
      <c r="D256">
        <v>5.0990195135927896E-3</v>
      </c>
      <c r="E256">
        <v>1.029563014098701E-2</v>
      </c>
      <c r="F256">
        <v>1.3332385382968794E-2</v>
      </c>
      <c r="I256">
        <v>8.4499999999999993</v>
      </c>
      <c r="J256">
        <v>9.8488578017961129E-3</v>
      </c>
      <c r="K256">
        <v>2.0567936211491816E-2</v>
      </c>
      <c r="L256">
        <v>1.2000000000000011E-2</v>
      </c>
      <c r="M256">
        <v>1.9849433241279142E-2</v>
      </c>
      <c r="N256">
        <v>1.0994312165842849E-2</v>
      </c>
      <c r="O256">
        <v>1.5593360766685287E-2</v>
      </c>
      <c r="P256">
        <v>1.4866068747318519E-2</v>
      </c>
    </row>
    <row r="257" spans="1:16" x14ac:dyDescent="0.25">
      <c r="A257">
        <v>8.5069999999999997</v>
      </c>
      <c r="B257">
        <v>1.4598684872275308E-2</v>
      </c>
      <c r="C257">
        <v>1.8829763673503714E-2</v>
      </c>
      <c r="D257">
        <v>5.0990195135927896E-3</v>
      </c>
      <c r="E257">
        <v>1.0770329614269018E-2</v>
      </c>
      <c r="F257">
        <v>1.3652875155072651E-2</v>
      </c>
      <c r="I257">
        <v>8.4830000000000005</v>
      </c>
      <c r="J257">
        <v>9.8488578017961129E-3</v>
      </c>
      <c r="K257">
        <v>2.1772976369802917E-2</v>
      </c>
      <c r="L257">
        <v>1.3000000000000012E-2</v>
      </c>
      <c r="M257">
        <v>2.0615528128088235E-2</v>
      </c>
      <c r="N257">
        <v>1.1303176544670973E-2</v>
      </c>
      <c r="O257">
        <v>1.6007048447480878E-2</v>
      </c>
      <c r="P257">
        <v>1.4212670403551907E-2</v>
      </c>
    </row>
    <row r="258" spans="1:16" x14ac:dyDescent="0.25">
      <c r="A258">
        <v>8.5410000000000004</v>
      </c>
      <c r="B258">
        <v>1.6062689687595909E-2</v>
      </c>
      <c r="C258">
        <v>1.8819992029753894E-2</v>
      </c>
      <c r="D258">
        <v>5.0990195135927896E-3</v>
      </c>
      <c r="E258">
        <v>1.0770329614269018E-2</v>
      </c>
      <c r="F258">
        <v>1.4174769839401278E-2</v>
      </c>
      <c r="I258">
        <v>8.516</v>
      </c>
      <c r="J258">
        <v>9.8488578017961129E-3</v>
      </c>
      <c r="K258">
        <v>2.1759825366946216E-2</v>
      </c>
      <c r="L258">
        <v>1.2000000000000011E-2</v>
      </c>
      <c r="M258">
        <v>2.0615528128088235E-2</v>
      </c>
      <c r="N258">
        <v>1.0873936729630168E-2</v>
      </c>
      <c r="O258">
        <v>1.5960704871652756E-2</v>
      </c>
      <c r="P258">
        <v>1.3453624047073722E-2</v>
      </c>
    </row>
    <row r="259" spans="1:16" x14ac:dyDescent="0.25">
      <c r="A259">
        <v>8.5739999999999998</v>
      </c>
      <c r="B259">
        <v>1.6453036193967364E-2</v>
      </c>
      <c r="C259">
        <v>1.8839535556907972E-2</v>
      </c>
      <c r="D259">
        <v>5.0990195135927896E-3</v>
      </c>
      <c r="E259">
        <v>1.0770329614269018E-2</v>
      </c>
      <c r="F259">
        <v>1.2988063750998457E-2</v>
      </c>
      <c r="I259">
        <v>8.5489999999999995</v>
      </c>
      <c r="J259">
        <v>1.0770329614269018E-2</v>
      </c>
      <c r="K259">
        <v>2.1848590343543816E-2</v>
      </c>
      <c r="L259">
        <v>1.100000000000001E-2</v>
      </c>
      <c r="M259">
        <v>1.9849433241279142E-2</v>
      </c>
      <c r="N259">
        <v>1.0453501805615188E-2</v>
      </c>
      <c r="O259">
        <v>1.5744996030485368E-2</v>
      </c>
      <c r="P259">
        <v>1.4142135623730963E-2</v>
      </c>
    </row>
    <row r="260" spans="1:16" x14ac:dyDescent="0.25">
      <c r="A260">
        <v>8.6069999999999993</v>
      </c>
      <c r="B260">
        <v>1.6546189893748949E-2</v>
      </c>
      <c r="C260">
        <v>1.8839535556907972E-2</v>
      </c>
      <c r="D260">
        <v>5.0990195135927896E-3</v>
      </c>
      <c r="E260">
        <v>1.0770329614269018E-2</v>
      </c>
      <c r="F260">
        <v>1.3395629884406332E-2</v>
      </c>
      <c r="I260">
        <v>8.5830000000000002</v>
      </c>
      <c r="J260">
        <v>1.0770329614269018E-2</v>
      </c>
      <c r="K260">
        <v>2.168566577257881E-2</v>
      </c>
      <c r="L260">
        <v>1.100000000000001E-2</v>
      </c>
      <c r="M260">
        <v>1.9104973174542742E-2</v>
      </c>
      <c r="N260">
        <v>1.0368461795271277E-2</v>
      </c>
      <c r="O260">
        <v>1.4714129264078116E-2</v>
      </c>
      <c r="P260">
        <v>1.4866068747318519E-2</v>
      </c>
    </row>
    <row r="261" spans="1:16" x14ac:dyDescent="0.25">
      <c r="A261">
        <v>8.641</v>
      </c>
      <c r="B261">
        <v>1.6970904513313366E-2</v>
      </c>
      <c r="C261">
        <v>1.8839535556907972E-2</v>
      </c>
      <c r="D261">
        <v>5.0990195135927896E-3</v>
      </c>
      <c r="E261">
        <v>1.0770329614269018E-2</v>
      </c>
      <c r="F261">
        <v>1.4077450053187904E-2</v>
      </c>
      <c r="I261">
        <v>8.6159999999999997</v>
      </c>
      <c r="J261">
        <v>1.0770329614269018E-2</v>
      </c>
      <c r="K261">
        <v>2.1561820424073567E-2</v>
      </c>
      <c r="L261">
        <v>1.100000000000001E-2</v>
      </c>
      <c r="M261">
        <v>1.9798989873223271E-2</v>
      </c>
      <c r="N261">
        <v>1.0126401137620415E-2</v>
      </c>
      <c r="O261">
        <v>1.4714129264078116E-2</v>
      </c>
      <c r="P261">
        <v>1.555634918610406E-2</v>
      </c>
    </row>
    <row r="262" spans="1:16" x14ac:dyDescent="0.25">
      <c r="A262">
        <v>8.6739999999999995</v>
      </c>
      <c r="B262">
        <v>1.7016465555455398E-2</v>
      </c>
      <c r="C262">
        <v>1.8829763673503714E-2</v>
      </c>
      <c r="D262">
        <v>5.0990195135927896E-3</v>
      </c>
      <c r="E262">
        <v>1.0770329614269018E-2</v>
      </c>
      <c r="F262">
        <v>1.3457941893172228E-2</v>
      </c>
      <c r="I262">
        <v>8.6489999999999991</v>
      </c>
      <c r="J262">
        <v>9.8488578017961129E-3</v>
      </c>
      <c r="K262">
        <v>2.064496064418618E-2</v>
      </c>
      <c r="L262">
        <v>1.2000000000000011E-2</v>
      </c>
      <c r="M262">
        <v>2.051828452868313E-2</v>
      </c>
      <c r="N262">
        <v>9.683893844936552E-3</v>
      </c>
      <c r="O262">
        <v>1.3926794318866061E-2</v>
      </c>
      <c r="P262">
        <v>1.5620499351813323E-2</v>
      </c>
    </row>
    <row r="263" spans="1:16" x14ac:dyDescent="0.25">
      <c r="A263">
        <v>8.7080000000000002</v>
      </c>
      <c r="B263">
        <v>1.7007351351694951E-2</v>
      </c>
      <c r="C263">
        <v>1.8859080041189712E-2</v>
      </c>
      <c r="D263">
        <v>5.0990195135927896E-3</v>
      </c>
      <c r="E263">
        <v>1.0770329614269018E-2</v>
      </c>
      <c r="F263">
        <v>1.3435214921987668E-2</v>
      </c>
      <c r="I263">
        <v>8.6820000000000004</v>
      </c>
      <c r="J263">
        <v>9.8488578017961129E-3</v>
      </c>
      <c r="K263">
        <v>2.1736423348839986E-2</v>
      </c>
      <c r="L263">
        <v>1.3000000000000012E-2</v>
      </c>
      <c r="M263">
        <v>2.1260291625469233E-2</v>
      </c>
      <c r="N263">
        <v>1.0698770957451142E-2</v>
      </c>
      <c r="O263">
        <v>1.4925963955470353E-2</v>
      </c>
      <c r="P263">
        <v>1.5000000000000012E-2</v>
      </c>
    </row>
    <row r="264" spans="1:16" x14ac:dyDescent="0.25">
      <c r="A264">
        <v>8.7409999999999997</v>
      </c>
      <c r="B264">
        <v>1.7089414852475202E-2</v>
      </c>
      <c r="C264">
        <v>1.8849307679593957E-2</v>
      </c>
      <c r="D264">
        <v>5.0990195135927896E-3</v>
      </c>
      <c r="E264">
        <v>1.0770329614269018E-2</v>
      </c>
      <c r="F264">
        <v>1.3319496987499192E-2</v>
      </c>
      <c r="I264">
        <v>8.7159999999999993</v>
      </c>
      <c r="J264">
        <v>9.4868329805051464E-3</v>
      </c>
      <c r="K264">
        <v>2.0832400245770922E-2</v>
      </c>
      <c r="L264">
        <v>1.3000000000000012E-2</v>
      </c>
      <c r="M264">
        <v>2.1260291625469233E-2</v>
      </c>
      <c r="N264">
        <v>1.0369927675736223E-2</v>
      </c>
      <c r="O264">
        <v>1.5766305845060856E-2</v>
      </c>
      <c r="P264">
        <v>1.5000000000000012E-2</v>
      </c>
    </row>
    <row r="265" spans="1:16" x14ac:dyDescent="0.25">
      <c r="A265">
        <v>8.7739999999999991</v>
      </c>
      <c r="B265">
        <v>1.7567287781555859E-2</v>
      </c>
      <c r="C265">
        <v>1.8682440954008107E-2</v>
      </c>
      <c r="D265">
        <v>4.0000000000000036E-3</v>
      </c>
      <c r="E265">
        <v>1.0440306508910528E-2</v>
      </c>
      <c r="F265">
        <v>1.3496347654087779E-2</v>
      </c>
      <c r="I265">
        <v>8.7490000000000006</v>
      </c>
      <c r="J265">
        <v>1.0770329614269018E-2</v>
      </c>
      <c r="K265">
        <v>2.1810366801133723E-2</v>
      </c>
      <c r="L265">
        <v>1.2041594578792305E-2</v>
      </c>
      <c r="M265">
        <v>1.9849433241279142E-2</v>
      </c>
      <c r="N265">
        <v>1.0344394617376119E-2</v>
      </c>
      <c r="O265">
        <v>1.5536540799032456E-2</v>
      </c>
      <c r="P265">
        <v>1.4866068747318519E-2</v>
      </c>
    </row>
    <row r="266" spans="1:16" x14ac:dyDescent="0.25">
      <c r="A266">
        <v>8.8079999999999998</v>
      </c>
      <c r="B266">
        <v>1.7125913114342254E-2</v>
      </c>
      <c r="C266">
        <v>1.8731793827607642E-2</v>
      </c>
      <c r="D266">
        <v>5.0990195135927896E-3</v>
      </c>
      <c r="E266">
        <v>1.0770329614269018E-2</v>
      </c>
      <c r="F266">
        <v>1.3277126948252024E-2</v>
      </c>
      <c r="I266">
        <v>8.782</v>
      </c>
      <c r="J266">
        <v>9.8488578017961129E-3</v>
      </c>
      <c r="K266">
        <v>2.1862442681457078E-2</v>
      </c>
      <c r="L266">
        <v>1.2000000000000011E-2</v>
      </c>
      <c r="M266">
        <v>2.051828452868313E-2</v>
      </c>
      <c r="N266">
        <v>1.0755510215698743E-2</v>
      </c>
      <c r="O266">
        <v>1.568811333462377E-2</v>
      </c>
      <c r="P266">
        <v>1.3453624047073722E-2</v>
      </c>
    </row>
    <row r="267" spans="1:16" x14ac:dyDescent="0.25">
      <c r="A267">
        <v>8.8409999999999993</v>
      </c>
      <c r="B267">
        <v>1.7135040122509194E-2</v>
      </c>
      <c r="C267">
        <v>1.8771278592573274E-2</v>
      </c>
      <c r="D267">
        <v>5.0990195135927896E-3</v>
      </c>
      <c r="E267">
        <v>1.0770329614269018E-2</v>
      </c>
      <c r="F267">
        <v>1.3336375069710662E-2</v>
      </c>
      <c r="I267">
        <v>8.8160000000000007</v>
      </c>
      <c r="J267">
        <v>1.0770329614269018E-2</v>
      </c>
      <c r="K267">
        <v>2.1757208001027983E-2</v>
      </c>
      <c r="L267">
        <v>1.2000000000000011E-2</v>
      </c>
      <c r="M267">
        <v>1.9849433241279142E-2</v>
      </c>
      <c r="N267">
        <v>9.9940482288209918E-3</v>
      </c>
      <c r="O267">
        <v>1.4063697948974874E-2</v>
      </c>
      <c r="P267">
        <v>1.4866068747318519E-2</v>
      </c>
    </row>
    <row r="268" spans="1:16" x14ac:dyDescent="0.25">
      <c r="A268">
        <v>8.8740000000000006</v>
      </c>
      <c r="B268">
        <v>1.7135040122509194E-2</v>
      </c>
      <c r="C268">
        <v>1.8751535937090592E-2</v>
      </c>
      <c r="D268">
        <v>5.0990195135927896E-3</v>
      </c>
      <c r="E268">
        <v>1.0770329614269018E-2</v>
      </c>
      <c r="F268">
        <v>1.3339340313523752E-2</v>
      </c>
      <c r="I268">
        <v>8.8490000000000002</v>
      </c>
      <c r="J268">
        <v>1.0770329614269018E-2</v>
      </c>
      <c r="K268">
        <v>2.0556325060671624E-2</v>
      </c>
      <c r="L268">
        <v>1.2000000000000011E-2</v>
      </c>
      <c r="M268">
        <v>1.9849433241279142E-2</v>
      </c>
      <c r="N268">
        <v>1.0131184530942078E-2</v>
      </c>
      <c r="O268">
        <v>1.4934419975345543E-2</v>
      </c>
      <c r="P268">
        <v>1.6401219466856739E-2</v>
      </c>
    </row>
    <row r="269" spans="1:16" x14ac:dyDescent="0.25">
      <c r="A269">
        <v>8.9079999999999995</v>
      </c>
      <c r="B269">
        <v>1.7135040122509194E-2</v>
      </c>
      <c r="C269">
        <v>1.8919365739897311E-2</v>
      </c>
      <c r="D269">
        <v>5.0990195135927896E-3</v>
      </c>
      <c r="E269">
        <v>1.0770329614269018E-2</v>
      </c>
      <c r="F269">
        <v>1.3484127706307148E-2</v>
      </c>
      <c r="I269">
        <v>8.8819999999999997</v>
      </c>
      <c r="J269">
        <v>9.8488578017961129E-3</v>
      </c>
      <c r="K269">
        <v>2.0807392916941714E-2</v>
      </c>
      <c r="L269">
        <v>1.3000000000000012E-2</v>
      </c>
      <c r="M269">
        <v>2.0615528128088235E-2</v>
      </c>
      <c r="N269">
        <v>1.0081731002164264E-2</v>
      </c>
      <c r="O269">
        <v>1.5243359209832988E-2</v>
      </c>
      <c r="P269">
        <v>1.581138830084191E-2</v>
      </c>
    </row>
    <row r="270" spans="1:16" x14ac:dyDescent="0.25">
      <c r="A270">
        <v>8.9410000000000007</v>
      </c>
      <c r="B270">
        <v>1.7281203661782357E-2</v>
      </c>
      <c r="C270">
        <v>1.8948986780300409E-2</v>
      </c>
      <c r="D270">
        <v>5.0990195135927896E-3</v>
      </c>
      <c r="E270">
        <v>1.0440306508910559E-2</v>
      </c>
      <c r="F270">
        <v>1.3420111773006957E-2</v>
      </c>
      <c r="I270">
        <v>8.9149999999999991</v>
      </c>
      <c r="J270">
        <v>9.8488578017961129E-3</v>
      </c>
      <c r="K270">
        <v>2.0824024587000379E-2</v>
      </c>
      <c r="L270">
        <v>1.3000000000000012E-2</v>
      </c>
      <c r="M270">
        <v>2.0615528128088235E-2</v>
      </c>
      <c r="N270">
        <v>9.8188084816845274E-3</v>
      </c>
      <c r="O270">
        <v>1.5546009134179748E-2</v>
      </c>
      <c r="P270">
        <v>1.581138830084191E-2</v>
      </c>
    </row>
    <row r="271" spans="1:16" x14ac:dyDescent="0.25">
      <c r="A271">
        <v>8.9740000000000002</v>
      </c>
      <c r="B271">
        <v>1.7418452858965407E-2</v>
      </c>
      <c r="C271">
        <v>1.9057607404918388E-2</v>
      </c>
      <c r="D271">
        <v>5.0990195135927896E-3</v>
      </c>
      <c r="E271">
        <v>1.0770329614269018E-2</v>
      </c>
      <c r="F271">
        <v>1.3433171628472556E-2</v>
      </c>
      <c r="I271">
        <v>8.9489999999999998</v>
      </c>
      <c r="J271">
        <v>1.1704699910719674E-2</v>
      </c>
      <c r="K271">
        <v>2.1532710001298045E-2</v>
      </c>
      <c r="L271">
        <v>1.1045361017187281E-2</v>
      </c>
      <c r="M271">
        <v>2.0518284528683203E-2</v>
      </c>
      <c r="N271">
        <v>9.6784554552884119E-3</v>
      </c>
      <c r="O271">
        <v>1.6515071904172979E-2</v>
      </c>
      <c r="P271">
        <v>1.4142135623730885E-2</v>
      </c>
    </row>
    <row r="272" spans="1:16" x14ac:dyDescent="0.25">
      <c r="A272">
        <v>9.0079999999999991</v>
      </c>
      <c r="B272">
        <v>1.7299491322001346E-2</v>
      </c>
      <c r="C272">
        <v>2.0160793635172203E-2</v>
      </c>
      <c r="D272">
        <v>5.0990195135927896E-3</v>
      </c>
      <c r="E272">
        <v>1.0770329614269018E-2</v>
      </c>
      <c r="F272">
        <v>1.3421702574561841E-2</v>
      </c>
      <c r="I272">
        <v>8.9819999999999993</v>
      </c>
      <c r="J272">
        <v>1.0770329614269018E-2</v>
      </c>
      <c r="K272">
        <v>1.9582328768560607E-2</v>
      </c>
      <c r="L272">
        <v>1.100000000000001E-2</v>
      </c>
      <c r="M272">
        <v>2.051828452868313E-2</v>
      </c>
      <c r="N272">
        <v>9.3379440992115634E-3</v>
      </c>
      <c r="O272">
        <v>1.5527073130503378E-2</v>
      </c>
      <c r="P272">
        <v>1.4142135623730963E-2</v>
      </c>
    </row>
    <row r="273" spans="1:16" x14ac:dyDescent="0.25">
      <c r="A273">
        <v>9.0410000000000004</v>
      </c>
      <c r="B273">
        <v>1.7253779296142632E-2</v>
      </c>
      <c r="C273">
        <v>1.8978609011199944E-2</v>
      </c>
      <c r="D273">
        <v>5.0990195135927896E-3</v>
      </c>
      <c r="E273">
        <v>1.0770329614269018E-2</v>
      </c>
      <c r="F273">
        <v>1.3411830598393348E-2</v>
      </c>
      <c r="I273">
        <v>9.0150000000000006</v>
      </c>
      <c r="J273">
        <v>1.0770329614269018E-2</v>
      </c>
      <c r="K273">
        <v>1.9579910622880697E-2</v>
      </c>
      <c r="L273">
        <v>1.2000000000000011E-2</v>
      </c>
      <c r="M273">
        <v>2.051828452868313E-2</v>
      </c>
      <c r="N273">
        <v>9.6865370489148499E-3</v>
      </c>
      <c r="O273">
        <v>1.5508139798183404E-2</v>
      </c>
      <c r="P273">
        <v>1.4866068747318519E-2</v>
      </c>
    </row>
    <row r="274" spans="1:16" x14ac:dyDescent="0.25">
      <c r="A274">
        <v>9.0749999999999993</v>
      </c>
      <c r="B274">
        <v>1.7281203661782357E-2</v>
      </c>
      <c r="C274">
        <v>1.8850254640189881E-2</v>
      </c>
      <c r="D274">
        <v>5.0990195135927896E-3</v>
      </c>
      <c r="E274">
        <v>1.0770329614269018E-2</v>
      </c>
      <c r="F274">
        <v>1.3418528235242491E-2</v>
      </c>
      <c r="I274">
        <v>9.048</v>
      </c>
      <c r="J274">
        <v>9.8488578017961129E-3</v>
      </c>
      <c r="K274">
        <v>1.9582328768560607E-2</v>
      </c>
      <c r="L274">
        <v>1.2000000000000011E-2</v>
      </c>
      <c r="M274">
        <v>1.9798989873223271E-2</v>
      </c>
      <c r="N274">
        <v>1.0004024190294624E-2</v>
      </c>
      <c r="O274">
        <v>1.5404054661029998E-2</v>
      </c>
      <c r="P274">
        <v>1.4866068747318519E-2</v>
      </c>
    </row>
    <row r="275" spans="1:16" x14ac:dyDescent="0.25">
      <c r="A275">
        <v>9.1080000000000005</v>
      </c>
      <c r="B275">
        <v>1.7290347017917252E-2</v>
      </c>
      <c r="C275">
        <v>1.8791021792334762E-2</v>
      </c>
      <c r="D275">
        <v>5.0990195135927896E-3</v>
      </c>
      <c r="E275">
        <v>1.0770329614269018E-2</v>
      </c>
      <c r="F275">
        <v>1.3428402734502716E-2</v>
      </c>
      <c r="I275">
        <v>9.0820000000000007</v>
      </c>
      <c r="J275">
        <v>1.2083045973594629E-2</v>
      </c>
      <c r="K275">
        <v>2.0314369298602423E-2</v>
      </c>
      <c r="L275">
        <v>1.2041594578792315E-2</v>
      </c>
      <c r="M275">
        <v>2.0518284528683213E-2</v>
      </c>
      <c r="N275">
        <v>9.8639241684028624E-3</v>
      </c>
      <c r="O275">
        <v>1.6124031753876063E-2</v>
      </c>
      <c r="P275">
        <v>1.6278820596099638E-2</v>
      </c>
    </row>
    <row r="276" spans="1:16" x14ac:dyDescent="0.25">
      <c r="A276">
        <v>9.141</v>
      </c>
      <c r="B276">
        <v>1.7299491322001346E-2</v>
      </c>
      <c r="C276">
        <v>1.8781150124526455E-2</v>
      </c>
      <c r="D276">
        <v>5.0990195135927896E-3</v>
      </c>
      <c r="E276">
        <v>1.0770329614269018E-2</v>
      </c>
      <c r="F276">
        <v>1.3438277419371878E-2</v>
      </c>
      <c r="I276">
        <v>9.1150000000000002</v>
      </c>
      <c r="J276">
        <v>9.4868329805051464E-3</v>
      </c>
      <c r="K276">
        <v>2.0986891146618079E-2</v>
      </c>
      <c r="L276">
        <v>1.4000000000000012E-2</v>
      </c>
      <c r="M276">
        <v>2.080865204668474E-2</v>
      </c>
      <c r="N276">
        <v>9.8774288152332478E-3</v>
      </c>
      <c r="O276">
        <v>1.5720079516338335E-2</v>
      </c>
      <c r="P276">
        <v>1.3601470508735456E-2</v>
      </c>
    </row>
    <row r="277" spans="1:16" x14ac:dyDescent="0.25">
      <c r="A277">
        <v>9.1750000000000007</v>
      </c>
      <c r="B277">
        <v>1.7317782768010461E-2</v>
      </c>
      <c r="C277">
        <v>1.8781150124526455E-2</v>
      </c>
      <c r="D277">
        <v>5.0990195135927896E-3</v>
      </c>
      <c r="E277">
        <v>1.0770329614269018E-2</v>
      </c>
      <c r="F277">
        <v>1.3448152289441104E-2</v>
      </c>
      <c r="I277">
        <v>9.1479999999999997</v>
      </c>
      <c r="J277">
        <v>8.9442719099991682E-3</v>
      </c>
      <c r="K277">
        <v>2.0116960506000814E-2</v>
      </c>
      <c r="L277">
        <v>1.4000000000000012E-2</v>
      </c>
      <c r="M277">
        <v>2.1400934559032626E-2</v>
      </c>
      <c r="N277">
        <v>9.7550243464586007E-3</v>
      </c>
      <c r="O277">
        <v>1.5969971822141708E-2</v>
      </c>
      <c r="P277">
        <v>1.3601470508735456E-2</v>
      </c>
    </row>
    <row r="278" spans="1:16" x14ac:dyDescent="0.25">
      <c r="A278">
        <v>9.2080000000000002</v>
      </c>
      <c r="B278">
        <v>1.732692990693966E-2</v>
      </c>
      <c r="C278">
        <v>1.8761407196689693E-2</v>
      </c>
      <c r="D278">
        <v>5.0990195135927896E-3</v>
      </c>
      <c r="E278">
        <v>1.0770329614269018E-2</v>
      </c>
      <c r="F278">
        <v>1.3448152289441104E-2</v>
      </c>
      <c r="I278">
        <v>9.1809999999999992</v>
      </c>
      <c r="J278">
        <v>9.4868329805051464E-3</v>
      </c>
      <c r="K278">
        <v>2.0986891146618076E-2</v>
      </c>
      <c r="L278">
        <v>1.2000000000000011E-2</v>
      </c>
      <c r="M278">
        <v>1.9849433241279142E-2</v>
      </c>
      <c r="N278">
        <v>9.718461812447482E-3</v>
      </c>
      <c r="O278">
        <v>1.5655401623720807E-2</v>
      </c>
      <c r="P278">
        <v>1.4866068747318519E-2</v>
      </c>
    </row>
    <row r="279" spans="1:16" x14ac:dyDescent="0.25">
      <c r="A279">
        <v>9.2409999999999997</v>
      </c>
      <c r="B279">
        <v>1.7354376969514061E-2</v>
      </c>
      <c r="C279">
        <v>1.8761407196689693E-2</v>
      </c>
      <c r="D279">
        <v>5.0990195135927896E-3</v>
      </c>
      <c r="E279">
        <v>1.0770329614269018E-2</v>
      </c>
      <c r="F279">
        <v>1.3448152289441104E-2</v>
      </c>
      <c r="I279">
        <v>9.2149999999999999</v>
      </c>
      <c r="J279">
        <v>9.8488578017961129E-3</v>
      </c>
      <c r="K279">
        <v>2.1884825793229336E-2</v>
      </c>
      <c r="L279">
        <v>1.2000000000000011E-2</v>
      </c>
      <c r="M279">
        <v>1.9849433241279142E-2</v>
      </c>
      <c r="N279">
        <v>9.9661928538434391E-3</v>
      </c>
      <c r="O279">
        <v>1.5612306043631093E-2</v>
      </c>
      <c r="P279">
        <v>1.4866068747318519E-2</v>
      </c>
    </row>
    <row r="280" spans="1:16" x14ac:dyDescent="0.25">
      <c r="A280">
        <v>9.2750000000000004</v>
      </c>
      <c r="B280">
        <v>1.7317782768010461E-2</v>
      </c>
      <c r="C280">
        <v>1.8771278592573274E-2</v>
      </c>
      <c r="D280">
        <v>5.0990195135927896E-3</v>
      </c>
      <c r="E280">
        <v>1.0770329614269018E-2</v>
      </c>
      <c r="F280">
        <v>1.3438277419371878E-2</v>
      </c>
      <c r="I280">
        <v>9.2479999999999993</v>
      </c>
      <c r="J280">
        <v>9.8488578017961129E-3</v>
      </c>
      <c r="K280">
        <v>2.1862442681457078E-2</v>
      </c>
      <c r="L280">
        <v>1.2000000000000011E-2</v>
      </c>
      <c r="M280">
        <v>2.051828452868313E-2</v>
      </c>
      <c r="N280">
        <v>1.0094775876660165E-2</v>
      </c>
      <c r="O280">
        <v>1.568811333462377E-2</v>
      </c>
      <c r="P280">
        <v>1.4866068747318519E-2</v>
      </c>
    </row>
    <row r="281" spans="1:16" x14ac:dyDescent="0.25">
      <c r="A281">
        <v>9.3079999999999998</v>
      </c>
      <c r="B281">
        <v>1.7272061255102129E-2</v>
      </c>
      <c r="C281">
        <v>1.8810765534661267E-2</v>
      </c>
      <c r="D281">
        <v>5.0990195135927896E-3</v>
      </c>
      <c r="E281">
        <v>1.0770329614269018E-2</v>
      </c>
      <c r="F281">
        <v>1.3438277419371878E-2</v>
      </c>
      <c r="I281">
        <v>9.2810000000000006</v>
      </c>
      <c r="J281">
        <v>8.9442719099991682E-3</v>
      </c>
      <c r="K281">
        <v>2.2167769396129959E-2</v>
      </c>
      <c r="L281">
        <v>1.4000000000000012E-2</v>
      </c>
      <c r="M281">
        <v>2.1931712199461245E-2</v>
      </c>
      <c r="N281">
        <v>1.0195297935813356E-2</v>
      </c>
      <c r="O281">
        <v>1.6136926597094009E-2</v>
      </c>
      <c r="P281">
        <v>1.4212670403551907E-2</v>
      </c>
    </row>
    <row r="282" spans="1:16" x14ac:dyDescent="0.25">
      <c r="A282">
        <v>9.3409999999999993</v>
      </c>
      <c r="B282">
        <v>1.8273872058214704E-2</v>
      </c>
      <c r="C282">
        <v>1.8800893595784209E-2</v>
      </c>
      <c r="D282">
        <v>5.0990195135927896E-3</v>
      </c>
      <c r="E282">
        <v>1.0770329614269018E-2</v>
      </c>
      <c r="F282">
        <v>1.3438277419371878E-2</v>
      </c>
      <c r="I282">
        <v>9.3140000000000001</v>
      </c>
      <c r="J282">
        <v>8.9442719099991682E-3</v>
      </c>
      <c r="K282">
        <v>2.2073513539987152E-2</v>
      </c>
      <c r="L282">
        <v>1.3000000000000012E-2</v>
      </c>
      <c r="M282">
        <v>2.1400934559032626E-2</v>
      </c>
      <c r="N282">
        <v>1.091436209771327E-2</v>
      </c>
      <c r="O282">
        <v>1.6192640303545312E-2</v>
      </c>
      <c r="P282">
        <v>1.4212670403551907E-2</v>
      </c>
    </row>
    <row r="283" spans="1:16" x14ac:dyDescent="0.25">
      <c r="A283">
        <v>9.375</v>
      </c>
      <c r="B283">
        <v>1.7272061255102129E-2</v>
      </c>
      <c r="C283">
        <v>1.8840382161729091E-2</v>
      </c>
      <c r="D283">
        <v>5.0990195135927896E-3</v>
      </c>
      <c r="E283">
        <v>1.1401754250991389E-2</v>
      </c>
      <c r="F283">
        <v>1.4395235322842068E-2</v>
      </c>
      <c r="I283">
        <v>9.3480000000000008</v>
      </c>
      <c r="J283">
        <v>9.8488578017961129E-3</v>
      </c>
      <c r="K283">
        <v>2.2135943621178565E-2</v>
      </c>
      <c r="L283">
        <v>1.2000000000000011E-2</v>
      </c>
      <c r="M283">
        <v>2.1260291625469233E-2</v>
      </c>
      <c r="N283">
        <v>1.0489089569643308E-2</v>
      </c>
      <c r="O283">
        <v>1.6044139116823938E-2</v>
      </c>
      <c r="P283">
        <v>1.4212670403551907E-2</v>
      </c>
    </row>
    <row r="284" spans="1:16" x14ac:dyDescent="0.25">
      <c r="A284">
        <v>9.4079999999999995</v>
      </c>
      <c r="B284">
        <v>1.8076617493325457E-2</v>
      </c>
      <c r="C284">
        <v>1.8909492325284667E-2</v>
      </c>
      <c r="D284">
        <v>5.0990195135927896E-3</v>
      </c>
      <c r="E284">
        <v>1.1401754250991389E-2</v>
      </c>
      <c r="F284">
        <v>1.3775082576884975E-2</v>
      </c>
      <c r="I284">
        <v>9.3810000000000002</v>
      </c>
      <c r="J284">
        <v>9.4868329805051464E-3</v>
      </c>
      <c r="K284">
        <v>2.2161371798695047E-2</v>
      </c>
      <c r="L284">
        <v>1.100000000000001E-2</v>
      </c>
      <c r="M284">
        <v>1.9849433241279142E-2</v>
      </c>
      <c r="N284">
        <v>1.016384277721768E-2</v>
      </c>
      <c r="O284">
        <v>1.5877342346879091E-2</v>
      </c>
      <c r="P284">
        <v>1.6278820596099721E-2</v>
      </c>
    </row>
    <row r="285" spans="1:16" x14ac:dyDescent="0.25">
      <c r="A285">
        <v>9.4420000000000002</v>
      </c>
      <c r="B285">
        <v>1.7272061255102129E-2</v>
      </c>
      <c r="C285">
        <v>1.9077358307690293E-2</v>
      </c>
      <c r="D285">
        <v>5.0990195135927896E-3</v>
      </c>
      <c r="E285">
        <v>1.1401754250991389E-2</v>
      </c>
      <c r="F285">
        <v>1.3605414363406945E-2</v>
      </c>
      <c r="I285">
        <v>9.4139999999999997</v>
      </c>
      <c r="J285">
        <v>9.8488578017961129E-3</v>
      </c>
      <c r="K285">
        <v>2.195942622201218E-2</v>
      </c>
      <c r="L285">
        <v>1.2000000000000011E-2</v>
      </c>
      <c r="M285">
        <v>1.9104973174542735E-2</v>
      </c>
      <c r="N285">
        <v>1.0157952549603685E-2</v>
      </c>
      <c r="O285">
        <v>1.5564947799462745E-2</v>
      </c>
      <c r="P285">
        <v>1.4866068747318519E-2</v>
      </c>
    </row>
    <row r="286" spans="1:16" x14ac:dyDescent="0.25">
      <c r="A286">
        <v>9.4749999999999996</v>
      </c>
      <c r="B286">
        <v>1.754674043804148E-2</v>
      </c>
      <c r="C286">
        <v>1.8642961138188321E-2</v>
      </c>
      <c r="D286">
        <v>5.0990195135927896E-3</v>
      </c>
      <c r="E286">
        <v>1.1401754250991389E-2</v>
      </c>
      <c r="F286">
        <v>1.3439959077318651E-2</v>
      </c>
      <c r="I286">
        <v>9.4480000000000004</v>
      </c>
      <c r="J286">
        <v>9.8488578017961129E-3</v>
      </c>
      <c r="K286">
        <v>2.1865225816350402E-2</v>
      </c>
      <c r="L286">
        <v>1.2000000000000011E-2</v>
      </c>
      <c r="M286">
        <v>1.9798989873223271E-2</v>
      </c>
      <c r="N286">
        <v>1.0675064402616032E-2</v>
      </c>
      <c r="O286">
        <v>1.592068151807579E-2</v>
      </c>
      <c r="P286">
        <v>1.4866068747318519E-2</v>
      </c>
    </row>
    <row r="287" spans="1:16" x14ac:dyDescent="0.25">
      <c r="A287">
        <v>9.5079999999999991</v>
      </c>
      <c r="B287">
        <v>1.7244639746889466E-2</v>
      </c>
      <c r="C287">
        <v>1.8238423725749978E-2</v>
      </c>
      <c r="D287">
        <v>4.1231056256176646E-3</v>
      </c>
      <c r="E287">
        <v>1.3000000000000012E-2</v>
      </c>
      <c r="F287">
        <v>1.3351591665415774E-2</v>
      </c>
      <c r="I287">
        <v>9.4809999999999999</v>
      </c>
      <c r="J287">
        <v>8.9442719099991682E-3</v>
      </c>
      <c r="K287">
        <v>2.2064290154002148E-2</v>
      </c>
      <c r="L287">
        <v>1.3000000000000012E-2</v>
      </c>
      <c r="M287">
        <v>2.051828452868313E-2</v>
      </c>
      <c r="N287">
        <v>1.0420460642409243E-2</v>
      </c>
      <c r="O287">
        <v>1.621121833792883E-2</v>
      </c>
      <c r="P287">
        <v>1.4212670403551907E-2</v>
      </c>
    </row>
    <row r="288" spans="1:16" x14ac:dyDescent="0.25">
      <c r="A288">
        <v>9.5419999999999998</v>
      </c>
      <c r="B288">
        <v>1.7620726432244552E-2</v>
      </c>
      <c r="C288">
        <v>1.8995917982556128E-2</v>
      </c>
      <c r="D288">
        <v>5.0000000000000044E-3</v>
      </c>
      <c r="E288">
        <v>1.2369316876852965E-2</v>
      </c>
      <c r="F288">
        <v>1.3582164775911119E-2</v>
      </c>
      <c r="I288">
        <v>9.5139999999999993</v>
      </c>
      <c r="J288">
        <v>9.4868329805051464E-3</v>
      </c>
      <c r="K288">
        <v>2.2139107931441054E-2</v>
      </c>
      <c r="L288">
        <v>1.3000000000000012E-2</v>
      </c>
      <c r="M288">
        <v>2.051828452868313E-2</v>
      </c>
      <c r="N288">
        <v>1.0386337179198454E-2</v>
      </c>
      <c r="O288">
        <v>1.6044139116823938E-2</v>
      </c>
      <c r="P288">
        <v>1.4212670403551907E-2</v>
      </c>
    </row>
    <row r="289" spans="1:16" x14ac:dyDescent="0.25">
      <c r="A289">
        <v>9.5749999999999993</v>
      </c>
      <c r="B289">
        <v>1.7558385461083834E-2</v>
      </c>
      <c r="C289">
        <v>1.8277880074012952E-2</v>
      </c>
      <c r="D289">
        <v>5.0990195135927896E-3</v>
      </c>
      <c r="E289">
        <v>1.3601470508735456E-2</v>
      </c>
      <c r="F289">
        <v>1.3454590294765577E-2</v>
      </c>
      <c r="I289">
        <v>9.5470000000000006</v>
      </c>
      <c r="J289">
        <v>9.4868329805051464E-3</v>
      </c>
      <c r="K289">
        <v>2.2190288416331954E-2</v>
      </c>
      <c r="L289">
        <v>1.3000000000000012E-2</v>
      </c>
      <c r="M289">
        <v>2.0615528128088235E-2</v>
      </c>
      <c r="N289">
        <v>9.6190851955890305E-3</v>
      </c>
      <c r="O289">
        <v>1.6322757120045623E-2</v>
      </c>
      <c r="P289">
        <v>1.4212670403551907E-2</v>
      </c>
    </row>
    <row r="290" spans="1:16" x14ac:dyDescent="0.25">
      <c r="A290">
        <v>9.6080000000000005</v>
      </c>
      <c r="B290">
        <v>1.8427153876819938E-2</v>
      </c>
      <c r="C290">
        <v>1.8386397145716181E-2</v>
      </c>
      <c r="D290">
        <v>5.0990195135927896E-3</v>
      </c>
      <c r="E290">
        <v>1.3341664064126346E-2</v>
      </c>
      <c r="F290">
        <v>1.3425025139641266E-2</v>
      </c>
      <c r="I290">
        <v>9.5809999999999995</v>
      </c>
      <c r="J290">
        <v>9.8488578017961129E-3</v>
      </c>
      <c r="K290">
        <v>2.3198482709004827E-2</v>
      </c>
      <c r="L290">
        <v>1.3000000000000012E-2</v>
      </c>
      <c r="M290">
        <v>2.051828452868313E-2</v>
      </c>
      <c r="N290">
        <v>1.0326238424518391E-2</v>
      </c>
      <c r="O290">
        <v>1.6294861153136598E-2</v>
      </c>
      <c r="P290">
        <v>1.4866068747318519E-2</v>
      </c>
    </row>
    <row r="291" spans="1:16" x14ac:dyDescent="0.25">
      <c r="A291">
        <v>9.6419999999999995</v>
      </c>
      <c r="B291">
        <v>1.7750774630984418E-2</v>
      </c>
      <c r="C291">
        <v>1.8415995764552068E-2</v>
      </c>
      <c r="D291">
        <v>5.0990195135927896E-3</v>
      </c>
      <c r="E291">
        <v>1.3341664064126346E-2</v>
      </c>
      <c r="F291">
        <v>1.3142313342787105E-2</v>
      </c>
      <c r="I291">
        <v>9.6140000000000008</v>
      </c>
      <c r="J291">
        <v>8.9442719099991682E-3</v>
      </c>
      <c r="K291">
        <v>2.2265668640308024E-2</v>
      </c>
      <c r="L291">
        <v>1.3000000000000012E-2</v>
      </c>
      <c r="M291">
        <v>2.0615528128088235E-2</v>
      </c>
      <c r="N291">
        <v>1.0374015615951233E-2</v>
      </c>
      <c r="O291">
        <v>1.5655401623720807E-2</v>
      </c>
      <c r="P291">
        <v>1.4212670403551907E-2</v>
      </c>
    </row>
    <row r="292" spans="1:16" x14ac:dyDescent="0.25">
      <c r="A292">
        <v>9.6750000000000007</v>
      </c>
      <c r="B292">
        <v>1.8018659772580204E-2</v>
      </c>
      <c r="C292">
        <v>1.8614843539498258E-2</v>
      </c>
      <c r="D292">
        <v>5.0990195135927896E-3</v>
      </c>
      <c r="E292">
        <v>1.3341664064126346E-2</v>
      </c>
      <c r="F292">
        <v>1.3167421919267267E-2</v>
      </c>
      <c r="I292">
        <v>9.6470000000000002</v>
      </c>
      <c r="J292">
        <v>9.8488578017961129E-3</v>
      </c>
      <c r="K292">
        <v>2.1971153815855828E-2</v>
      </c>
      <c r="L292">
        <v>1.2000000000000011E-2</v>
      </c>
      <c r="M292">
        <v>2.051828452868313E-2</v>
      </c>
      <c r="N292">
        <v>1.0097653192697799E-2</v>
      </c>
      <c r="O292">
        <v>1.5650204471507716E-2</v>
      </c>
      <c r="P292">
        <v>1.4142135623730963E-2</v>
      </c>
    </row>
    <row r="293" spans="1:16" x14ac:dyDescent="0.25">
      <c r="A293">
        <v>9.7080000000000002</v>
      </c>
      <c r="B293">
        <v>1.8122717787351871E-2</v>
      </c>
      <c r="C293">
        <v>1.862461006303219E-2</v>
      </c>
      <c r="D293">
        <v>5.0990195135927896E-3</v>
      </c>
      <c r="E293">
        <v>1.3341664064126346E-2</v>
      </c>
      <c r="F293">
        <v>1.3167706709978017E-2</v>
      </c>
      <c r="I293">
        <v>9.68</v>
      </c>
      <c r="J293">
        <v>9.8488578017961129E-3</v>
      </c>
      <c r="K293">
        <v>2.1901789881194553E-2</v>
      </c>
      <c r="L293">
        <v>1.3000000000000012E-2</v>
      </c>
      <c r="M293">
        <v>1.9849433241279142E-2</v>
      </c>
      <c r="N293">
        <v>1.0397562214288501E-2</v>
      </c>
      <c r="O293">
        <v>1.5659680711943014E-2</v>
      </c>
      <c r="P293">
        <v>1.4866068747318519E-2</v>
      </c>
    </row>
    <row r="294" spans="1:16" x14ac:dyDescent="0.25">
      <c r="A294">
        <v>9.7420000000000009</v>
      </c>
      <c r="B294">
        <v>1.820089008812481E-2</v>
      </c>
      <c r="C294">
        <v>1.8634376834227643E-2</v>
      </c>
      <c r="D294">
        <v>4.1231056256176646E-3</v>
      </c>
      <c r="E294">
        <v>1.3601470508735456E-2</v>
      </c>
      <c r="F294">
        <v>1.3147775477243292E-2</v>
      </c>
      <c r="I294">
        <v>9.7140000000000004</v>
      </c>
      <c r="J294">
        <v>8.5440037453175383E-3</v>
      </c>
      <c r="K294">
        <v>2.2387889583433185E-2</v>
      </c>
      <c r="L294">
        <v>1.4000000000000012E-2</v>
      </c>
      <c r="M294">
        <v>2.1400934559032626E-2</v>
      </c>
      <c r="N294">
        <v>9.9454160295082694E-3</v>
      </c>
      <c r="O294">
        <v>1.6335776687993752E-2</v>
      </c>
      <c r="P294">
        <v>1.3601470508735456E-2</v>
      </c>
    </row>
    <row r="295" spans="1:16" x14ac:dyDescent="0.25">
      <c r="A295">
        <v>9.7750000000000004</v>
      </c>
      <c r="B295">
        <v>1.8749389323388706E-2</v>
      </c>
      <c r="C295">
        <v>1.8329440798889627E-2</v>
      </c>
      <c r="D295">
        <v>4.1231056256176377E-3</v>
      </c>
      <c r="E295">
        <v>1.3341664064126322E-2</v>
      </c>
      <c r="F295">
        <v>1.3380463370152799E-2</v>
      </c>
      <c r="I295">
        <v>9.7469999999999999</v>
      </c>
      <c r="J295">
        <v>8.5440037453175383E-3</v>
      </c>
      <c r="K295">
        <v>2.2497219828236468E-2</v>
      </c>
      <c r="L295">
        <v>1.4000000000000012E-2</v>
      </c>
      <c r="M295">
        <v>2.2022715545545173E-2</v>
      </c>
      <c r="N295">
        <v>1.0210239958002947E-2</v>
      </c>
      <c r="O295">
        <v>1.5997777970705812E-2</v>
      </c>
      <c r="P295">
        <v>1.3601470508735456E-2</v>
      </c>
    </row>
    <row r="296" spans="1:16" x14ac:dyDescent="0.25">
      <c r="A296">
        <v>9.8089999999999993</v>
      </c>
      <c r="B296">
        <v>1.8235668345306134E-2</v>
      </c>
      <c r="C296">
        <v>1.8546484842147312E-2</v>
      </c>
      <c r="D296">
        <v>4.1231056256176646E-3</v>
      </c>
      <c r="E296">
        <v>1.3601470508735456E-2</v>
      </c>
      <c r="F296">
        <v>1.3147935199110162E-2</v>
      </c>
      <c r="I296">
        <v>9.7799999999999994</v>
      </c>
      <c r="J296">
        <v>8.9442719099991682E-3</v>
      </c>
      <c r="K296">
        <v>2.2547818076257314E-2</v>
      </c>
      <c r="L296">
        <v>1.4000000000000012E-2</v>
      </c>
      <c r="M296">
        <v>2.1400934559032626E-2</v>
      </c>
      <c r="N296">
        <v>1.0384854356224745E-2</v>
      </c>
      <c r="O296">
        <v>1.5438186421986234E-2</v>
      </c>
      <c r="P296">
        <v>1.3601470508735456E-2</v>
      </c>
    </row>
    <row r="297" spans="1:16" x14ac:dyDescent="0.25">
      <c r="A297">
        <v>9.8420000000000005</v>
      </c>
      <c r="B297">
        <v>1.8698663053812164E-2</v>
      </c>
      <c r="C297">
        <v>1.8448850912726245E-2</v>
      </c>
      <c r="D297">
        <v>5.0990195135927896E-3</v>
      </c>
      <c r="E297">
        <v>1.3601470508735456E-2</v>
      </c>
      <c r="F297">
        <v>1.3139809739870664E-2</v>
      </c>
      <c r="I297">
        <v>9.8130000000000006</v>
      </c>
      <c r="J297">
        <v>8.9442719099991682E-3</v>
      </c>
      <c r="K297">
        <v>2.1822302811573217E-2</v>
      </c>
      <c r="L297">
        <v>1.4000000000000012E-2</v>
      </c>
      <c r="M297">
        <v>2.1400934559032626E-2</v>
      </c>
      <c r="N297">
        <v>1.1210512923144953E-2</v>
      </c>
      <c r="O297">
        <v>1.6639353953804819E-2</v>
      </c>
      <c r="P297">
        <v>1.3601470508735456E-2</v>
      </c>
    </row>
    <row r="298" spans="1:16" x14ac:dyDescent="0.25">
      <c r="A298">
        <v>9.875</v>
      </c>
      <c r="B298">
        <v>1.871556571413218E-2</v>
      </c>
      <c r="C298">
        <v>1.8517192011749513E-2</v>
      </c>
      <c r="D298">
        <v>5.0990195135927896E-3</v>
      </c>
      <c r="E298">
        <v>1.3341664064126346E-2</v>
      </c>
      <c r="F298">
        <v>1.314001522069134E-2</v>
      </c>
      <c r="I298">
        <v>9.8469999999999995</v>
      </c>
      <c r="J298">
        <v>8.5440037453175383E-3</v>
      </c>
      <c r="K298">
        <v>2.2336340344828114E-2</v>
      </c>
      <c r="L298">
        <v>1.3000000000000012E-2</v>
      </c>
      <c r="M298">
        <v>2.1400934559032626E-2</v>
      </c>
      <c r="N298">
        <v>1.0230874840403437E-2</v>
      </c>
      <c r="O298">
        <v>1.572932293520608E-2</v>
      </c>
      <c r="P298">
        <v>1.3453624047073722E-2</v>
      </c>
    </row>
    <row r="299" spans="1:16" x14ac:dyDescent="0.25">
      <c r="A299">
        <v>9.9090000000000007</v>
      </c>
      <c r="B299">
        <v>1.8235668345306134E-2</v>
      </c>
      <c r="C299">
        <v>1.8889745895591076E-2</v>
      </c>
      <c r="D299">
        <v>5.0990195135927896E-3</v>
      </c>
      <c r="E299">
        <v>1.3341664064126346E-2</v>
      </c>
      <c r="F299">
        <v>1.3141921472904943E-2</v>
      </c>
      <c r="I299">
        <v>9.8800000000000008</v>
      </c>
      <c r="J299">
        <v>8.5440037453175383E-3</v>
      </c>
      <c r="K299">
        <v>2.2285681501807299E-2</v>
      </c>
      <c r="L299">
        <v>1.3000000000000012E-2</v>
      </c>
      <c r="M299">
        <v>2.1260291625469233E-2</v>
      </c>
      <c r="N299">
        <v>1.0164433087978887E-2</v>
      </c>
      <c r="O299">
        <v>1.584957097211152E-2</v>
      </c>
      <c r="P299">
        <v>1.4212670403551907E-2</v>
      </c>
    </row>
    <row r="300" spans="1:16" x14ac:dyDescent="0.25">
      <c r="A300">
        <v>9.9420000000000002</v>
      </c>
      <c r="B300">
        <v>1.8724019333465774E-2</v>
      </c>
      <c r="C300">
        <v>1.8800893595784209E-2</v>
      </c>
      <c r="D300">
        <v>5.0990195135927896E-3</v>
      </c>
      <c r="E300">
        <v>1.3341664064126346E-2</v>
      </c>
      <c r="F300">
        <v>1.3216735603014843E-2</v>
      </c>
      <c r="I300">
        <v>9.9130000000000003</v>
      </c>
      <c r="J300">
        <v>8.9442719099991682E-3</v>
      </c>
      <c r="K300">
        <v>2.2259029628445084E-2</v>
      </c>
      <c r="L300">
        <v>1.3000000000000012E-2</v>
      </c>
      <c r="M300">
        <v>2.1260291625469233E-2</v>
      </c>
      <c r="N300">
        <v>1.0193355679068599E-2</v>
      </c>
      <c r="O300">
        <v>1.5720079516338335E-2</v>
      </c>
      <c r="P300">
        <v>1.4212670403551907E-2</v>
      </c>
    </row>
    <row r="301" spans="1:16" x14ac:dyDescent="0.25">
      <c r="A301">
        <v>9.9749999999999996</v>
      </c>
      <c r="B301">
        <v>1.8724019333465774E-2</v>
      </c>
      <c r="C301">
        <v>1.8879872880927989E-2</v>
      </c>
      <c r="D301">
        <v>5.0990195135927896E-3</v>
      </c>
      <c r="E301">
        <v>1.3341664064126346E-2</v>
      </c>
      <c r="F301">
        <v>1.3926654300297688E-2</v>
      </c>
      <c r="I301">
        <v>9.9469999999999992</v>
      </c>
      <c r="J301">
        <v>8.9442719099991682E-3</v>
      </c>
      <c r="K301">
        <v>2.2199999999999914E-2</v>
      </c>
      <c r="L301">
        <v>1.3000000000000012E-2</v>
      </c>
      <c r="M301">
        <v>2.1260291625469233E-2</v>
      </c>
      <c r="N301">
        <v>1.0194753552685815E-2</v>
      </c>
      <c r="O301">
        <v>1.6007048447480878E-2</v>
      </c>
      <c r="P301">
        <v>1.581138830084191E-2</v>
      </c>
    </row>
    <row r="302" spans="1:16" x14ac:dyDescent="0.25">
      <c r="A302">
        <v>10.009</v>
      </c>
      <c r="B302">
        <v>1.8724019333465774E-2</v>
      </c>
      <c r="C302">
        <v>1.9132801676701706E-2</v>
      </c>
      <c r="D302">
        <v>5.0990195135927896E-3</v>
      </c>
      <c r="E302">
        <v>1.3341664064126346E-2</v>
      </c>
      <c r="F302">
        <v>1.4034649977822748E-2</v>
      </c>
      <c r="I302">
        <v>9.98</v>
      </c>
      <c r="J302">
        <v>8.9442719099991682E-3</v>
      </c>
      <c r="K302">
        <v>2.3230402493284438E-2</v>
      </c>
      <c r="L302">
        <v>1.3000000000000012E-2</v>
      </c>
      <c r="M302">
        <v>2.1260291625469233E-2</v>
      </c>
      <c r="N302">
        <v>1.028129369291628E-2</v>
      </c>
      <c r="O302">
        <v>1.6109081289757028E-2</v>
      </c>
      <c r="P302">
        <v>1.4212670403551907E-2</v>
      </c>
    </row>
    <row r="303" spans="1:16" x14ac:dyDescent="0.25">
      <c r="A303">
        <v>10.042</v>
      </c>
      <c r="B303">
        <v>1.8749389323388647E-2</v>
      </c>
      <c r="C303">
        <v>1.8998357823769928E-2</v>
      </c>
      <c r="D303">
        <v>5.0990195135927896E-3</v>
      </c>
      <c r="E303">
        <v>1.3601470508735456E-2</v>
      </c>
      <c r="F303">
        <v>1.4132236199554551E-2</v>
      </c>
      <c r="I303">
        <v>10.013</v>
      </c>
      <c r="J303">
        <v>8.9442719099991682E-3</v>
      </c>
      <c r="K303">
        <v>2.2353424793529877E-2</v>
      </c>
      <c r="L303">
        <v>1.3000000000000012E-2</v>
      </c>
      <c r="M303">
        <v>2.1260291625469233E-2</v>
      </c>
      <c r="N303">
        <v>1.044164737960443E-2</v>
      </c>
      <c r="O303">
        <v>1.5710837024169019E-2</v>
      </c>
      <c r="P303">
        <v>1.4212670403551907E-2</v>
      </c>
    </row>
    <row r="304" spans="1:16" x14ac:dyDescent="0.25">
      <c r="A304">
        <v>10.074999999999999</v>
      </c>
      <c r="B304">
        <v>1.8732474476160381E-2</v>
      </c>
      <c r="C304">
        <v>1.8919365739897311E-2</v>
      </c>
      <c r="D304">
        <v>5.0990195135927896E-3</v>
      </c>
      <c r="E304">
        <v>1.3341664064126346E-2</v>
      </c>
      <c r="F304">
        <v>1.4056333092239953E-2</v>
      </c>
      <c r="I304">
        <v>10.045999999999999</v>
      </c>
      <c r="J304">
        <v>9.8488578017961129E-3</v>
      </c>
      <c r="K304">
        <v>2.2190288416331954E-2</v>
      </c>
      <c r="L304">
        <v>1.3000000000000012E-2</v>
      </c>
      <c r="M304">
        <v>2.1260291625469233E-2</v>
      </c>
      <c r="N304">
        <v>1.0692025065440133E-2</v>
      </c>
      <c r="O304">
        <v>1.5784802817900519E-2</v>
      </c>
      <c r="P304">
        <v>1.4212670403551907E-2</v>
      </c>
    </row>
    <row r="305" spans="1:16" x14ac:dyDescent="0.25">
      <c r="A305">
        <v>10.109</v>
      </c>
      <c r="B305">
        <v>1.8724019333465774E-2</v>
      </c>
      <c r="C305">
        <v>1.8860127253017143E-2</v>
      </c>
      <c r="D305">
        <v>5.0990195135927896E-3</v>
      </c>
      <c r="E305">
        <v>1.3341664064126346E-2</v>
      </c>
      <c r="F305">
        <v>1.406581671997755E-2</v>
      </c>
      <c r="I305">
        <v>10.08</v>
      </c>
      <c r="J305">
        <v>8.9442719099991682E-3</v>
      </c>
      <c r="K305">
        <v>2.1108351427811603E-2</v>
      </c>
      <c r="L305">
        <v>1.3000000000000012E-2</v>
      </c>
      <c r="M305">
        <v>2.0615528128088235E-2</v>
      </c>
      <c r="N305">
        <v>9.9542202105438703E-3</v>
      </c>
      <c r="O305">
        <v>1.5262254093023092E-2</v>
      </c>
      <c r="P305">
        <v>1.4866068747318519E-2</v>
      </c>
    </row>
    <row r="306" spans="1:16" x14ac:dyDescent="0.25">
      <c r="A306">
        <v>10.141999999999999</v>
      </c>
      <c r="B306">
        <v>1.8732474476160381E-2</v>
      </c>
      <c r="C306">
        <v>1.8840382161729091E-2</v>
      </c>
      <c r="D306">
        <v>5.0990195135927896E-3</v>
      </c>
      <c r="E306">
        <v>1.3601470508735456E-2</v>
      </c>
      <c r="F306">
        <v>1.4580877888522354E-2</v>
      </c>
      <c r="I306">
        <v>10.113</v>
      </c>
      <c r="J306">
        <v>9.4868329805051464E-3</v>
      </c>
      <c r="K306">
        <v>2.222935221728236E-2</v>
      </c>
      <c r="L306">
        <v>1.4000000000000012E-2</v>
      </c>
      <c r="M306">
        <v>2.0615528128088235E-2</v>
      </c>
      <c r="N306">
        <v>1.0029581247489851E-2</v>
      </c>
      <c r="O306">
        <v>1.5185601733220847E-2</v>
      </c>
      <c r="P306">
        <v>1.4212670403551907E-2</v>
      </c>
    </row>
    <row r="307" spans="1:16" x14ac:dyDescent="0.25">
      <c r="A307">
        <v>10.176</v>
      </c>
      <c r="B307">
        <v>1.871556571413218E-2</v>
      </c>
      <c r="C307">
        <v>1.907413169714417E-2</v>
      </c>
      <c r="D307">
        <v>5.0990195135927896E-3</v>
      </c>
      <c r="E307">
        <v>1.2649110640673528E-2</v>
      </c>
      <c r="F307">
        <v>1.4009032800304242E-2</v>
      </c>
      <c r="I307">
        <v>10.146000000000001</v>
      </c>
      <c r="J307">
        <v>8.5440037453175383E-3</v>
      </c>
      <c r="K307">
        <v>2.2507998578283145E-2</v>
      </c>
      <c r="L307">
        <v>1.4035668847618211E-2</v>
      </c>
      <c r="M307">
        <v>2.2022715545545173E-2</v>
      </c>
      <c r="N307">
        <v>1.053732413850879E-2</v>
      </c>
      <c r="O307">
        <v>1.5286860370919858E-2</v>
      </c>
      <c r="P307">
        <v>1.3601470508735456E-2</v>
      </c>
    </row>
    <row r="308" spans="1:16" x14ac:dyDescent="0.25">
      <c r="A308">
        <v>10.209</v>
      </c>
      <c r="B308">
        <v>1.8740931140154165E-2</v>
      </c>
      <c r="C308">
        <v>1.900823242703013E-2</v>
      </c>
      <c r="D308">
        <v>5.0990195135927896E-3</v>
      </c>
      <c r="E308">
        <v>1.2649110640673528E-2</v>
      </c>
      <c r="F308">
        <v>1.4091224219350143E-2</v>
      </c>
      <c r="I308">
        <v>10.179</v>
      </c>
      <c r="J308">
        <v>9.8488578017961129E-3</v>
      </c>
      <c r="K308">
        <v>2.2235919139986009E-2</v>
      </c>
      <c r="L308">
        <v>1.3000000000000012E-2</v>
      </c>
      <c r="M308">
        <v>2.1260291625469233E-2</v>
      </c>
      <c r="N308">
        <v>1.0211728551033859E-2</v>
      </c>
      <c r="O308">
        <v>1.5590769705181334E-2</v>
      </c>
      <c r="P308">
        <v>1.3601470508735456E-2</v>
      </c>
    </row>
    <row r="309" spans="1:16" x14ac:dyDescent="0.25">
      <c r="A309">
        <v>10.242000000000001</v>
      </c>
      <c r="B309">
        <v>1.8783237207680683E-2</v>
      </c>
      <c r="C309">
        <v>1.9185997498175584E-2</v>
      </c>
      <c r="D309">
        <v>5.0990195135927896E-3</v>
      </c>
      <c r="E309">
        <v>1.2649110640673528E-2</v>
      </c>
      <c r="F309">
        <v>1.4246069633411173E-2</v>
      </c>
      <c r="I309">
        <v>10.212999999999999</v>
      </c>
      <c r="J309">
        <v>9.8488578017961129E-3</v>
      </c>
      <c r="K309">
        <v>2.2285681501807299E-2</v>
      </c>
      <c r="L309">
        <v>1.3000000000000012E-2</v>
      </c>
      <c r="M309">
        <v>2.0615528128088235E-2</v>
      </c>
      <c r="N309">
        <v>1.0393945352944666E-2</v>
      </c>
      <c r="O309">
        <v>1.5194788580299498E-2</v>
      </c>
      <c r="P309">
        <v>1.4212670403551907E-2</v>
      </c>
    </row>
    <row r="310" spans="1:16" x14ac:dyDescent="0.25">
      <c r="A310">
        <v>10.276</v>
      </c>
      <c r="B310">
        <v>1.879170295635816E-2</v>
      </c>
      <c r="C310">
        <v>1.9353924666588942E-2</v>
      </c>
      <c r="D310">
        <v>5.0990195135927896E-3</v>
      </c>
      <c r="E310">
        <v>1.2649110640673528E-2</v>
      </c>
      <c r="F310">
        <v>1.4170225827417147E-2</v>
      </c>
      <c r="I310">
        <v>10.246</v>
      </c>
      <c r="J310">
        <v>9.8488578017961129E-3</v>
      </c>
      <c r="K310">
        <v>2.2319354829385102E-2</v>
      </c>
      <c r="L310">
        <v>1.3000000000000012E-2</v>
      </c>
      <c r="M310">
        <v>2.1260291625469233E-2</v>
      </c>
      <c r="N310">
        <v>1.0814217493651588E-2</v>
      </c>
      <c r="O310">
        <v>1.4892175798049127E-2</v>
      </c>
      <c r="P310">
        <v>1.3453624047073722E-2</v>
      </c>
    </row>
    <row r="311" spans="1:16" x14ac:dyDescent="0.25">
      <c r="A311">
        <v>10.308999999999999</v>
      </c>
      <c r="B311">
        <v>1.8876442991199376E-2</v>
      </c>
      <c r="C311">
        <v>1.9482363819619018E-2</v>
      </c>
      <c r="D311">
        <v>5.0990195135927896E-3</v>
      </c>
      <c r="E311">
        <v>1.0049875621120899E-2</v>
      </c>
      <c r="F311">
        <v>1.4322335703369056E-2</v>
      </c>
      <c r="I311">
        <v>10.279</v>
      </c>
      <c r="J311">
        <v>9.4868329805051464E-3</v>
      </c>
      <c r="K311">
        <v>2.1045248869994298E-2</v>
      </c>
      <c r="L311">
        <v>1.3000000000000012E-2</v>
      </c>
      <c r="M311">
        <v>2.051828452868313E-2</v>
      </c>
      <c r="N311">
        <v>9.9738959288735336E-3</v>
      </c>
      <c r="O311">
        <v>1.4133944955319449E-2</v>
      </c>
      <c r="P311">
        <v>1.4866068747318519E-2</v>
      </c>
    </row>
    <row r="312" spans="1:16" x14ac:dyDescent="0.25">
      <c r="A312">
        <v>10.342000000000001</v>
      </c>
      <c r="B312">
        <v>1.9148600471052712E-2</v>
      </c>
      <c r="C312">
        <v>1.9561413548105363E-2</v>
      </c>
      <c r="D312">
        <v>5.0990195135927896E-3</v>
      </c>
      <c r="E312">
        <v>1.1045361017187271E-2</v>
      </c>
      <c r="F312">
        <v>1.4473897194605191E-2</v>
      </c>
      <c r="I312">
        <v>10.311999999999999</v>
      </c>
      <c r="J312">
        <v>9.8488578017961129E-3</v>
      </c>
      <c r="K312">
        <v>2.2180613156538211E-2</v>
      </c>
      <c r="L312">
        <v>1.3000000000000012E-2</v>
      </c>
      <c r="M312">
        <v>2.1260291625469233E-2</v>
      </c>
      <c r="N312">
        <v>9.474259865551506E-3</v>
      </c>
      <c r="O312">
        <v>1.4339930264823468E-2</v>
      </c>
      <c r="P312">
        <v>1.4212670403551907E-2</v>
      </c>
    </row>
    <row r="313" spans="1:16" x14ac:dyDescent="0.25">
      <c r="A313">
        <v>10.375999999999999</v>
      </c>
      <c r="B313">
        <v>1.9593940389824607E-2</v>
      </c>
      <c r="C313">
        <v>1.9610823542115709E-2</v>
      </c>
      <c r="D313">
        <v>6.0827625302982248E-3</v>
      </c>
      <c r="E313">
        <v>1.2369316876852991E-2</v>
      </c>
      <c r="F313">
        <v>1.4818542438445157E-2</v>
      </c>
      <c r="I313">
        <v>10.346</v>
      </c>
      <c r="J313">
        <v>9.8488578017961129E-3</v>
      </c>
      <c r="K313">
        <v>2.2199999999999914E-2</v>
      </c>
      <c r="L313">
        <v>1.3000000000000012E-2</v>
      </c>
      <c r="M313">
        <v>2.1260291625469233E-2</v>
      </c>
      <c r="N313">
        <v>1.0216971175451169E-2</v>
      </c>
      <c r="O313">
        <v>1.4396180048887968E-2</v>
      </c>
      <c r="P313">
        <v>1.5000000000000012E-2</v>
      </c>
    </row>
    <row r="314" spans="1:16" x14ac:dyDescent="0.25">
      <c r="A314">
        <v>10.409000000000001</v>
      </c>
      <c r="B314">
        <v>2.0225142768346534E-2</v>
      </c>
      <c r="C314">
        <v>2.0886598574205415E-2</v>
      </c>
      <c r="D314">
        <v>5.0990195135927896E-3</v>
      </c>
      <c r="E314">
        <v>1.2369316876852991E-2</v>
      </c>
      <c r="F314">
        <v>1.4990293526145514E-2</v>
      </c>
      <c r="I314">
        <v>10.379</v>
      </c>
      <c r="J314">
        <v>9.4868329805051464E-3</v>
      </c>
      <c r="K314">
        <v>2.2222801353564678E-2</v>
      </c>
      <c r="L314">
        <v>1.3038404810405309E-2</v>
      </c>
      <c r="M314">
        <v>2.0615528128088235E-2</v>
      </c>
      <c r="N314">
        <v>9.3338202253953895E-3</v>
      </c>
      <c r="O314">
        <v>1.4463249980554163E-2</v>
      </c>
      <c r="P314">
        <v>1.4212670403551907E-2</v>
      </c>
    </row>
    <row r="315" spans="1:16" x14ac:dyDescent="0.25">
      <c r="A315">
        <v>10.442</v>
      </c>
      <c r="B315">
        <v>2.0792616477971211E-2</v>
      </c>
      <c r="C315">
        <v>2.1371607333095E-2</v>
      </c>
      <c r="D315">
        <v>5.0990195135927896E-3</v>
      </c>
      <c r="E315">
        <v>1.3341664064126346E-2</v>
      </c>
      <c r="F315">
        <v>1.5510838146276944E-2</v>
      </c>
      <c r="I315">
        <v>10.412000000000001</v>
      </c>
      <c r="J315">
        <v>9.8488578017961129E-3</v>
      </c>
      <c r="K315">
        <v>2.2302468473242961E-2</v>
      </c>
      <c r="L315">
        <v>1.3038404810405309E-2</v>
      </c>
      <c r="M315">
        <v>2.0615528128088235E-2</v>
      </c>
      <c r="N315">
        <v>1.0092675562010307E-2</v>
      </c>
      <c r="O315">
        <v>1.4499655168313492E-2</v>
      </c>
      <c r="P315">
        <v>1.4212670403551907E-2</v>
      </c>
    </row>
    <row r="316" spans="1:16" x14ac:dyDescent="0.25">
      <c r="A316">
        <v>10.476000000000001</v>
      </c>
      <c r="B316">
        <v>2.0451542729095034E-2</v>
      </c>
      <c r="C316">
        <v>2.1132025459004153E-2</v>
      </c>
      <c r="D316">
        <v>5.0990195135927896E-3</v>
      </c>
      <c r="E316">
        <v>1.3341664064126346E-2</v>
      </c>
      <c r="F316">
        <v>1.5824768560708878E-2</v>
      </c>
      <c r="I316">
        <v>10.446</v>
      </c>
      <c r="J316">
        <v>9.8488578017961129E-3</v>
      </c>
      <c r="K316">
        <v>2.1114755504149138E-2</v>
      </c>
      <c r="L316">
        <v>1.2041594578792305E-2</v>
      </c>
      <c r="M316">
        <v>1.9849433241279142E-2</v>
      </c>
      <c r="N316">
        <v>9.7792535502460535E-3</v>
      </c>
      <c r="O316">
        <v>1.4133944955319449E-2</v>
      </c>
      <c r="P316">
        <v>1.4142135623730963E-2</v>
      </c>
    </row>
    <row r="317" spans="1:16" x14ac:dyDescent="0.25">
      <c r="A317">
        <v>10.509</v>
      </c>
      <c r="B317">
        <v>2.0155644370746375E-2</v>
      </c>
      <c r="C317">
        <v>2.150032790447625E-2</v>
      </c>
      <c r="D317">
        <v>5.0990195135927896E-3</v>
      </c>
      <c r="E317">
        <v>1.3341664064126346E-2</v>
      </c>
      <c r="F317">
        <v>1.602553587247553E-2</v>
      </c>
      <c r="I317">
        <v>10.478999999999999</v>
      </c>
      <c r="J317">
        <v>9.4868329805051464E-3</v>
      </c>
      <c r="K317">
        <v>2.1979993175613048E-2</v>
      </c>
      <c r="L317">
        <v>1.2041594578792305E-2</v>
      </c>
      <c r="M317">
        <v>1.9849433241279142E-2</v>
      </c>
      <c r="N317">
        <v>1.028157575471776E-2</v>
      </c>
      <c r="O317">
        <v>1.4274344118032184E-2</v>
      </c>
      <c r="P317">
        <v>1.4866068747318519E-2</v>
      </c>
    </row>
    <row r="318" spans="1:16" x14ac:dyDescent="0.25">
      <c r="A318">
        <v>10.542999999999999</v>
      </c>
      <c r="B318">
        <v>2.111209132227318E-2</v>
      </c>
      <c r="C318">
        <v>2.1244352190641157E-2</v>
      </c>
      <c r="D318">
        <v>5.0000000000000044E-3</v>
      </c>
      <c r="E318">
        <v>1.2369316876852965E-2</v>
      </c>
      <c r="F318">
        <v>1.6470048573091742E-2</v>
      </c>
      <c r="I318">
        <v>10.512</v>
      </c>
      <c r="J318">
        <v>8.5440037453175383E-3</v>
      </c>
      <c r="K318">
        <v>2.2249101105437857E-2</v>
      </c>
      <c r="L318">
        <v>1.3038404810405309E-2</v>
      </c>
      <c r="M318">
        <v>2.1400934559032626E-2</v>
      </c>
      <c r="N318">
        <v>1.0133928162366263E-2</v>
      </c>
      <c r="O318">
        <v>1.3407221934465023E-2</v>
      </c>
      <c r="P318">
        <v>1.4212670403551907E-2</v>
      </c>
    </row>
    <row r="319" spans="1:16" x14ac:dyDescent="0.25">
      <c r="A319">
        <v>10.576000000000001</v>
      </c>
      <c r="B319">
        <v>2.0845241663266945E-2</v>
      </c>
      <c r="C319">
        <v>2.1341904788467213E-2</v>
      </c>
      <c r="D319">
        <v>5.0990195135927896E-3</v>
      </c>
      <c r="E319">
        <v>1.2649110640673528E-2</v>
      </c>
      <c r="F319">
        <v>1.626222924447937E-2</v>
      </c>
      <c r="I319">
        <v>10.545</v>
      </c>
      <c r="J319">
        <v>8.9442719099991682E-3</v>
      </c>
      <c r="K319">
        <v>2.2259029628445084E-2</v>
      </c>
      <c r="L319">
        <v>1.3038404810405309E-2</v>
      </c>
      <c r="M319">
        <v>2.1400934559032626E-2</v>
      </c>
      <c r="N319">
        <v>9.6313758103398744E-3</v>
      </c>
      <c r="O319">
        <v>1.3353186885534107E-2</v>
      </c>
      <c r="P319">
        <v>1.4212670403551907E-2</v>
      </c>
    </row>
    <row r="320" spans="1:16" x14ac:dyDescent="0.25">
      <c r="A320">
        <v>10.609</v>
      </c>
      <c r="B320">
        <v>2.0845241663266945E-2</v>
      </c>
      <c r="C320">
        <v>2.1134010504397876E-2</v>
      </c>
      <c r="D320">
        <v>5.0990195135927896E-3</v>
      </c>
      <c r="E320">
        <v>1.2649110640673528E-2</v>
      </c>
      <c r="F320">
        <v>1.624974153640605E-2</v>
      </c>
      <c r="I320">
        <v>10.579000000000001</v>
      </c>
      <c r="J320">
        <v>9.4868329805051464E-3</v>
      </c>
      <c r="K320">
        <v>2.2265668640308024E-2</v>
      </c>
      <c r="L320">
        <v>1.3038404810405309E-2</v>
      </c>
      <c r="M320">
        <v>2.220360331117445E-2</v>
      </c>
      <c r="N320">
        <v>9.1686476647322435E-3</v>
      </c>
      <c r="O320">
        <v>1.4181766462609659E-2</v>
      </c>
      <c r="P320">
        <v>1.4212670403551907E-2</v>
      </c>
    </row>
    <row r="321" spans="1:16" x14ac:dyDescent="0.25">
      <c r="A321">
        <v>10.643000000000001</v>
      </c>
      <c r="B321">
        <v>2.0871569179148942E-2</v>
      </c>
      <c r="C321">
        <v>2.1015232570685483E-2</v>
      </c>
      <c r="D321">
        <v>5.0990195135927896E-3</v>
      </c>
      <c r="E321">
        <v>1.2649110640673528E-2</v>
      </c>
      <c r="F321">
        <v>1.6268869044896762E-2</v>
      </c>
      <c r="I321">
        <v>10.612</v>
      </c>
      <c r="J321">
        <v>8.5440037453175383E-3</v>
      </c>
      <c r="K321">
        <v>2.2617692189964834E-2</v>
      </c>
      <c r="L321">
        <v>1.4035668847618211E-2</v>
      </c>
      <c r="M321">
        <v>2.3021728866442607E-2</v>
      </c>
      <c r="N321">
        <v>1.0650469473220419E-2</v>
      </c>
      <c r="O321">
        <v>1.5065045635510038E-2</v>
      </c>
      <c r="P321">
        <v>1.3601470508735456E-2</v>
      </c>
    </row>
    <row r="322" spans="1:16" x14ac:dyDescent="0.25">
      <c r="A322">
        <v>10.676</v>
      </c>
      <c r="B322">
        <v>2.0871569179148942E-2</v>
      </c>
      <c r="C322">
        <v>2.1361706392514623E-2</v>
      </c>
      <c r="D322">
        <v>5.0990195135927896E-3</v>
      </c>
      <c r="E322">
        <v>1.2369316876852991E-2</v>
      </c>
      <c r="F322">
        <v>1.6268869044896762E-2</v>
      </c>
      <c r="I322">
        <v>10.645</v>
      </c>
      <c r="J322">
        <v>9.8488578017961129E-3</v>
      </c>
      <c r="K322">
        <v>2.2265668640308024E-2</v>
      </c>
      <c r="L322">
        <v>1.3038404810405309E-2</v>
      </c>
      <c r="M322">
        <v>2.220360331117445E-2</v>
      </c>
      <c r="N322">
        <v>9.8938617334183541E-3</v>
      </c>
      <c r="O322">
        <v>1.4526971466895638E-2</v>
      </c>
      <c r="P322">
        <v>1.3453624047073722E-2</v>
      </c>
    </row>
    <row r="323" spans="1:16" x14ac:dyDescent="0.25">
      <c r="A323">
        <v>10.709</v>
      </c>
      <c r="B323">
        <v>2.0880347219335217E-2</v>
      </c>
      <c r="C323">
        <v>2.1856863910451566E-2</v>
      </c>
      <c r="D323">
        <v>5.0990195135927896E-3</v>
      </c>
      <c r="E323">
        <v>1.2649110640673528E-2</v>
      </c>
      <c r="F323">
        <v>1.6334775786646112E-2</v>
      </c>
      <c r="I323">
        <v>10.678000000000001</v>
      </c>
      <c r="J323">
        <v>9.8488578017961129E-3</v>
      </c>
      <c r="K323">
        <v>2.2282336053475096E-2</v>
      </c>
      <c r="L323">
        <v>1.3038404810405309E-2</v>
      </c>
      <c r="M323">
        <v>2.1400934559032626E-2</v>
      </c>
      <c r="N323">
        <v>1.0278351035063943E-2</v>
      </c>
      <c r="O323">
        <v>1.4472349498267379E-2</v>
      </c>
      <c r="P323">
        <v>1.3453624047073722E-2</v>
      </c>
    </row>
    <row r="324" spans="1:16" x14ac:dyDescent="0.25">
      <c r="A324">
        <v>10.743</v>
      </c>
      <c r="B324">
        <v>2.0950610969611365E-2</v>
      </c>
      <c r="C324">
        <v>2.1530034835085605E-2</v>
      </c>
      <c r="D324">
        <v>5.0990195135927896E-3</v>
      </c>
      <c r="E324">
        <v>1.2649110640673528E-2</v>
      </c>
      <c r="F324">
        <v>1.6411438084458049E-2</v>
      </c>
      <c r="I324">
        <v>10.712</v>
      </c>
      <c r="J324">
        <v>1.0770329614269018E-2</v>
      </c>
      <c r="K324">
        <v>2.198294793698052E-2</v>
      </c>
      <c r="L324">
        <v>1.2041594578792305E-2</v>
      </c>
      <c r="M324">
        <v>2.0615528128088235E-2</v>
      </c>
      <c r="N324">
        <v>1.0354250335007361E-2</v>
      </c>
      <c r="O324">
        <v>1.4031111859008185E-2</v>
      </c>
      <c r="P324">
        <v>1.4866068747318519E-2</v>
      </c>
    </row>
    <row r="325" spans="1:16" x14ac:dyDescent="0.25">
      <c r="A325">
        <v>10.776</v>
      </c>
      <c r="B325">
        <v>2.0976977856688513E-2</v>
      </c>
      <c r="C325">
        <v>2.1480523736631747E-2</v>
      </c>
      <c r="D325">
        <v>5.0990195135927896E-3</v>
      </c>
      <c r="E325">
        <v>1.2649110640673528E-2</v>
      </c>
      <c r="F325">
        <v>1.6427763085703425E-2</v>
      </c>
      <c r="I325">
        <v>10.744999999999999</v>
      </c>
      <c r="J325">
        <v>8.5440037453175383E-3</v>
      </c>
      <c r="K325">
        <v>2.2465092922131353E-2</v>
      </c>
      <c r="L325">
        <v>1.4035668847618211E-2</v>
      </c>
      <c r="M325">
        <v>2.1400934559032626E-2</v>
      </c>
      <c r="N325">
        <v>1.0237001514115352E-2</v>
      </c>
      <c r="O325">
        <v>1.4545188207788856E-2</v>
      </c>
      <c r="P325">
        <v>1.3601470508735456E-2</v>
      </c>
    </row>
    <row r="326" spans="1:16" x14ac:dyDescent="0.25">
      <c r="A326">
        <v>10.808999999999999</v>
      </c>
      <c r="B326">
        <v>2.1012148866786567E-2</v>
      </c>
      <c r="C326">
        <v>2.1391409490727806E-2</v>
      </c>
      <c r="D326">
        <v>5.0990195135927896E-3</v>
      </c>
      <c r="E326">
        <v>1.2649110640673528E-2</v>
      </c>
      <c r="F326">
        <v>1.6437350759778778E-2</v>
      </c>
      <c r="I326">
        <v>10.778</v>
      </c>
      <c r="J326">
        <v>1.0440306508910559E-2</v>
      </c>
      <c r="K326">
        <v>2.2148625239504057E-2</v>
      </c>
      <c r="L326">
        <v>1.3038404810405309E-2</v>
      </c>
      <c r="M326">
        <v>2.1400934559032626E-2</v>
      </c>
      <c r="N326">
        <v>9.8575859113679571E-3</v>
      </c>
      <c r="O326">
        <v>1.4545188207788856E-2</v>
      </c>
      <c r="P326">
        <v>1.4212670403551907E-2</v>
      </c>
    </row>
    <row r="327" spans="1:16" x14ac:dyDescent="0.25">
      <c r="A327">
        <v>10.843</v>
      </c>
      <c r="B327">
        <v>2.110895781416032E-2</v>
      </c>
      <c r="C327">
        <v>2.1401310707524435E-2</v>
      </c>
      <c r="D327">
        <v>6.0827625302982248E-3</v>
      </c>
      <c r="E327">
        <v>1.2649110640673528E-2</v>
      </c>
      <c r="F327">
        <v>1.6592001084860138E-2</v>
      </c>
      <c r="I327">
        <v>10.811</v>
      </c>
      <c r="J327">
        <v>8.5440037453175383E-3</v>
      </c>
      <c r="K327">
        <v>2.2640044169568135E-2</v>
      </c>
      <c r="L327">
        <v>1.4035668847618211E-2</v>
      </c>
      <c r="M327">
        <v>2.220360331117445E-2</v>
      </c>
      <c r="N327">
        <v>1.0308879667548751E-2</v>
      </c>
      <c r="O327">
        <v>1.4932384270437193E-2</v>
      </c>
      <c r="P327">
        <v>1.3601470508735456E-2</v>
      </c>
    </row>
    <row r="328" spans="1:16" x14ac:dyDescent="0.25">
      <c r="A328">
        <v>10.875999999999999</v>
      </c>
      <c r="B328">
        <v>2.1170630599960882E-2</v>
      </c>
      <c r="C328">
        <v>2.1431014908305207E-2</v>
      </c>
      <c r="D328">
        <v>6.0827625302982248E-3</v>
      </c>
      <c r="E328">
        <v>1.3341664064126346E-2</v>
      </c>
      <c r="F328">
        <v>1.6512401400159821E-2</v>
      </c>
      <c r="I328">
        <v>10.845000000000001</v>
      </c>
      <c r="J328">
        <v>9.4868329805051464E-3</v>
      </c>
      <c r="K328">
        <v>2.2339749327152176E-2</v>
      </c>
      <c r="L328">
        <v>1.3038404810405309E-2</v>
      </c>
      <c r="M328">
        <v>2.1400934559032626E-2</v>
      </c>
      <c r="N328">
        <v>1.00519898527605E-2</v>
      </c>
      <c r="O328">
        <v>1.4263365661722344E-2</v>
      </c>
      <c r="P328">
        <v>1.5000000000000012E-2</v>
      </c>
    </row>
    <row r="329" spans="1:16" x14ac:dyDescent="0.25">
      <c r="A329">
        <v>10.91</v>
      </c>
      <c r="B329">
        <v>2.1250000000000002E-2</v>
      </c>
      <c r="C329">
        <v>2.1450818166214542E-2</v>
      </c>
      <c r="D329">
        <v>5.0990195135927896E-3</v>
      </c>
      <c r="E329">
        <v>1.2649110640673528E-2</v>
      </c>
      <c r="F329">
        <v>1.6518020462513057E-2</v>
      </c>
      <c r="I329">
        <v>10.878</v>
      </c>
      <c r="J329">
        <v>8.9442719099991682E-3</v>
      </c>
      <c r="K329">
        <v>2.2336340344828114E-2</v>
      </c>
      <c r="L329">
        <v>1.3038404810405309E-2</v>
      </c>
      <c r="M329">
        <v>2.1400934559032626E-2</v>
      </c>
      <c r="N329">
        <v>1.0085777114332837E-2</v>
      </c>
      <c r="O329">
        <v>1.4454151652725943E-2</v>
      </c>
      <c r="P329">
        <v>1.4212670403551907E-2</v>
      </c>
    </row>
    <row r="330" spans="1:16" x14ac:dyDescent="0.25">
      <c r="A330">
        <v>10.943</v>
      </c>
      <c r="B330">
        <v>2.1276475271999357E-2</v>
      </c>
      <c r="C330">
        <v>2.1440916491605483E-2</v>
      </c>
      <c r="D330">
        <v>5.0990195135927896E-3</v>
      </c>
      <c r="E330">
        <v>1.2649110640673528E-2</v>
      </c>
      <c r="F330">
        <v>1.6398612746205091E-2</v>
      </c>
      <c r="I330">
        <v>10.911</v>
      </c>
      <c r="J330">
        <v>9.4868329805051464E-3</v>
      </c>
      <c r="K330">
        <v>2.2033812652375806E-2</v>
      </c>
      <c r="L330">
        <v>1.2041594578792305E-2</v>
      </c>
      <c r="M330">
        <v>1.9849433241279142E-2</v>
      </c>
      <c r="N330">
        <v>1.0052870236902496E-2</v>
      </c>
      <c r="O330">
        <v>1.4143298766553722E-2</v>
      </c>
      <c r="P330">
        <v>1.4142135623730963E-2</v>
      </c>
    </row>
    <row r="331" spans="1:16" x14ac:dyDescent="0.25">
      <c r="A331">
        <v>10.976000000000001</v>
      </c>
      <c r="B331">
        <v>2.1391308982855631E-2</v>
      </c>
      <c r="C331">
        <v>2.1629063780015993E-2</v>
      </c>
      <c r="D331">
        <v>5.0990195135927896E-3</v>
      </c>
      <c r="E331">
        <v>1.2649110640673528E-2</v>
      </c>
      <c r="F331">
        <v>1.6425571527347232E-2</v>
      </c>
      <c r="I331">
        <v>10.945</v>
      </c>
      <c r="J331">
        <v>9.4868329805051464E-3</v>
      </c>
      <c r="K331">
        <v>2.2000763623110816E-2</v>
      </c>
      <c r="L331">
        <v>1.2041594578792305E-2</v>
      </c>
      <c r="M331">
        <v>1.9849433241279142E-2</v>
      </c>
      <c r="N331">
        <v>9.7085786807338623E-3</v>
      </c>
      <c r="O331">
        <v>1.3937722195538267E-2</v>
      </c>
      <c r="P331">
        <v>1.4866068747318519E-2</v>
      </c>
    </row>
    <row r="332" spans="1:16" x14ac:dyDescent="0.25">
      <c r="A332">
        <v>11.01</v>
      </c>
      <c r="B332">
        <v>2.1302959888240883E-2</v>
      </c>
      <c r="C332">
        <v>2.2223420078826751E-2</v>
      </c>
      <c r="D332">
        <v>5.0990195135927896E-3</v>
      </c>
      <c r="E332">
        <v>1.2649110640673528E-2</v>
      </c>
      <c r="F332">
        <v>1.680244029895658E-2</v>
      </c>
      <c r="I332">
        <v>10.978</v>
      </c>
      <c r="J332">
        <v>9.4868329805051464E-3</v>
      </c>
      <c r="K332">
        <v>2.2249101105437857E-2</v>
      </c>
      <c r="L332">
        <v>1.3152946437965917E-2</v>
      </c>
      <c r="M332">
        <v>2.0615528128088235E-2</v>
      </c>
      <c r="N332">
        <v>9.8481927276023607E-3</v>
      </c>
      <c r="O332">
        <v>1.4326901269988569E-2</v>
      </c>
      <c r="P332">
        <v>1.5000000000000012E-2</v>
      </c>
    </row>
    <row r="333" spans="1:16" x14ac:dyDescent="0.25">
      <c r="A333">
        <v>11.042999999999999</v>
      </c>
      <c r="B333">
        <v>2.1267649141360222E-2</v>
      </c>
      <c r="C333">
        <v>2.3227018749723348E-2</v>
      </c>
      <c r="D333">
        <v>5.0990195135927896E-3</v>
      </c>
      <c r="E333">
        <v>1.3341664064126346E-2</v>
      </c>
      <c r="F333">
        <v>1.7348429323716892E-2</v>
      </c>
      <c r="I333">
        <v>11.010999999999999</v>
      </c>
      <c r="J333">
        <v>8.5440037453175383E-3</v>
      </c>
      <c r="K333">
        <v>2.2580744009000148E-2</v>
      </c>
      <c r="L333">
        <v>1.4142135623730963E-2</v>
      </c>
      <c r="M333">
        <v>2.220360331117445E-2</v>
      </c>
      <c r="N333">
        <v>9.6823602494433159E-3</v>
      </c>
      <c r="O333">
        <v>1.4800054053955349E-2</v>
      </c>
      <c r="P333">
        <v>1.3601470508735456E-2</v>
      </c>
    </row>
    <row r="334" spans="1:16" x14ac:dyDescent="0.25">
      <c r="A334">
        <v>11.076000000000001</v>
      </c>
      <c r="B334">
        <v>2.123235502717492E-2</v>
      </c>
      <c r="C334">
        <v>2.3207317811414562E-2</v>
      </c>
      <c r="D334">
        <v>6.0827625302982248E-3</v>
      </c>
      <c r="E334">
        <v>1.3341664064126346E-2</v>
      </c>
      <c r="F334">
        <v>1.7110549377503927E-2</v>
      </c>
      <c r="I334">
        <v>11.044</v>
      </c>
      <c r="J334">
        <v>8.2462112512353292E-3</v>
      </c>
      <c r="K334">
        <v>2.2569734158824205E-2</v>
      </c>
      <c r="L334">
        <v>1.4142135623730963E-2</v>
      </c>
      <c r="M334">
        <v>2.1400934559032626E-2</v>
      </c>
      <c r="N334">
        <v>1.0050497500124062E-2</v>
      </c>
      <c r="O334">
        <v>1.4817678630608781E-2</v>
      </c>
      <c r="P334">
        <v>1.3601470508735456E-2</v>
      </c>
    </row>
    <row r="335" spans="1:16" x14ac:dyDescent="0.25">
      <c r="A335">
        <v>11.11</v>
      </c>
      <c r="B335">
        <v>2.173850270832843E-2</v>
      </c>
      <c r="C335">
        <v>2.2837898327122814E-2</v>
      </c>
      <c r="D335">
        <v>5.0000000000000044E-3</v>
      </c>
      <c r="E335">
        <v>1.31529464379659E-2</v>
      </c>
      <c r="F335">
        <v>1.7310447712292173E-2</v>
      </c>
      <c r="I335">
        <v>11.077999999999999</v>
      </c>
      <c r="J335">
        <v>8.5440037453175383E-3</v>
      </c>
      <c r="K335">
        <v>2.1739144417386721E-2</v>
      </c>
      <c r="L335">
        <v>1.4142135623730963E-2</v>
      </c>
      <c r="M335">
        <v>2.220360331117445E-2</v>
      </c>
      <c r="N335">
        <v>1.0720746242682926E-2</v>
      </c>
      <c r="O335">
        <v>1.4826493179440648E-2</v>
      </c>
      <c r="P335">
        <v>1.3601470508735456E-2</v>
      </c>
    </row>
    <row r="336" spans="1:16" x14ac:dyDescent="0.25">
      <c r="A336">
        <v>11.143000000000001</v>
      </c>
      <c r="B336">
        <v>2.1364793469631296E-2</v>
      </c>
      <c r="C336">
        <v>2.3670876620860499E-2</v>
      </c>
      <c r="D336">
        <v>5.0990195135927896E-3</v>
      </c>
      <c r="E336">
        <v>1.3341664064126346E-2</v>
      </c>
      <c r="F336">
        <v>1.7024831864074313E-2</v>
      </c>
      <c r="I336">
        <v>11.111000000000001</v>
      </c>
      <c r="J336">
        <v>8.5440037453175383E-3</v>
      </c>
      <c r="K336">
        <v>2.2734645367808049E-2</v>
      </c>
      <c r="L336">
        <v>1.4142135623730963E-2</v>
      </c>
      <c r="M336">
        <v>2.080865204668474E-2</v>
      </c>
      <c r="N336">
        <v>1.0487173117670941E-2</v>
      </c>
      <c r="O336">
        <v>1.4817678630608781E-2</v>
      </c>
      <c r="P336">
        <v>1.3601470508735456E-2</v>
      </c>
    </row>
    <row r="337" spans="1:16" x14ac:dyDescent="0.25">
      <c r="A337">
        <v>11.176</v>
      </c>
      <c r="B337">
        <v>2.1444367558871958E-2</v>
      </c>
      <c r="C337">
        <v>2.4226464867990946E-2</v>
      </c>
      <c r="D337">
        <v>5.0990195135927896E-3</v>
      </c>
      <c r="E337">
        <v>1.3341664064126346E-2</v>
      </c>
      <c r="F337">
        <v>1.6976672229857066E-2</v>
      </c>
      <c r="I337">
        <v>11.144</v>
      </c>
      <c r="J337">
        <v>8.5440037453175383E-3</v>
      </c>
      <c r="K337">
        <v>2.1846374985337872E-2</v>
      </c>
      <c r="L337">
        <v>1.4142135623730963E-2</v>
      </c>
      <c r="M337">
        <v>2.080865204668474E-2</v>
      </c>
      <c r="N337">
        <v>9.884452438046332E-3</v>
      </c>
      <c r="O337">
        <v>1.4826493179440648E-2</v>
      </c>
      <c r="P337">
        <v>1.3601470508735456E-2</v>
      </c>
    </row>
    <row r="338" spans="1:16" x14ac:dyDescent="0.25">
      <c r="A338">
        <v>11.21</v>
      </c>
      <c r="B338">
        <v>2.1524023787386968E-2</v>
      </c>
      <c r="C338">
        <v>2.4286004199950223E-2</v>
      </c>
      <c r="D338">
        <v>6.0827625302982248E-3</v>
      </c>
      <c r="E338">
        <v>1.3341664064126346E-2</v>
      </c>
      <c r="F338">
        <v>1.6994399077343101E-2</v>
      </c>
      <c r="I338">
        <v>11.177</v>
      </c>
      <c r="J338">
        <v>9.4868329805051464E-3</v>
      </c>
      <c r="K338">
        <v>2.0434050014620116E-2</v>
      </c>
      <c r="L338">
        <v>1.3038404810405309E-2</v>
      </c>
      <c r="M338">
        <v>1.9999999999999928E-2</v>
      </c>
      <c r="N338">
        <v>1.0746092313022442E-2</v>
      </c>
      <c r="O338">
        <v>1.4326901269988569E-2</v>
      </c>
      <c r="P338">
        <v>1.4212670403551907E-2</v>
      </c>
    </row>
    <row r="339" spans="1:16" x14ac:dyDescent="0.25">
      <c r="A339">
        <v>11.243</v>
      </c>
      <c r="B339">
        <v>2.1710202670633914E-2</v>
      </c>
      <c r="C339">
        <v>2.4434862389626829E-2</v>
      </c>
      <c r="D339">
        <v>6.0827625302982248E-3</v>
      </c>
      <c r="E339">
        <v>1.3601470508735456E-2</v>
      </c>
      <c r="F339">
        <v>1.7223669759955339E-2</v>
      </c>
      <c r="I339">
        <v>11.211</v>
      </c>
      <c r="J339">
        <v>9.4868329805051464E-3</v>
      </c>
      <c r="K339">
        <v>2.1297474028625935E-2</v>
      </c>
      <c r="L339">
        <v>1.3038404810405309E-2</v>
      </c>
      <c r="M339">
        <v>1.9999999999999928E-2</v>
      </c>
      <c r="N339">
        <v>1.0108105658331833E-2</v>
      </c>
      <c r="O339">
        <v>1.4299664331724714E-2</v>
      </c>
      <c r="P339">
        <v>1.4212670403551907E-2</v>
      </c>
    </row>
    <row r="340" spans="1:16" x14ac:dyDescent="0.25">
      <c r="A340">
        <v>11.276</v>
      </c>
      <c r="B340">
        <v>2.1559452683219953E-2</v>
      </c>
      <c r="C340">
        <v>2.4097470821644332E-2</v>
      </c>
      <c r="D340">
        <v>6.0827625302982248E-3</v>
      </c>
      <c r="E340">
        <v>1.3601470508735456E-2</v>
      </c>
      <c r="F340">
        <v>1.7100906408725827E-2</v>
      </c>
      <c r="I340">
        <v>11.244</v>
      </c>
      <c r="J340">
        <v>9.4868329805051464E-3</v>
      </c>
      <c r="K340">
        <v>2.1229564291336652E-2</v>
      </c>
      <c r="L340">
        <v>1.3038404810405309E-2</v>
      </c>
      <c r="M340">
        <v>1.9999999999999928E-2</v>
      </c>
      <c r="N340">
        <v>9.789141944011235E-3</v>
      </c>
      <c r="O340">
        <v>1.4163647129182515E-2</v>
      </c>
      <c r="P340">
        <v>1.5000000000000012E-2</v>
      </c>
    </row>
    <row r="341" spans="1:16" x14ac:dyDescent="0.25">
      <c r="A341">
        <v>11.31</v>
      </c>
      <c r="B341">
        <v>2.147091055358389E-2</v>
      </c>
      <c r="C341">
        <v>2.3938723859053133E-2</v>
      </c>
      <c r="D341">
        <v>5.0990195135927896E-3</v>
      </c>
      <c r="E341">
        <v>1.3601470508735456E-2</v>
      </c>
      <c r="F341">
        <v>1.7029110370186694E-2</v>
      </c>
      <c r="I341">
        <v>11.276999999999999</v>
      </c>
      <c r="J341">
        <v>9.4868329805051464E-3</v>
      </c>
      <c r="K341">
        <v>2.1311255242242214E-2</v>
      </c>
      <c r="L341">
        <v>1.3038404810405309E-2</v>
      </c>
      <c r="M341">
        <v>2.0615528128088235E-2</v>
      </c>
      <c r="N341">
        <v>1.0111073137901834E-2</v>
      </c>
      <c r="O341">
        <v>1.4227522623422533E-2</v>
      </c>
      <c r="P341">
        <v>1.4212670403551907E-2</v>
      </c>
    </row>
    <row r="342" spans="1:16" x14ac:dyDescent="0.25">
      <c r="A342">
        <v>11.343</v>
      </c>
      <c r="B342">
        <v>2.1408991101871198E-2</v>
      </c>
      <c r="C342">
        <v>2.3809754303646229E-2</v>
      </c>
      <c r="D342">
        <v>5.0990195135927896E-3</v>
      </c>
      <c r="E342">
        <v>1.3341664064126346E-2</v>
      </c>
      <c r="F342">
        <v>1.6964350857017786E-2</v>
      </c>
      <c r="I342">
        <v>11.31</v>
      </c>
      <c r="J342">
        <v>8.5440037453175383E-3</v>
      </c>
      <c r="K342">
        <v>2.2540543471708845E-2</v>
      </c>
      <c r="L342">
        <v>1.4035668847618211E-2</v>
      </c>
      <c r="M342">
        <v>2.1400934559032626E-2</v>
      </c>
      <c r="N342">
        <v>9.0804845685679147E-3</v>
      </c>
      <c r="O342">
        <v>1.4941218156495814E-2</v>
      </c>
      <c r="P342">
        <v>1.3601470508735456E-2</v>
      </c>
    </row>
    <row r="343" spans="1:16" x14ac:dyDescent="0.25">
      <c r="A343">
        <v>11.377000000000001</v>
      </c>
      <c r="B343">
        <v>2.1462061876716319E-2</v>
      </c>
      <c r="C343">
        <v>2.3710554611817918E-2</v>
      </c>
      <c r="D343">
        <v>5.0990195135927896E-3</v>
      </c>
      <c r="E343">
        <v>1.3601470508735456E-2</v>
      </c>
      <c r="F343">
        <v>1.6918894762956591E-2</v>
      </c>
      <c r="I343">
        <v>11.343999999999999</v>
      </c>
      <c r="J343">
        <v>9.4868329805051464E-3</v>
      </c>
      <c r="K343">
        <v>2.2268994139834786E-2</v>
      </c>
      <c r="L343">
        <v>1.3038404810405309E-2</v>
      </c>
      <c r="M343">
        <v>2.0615528128088235E-2</v>
      </c>
      <c r="N343">
        <v>9.7340073967508399E-3</v>
      </c>
      <c r="O343">
        <v>1.4426863831061832E-2</v>
      </c>
      <c r="P343">
        <v>1.3453624047073722E-2</v>
      </c>
    </row>
    <row r="344" spans="1:16" x14ac:dyDescent="0.25">
      <c r="A344">
        <v>11.41</v>
      </c>
      <c r="B344">
        <v>2.1639225956581722E-2</v>
      </c>
      <c r="C344">
        <v>2.3730394012742385E-2</v>
      </c>
      <c r="D344">
        <v>5.0990195135927896E-3</v>
      </c>
      <c r="E344">
        <v>1.3341664064126346E-2</v>
      </c>
      <c r="F344">
        <v>1.688309509539054E-2</v>
      </c>
      <c r="I344">
        <v>11.377000000000001</v>
      </c>
      <c r="J344">
        <v>9.4868329805051464E-3</v>
      </c>
      <c r="K344">
        <v>2.0445109439667875E-2</v>
      </c>
      <c r="L344">
        <v>1.3038404810405309E-2</v>
      </c>
      <c r="M344">
        <v>2.0615528128088235E-2</v>
      </c>
      <c r="N344">
        <v>1.0421444237724446E-2</v>
      </c>
      <c r="O344">
        <v>1.4335982700882426E-2</v>
      </c>
      <c r="P344">
        <v>1.4212670403551907E-2</v>
      </c>
    </row>
    <row r="345" spans="1:16" x14ac:dyDescent="0.25">
      <c r="A345">
        <v>11.443</v>
      </c>
      <c r="B345">
        <v>2.1852343123793385E-2</v>
      </c>
      <c r="C345">
        <v>2.3740313814269602E-2</v>
      </c>
      <c r="D345">
        <v>5.0990195135927896E-3</v>
      </c>
      <c r="E345">
        <v>1.3341664064126346E-2</v>
      </c>
      <c r="F345">
        <v>1.6873470301037665E-2</v>
      </c>
      <c r="I345">
        <v>11.41</v>
      </c>
      <c r="J345">
        <v>1.0770329614269018E-2</v>
      </c>
      <c r="K345">
        <v>2.0123540940897962E-2</v>
      </c>
      <c r="L345">
        <v>1.2041594578792305E-2</v>
      </c>
      <c r="M345">
        <v>1.9849433241279142E-2</v>
      </c>
      <c r="N345">
        <v>1.0339463235584333E-2</v>
      </c>
      <c r="O345">
        <v>1.3881732600795916E-2</v>
      </c>
      <c r="P345">
        <v>1.6970562748477157E-2</v>
      </c>
    </row>
    <row r="346" spans="1:16" x14ac:dyDescent="0.25">
      <c r="A346">
        <v>11.477</v>
      </c>
      <c r="B346">
        <v>2.153122383888106E-2</v>
      </c>
      <c r="C346">
        <v>2.3740313814269602E-2</v>
      </c>
      <c r="D346">
        <v>5.0990195135927896E-3</v>
      </c>
      <c r="E346">
        <v>1.3341664064126346E-2</v>
      </c>
      <c r="F346">
        <v>1.6873470301037665E-2</v>
      </c>
      <c r="I346">
        <v>11.444000000000001</v>
      </c>
      <c r="J346">
        <v>9.8488578017961129E-3</v>
      </c>
      <c r="K346">
        <v>2.1253143296933664E-2</v>
      </c>
      <c r="L346">
        <v>1.3038404810405309E-2</v>
      </c>
      <c r="M346">
        <v>2.0615528128088235E-2</v>
      </c>
      <c r="N346">
        <v>9.5994010229805502E-3</v>
      </c>
      <c r="O346">
        <v>1.4390496864250382E-2</v>
      </c>
      <c r="P346">
        <v>1.4212670403551907E-2</v>
      </c>
    </row>
    <row r="347" spans="1:16" x14ac:dyDescent="0.25">
      <c r="A347">
        <v>11.51</v>
      </c>
      <c r="B347">
        <v>2.2772869823542218E-2</v>
      </c>
      <c r="C347">
        <v>2.3740313814269602E-2</v>
      </c>
      <c r="D347">
        <v>5.0990195135927896E-3</v>
      </c>
      <c r="E347">
        <v>1.3341664064126346E-2</v>
      </c>
      <c r="F347">
        <v>1.6939365395433208E-2</v>
      </c>
      <c r="I347">
        <v>11.477</v>
      </c>
      <c r="J347">
        <v>9.4868329805051464E-3</v>
      </c>
      <c r="K347">
        <v>2.1266708725141185E-2</v>
      </c>
      <c r="L347">
        <v>1.4035668847618211E-2</v>
      </c>
      <c r="M347">
        <v>2.1400934559032626E-2</v>
      </c>
      <c r="N347">
        <v>1.0384724358402589E-2</v>
      </c>
      <c r="O347">
        <v>1.4590750494748379E-2</v>
      </c>
      <c r="P347">
        <v>1.4212670403551907E-2</v>
      </c>
    </row>
    <row r="348" spans="1:16" x14ac:dyDescent="0.25">
      <c r="A348">
        <v>11.542999999999999</v>
      </c>
      <c r="B348">
        <v>2.2674269558245974E-2</v>
      </c>
      <c r="C348">
        <v>2.3750233683060888E-2</v>
      </c>
      <c r="D348">
        <v>5.0990195135927896E-3</v>
      </c>
      <c r="E348">
        <v>1.3341664064126346E-2</v>
      </c>
      <c r="F348">
        <v>1.705795415634595E-2</v>
      </c>
      <c r="I348">
        <v>11.51</v>
      </c>
      <c r="J348">
        <v>8.5440037453175383E-3</v>
      </c>
      <c r="K348">
        <v>1.9473184125869007E-2</v>
      </c>
      <c r="L348">
        <v>1.4142135623730963E-2</v>
      </c>
      <c r="M348">
        <v>2.220360331117445E-2</v>
      </c>
      <c r="N348">
        <v>9.1926111633202478E-3</v>
      </c>
      <c r="O348">
        <v>1.4109319615062951E-2</v>
      </c>
      <c r="P348">
        <v>1.442220510185597E-2</v>
      </c>
    </row>
    <row r="349" spans="1:16" x14ac:dyDescent="0.25">
      <c r="A349">
        <v>11.577</v>
      </c>
      <c r="B349">
        <v>2.2764061588389714E-2</v>
      </c>
      <c r="C349">
        <v>2.3770073622098861E-2</v>
      </c>
      <c r="D349">
        <v>5.0990195135927896E-3</v>
      </c>
      <c r="F349">
        <v>1.7376317216257306E-2</v>
      </c>
      <c r="I349">
        <v>11.542999999999999</v>
      </c>
      <c r="J349">
        <v>8.5440037453175383E-3</v>
      </c>
      <c r="K349">
        <v>2.1402439113334636E-2</v>
      </c>
      <c r="L349">
        <v>1.4142135623730963E-2</v>
      </c>
      <c r="M349">
        <v>2.220360331117445E-2</v>
      </c>
      <c r="N349">
        <v>9.9821540761500984E-3</v>
      </c>
      <c r="O349">
        <v>1.4985409570645709E-2</v>
      </c>
      <c r="P349">
        <v>1.442220510185597E-2</v>
      </c>
    </row>
    <row r="350" spans="1:16" x14ac:dyDescent="0.25">
      <c r="A350">
        <v>11.61</v>
      </c>
      <c r="B350">
        <v>2.2755078554028328E-2</v>
      </c>
      <c r="C350">
        <v>2.3799834033034761E-2</v>
      </c>
      <c r="D350">
        <v>5.0990195135927896E-3</v>
      </c>
      <c r="F350">
        <v>1.7138803925595275E-2</v>
      </c>
      <c r="I350">
        <v>11.577</v>
      </c>
      <c r="J350">
        <v>8.5440037453175383E-3</v>
      </c>
      <c r="K350">
        <v>2.0725790696617497E-2</v>
      </c>
      <c r="L350">
        <v>1.4142135623730963E-2</v>
      </c>
      <c r="M350">
        <v>2.1400934559032626E-2</v>
      </c>
      <c r="N350">
        <v>1.0854607316711189E-2</v>
      </c>
      <c r="O350">
        <v>1.5247307959111998E-2</v>
      </c>
      <c r="P350">
        <v>1.3601470508735456E-2</v>
      </c>
    </row>
    <row r="351" spans="1:16" x14ac:dyDescent="0.25">
      <c r="A351">
        <v>11.643000000000001</v>
      </c>
      <c r="B351">
        <v>2.2808989455914089E-2</v>
      </c>
      <c r="C351">
        <v>2.3918881662820277E-2</v>
      </c>
      <c r="D351">
        <v>6.0827625302982248E-3</v>
      </c>
      <c r="F351">
        <v>1.7358801801967787E-2</v>
      </c>
      <c r="I351">
        <v>11.61</v>
      </c>
      <c r="J351">
        <v>9.4868329805051464E-3</v>
      </c>
      <c r="K351">
        <v>2.0318464508913964E-2</v>
      </c>
      <c r="L351">
        <v>1.3152946437965917E-2</v>
      </c>
      <c r="M351">
        <v>2.0615528128088235E-2</v>
      </c>
      <c r="N351">
        <v>1.0352279942119033E-2</v>
      </c>
      <c r="O351">
        <v>1.444505451703108E-2</v>
      </c>
      <c r="P351">
        <v>1.4212670403551907E-2</v>
      </c>
    </row>
    <row r="352" spans="1:16" x14ac:dyDescent="0.25">
      <c r="A352">
        <v>11.677</v>
      </c>
      <c r="B352">
        <v>2.2889912625433939E-2</v>
      </c>
      <c r="C352">
        <v>2.4028016980183781E-2</v>
      </c>
      <c r="D352">
        <v>5.0990195135927896E-3</v>
      </c>
      <c r="F352">
        <v>1.7183346589066988E-2</v>
      </c>
      <c r="I352">
        <v>11.643000000000001</v>
      </c>
      <c r="J352">
        <v>9.4868329805051464E-3</v>
      </c>
      <c r="K352">
        <v>2.0136754952076969E-2</v>
      </c>
      <c r="L352">
        <v>1.216552506059645E-2</v>
      </c>
      <c r="M352">
        <v>2.1260291625469233E-2</v>
      </c>
      <c r="N352">
        <v>9.7500000000000017E-3</v>
      </c>
      <c r="O352">
        <v>1.4109319615062951E-2</v>
      </c>
      <c r="P352">
        <v>1.4866068747318519E-2</v>
      </c>
    </row>
    <row r="353" spans="1:16" x14ac:dyDescent="0.25">
      <c r="A353">
        <v>11.71</v>
      </c>
      <c r="B353">
        <v>2.2066012326652954E-2</v>
      </c>
      <c r="C353">
        <v>2.3264240799991728E-2</v>
      </c>
      <c r="D353">
        <v>4.1231056256176646E-3</v>
      </c>
      <c r="F353">
        <v>1.6384446893319287E-2</v>
      </c>
      <c r="I353">
        <v>11.676</v>
      </c>
      <c r="J353">
        <v>9.4868329805051464E-3</v>
      </c>
      <c r="K353">
        <v>2.0071395068604385E-2</v>
      </c>
      <c r="L353">
        <v>1.2041594578792305E-2</v>
      </c>
      <c r="M353">
        <v>1.9849433241279142E-2</v>
      </c>
      <c r="N353">
        <v>9.7688586846161329E-3</v>
      </c>
      <c r="O353">
        <v>1.4087189215737825E-2</v>
      </c>
      <c r="P353">
        <v>1.4142135623730963E-2</v>
      </c>
    </row>
    <row r="354" spans="1:16" x14ac:dyDescent="0.25">
      <c r="A354">
        <v>11.744</v>
      </c>
      <c r="B354">
        <v>2.2997915122897554E-2</v>
      </c>
      <c r="C354">
        <v>2.3938723859053133E-2</v>
      </c>
      <c r="D354">
        <v>5.0990195135927896E-3</v>
      </c>
      <c r="F354">
        <v>1.7159734846436292E-2</v>
      </c>
      <c r="I354">
        <v>11.71</v>
      </c>
      <c r="J354">
        <v>8.5440037453175383E-3</v>
      </c>
      <c r="K354">
        <v>2.0390193721492606E-2</v>
      </c>
      <c r="L354">
        <v>1.4035668847618211E-2</v>
      </c>
      <c r="M354">
        <v>2.2022715545545173E-2</v>
      </c>
      <c r="N354">
        <v>1.0434256082730577E-2</v>
      </c>
      <c r="O354">
        <v>1.4463249980554163E-2</v>
      </c>
      <c r="P354">
        <v>1.5000000000000012E-2</v>
      </c>
    </row>
    <row r="355" spans="1:16" x14ac:dyDescent="0.25">
      <c r="A355">
        <v>11.776999999999999</v>
      </c>
      <c r="B355">
        <v>2.3033942346024922E-2</v>
      </c>
      <c r="C355">
        <v>2.3789913829183992E-2</v>
      </c>
      <c r="D355">
        <v>5.0990195135927896E-3</v>
      </c>
      <c r="F355">
        <v>1.7039841548559073E-2</v>
      </c>
      <c r="I355">
        <v>11.743</v>
      </c>
      <c r="J355">
        <v>8.5440037453175383E-3</v>
      </c>
      <c r="K355">
        <v>2.0769980741445003E-2</v>
      </c>
      <c r="L355">
        <v>1.4142135623730963E-2</v>
      </c>
      <c r="M355">
        <v>2.220360331117445E-2</v>
      </c>
      <c r="N355">
        <v>1.0447607381596998E-2</v>
      </c>
      <c r="O355">
        <v>1.4606587554935617E-2</v>
      </c>
      <c r="P355">
        <v>1.442220510185597E-2</v>
      </c>
    </row>
    <row r="356" spans="1:16" x14ac:dyDescent="0.25">
      <c r="A356">
        <v>11.81</v>
      </c>
      <c r="B356">
        <v>2.3033942346024922E-2</v>
      </c>
      <c r="C356">
        <v>2.3918881662820277E-2</v>
      </c>
      <c r="D356">
        <v>5.0990195135927896E-3</v>
      </c>
      <c r="F356">
        <v>1.7020581658686054E-2</v>
      </c>
      <c r="I356">
        <v>11.776</v>
      </c>
      <c r="J356">
        <v>9.4868329805051464E-3</v>
      </c>
      <c r="K356">
        <v>2.0761909835080118E-2</v>
      </c>
      <c r="L356">
        <v>1.4142135623730963E-2</v>
      </c>
      <c r="M356">
        <v>2.220360331117445E-2</v>
      </c>
      <c r="N356">
        <v>1.0019630731718613E-2</v>
      </c>
      <c r="O356">
        <v>1.4580264057965486E-2</v>
      </c>
      <c r="P356">
        <v>1.442220510185597E-2</v>
      </c>
    </row>
    <row r="357" spans="1:16" x14ac:dyDescent="0.25">
      <c r="A357">
        <v>11.843999999999999</v>
      </c>
      <c r="B357">
        <v>2.3051960871040885E-2</v>
      </c>
      <c r="C357">
        <v>2.399825201967843E-2</v>
      </c>
      <c r="D357">
        <v>5.0990195135927896E-3</v>
      </c>
      <c r="F357">
        <v>1.7020581658686054E-2</v>
      </c>
      <c r="I357">
        <v>11.808999999999999</v>
      </c>
      <c r="J357">
        <v>8.5440037453175383E-3</v>
      </c>
      <c r="K357">
        <v>1.9473184125869007E-2</v>
      </c>
      <c r="L357">
        <v>1.4142135623730963E-2</v>
      </c>
      <c r="M357">
        <v>2.220360331117445E-2</v>
      </c>
      <c r="N357">
        <v>1.0228714484235055E-2</v>
      </c>
      <c r="O357">
        <v>1.5171407317714467E-2</v>
      </c>
      <c r="P357">
        <v>1.3601470508735456E-2</v>
      </c>
    </row>
    <row r="358" spans="1:16" x14ac:dyDescent="0.25">
      <c r="A358">
        <v>11.877000000000001</v>
      </c>
      <c r="B358">
        <v>2.3051960871040885E-2</v>
      </c>
      <c r="C358">
        <v>2.4087548650703325E-2</v>
      </c>
      <c r="D358">
        <v>5.0990195135927896E-3</v>
      </c>
      <c r="F358">
        <v>1.7020581658686054E-2</v>
      </c>
      <c r="I358">
        <v>11.843</v>
      </c>
      <c r="J358">
        <v>8.5440037453175383E-3</v>
      </c>
      <c r="K358">
        <v>2.0701893633192026E-2</v>
      </c>
      <c r="L358">
        <v>1.4142135623730963E-2</v>
      </c>
      <c r="M358">
        <v>2.3021728866442607E-2</v>
      </c>
      <c r="N358">
        <v>1.0363204137717253E-2</v>
      </c>
      <c r="O358">
        <v>1.4808865587883498E-2</v>
      </c>
      <c r="P358">
        <v>1.3601470508735456E-2</v>
      </c>
    </row>
    <row r="359" spans="1:16" x14ac:dyDescent="0.25">
      <c r="A359">
        <v>11.91</v>
      </c>
      <c r="B359">
        <v>2.313308453276389E-2</v>
      </c>
      <c r="C359">
        <v>2.4176850497945341E-2</v>
      </c>
      <c r="D359">
        <v>5.0990195135927896E-3</v>
      </c>
      <c r="F359">
        <v>1.7020581658686054E-2</v>
      </c>
      <c r="I359">
        <v>11.875999999999999</v>
      </c>
      <c r="J359">
        <v>8.5440037453175383E-3</v>
      </c>
      <c r="K359">
        <v>2.0415702290149034E-2</v>
      </c>
      <c r="L359">
        <v>1.3038404810405309E-2</v>
      </c>
      <c r="M359">
        <v>2.1400934559032626E-2</v>
      </c>
      <c r="N359">
        <v>9.6537920010739842E-3</v>
      </c>
      <c r="O359">
        <v>1.4381408136896749E-2</v>
      </c>
      <c r="P359">
        <v>1.4212670403551907E-2</v>
      </c>
    </row>
    <row r="360" spans="1:16" x14ac:dyDescent="0.25">
      <c r="A360">
        <v>11.944000000000001</v>
      </c>
      <c r="B360">
        <v>2.320524940611499E-2</v>
      </c>
      <c r="C360">
        <v>2.4196696055453524E-2</v>
      </c>
      <c r="D360">
        <v>5.0990195135927896E-3</v>
      </c>
      <c r="F360">
        <v>1.7219724155746519E-2</v>
      </c>
      <c r="I360">
        <v>11.909000000000001</v>
      </c>
      <c r="J360">
        <v>8.9442719099991682E-3</v>
      </c>
      <c r="K360">
        <v>2.0170099156920286E-2</v>
      </c>
      <c r="L360">
        <v>1.2041594578792305E-2</v>
      </c>
      <c r="M360">
        <v>1.9849433241279142E-2</v>
      </c>
      <c r="N360">
        <v>9.0709260828208717E-3</v>
      </c>
      <c r="O360">
        <v>1.396572948327441E-2</v>
      </c>
      <c r="P360">
        <v>1.4866068747318519E-2</v>
      </c>
    </row>
    <row r="361" spans="1:16" x14ac:dyDescent="0.25">
      <c r="A361">
        <v>11.977</v>
      </c>
      <c r="B361">
        <v>2.3268435701610884E-2</v>
      </c>
      <c r="C361">
        <v>2.4266157503815878E-2</v>
      </c>
      <c r="D361">
        <v>6.0827625302982248E-3</v>
      </c>
      <c r="F361">
        <v>1.7243230555786235E-2</v>
      </c>
      <c r="I361">
        <v>11.943</v>
      </c>
      <c r="J361">
        <v>7.615773105863915E-3</v>
      </c>
      <c r="K361">
        <v>2.070586631850975E-2</v>
      </c>
      <c r="L361">
        <v>1.4035668847618211E-2</v>
      </c>
      <c r="M361">
        <v>2.220360331117445E-2</v>
      </c>
      <c r="N361">
        <v>1.0349743958185633E-2</v>
      </c>
      <c r="O361">
        <v>1.4826493179440648E-2</v>
      </c>
      <c r="P361">
        <v>1.3601470508735456E-2</v>
      </c>
    </row>
    <row r="362" spans="1:16" x14ac:dyDescent="0.25">
      <c r="A362">
        <v>12.01</v>
      </c>
      <c r="B362">
        <v>2.3331660892443987E-2</v>
      </c>
      <c r="C362">
        <v>2.4345545793840812E-2</v>
      </c>
      <c r="D362">
        <v>6.324555320336764E-3</v>
      </c>
      <c r="F362">
        <v>1.7236287303244859E-2</v>
      </c>
      <c r="I362">
        <v>11.976000000000001</v>
      </c>
      <c r="J362">
        <v>8.5440037453175383E-3</v>
      </c>
      <c r="K362">
        <v>2.0516032754896753E-2</v>
      </c>
      <c r="L362">
        <v>1.5033296378372921E-2</v>
      </c>
      <c r="M362">
        <v>2.220360331117445E-2</v>
      </c>
      <c r="N362">
        <v>1.0687249412266939E-2</v>
      </c>
      <c r="O362">
        <v>1.4773628531948409E-2</v>
      </c>
      <c r="P362">
        <v>1.442220510185597E-2</v>
      </c>
    </row>
    <row r="363" spans="1:16" x14ac:dyDescent="0.25">
      <c r="A363">
        <v>12.044</v>
      </c>
      <c r="B363">
        <v>2.3413007068721441E-2</v>
      </c>
      <c r="C363">
        <v>2.4524183982346893E-2</v>
      </c>
      <c r="D363">
        <v>7.0710678118654814E-3</v>
      </c>
      <c r="F363">
        <v>1.7739458841802364E-2</v>
      </c>
      <c r="I363">
        <v>12.009</v>
      </c>
      <c r="J363">
        <v>9.848857801796158E-3</v>
      </c>
      <c r="K363">
        <v>2.1522139763508662E-2</v>
      </c>
      <c r="L363">
        <v>1.4035668847618204E-2</v>
      </c>
      <c r="M363">
        <v>2.2803508501982761E-2</v>
      </c>
      <c r="N363">
        <v>9.8857877784222104E-3</v>
      </c>
      <c r="O363">
        <v>1.5411453533005999E-2</v>
      </c>
      <c r="P363">
        <v>1.4422205101855878E-2</v>
      </c>
    </row>
    <row r="364" spans="1:16" x14ac:dyDescent="0.25">
      <c r="A364">
        <v>12.077</v>
      </c>
      <c r="B364">
        <v>2.3394924663268316E-2</v>
      </c>
      <c r="C364">
        <v>2.4186773244895644E-2</v>
      </c>
      <c r="D364">
        <v>7.0710678118654814E-3</v>
      </c>
      <c r="F364">
        <v>1.8400679335285428E-2</v>
      </c>
      <c r="I364">
        <v>12.042</v>
      </c>
      <c r="J364">
        <v>8.5440037453175383E-3</v>
      </c>
      <c r="K364">
        <v>2.0765943272579659E-2</v>
      </c>
      <c r="L364">
        <v>1.4035668847618211E-2</v>
      </c>
      <c r="M364">
        <v>2.3021728866442607E-2</v>
      </c>
      <c r="N364">
        <v>1.0469484227983727E-2</v>
      </c>
      <c r="O364">
        <v>1.4800054053955349E-2</v>
      </c>
      <c r="P364">
        <v>1.5264337522473762E-2</v>
      </c>
    </row>
    <row r="365" spans="1:16" x14ac:dyDescent="0.25">
      <c r="A365">
        <v>12.111000000000001</v>
      </c>
      <c r="B365">
        <v>2.3385884631546439E-2</v>
      </c>
      <c r="C365">
        <v>2.4077626544159202E-2</v>
      </c>
      <c r="D365">
        <v>7.0710678118654814E-3</v>
      </c>
      <c r="F365">
        <v>1.8630480401750246E-2</v>
      </c>
      <c r="I365">
        <v>12.076000000000001</v>
      </c>
      <c r="J365">
        <v>8.5440037453175383E-3</v>
      </c>
      <c r="K365">
        <v>2.0794290081654541E-2</v>
      </c>
      <c r="L365">
        <v>1.4142135623730963E-2</v>
      </c>
      <c r="M365">
        <v>2.2803508501982692E-2</v>
      </c>
      <c r="N365">
        <v>1.0306046768766385E-2</v>
      </c>
      <c r="O365">
        <v>1.4782435523282358E-2</v>
      </c>
      <c r="P365">
        <v>1.442220510185597E-2</v>
      </c>
    </row>
    <row r="366" spans="1:16" x14ac:dyDescent="0.25">
      <c r="A366">
        <v>12.144</v>
      </c>
      <c r="B366">
        <v>2.340396547596155E-2</v>
      </c>
      <c r="C366">
        <v>2.3988330496305908E-2</v>
      </c>
      <c r="D366">
        <v>7.0710678118654814E-3</v>
      </c>
      <c r="F366">
        <v>1.8740098719056957E-2</v>
      </c>
      <c r="I366">
        <v>12.109</v>
      </c>
      <c r="J366">
        <v>8.5440037453175383E-3</v>
      </c>
      <c r="K366">
        <v>2.0814658296498558E-2</v>
      </c>
      <c r="L366">
        <v>1.4142135623730963E-2</v>
      </c>
      <c r="M366">
        <v>2.220360331117445E-2</v>
      </c>
      <c r="N366">
        <v>1.0098638522097921E-2</v>
      </c>
      <c r="O366">
        <v>1.4773628531948409E-2</v>
      </c>
      <c r="P366">
        <v>1.3601470508735456E-2</v>
      </c>
    </row>
    <row r="367" spans="1:16" x14ac:dyDescent="0.25">
      <c r="A367">
        <v>12.177</v>
      </c>
      <c r="B367">
        <v>2.3394924663268316E-2</v>
      </c>
      <c r="C367">
        <v>2.3948645055618493E-2</v>
      </c>
      <c r="D367">
        <v>7.0710678118654814E-3</v>
      </c>
      <c r="F367">
        <v>1.8810669844532387E-2</v>
      </c>
      <c r="I367">
        <v>12.141999999999999</v>
      </c>
      <c r="J367">
        <v>8.5440037453175383E-3</v>
      </c>
      <c r="K367">
        <v>2.0774022239325646E-2</v>
      </c>
      <c r="L367">
        <v>1.4142135623730963E-2</v>
      </c>
      <c r="M367">
        <v>2.220360331117445E-2</v>
      </c>
      <c r="N367">
        <v>9.9723016400427873E-3</v>
      </c>
      <c r="O367">
        <v>1.4844126784691649E-2</v>
      </c>
      <c r="P367">
        <v>1.6401219466856739E-2</v>
      </c>
    </row>
    <row r="368" spans="1:16" x14ac:dyDescent="0.25">
      <c r="A368">
        <v>12.211</v>
      </c>
      <c r="B368">
        <v>2.3394924663268316E-2</v>
      </c>
      <c r="C368">
        <v>2.399825201967843E-2</v>
      </c>
      <c r="D368">
        <v>7.0710678118654814E-3</v>
      </c>
      <c r="F368">
        <v>1.883841023016539E-2</v>
      </c>
      <c r="I368">
        <v>12.175000000000001</v>
      </c>
      <c r="J368">
        <v>8.5440037453175383E-3</v>
      </c>
      <c r="K368">
        <v>2.0769980741445003E-2</v>
      </c>
      <c r="L368">
        <v>1.4035668847618211E-2</v>
      </c>
      <c r="M368">
        <v>2.3021728866442607E-2</v>
      </c>
      <c r="N368">
        <v>9.8485988851206643E-3</v>
      </c>
      <c r="O368">
        <v>1.4597811479807517E-2</v>
      </c>
      <c r="P368">
        <v>1.442220510185597E-2</v>
      </c>
    </row>
    <row r="369" spans="1:16" x14ac:dyDescent="0.25">
      <c r="A369">
        <v>12.244</v>
      </c>
      <c r="B369">
        <v>2.3394924663268316E-2</v>
      </c>
      <c r="C369">
        <v>2.399825201967843E-2</v>
      </c>
      <c r="D369">
        <v>7.0710678118654814E-3</v>
      </c>
      <c r="F369">
        <v>1.8820980314531974E-2</v>
      </c>
      <c r="I369">
        <v>12.209</v>
      </c>
      <c r="J369">
        <v>8.9442719099991682E-3</v>
      </c>
      <c r="K369">
        <v>2.0733788848157891E-2</v>
      </c>
      <c r="L369">
        <v>1.4035668847618211E-2</v>
      </c>
      <c r="M369">
        <v>2.080865204668474E-2</v>
      </c>
      <c r="N369">
        <v>1.0197416339445989E-2</v>
      </c>
      <c r="O369">
        <v>1.5109338172137126E-2</v>
      </c>
      <c r="P369">
        <v>1.442220510185597E-2</v>
      </c>
    </row>
    <row r="370" spans="1:16" x14ac:dyDescent="0.25">
      <c r="A370">
        <v>12.276999999999999</v>
      </c>
      <c r="B370">
        <v>2.3394924663268316E-2</v>
      </c>
      <c r="C370">
        <v>2.399825201967843E-2</v>
      </c>
      <c r="D370">
        <v>7.0710678118654814E-3</v>
      </c>
      <c r="F370">
        <v>1.8823570330837879E-2</v>
      </c>
      <c r="I370">
        <v>12.242000000000001</v>
      </c>
      <c r="J370">
        <v>1.077032961426906E-2</v>
      </c>
      <c r="K370">
        <v>2.1307803734782256E-2</v>
      </c>
      <c r="L370">
        <v>1.3038404810405302E-2</v>
      </c>
      <c r="M370">
        <v>2.1400934559032695E-2</v>
      </c>
      <c r="N370">
        <v>9.3324809134550032E-3</v>
      </c>
      <c r="O370">
        <v>1.4928794325061992E-2</v>
      </c>
      <c r="P370">
        <v>1.4999999999999923E-2</v>
      </c>
    </row>
    <row r="371" spans="1:16" x14ac:dyDescent="0.25">
      <c r="A371">
        <v>12.311</v>
      </c>
      <c r="B371">
        <v>2.3394924663268316E-2</v>
      </c>
      <c r="C371">
        <v>2.4047860611705142E-2</v>
      </c>
      <c r="D371">
        <v>7.0710678118654814E-3</v>
      </c>
      <c r="F371">
        <v>1.8793913908497079E-2</v>
      </c>
      <c r="I371">
        <v>12.275</v>
      </c>
      <c r="J371">
        <v>7.615773105863915E-3</v>
      </c>
      <c r="K371">
        <v>2.1180406039545047E-2</v>
      </c>
      <c r="L371">
        <v>1.5132745950421569E-2</v>
      </c>
      <c r="M371">
        <v>2.3021728866442607E-2</v>
      </c>
      <c r="N371">
        <v>9.7751572877371167E-3</v>
      </c>
      <c r="O371">
        <v>1.5537773328247522E-2</v>
      </c>
      <c r="P371">
        <v>1.3892443989449816E-2</v>
      </c>
    </row>
    <row r="372" spans="1:16" x14ac:dyDescent="0.25">
      <c r="A372">
        <v>12.343999999999999</v>
      </c>
      <c r="B372">
        <v>2.3358769231275864E-2</v>
      </c>
      <c r="C372">
        <v>2.4107393056902685E-2</v>
      </c>
      <c r="D372">
        <v>7.0710678118654814E-3</v>
      </c>
      <c r="F372">
        <v>1.8768881160047872E-2</v>
      </c>
      <c r="I372">
        <v>12.308</v>
      </c>
      <c r="J372">
        <v>7.615773105863915E-3</v>
      </c>
      <c r="K372">
        <v>2.118925199246062E-2</v>
      </c>
      <c r="L372">
        <v>1.5033296378372921E-2</v>
      </c>
      <c r="M372">
        <v>2.3853720883753055E-2</v>
      </c>
      <c r="N372">
        <v>1.0271051552786603E-2</v>
      </c>
      <c r="O372">
        <v>1.5187761520382129E-2</v>
      </c>
      <c r="P372">
        <v>1.3892443989449816E-2</v>
      </c>
    </row>
    <row r="373" spans="1:16" x14ac:dyDescent="0.25">
      <c r="A373">
        <v>12.377000000000001</v>
      </c>
      <c r="B373">
        <v>2.3394924663268316E-2</v>
      </c>
      <c r="C373">
        <v>2.4226464867990946E-2</v>
      </c>
      <c r="D373">
        <v>7.0710678118654814E-3</v>
      </c>
      <c r="F373">
        <v>1.8771430419656357E-2</v>
      </c>
      <c r="I373">
        <v>12.342000000000001</v>
      </c>
      <c r="J373">
        <v>8.9442719099991682E-3</v>
      </c>
      <c r="K373">
        <v>2.0765943272579659E-2</v>
      </c>
      <c r="L373">
        <v>1.4035668847618211E-2</v>
      </c>
      <c r="M373">
        <v>2.2803508501982692E-2</v>
      </c>
      <c r="N373">
        <v>9.9281468562869308E-3</v>
      </c>
      <c r="O373">
        <v>1.4764823060233401E-2</v>
      </c>
      <c r="P373">
        <v>1.3601470508735456E-2</v>
      </c>
    </row>
    <row r="374" spans="1:16" x14ac:dyDescent="0.25">
      <c r="A374">
        <v>12.411</v>
      </c>
      <c r="B374">
        <v>2.3394924663268316E-2</v>
      </c>
      <c r="C374">
        <v>2.4345545793840812E-2</v>
      </c>
      <c r="D374">
        <v>7.0710678118654814E-3</v>
      </c>
      <c r="F374">
        <v>1.8771430419656357E-2</v>
      </c>
      <c r="I374">
        <v>12.375</v>
      </c>
      <c r="J374">
        <v>8.9442719099991682E-3</v>
      </c>
      <c r="K374">
        <v>2.0393825045831801E-2</v>
      </c>
      <c r="L374">
        <v>1.3038404810405309E-2</v>
      </c>
      <c r="M374">
        <v>2.2022715545545173E-2</v>
      </c>
      <c r="N374">
        <v>1.0086198491007406E-2</v>
      </c>
      <c r="O374">
        <v>1.4299664331724714E-2</v>
      </c>
      <c r="P374">
        <v>1.4212670403551907E-2</v>
      </c>
    </row>
    <row r="375" spans="1:16" x14ac:dyDescent="0.25">
      <c r="A375">
        <v>12.444000000000001</v>
      </c>
      <c r="B375">
        <v>2.3385884631546439E-2</v>
      </c>
      <c r="C375">
        <v>2.4534108909842228E-2</v>
      </c>
      <c r="D375">
        <v>7.0710678118654814E-3</v>
      </c>
      <c r="F375">
        <v>1.8781099541826617E-2</v>
      </c>
      <c r="I375">
        <v>12.407999999999999</v>
      </c>
      <c r="J375">
        <v>8.5440037453175383E-3</v>
      </c>
      <c r="K375">
        <v>2.0542543659439947E-2</v>
      </c>
      <c r="L375">
        <v>1.3038404810405309E-2</v>
      </c>
      <c r="M375">
        <v>2.2022715545545173E-2</v>
      </c>
      <c r="N375">
        <v>9.7940900547217793E-3</v>
      </c>
      <c r="O375">
        <v>1.3703371847833656E-2</v>
      </c>
      <c r="P375">
        <v>1.4212670403551907E-2</v>
      </c>
    </row>
    <row r="376" spans="1:16" x14ac:dyDescent="0.25">
      <c r="A376">
        <v>12.478</v>
      </c>
      <c r="B376">
        <v>2.3476319984188327E-2</v>
      </c>
      <c r="C376">
        <v>2.4911300648500875E-2</v>
      </c>
      <c r="D376">
        <v>7.0710678118654814E-3</v>
      </c>
      <c r="F376">
        <v>1.883842084676951E-2</v>
      </c>
      <c r="I376">
        <v>12.442</v>
      </c>
      <c r="J376">
        <v>8.5440037453175383E-3</v>
      </c>
      <c r="K376">
        <v>2.0354115063052888E-2</v>
      </c>
      <c r="L376">
        <v>1.3038404810405309E-2</v>
      </c>
      <c r="M376">
        <v>2.220360331117445E-2</v>
      </c>
      <c r="N376">
        <v>1.0411690544767456E-2</v>
      </c>
      <c r="O376">
        <v>1.4828135418858305E-2</v>
      </c>
      <c r="P376">
        <v>1.4212670403551907E-2</v>
      </c>
    </row>
    <row r="377" spans="1:16" x14ac:dyDescent="0.25">
      <c r="A377">
        <v>12.510999999999999</v>
      </c>
      <c r="B377">
        <v>2.399046477248825E-2</v>
      </c>
      <c r="C377">
        <v>2.5436477743587069E-2</v>
      </c>
      <c r="D377">
        <v>7.0710678118654814E-3</v>
      </c>
      <c r="F377">
        <v>1.8975154808327652E-2</v>
      </c>
      <c r="I377">
        <v>12.475</v>
      </c>
      <c r="J377">
        <v>9.4868329805051464E-3</v>
      </c>
      <c r="K377">
        <v>2.1533239421879753E-2</v>
      </c>
      <c r="L377">
        <v>1.4142135623730963E-2</v>
      </c>
      <c r="M377">
        <v>2.3600847442411824E-2</v>
      </c>
      <c r="N377">
        <v>9.1350424191680712E-3</v>
      </c>
      <c r="O377">
        <v>1.4381408136896749E-2</v>
      </c>
      <c r="P377">
        <v>1.5264337522473762E-2</v>
      </c>
    </row>
    <row r="378" spans="1:16" x14ac:dyDescent="0.25">
      <c r="A378">
        <v>12.544</v>
      </c>
      <c r="B378">
        <v>2.4034910026875484E-2</v>
      </c>
      <c r="C378">
        <v>2.610296726427859E-2</v>
      </c>
      <c r="D378">
        <v>8.0622577482985566E-3</v>
      </c>
      <c r="F378">
        <v>1.9042862179830009E-2</v>
      </c>
      <c r="I378">
        <v>12.507999999999999</v>
      </c>
      <c r="J378">
        <v>7.615773105863915E-3</v>
      </c>
      <c r="K378">
        <v>2.0493472131388486E-2</v>
      </c>
      <c r="L378">
        <v>1.5033296378372921E-2</v>
      </c>
      <c r="M378">
        <v>2.4413111231467336E-2</v>
      </c>
      <c r="N378">
        <v>9.4740276545933737E-3</v>
      </c>
      <c r="O378">
        <v>1.4326901269988569E-2</v>
      </c>
      <c r="P378">
        <v>1.4764823060233414E-2</v>
      </c>
    </row>
    <row r="379" spans="1:16" x14ac:dyDescent="0.25">
      <c r="A379">
        <v>12.577999999999999</v>
      </c>
      <c r="B379">
        <v>2.4525219672818423E-2</v>
      </c>
      <c r="C379">
        <v>2.6261913487025276E-2</v>
      </c>
      <c r="D379">
        <v>8.0622577482985566E-3</v>
      </c>
      <c r="F379">
        <v>1.9185789011661732E-2</v>
      </c>
      <c r="I379">
        <v>12.541</v>
      </c>
      <c r="J379">
        <v>7.615773105863915E-3</v>
      </c>
      <c r="K379">
        <v>2.0761909835080118E-2</v>
      </c>
      <c r="L379">
        <v>1.5132745950421569E-2</v>
      </c>
      <c r="M379">
        <v>2.3600847442411824E-2</v>
      </c>
      <c r="N379">
        <v>9.6682004530315811E-3</v>
      </c>
      <c r="O379">
        <v>1.5417924633361004E-2</v>
      </c>
      <c r="P379">
        <v>1.4764823060233414E-2</v>
      </c>
    </row>
    <row r="380" spans="1:16" x14ac:dyDescent="0.25">
      <c r="A380">
        <v>12.611000000000001</v>
      </c>
      <c r="B380">
        <v>2.5007270942667852E-2</v>
      </c>
      <c r="C380">
        <v>2.6261913487025276E-2</v>
      </c>
      <c r="D380">
        <v>8.0622577482985566E-3</v>
      </c>
      <c r="F380">
        <v>1.9130394663989556E-2</v>
      </c>
      <c r="I380">
        <v>12.574999999999999</v>
      </c>
      <c r="J380">
        <v>7.615773105863915E-3</v>
      </c>
      <c r="K380">
        <v>2.1149565007346997E-2</v>
      </c>
      <c r="L380">
        <v>1.5132745950421569E-2</v>
      </c>
      <c r="M380">
        <v>2.3853720883753055E-2</v>
      </c>
      <c r="N380">
        <v>9.9498040181704109E-3</v>
      </c>
      <c r="O380">
        <v>1.5026589766144552E-2</v>
      </c>
      <c r="P380">
        <v>1.3892443989449816E-2</v>
      </c>
    </row>
    <row r="381" spans="1:16" x14ac:dyDescent="0.25">
      <c r="A381">
        <v>12.644</v>
      </c>
      <c r="B381">
        <v>2.4954646861857208E-2</v>
      </c>
      <c r="C381">
        <v>2.6242044508764932E-2</v>
      </c>
      <c r="D381">
        <v>8.0622577482985566E-3</v>
      </c>
      <c r="F381">
        <v>1.9118122292735761E-2</v>
      </c>
      <c r="I381">
        <v>12.608000000000001</v>
      </c>
      <c r="J381">
        <v>8.5440037453175383E-3</v>
      </c>
      <c r="K381">
        <v>2.075385506357786E-2</v>
      </c>
      <c r="L381">
        <v>1.4142135623730963E-2</v>
      </c>
      <c r="M381">
        <v>2.3021728866442607E-2</v>
      </c>
      <c r="N381">
        <v>9.3721128887780704E-3</v>
      </c>
      <c r="O381">
        <v>1.4729616424062104E-2</v>
      </c>
      <c r="P381">
        <v>1.442220510185597E-2</v>
      </c>
    </row>
    <row r="382" spans="1:16" x14ac:dyDescent="0.25">
      <c r="A382">
        <v>12.678000000000001</v>
      </c>
      <c r="B382">
        <v>2.4937112904263793E-2</v>
      </c>
      <c r="C382">
        <v>2.623211009430999E-2</v>
      </c>
      <c r="D382">
        <v>8.0622577482985566E-3</v>
      </c>
      <c r="F382">
        <v>1.9105080476145606E-2</v>
      </c>
      <c r="I382">
        <v>12.641</v>
      </c>
      <c r="J382">
        <v>8.5440037453175383E-3</v>
      </c>
      <c r="K382">
        <v>2.0761909835080118E-2</v>
      </c>
      <c r="L382">
        <v>1.4142135623730963E-2</v>
      </c>
      <c r="M382">
        <v>2.3021728866442607E-2</v>
      </c>
      <c r="N382">
        <v>9.2593142294664591E-3</v>
      </c>
      <c r="O382">
        <v>1.4782435523282358E-2</v>
      </c>
      <c r="P382">
        <v>1.442220510185597E-2</v>
      </c>
    </row>
    <row r="383" spans="1:16" x14ac:dyDescent="0.25">
      <c r="A383">
        <v>12.711</v>
      </c>
      <c r="B383">
        <v>2.5112618342180086E-2</v>
      </c>
      <c r="C383">
        <v>2.6242044508764932E-2</v>
      </c>
      <c r="D383">
        <v>8.0622577482985566E-3</v>
      </c>
      <c r="F383">
        <v>1.9136648086851574E-2</v>
      </c>
      <c r="I383">
        <v>12.673999999999999</v>
      </c>
      <c r="J383">
        <v>8.5440037453175383E-3</v>
      </c>
      <c r="K383">
        <v>2.0765943272579659E-2</v>
      </c>
      <c r="L383">
        <v>1.4035668847618211E-2</v>
      </c>
      <c r="M383">
        <v>2.3021728866442607E-2</v>
      </c>
      <c r="N383">
        <v>1.0627605562872573E-2</v>
      </c>
      <c r="O383">
        <v>1.4764823060233401E-2</v>
      </c>
      <c r="P383">
        <v>1.442220510185597E-2</v>
      </c>
    </row>
    <row r="384" spans="1:16" x14ac:dyDescent="0.25">
      <c r="A384">
        <v>12.744</v>
      </c>
      <c r="B384">
        <v>2.4831987435563828E-2</v>
      </c>
      <c r="C384">
        <v>2.6271848050717708E-2</v>
      </c>
      <c r="D384">
        <v>7.0710678118654814E-3</v>
      </c>
      <c r="F384">
        <v>1.9112145353151751E-2</v>
      </c>
      <c r="I384">
        <v>12.708</v>
      </c>
      <c r="J384">
        <v>8.5440037453175383E-3</v>
      </c>
      <c r="K384">
        <v>2.0382943850189954E-2</v>
      </c>
      <c r="L384">
        <v>1.3152946437965917E-2</v>
      </c>
      <c r="M384">
        <v>2.080865204668474E-2</v>
      </c>
      <c r="N384">
        <v>8.4965463571971423E-3</v>
      </c>
      <c r="O384">
        <v>1.4218020255999076E-2</v>
      </c>
      <c r="P384">
        <v>1.5000000000000012E-2</v>
      </c>
    </row>
    <row r="385" spans="1:16" x14ac:dyDescent="0.25">
      <c r="A385">
        <v>12.778</v>
      </c>
      <c r="B385">
        <v>2.4796975622039068E-2</v>
      </c>
      <c r="C385">
        <v>2.6321521612551194E-2</v>
      </c>
      <c r="D385">
        <v>7.0710678118654814E-3</v>
      </c>
      <c r="F385">
        <v>1.9109557818013479E-2</v>
      </c>
      <c r="I385">
        <v>12.741</v>
      </c>
      <c r="J385">
        <v>8.5440037453175383E-3</v>
      </c>
      <c r="K385">
        <v>2.0701893633192026E-2</v>
      </c>
      <c r="L385">
        <v>1.4142135623730963E-2</v>
      </c>
      <c r="M385">
        <v>2.1633307652783863E-2</v>
      </c>
      <c r="N385">
        <v>9.6065654632652153E-3</v>
      </c>
      <c r="O385">
        <v>1.4808865587883498E-2</v>
      </c>
      <c r="P385">
        <v>1.442220510185597E-2</v>
      </c>
    </row>
    <row r="386" spans="1:16" x14ac:dyDescent="0.25">
      <c r="A386">
        <v>12.811</v>
      </c>
      <c r="B386">
        <v>2.5184616336168447E-2</v>
      </c>
      <c r="C386">
        <v>2.6246312121896279E-2</v>
      </c>
      <c r="D386">
        <v>7.0000000000000062E-3</v>
      </c>
      <c r="F386">
        <v>1.9046647999057507E-2</v>
      </c>
      <c r="I386">
        <v>12.773999999999999</v>
      </c>
      <c r="J386">
        <v>8.5440037453175383E-3</v>
      </c>
      <c r="K386">
        <v>2.0697925016773935E-2</v>
      </c>
      <c r="L386">
        <v>1.4142135623730963E-2</v>
      </c>
      <c r="M386">
        <v>2.2472205054244156E-2</v>
      </c>
      <c r="N386">
        <v>9.1137259120515606E-3</v>
      </c>
      <c r="O386">
        <v>1.4844126784691649E-2</v>
      </c>
      <c r="P386">
        <v>1.5264337522473762E-2</v>
      </c>
    </row>
    <row r="387" spans="1:16" x14ac:dyDescent="0.25">
      <c r="A387">
        <v>12.845000000000001</v>
      </c>
      <c r="B387">
        <v>2.4639610386530057E-2</v>
      </c>
      <c r="C387">
        <v>2.6351326342330471E-2</v>
      </c>
      <c r="D387">
        <v>7.0710678118654814E-3</v>
      </c>
      <c r="F387">
        <v>1.9224299727168218E-2</v>
      </c>
      <c r="I387">
        <v>12.807</v>
      </c>
      <c r="J387">
        <v>8.5440037453175383E-3</v>
      </c>
      <c r="K387">
        <v>2.0733788848157891E-2</v>
      </c>
      <c r="L387">
        <v>1.4142135623730963E-2</v>
      </c>
      <c r="M387">
        <v>2.2472205054244156E-2</v>
      </c>
      <c r="N387">
        <v>9.4125713808714366E-3</v>
      </c>
      <c r="O387">
        <v>1.5003096347087824E-2</v>
      </c>
      <c r="P387">
        <v>1.5264337522473762E-2</v>
      </c>
    </row>
    <row r="388" spans="1:16" x14ac:dyDescent="0.25">
      <c r="A388">
        <v>12.878</v>
      </c>
      <c r="B388">
        <v>2.4683291919839211E-2</v>
      </c>
      <c r="C388">
        <v>2.6351326342330471E-2</v>
      </c>
      <c r="D388">
        <v>7.0710678118654814E-3</v>
      </c>
      <c r="F388">
        <v>1.908959140474201E-2</v>
      </c>
      <c r="I388">
        <v>12.840999999999999</v>
      </c>
      <c r="J388">
        <v>8.5440037453175383E-3</v>
      </c>
      <c r="K388">
        <v>2.0456206882019854E-2</v>
      </c>
      <c r="L388">
        <v>1.4035668847618211E-2</v>
      </c>
      <c r="M388">
        <v>2.1633307652783863E-2</v>
      </c>
      <c r="N388">
        <v>9.4265210974144691E-3</v>
      </c>
      <c r="O388">
        <v>1.4729616424062104E-2</v>
      </c>
      <c r="P388">
        <v>1.581138830084191E-2</v>
      </c>
    </row>
    <row r="389" spans="1:16" x14ac:dyDescent="0.25">
      <c r="A389">
        <v>12.911</v>
      </c>
      <c r="B389">
        <v>2.4674553694038721E-2</v>
      </c>
      <c r="C389">
        <v>2.64208724307128E-2</v>
      </c>
      <c r="D389">
        <v>7.0710678118654814E-3</v>
      </c>
      <c r="F389">
        <v>1.9092160694903028E-2</v>
      </c>
      <c r="I389">
        <v>12.874000000000001</v>
      </c>
      <c r="J389">
        <v>7.615773105863915E-3</v>
      </c>
      <c r="K389">
        <v>1.9689601316430879E-2</v>
      </c>
      <c r="L389">
        <v>1.3152946437965917E-2</v>
      </c>
      <c r="M389">
        <v>2.1633307652783863E-2</v>
      </c>
      <c r="N389">
        <v>9.2887243472933399E-3</v>
      </c>
      <c r="O389">
        <v>1.4227086841655256E-2</v>
      </c>
      <c r="P389">
        <v>1.5000000000000012E-2</v>
      </c>
    </row>
    <row r="390" spans="1:16" x14ac:dyDescent="0.25">
      <c r="A390">
        <v>12.945</v>
      </c>
      <c r="B390">
        <v>2.4761978919302874E-2</v>
      </c>
      <c r="C390">
        <v>2.6410937128394367E-2</v>
      </c>
      <c r="D390">
        <v>1.0770329614269008E-2</v>
      </c>
      <c r="F390">
        <v>1.9101824520186547E-2</v>
      </c>
      <c r="I390">
        <v>12.907</v>
      </c>
      <c r="J390">
        <v>7.615773105863915E-3</v>
      </c>
      <c r="K390">
        <v>2.0960021469454564E-2</v>
      </c>
      <c r="L390">
        <v>1.4142135623730963E-2</v>
      </c>
      <c r="M390">
        <v>2.1633307652783863E-2</v>
      </c>
      <c r="N390">
        <v>9.7349781715214984E-3</v>
      </c>
      <c r="O390">
        <v>1.4254294089852362E-2</v>
      </c>
      <c r="P390">
        <v>1.581138830084191E-2</v>
      </c>
    </row>
    <row r="391" spans="1:16" x14ac:dyDescent="0.25">
      <c r="A391">
        <v>12.978</v>
      </c>
      <c r="B391">
        <v>2.4779475377820246E-2</v>
      </c>
      <c r="C391">
        <v>2.6530163964815591E-2</v>
      </c>
      <c r="D391">
        <v>7.0710678118654814E-3</v>
      </c>
      <c r="F391">
        <v>1.9092160694903028E-2</v>
      </c>
      <c r="I391">
        <v>12.94</v>
      </c>
      <c r="J391">
        <v>8.5440037453175383E-3</v>
      </c>
      <c r="K391">
        <v>2.0408392881361245E-2</v>
      </c>
      <c r="L391">
        <v>1.4142135623730963E-2</v>
      </c>
      <c r="M391">
        <v>2.080865204668474E-2</v>
      </c>
      <c r="N391">
        <v>8.8030506076018904E-3</v>
      </c>
      <c r="O391">
        <v>1.4659072276239041E-2</v>
      </c>
      <c r="P391">
        <v>1.5000000000000012E-2</v>
      </c>
    </row>
    <row r="392" spans="1:16" x14ac:dyDescent="0.25">
      <c r="A392">
        <v>13.010999999999999</v>
      </c>
      <c r="B392">
        <v>2.4761978919302874E-2</v>
      </c>
      <c r="C392">
        <v>2.6520228128732223E-2</v>
      </c>
      <c r="D392">
        <v>7.0710678118654814E-3</v>
      </c>
      <c r="F392">
        <v>1.9106360197588657E-2</v>
      </c>
      <c r="I392">
        <v>12.974</v>
      </c>
      <c r="J392">
        <v>8.5440037453175383E-3</v>
      </c>
      <c r="K392">
        <v>2.0170099156920286E-2</v>
      </c>
      <c r="L392">
        <v>1.4035668847618211E-2</v>
      </c>
      <c r="M392">
        <v>2.1633307652783863E-2</v>
      </c>
      <c r="N392">
        <v>8.5906926379658126E-3</v>
      </c>
      <c r="O392">
        <v>1.4608983537536074E-2</v>
      </c>
      <c r="P392">
        <v>1.581138830084191E-2</v>
      </c>
    </row>
    <row r="393" spans="1:16" x14ac:dyDescent="0.25">
      <c r="A393">
        <v>13.045</v>
      </c>
      <c r="B393">
        <v>2.4744486254517386E-2</v>
      </c>
      <c r="C393">
        <v>2.6540099849096263E-2</v>
      </c>
      <c r="D393">
        <v>7.0710678118654814E-3</v>
      </c>
      <c r="F393">
        <v>1.9145030686838819E-2</v>
      </c>
      <c r="I393">
        <v>13.007</v>
      </c>
      <c r="J393">
        <v>8.5440037453175383E-3</v>
      </c>
      <c r="K393">
        <v>2.1384688447578473E-2</v>
      </c>
      <c r="L393">
        <v>1.5033296378372921E-2</v>
      </c>
      <c r="M393">
        <v>2.1954498400100074E-2</v>
      </c>
      <c r="N393">
        <v>9.0249875346174319E-3</v>
      </c>
      <c r="O393">
        <v>1.4800054053955349E-2</v>
      </c>
      <c r="P393">
        <v>1.6124515496597113E-2</v>
      </c>
    </row>
    <row r="394" spans="1:16" x14ac:dyDescent="0.25">
      <c r="A394">
        <v>13.077999999999999</v>
      </c>
      <c r="B394">
        <v>2.4726997391515206E-2</v>
      </c>
      <c r="C394">
        <v>2.6589779991568186E-2</v>
      </c>
      <c r="D394">
        <v>7.0710678118654814E-3</v>
      </c>
      <c r="F394">
        <v>1.9099256530032787E-2</v>
      </c>
      <c r="I394">
        <v>13.04</v>
      </c>
      <c r="J394">
        <v>8.5440037453175383E-3</v>
      </c>
      <c r="K394">
        <v>1.9515419544554932E-2</v>
      </c>
      <c r="L394">
        <v>1.3038404810405309E-2</v>
      </c>
      <c r="M394">
        <v>2.2472205054244156E-2</v>
      </c>
      <c r="N394">
        <v>8.9592019733902677E-3</v>
      </c>
      <c r="O394">
        <v>1.4861766382230619E-2</v>
      </c>
      <c r="P394">
        <v>1.442220510185597E-2</v>
      </c>
    </row>
    <row r="395" spans="1:16" x14ac:dyDescent="0.25">
      <c r="A395">
        <v>13.111000000000001</v>
      </c>
      <c r="B395">
        <v>2.4963415231093678E-2</v>
      </c>
      <c r="C395">
        <v>2.6709017203933202E-2</v>
      </c>
      <c r="D395">
        <v>8.0622577482985566E-3</v>
      </c>
      <c r="F395">
        <v>1.9092160694903028E-2</v>
      </c>
      <c r="I395">
        <v>13.074</v>
      </c>
      <c r="J395">
        <v>8.5440037453175383E-3</v>
      </c>
      <c r="K395">
        <v>2.0682091286908011E-2</v>
      </c>
      <c r="L395">
        <v>1.4035668847618211E-2</v>
      </c>
      <c r="M395">
        <v>2.1633307652783863E-2</v>
      </c>
      <c r="N395">
        <v>9.7385881933676633E-3</v>
      </c>
      <c r="O395">
        <v>1.4852945835759319E-2</v>
      </c>
      <c r="P395">
        <v>1.5264337522473762E-2</v>
      </c>
    </row>
    <row r="396" spans="1:16" x14ac:dyDescent="0.25">
      <c r="A396">
        <v>13.145</v>
      </c>
      <c r="B396">
        <v>2.4840742742518788E-2</v>
      </c>
      <c r="C396">
        <v>2.6679207259586998E-2</v>
      </c>
      <c r="D396">
        <v>7.0710678118654814E-3</v>
      </c>
      <c r="F396">
        <v>1.9795580314807649E-2</v>
      </c>
      <c r="I396">
        <v>13.106999999999999</v>
      </c>
      <c r="J396">
        <v>9.4868329805051464E-3</v>
      </c>
      <c r="K396">
        <v>2.0390193721492606E-2</v>
      </c>
      <c r="L396">
        <v>1.3152946437965917E-2</v>
      </c>
      <c r="M396">
        <v>2.080865204668474E-2</v>
      </c>
      <c r="N396">
        <v>9.2405248768671171E-3</v>
      </c>
      <c r="O396">
        <v>1.4335982700882426E-2</v>
      </c>
      <c r="P396">
        <v>1.5000000000000012E-2</v>
      </c>
    </row>
    <row r="397" spans="1:16" x14ac:dyDescent="0.25">
      <c r="A397">
        <v>13.178000000000001</v>
      </c>
      <c r="B397">
        <v>2.475323211219092E-2</v>
      </c>
      <c r="C397">
        <v>2.6689143860378888E-2</v>
      </c>
      <c r="D397">
        <v>7.0710678118654814E-3</v>
      </c>
      <c r="F397">
        <v>1.9233234257399354E-2</v>
      </c>
      <c r="I397">
        <v>13.14</v>
      </c>
      <c r="J397">
        <v>8.9442719099991682E-3</v>
      </c>
      <c r="K397">
        <v>2.0372101020758669E-2</v>
      </c>
      <c r="L397">
        <v>1.3152946437965917E-2</v>
      </c>
      <c r="M397">
        <v>2.080865204668474E-2</v>
      </c>
      <c r="N397">
        <v>8.8168304962724584E-3</v>
      </c>
      <c r="O397">
        <v>1.4408677940741131E-2</v>
      </c>
      <c r="P397">
        <v>1.5620499351813323E-2</v>
      </c>
    </row>
    <row r="398" spans="1:16" x14ac:dyDescent="0.25">
      <c r="A398">
        <v>13.212</v>
      </c>
      <c r="B398">
        <v>2.4683291919839211E-2</v>
      </c>
      <c r="C398">
        <v>2.6689143860378888E-2</v>
      </c>
      <c r="D398">
        <v>8.0622577482985566E-3</v>
      </c>
      <c r="F398">
        <v>1.9397030700599515E-2</v>
      </c>
      <c r="I398">
        <v>13.173</v>
      </c>
      <c r="J398">
        <v>1.1704699910719674E-2</v>
      </c>
      <c r="K398">
        <v>2.0698040970101514E-2</v>
      </c>
      <c r="L398">
        <v>1.2041594578792296E-2</v>
      </c>
      <c r="M398">
        <v>1.9849433241279215E-2</v>
      </c>
      <c r="N398">
        <v>8.6990804111700161E-3</v>
      </c>
      <c r="O398">
        <v>1.4656397920362397E-2</v>
      </c>
      <c r="P398">
        <v>1.7804493814764785E-2</v>
      </c>
    </row>
    <row r="399" spans="1:16" x14ac:dyDescent="0.25">
      <c r="A399">
        <v>13.244999999999999</v>
      </c>
      <c r="B399">
        <v>2.4648344772012578E-2</v>
      </c>
      <c r="C399">
        <v>2.6728890736429749E-2</v>
      </c>
      <c r="D399">
        <v>9.0553851381374242E-3</v>
      </c>
      <c r="F399">
        <v>1.9610754702458547E-2</v>
      </c>
      <c r="I399">
        <v>13.207000000000001</v>
      </c>
      <c r="J399">
        <v>1.1704699910719674E-2</v>
      </c>
      <c r="K399">
        <v>2.0700618348252323E-2</v>
      </c>
      <c r="L399">
        <v>1.2041594578792296E-2</v>
      </c>
      <c r="M399">
        <v>1.9849433241279215E-2</v>
      </c>
      <c r="N399">
        <v>8.6633307682439271E-3</v>
      </c>
      <c r="O399">
        <v>1.5159802109526471E-2</v>
      </c>
      <c r="P399">
        <v>1.7029386365926331E-2</v>
      </c>
    </row>
    <row r="400" spans="1:16" x14ac:dyDescent="0.25">
      <c r="A400">
        <v>13.278</v>
      </c>
      <c r="B400">
        <v>2.4657080119105744E-2</v>
      </c>
      <c r="C400">
        <v>2.6679207259586998E-2</v>
      </c>
      <c r="D400">
        <v>8.0622577482985566E-3</v>
      </c>
      <c r="F400">
        <v>1.9129592259115195E-2</v>
      </c>
      <c r="I400">
        <v>13.24</v>
      </c>
      <c r="J400">
        <v>1.1704699910719674E-2</v>
      </c>
      <c r="K400">
        <v>2.1708293346092426E-2</v>
      </c>
      <c r="L400">
        <v>1.104536101718726E-2</v>
      </c>
      <c r="M400">
        <v>1.9849433241279215E-2</v>
      </c>
      <c r="N400">
        <v>8.7900000000001102E-3</v>
      </c>
      <c r="O400">
        <v>1.4387230449256142E-2</v>
      </c>
      <c r="P400">
        <v>1.7029386365926331E-2</v>
      </c>
    </row>
    <row r="401" spans="1:16" x14ac:dyDescent="0.25">
      <c r="A401">
        <v>13.311999999999999</v>
      </c>
      <c r="B401">
        <v>2.4639610386530057E-2</v>
      </c>
      <c r="C401">
        <v>2.6679207259586998E-2</v>
      </c>
      <c r="D401">
        <v>8.0622577482985566E-3</v>
      </c>
      <c r="F401">
        <v>1.8953680381392949E-2</v>
      </c>
      <c r="I401">
        <v>13.273</v>
      </c>
      <c r="J401">
        <v>1.077032961426906E-2</v>
      </c>
      <c r="K401">
        <v>2.1988869911844056E-2</v>
      </c>
      <c r="L401">
        <v>1.2041594578792296E-2</v>
      </c>
      <c r="M401">
        <v>2.0615528128088305E-2</v>
      </c>
      <c r="N401">
        <v>8.7776306598080292E-3</v>
      </c>
      <c r="O401">
        <v>1.4922586907101704E-2</v>
      </c>
      <c r="P401">
        <v>1.5620499351813238E-2</v>
      </c>
    </row>
    <row r="402" spans="1:16" x14ac:dyDescent="0.25">
      <c r="A402">
        <v>13.345000000000001</v>
      </c>
      <c r="B402">
        <v>2.5141805822175994E-2</v>
      </c>
      <c r="C402">
        <v>2.628178266404315E-2</v>
      </c>
      <c r="D402">
        <v>7.0000000000000062E-3</v>
      </c>
      <c r="F402">
        <v>1.9053831635657992E-2</v>
      </c>
      <c r="I402">
        <v>13.305999999999999</v>
      </c>
      <c r="J402">
        <v>1.077032961426906E-2</v>
      </c>
      <c r="K402">
        <v>2.1907478175271583E-2</v>
      </c>
      <c r="L402">
        <v>1.2041594578792296E-2</v>
      </c>
      <c r="M402">
        <v>2.0615528128088305E-2</v>
      </c>
      <c r="N402">
        <v>9.3237814217195132E-3</v>
      </c>
      <c r="O402">
        <v>1.4040455833056239E-2</v>
      </c>
      <c r="P402">
        <v>1.5620499351813238E-2</v>
      </c>
    </row>
    <row r="403" spans="1:16" x14ac:dyDescent="0.25">
      <c r="A403">
        <v>13.378</v>
      </c>
      <c r="B403">
        <v>2.4630876963681173E-2</v>
      </c>
      <c r="C403">
        <v>2.6788512463367567E-2</v>
      </c>
      <c r="D403">
        <v>7.0710678118654814E-3</v>
      </c>
      <c r="F403">
        <v>1.8620324916606586E-2</v>
      </c>
      <c r="I403">
        <v>13.34</v>
      </c>
      <c r="J403">
        <v>1.1704699910719674E-2</v>
      </c>
      <c r="K403">
        <v>2.1680684952279546E-2</v>
      </c>
      <c r="L403">
        <v>1.104536101718726E-2</v>
      </c>
      <c r="M403">
        <v>2.0615528128088305E-2</v>
      </c>
      <c r="N403">
        <v>9.0374166662825703E-3</v>
      </c>
      <c r="O403">
        <v>1.4003442433916135E-2</v>
      </c>
      <c r="P403">
        <v>1.7029386365926331E-2</v>
      </c>
    </row>
    <row r="404" spans="1:16" x14ac:dyDescent="0.25">
      <c r="A404">
        <v>13.412000000000001</v>
      </c>
      <c r="B404">
        <v>2.4630876963681173E-2</v>
      </c>
      <c r="C404">
        <v>2.6828261218349581E-2</v>
      </c>
      <c r="D404">
        <v>7.0710678118654814E-3</v>
      </c>
      <c r="F404">
        <v>1.9113746362238882E-2</v>
      </c>
      <c r="I404">
        <v>13.372999999999999</v>
      </c>
      <c r="J404">
        <v>1.077032961426906E-2</v>
      </c>
      <c r="K404">
        <v>2.0771906508551412E-2</v>
      </c>
      <c r="L404">
        <v>1.100000000000001E-2</v>
      </c>
      <c r="M404">
        <v>1.9849433241279215E-2</v>
      </c>
      <c r="N404">
        <v>9.0895819485827811E-3</v>
      </c>
      <c r="O404">
        <v>1.4598684872275423E-2</v>
      </c>
      <c r="P404">
        <v>1.6278820596099638E-2</v>
      </c>
    </row>
    <row r="405" spans="1:16" x14ac:dyDescent="0.25">
      <c r="A405">
        <v>13.445</v>
      </c>
      <c r="B405">
        <v>2.4648344772012578E-2</v>
      </c>
      <c r="C405">
        <v>2.6924384858339846E-2</v>
      </c>
      <c r="D405">
        <v>7.0710678118654814E-3</v>
      </c>
      <c r="F405">
        <v>1.910020156961701E-2</v>
      </c>
      <c r="I405">
        <v>13.406000000000001</v>
      </c>
      <c r="J405">
        <v>1.1180339887498959E-2</v>
      </c>
      <c r="K405">
        <v>2.1675721441280705E-2</v>
      </c>
      <c r="L405">
        <v>1.1045361017187271E-2</v>
      </c>
      <c r="M405">
        <v>2.051828452868313E-2</v>
      </c>
      <c r="N405">
        <v>9.9046302303518654E-3</v>
      </c>
      <c r="O405">
        <v>1.5582156461799508E-2</v>
      </c>
      <c r="P405">
        <v>1.6278820596099721E-2</v>
      </c>
    </row>
    <row r="406" spans="1:16" x14ac:dyDescent="0.25">
      <c r="A406">
        <v>13.478</v>
      </c>
      <c r="B406">
        <v>2.4648344772012578E-2</v>
      </c>
      <c r="C406">
        <v>2.6828261218349581E-2</v>
      </c>
      <c r="D406">
        <v>8.0622577482985566E-3</v>
      </c>
      <c r="F406">
        <v>1.9385491997883367E-2</v>
      </c>
      <c r="I406">
        <v>13.439</v>
      </c>
      <c r="J406">
        <v>1.1180339887498959E-2</v>
      </c>
      <c r="K406">
        <v>2.1896118377465815E-2</v>
      </c>
      <c r="L406">
        <v>1.2000000000000011E-2</v>
      </c>
      <c r="M406">
        <v>2.1260291625469233E-2</v>
      </c>
      <c r="N406">
        <v>9.9423387590646933E-3</v>
      </c>
      <c r="O406">
        <v>1.5811388300841899E-2</v>
      </c>
      <c r="P406">
        <v>1.5620499351813323E-2</v>
      </c>
    </row>
    <row r="407" spans="1:16" x14ac:dyDescent="0.25">
      <c r="A407">
        <v>13.512</v>
      </c>
      <c r="B407">
        <v>2.4648344772012578E-2</v>
      </c>
      <c r="C407">
        <v>2.6699080508511899E-2</v>
      </c>
      <c r="D407">
        <v>8.0622577482985566E-3</v>
      </c>
      <c r="F407">
        <v>1.9637354709838087E-2</v>
      </c>
      <c r="I407">
        <v>13.473000000000001</v>
      </c>
      <c r="J407">
        <v>1.1180339887498959E-2</v>
      </c>
      <c r="K407">
        <v>2.181848757361509E-2</v>
      </c>
      <c r="L407">
        <v>1.2041594578792305E-2</v>
      </c>
      <c r="M407">
        <v>2.1260291625469233E-2</v>
      </c>
      <c r="N407">
        <v>9.7532046015655835E-3</v>
      </c>
      <c r="O407">
        <v>1.5868320642084346E-2</v>
      </c>
      <c r="P407">
        <v>1.5620499351813323E-2</v>
      </c>
    </row>
    <row r="408" spans="1:16" x14ac:dyDescent="0.25">
      <c r="A408">
        <v>13.545</v>
      </c>
      <c r="B408">
        <v>2.4910818934752024E-2</v>
      </c>
      <c r="C408">
        <v>2.6679207259586998E-2</v>
      </c>
      <c r="D408">
        <v>8.0622577482985566E-3</v>
      </c>
      <c r="F408">
        <v>1.9486415781256441E-2</v>
      </c>
      <c r="I408">
        <v>13.506</v>
      </c>
      <c r="J408">
        <v>1.1704699910719674E-2</v>
      </c>
      <c r="K408">
        <v>1.963169885669604E-2</v>
      </c>
      <c r="L408">
        <v>1.2041594578792296E-2</v>
      </c>
      <c r="M408">
        <v>2.1400934559032695E-2</v>
      </c>
      <c r="N408">
        <v>8.7032005607133936E-3</v>
      </c>
      <c r="O408">
        <v>1.3486823198959901E-2</v>
      </c>
      <c r="P408">
        <v>1.7204650534085181E-2</v>
      </c>
    </row>
    <row r="409" spans="1:16" x14ac:dyDescent="0.25">
      <c r="A409">
        <v>13.577999999999999</v>
      </c>
      <c r="B409">
        <v>2.5786680670454656E-2</v>
      </c>
      <c r="C409">
        <v>2.6738827573399696E-2</v>
      </c>
      <c r="D409">
        <v>8.0622577482985566E-3</v>
      </c>
      <c r="F409">
        <v>1.9395352536110293E-2</v>
      </c>
      <c r="I409">
        <v>13.539</v>
      </c>
      <c r="J409">
        <v>1.1180339887498959E-2</v>
      </c>
      <c r="K409">
        <v>2.1924643668712065E-2</v>
      </c>
      <c r="L409">
        <v>1.2000000000000011E-2</v>
      </c>
      <c r="M409">
        <v>2.2022715545545173E-2</v>
      </c>
      <c r="N409">
        <v>9.986435800624768E-3</v>
      </c>
      <c r="O409">
        <v>1.4979132151096072E-2</v>
      </c>
      <c r="P409">
        <v>1.6401219466856739E-2</v>
      </c>
    </row>
    <row r="410" spans="1:16" x14ac:dyDescent="0.25">
      <c r="A410">
        <v>13.612</v>
      </c>
      <c r="B410">
        <v>2.6037542126706194E-2</v>
      </c>
      <c r="C410">
        <v>2.6808386747434094E-2</v>
      </c>
      <c r="D410">
        <v>8.0622577482985566E-3</v>
      </c>
      <c r="F410">
        <v>1.9173421708187616E-2</v>
      </c>
      <c r="I410">
        <v>13.573</v>
      </c>
      <c r="J410">
        <v>1.1704699910719674E-2</v>
      </c>
      <c r="K410">
        <v>2.0698040970101514E-2</v>
      </c>
      <c r="L410">
        <v>1.104536101718726E-2</v>
      </c>
      <c r="M410">
        <v>1.9849433241279215E-2</v>
      </c>
      <c r="N410">
        <v>9.0734888549004102E-3</v>
      </c>
      <c r="O410">
        <v>1.385975829515086E-2</v>
      </c>
      <c r="P410">
        <v>1.6278820596099638E-2</v>
      </c>
    </row>
    <row r="411" spans="1:16" x14ac:dyDescent="0.25">
      <c r="A411">
        <v>13.645</v>
      </c>
      <c r="B411">
        <v>2.599423205251503E-2</v>
      </c>
      <c r="C411">
        <v>2.7046892612645913E-2</v>
      </c>
      <c r="D411">
        <v>8.0622577482985566E-3</v>
      </c>
      <c r="F411">
        <v>1.9199783852950014E-2</v>
      </c>
      <c r="I411">
        <v>13.606</v>
      </c>
      <c r="J411">
        <v>1.1180339887498959E-2</v>
      </c>
      <c r="K411">
        <v>2.1904631930256123E-2</v>
      </c>
      <c r="L411">
        <v>1.2000000000000011E-2</v>
      </c>
      <c r="M411">
        <v>2.1260291625469233E-2</v>
      </c>
      <c r="N411">
        <v>9.9154223308944387E-3</v>
      </c>
      <c r="O411">
        <v>1.567863514468017E-2</v>
      </c>
      <c r="P411">
        <v>1.7029386365926418E-2</v>
      </c>
    </row>
    <row r="412" spans="1:16" x14ac:dyDescent="0.25">
      <c r="A412">
        <v>13.679</v>
      </c>
      <c r="B412">
        <v>2.6237074913183441E-2</v>
      </c>
      <c r="C412">
        <v>2.6818323959561671E-2</v>
      </c>
      <c r="D412">
        <v>7.0710678118654814E-3</v>
      </c>
      <c r="F412">
        <v>1.9152715212209473E-2</v>
      </c>
      <c r="I412">
        <v>13.638999999999999</v>
      </c>
      <c r="J412">
        <v>1.1180339887498959E-2</v>
      </c>
      <c r="K412">
        <v>2.1879204738746699E-2</v>
      </c>
      <c r="L412">
        <v>1.2000000000000011E-2</v>
      </c>
      <c r="M412">
        <v>2.1260291625469233E-2</v>
      </c>
      <c r="N412">
        <v>9.6997577289332365E-3</v>
      </c>
      <c r="O412">
        <v>1.44833145377707E-2</v>
      </c>
      <c r="P412">
        <v>1.6970562748477157E-2</v>
      </c>
    </row>
    <row r="413" spans="1:16" x14ac:dyDescent="0.25">
      <c r="A413">
        <v>13.712</v>
      </c>
      <c r="B413">
        <v>2.6428395713701574E-2</v>
      </c>
      <c r="C413">
        <v>2.6808386747434094E-2</v>
      </c>
      <c r="D413">
        <v>7.0710678118654814E-3</v>
      </c>
      <c r="F413">
        <v>1.9184277416676398E-2</v>
      </c>
      <c r="I413">
        <v>13.672000000000001</v>
      </c>
      <c r="J413">
        <v>1.2083045973594584E-2</v>
      </c>
      <c r="K413">
        <v>2.1631830713094907E-2</v>
      </c>
      <c r="L413">
        <v>1.1045361017187271E-2</v>
      </c>
      <c r="M413">
        <v>2.051828452868313E-2</v>
      </c>
      <c r="N413">
        <v>9.5074812647724972E-3</v>
      </c>
      <c r="O413">
        <v>1.4102779867813296E-2</v>
      </c>
      <c r="P413">
        <v>1.6278820596099721E-2</v>
      </c>
    </row>
    <row r="414" spans="1:16" x14ac:dyDescent="0.25">
      <c r="A414">
        <v>13.744999999999999</v>
      </c>
      <c r="B414">
        <v>2.6532939904955873E-2</v>
      </c>
      <c r="C414">
        <v>2.6669270706189168E-2</v>
      </c>
      <c r="D414">
        <v>7.0710678118654814E-3</v>
      </c>
      <c r="F414">
        <v>1.9159814717266972E-2</v>
      </c>
      <c r="I414">
        <v>13.706</v>
      </c>
      <c r="J414">
        <v>1.1180339887498959E-2</v>
      </c>
      <c r="K414">
        <v>2.1904631930256123E-2</v>
      </c>
      <c r="L414">
        <v>1.2041594578792305E-2</v>
      </c>
      <c r="M414">
        <v>2.2022715545545173E-2</v>
      </c>
      <c r="N414">
        <v>9.8073135975148707E-3</v>
      </c>
      <c r="O414">
        <v>1.420481960462716E-2</v>
      </c>
      <c r="P414">
        <v>1.6401219466856739E-2</v>
      </c>
    </row>
    <row r="415" spans="1:16" x14ac:dyDescent="0.25">
      <c r="A415">
        <v>13.779</v>
      </c>
      <c r="B415">
        <v>2.7062623671772899E-2</v>
      </c>
      <c r="C415">
        <v>2.657536453183661E-2</v>
      </c>
      <c r="D415">
        <v>7.0000000000000062E-3</v>
      </c>
      <c r="F415">
        <v>1.9468312715795414E-2</v>
      </c>
      <c r="I415">
        <v>13.739000000000001</v>
      </c>
      <c r="J415">
        <v>1.1704699910719674E-2</v>
      </c>
      <c r="K415">
        <v>2.0675047762943637E-2</v>
      </c>
      <c r="L415">
        <v>1.104536101718726E-2</v>
      </c>
      <c r="M415">
        <v>2.0615528128088305E-2</v>
      </c>
      <c r="N415">
        <v>8.616107009549144E-3</v>
      </c>
      <c r="O415">
        <v>1.3917187215813509E-2</v>
      </c>
      <c r="P415">
        <v>1.7029386365926331E-2</v>
      </c>
    </row>
    <row r="416" spans="1:16" x14ac:dyDescent="0.25">
      <c r="A416">
        <v>13.811999999999999</v>
      </c>
      <c r="B416">
        <v>2.6899860594434308E-2</v>
      </c>
      <c r="C416">
        <v>2.7464340516385962E-2</v>
      </c>
      <c r="D416">
        <v>8.0622577482985566E-3</v>
      </c>
      <c r="F416">
        <v>1.9313104359475718E-2</v>
      </c>
      <c r="I416">
        <v>13.772</v>
      </c>
      <c r="J416">
        <v>1.1180339887498959E-2</v>
      </c>
      <c r="K416">
        <v>2.2219531948265613E-2</v>
      </c>
      <c r="L416">
        <v>1.3000000000000012E-2</v>
      </c>
      <c r="M416">
        <v>2.2803508501982692E-2</v>
      </c>
      <c r="N416">
        <v>1.021583574652608E-2</v>
      </c>
      <c r="O416">
        <v>1.5877342346879094E-2</v>
      </c>
      <c r="P416">
        <v>1.5000000000000012E-2</v>
      </c>
    </row>
    <row r="417" spans="1:16" x14ac:dyDescent="0.25">
      <c r="A417">
        <v>13.845000000000001</v>
      </c>
      <c r="B417">
        <v>2.7241945598653554E-2</v>
      </c>
      <c r="C417">
        <v>2.8398901387201584E-2</v>
      </c>
      <c r="D417">
        <v>8.0622577482985566E-3</v>
      </c>
      <c r="F417">
        <v>1.9559345592324914E-2</v>
      </c>
      <c r="I417">
        <v>13.805</v>
      </c>
      <c r="J417">
        <v>1.077032961426906E-2</v>
      </c>
      <c r="K417">
        <v>2.0986891146618183E-2</v>
      </c>
      <c r="L417">
        <v>1.2041594578792296E-2</v>
      </c>
      <c r="M417">
        <v>2.0615528128088305E-2</v>
      </c>
      <c r="N417">
        <v>9.0570304184098838E-3</v>
      </c>
      <c r="O417">
        <v>1.4527546248420724E-2</v>
      </c>
      <c r="P417">
        <v>1.5620499351813238E-2</v>
      </c>
    </row>
    <row r="418" spans="1:16" x14ac:dyDescent="0.25">
      <c r="A418">
        <v>13.879</v>
      </c>
      <c r="B418">
        <v>2.7154108344779059E-2</v>
      </c>
      <c r="C418">
        <v>2.8150312609276654E-2</v>
      </c>
      <c r="D418">
        <v>8.0622577482985566E-3</v>
      </c>
      <c r="F418">
        <v>1.9566486654481435E-2</v>
      </c>
      <c r="I418">
        <v>13.839</v>
      </c>
      <c r="J418">
        <v>1.1704699910719674E-2</v>
      </c>
      <c r="K418">
        <v>2.0700618348252323E-2</v>
      </c>
      <c r="L418">
        <v>1.104536101718726E-2</v>
      </c>
      <c r="M418">
        <v>1.9849433241279215E-2</v>
      </c>
      <c r="N418">
        <v>8.5983486786709185E-3</v>
      </c>
      <c r="O418">
        <v>1.3936373272842651E-2</v>
      </c>
      <c r="P418">
        <v>1.7029386365926331E-2</v>
      </c>
    </row>
    <row r="419" spans="1:16" x14ac:dyDescent="0.25">
      <c r="A419">
        <v>13.912000000000001</v>
      </c>
      <c r="B419">
        <v>2.7569231037517222E-2</v>
      </c>
      <c r="C419">
        <v>2.7742186287313401E-2</v>
      </c>
      <c r="D419">
        <v>7.0000000000000062E-3</v>
      </c>
      <c r="F419">
        <v>2.0293558091177638E-2</v>
      </c>
      <c r="I419">
        <v>13.872</v>
      </c>
      <c r="J419">
        <v>1.252996408614168E-2</v>
      </c>
      <c r="K419">
        <v>2.1656040727704502E-2</v>
      </c>
      <c r="L419">
        <v>1.100000000000001E-2</v>
      </c>
      <c r="M419">
        <v>2.051828452868313E-2</v>
      </c>
      <c r="N419">
        <v>9.7706192229561426E-3</v>
      </c>
      <c r="O419">
        <v>1.3874901801454308E-2</v>
      </c>
      <c r="P419">
        <v>1.6278820596099721E-2</v>
      </c>
    </row>
    <row r="420" spans="1:16" x14ac:dyDescent="0.25">
      <c r="A420">
        <v>13.945</v>
      </c>
      <c r="B420">
        <v>2.7118997031601293E-2</v>
      </c>
      <c r="C420">
        <v>2.8826531182228637E-2</v>
      </c>
      <c r="D420">
        <v>7.0710678118654814E-3</v>
      </c>
      <c r="F420">
        <v>1.9462630860189484E-2</v>
      </c>
      <c r="I420">
        <v>13.904999999999999</v>
      </c>
      <c r="J420">
        <v>1.252996408614168E-2</v>
      </c>
      <c r="K420">
        <v>2.1648732064488124E-2</v>
      </c>
      <c r="L420">
        <v>1.1045361017187271E-2</v>
      </c>
      <c r="M420">
        <v>2.051828452868313E-2</v>
      </c>
      <c r="N420">
        <v>1.0001024947474135E-2</v>
      </c>
      <c r="O420">
        <v>1.4875066386406486E-2</v>
      </c>
      <c r="P420">
        <v>1.6278820596099721E-2</v>
      </c>
    </row>
    <row r="421" spans="1:16" x14ac:dyDescent="0.25">
      <c r="A421">
        <v>13.978999999999999</v>
      </c>
      <c r="B421">
        <v>2.7101446455862824E-2</v>
      </c>
      <c r="C421">
        <v>2.8657459761814198E-2</v>
      </c>
      <c r="D421">
        <v>8.0622577482985566E-3</v>
      </c>
      <c r="F421">
        <v>1.9418856814962103E-2</v>
      </c>
      <c r="I421">
        <v>13.938000000000001</v>
      </c>
      <c r="J421">
        <v>1.1704699910719674E-2</v>
      </c>
      <c r="K421">
        <v>2.0897932912132738E-2</v>
      </c>
      <c r="L421">
        <v>1.2041594578792296E-2</v>
      </c>
      <c r="M421">
        <v>2.0615528128088305E-2</v>
      </c>
      <c r="N421">
        <v>8.3800357994463139E-3</v>
      </c>
      <c r="O421">
        <v>1.4195224549122252E-2</v>
      </c>
      <c r="P421">
        <v>1.6401219466856652E-2</v>
      </c>
    </row>
    <row r="422" spans="1:16" x14ac:dyDescent="0.25">
      <c r="A422">
        <v>14.012</v>
      </c>
      <c r="B422">
        <v>2.7118997031601293E-2</v>
      </c>
      <c r="C422">
        <v>2.8826531182228637E-2</v>
      </c>
      <c r="D422">
        <v>8.0622577482985566E-3</v>
      </c>
      <c r="F422">
        <v>1.9476888868605272E-2</v>
      </c>
      <c r="I422">
        <v>13.972</v>
      </c>
      <c r="J422">
        <v>1.029563014098701E-2</v>
      </c>
      <c r="K422">
        <v>2.2980200173192484E-2</v>
      </c>
      <c r="L422">
        <v>1.3000000000000012E-2</v>
      </c>
      <c r="M422">
        <v>2.2803508501982692E-2</v>
      </c>
      <c r="N422">
        <v>1.0163631240850882E-2</v>
      </c>
      <c r="O422">
        <v>1.5514512560825111E-2</v>
      </c>
      <c r="P422">
        <v>1.5000000000000012E-2</v>
      </c>
    </row>
    <row r="423" spans="1:16" x14ac:dyDescent="0.25">
      <c r="A423">
        <v>14.045999999999999</v>
      </c>
      <c r="B423">
        <v>2.7127773590916004E-2</v>
      </c>
      <c r="C423">
        <v>2.8945882263285736E-2</v>
      </c>
      <c r="D423">
        <v>8.0622577482985566E-3</v>
      </c>
      <c r="F423">
        <v>1.9837250313488514E-2</v>
      </c>
      <c r="I423">
        <v>14.005000000000001</v>
      </c>
      <c r="J423">
        <v>1.077032961426906E-2</v>
      </c>
      <c r="K423">
        <v>2.0983862847435898E-2</v>
      </c>
      <c r="L423">
        <v>1.2041594578792296E-2</v>
      </c>
      <c r="M423">
        <v>2.0615528128088305E-2</v>
      </c>
      <c r="N423">
        <v>8.9381094197823491E-3</v>
      </c>
      <c r="O423">
        <v>1.4041780513880817E-2</v>
      </c>
      <c r="P423">
        <v>1.6401219466856652E-2</v>
      </c>
    </row>
    <row r="424" spans="1:16" x14ac:dyDescent="0.25">
      <c r="A424">
        <v>14.079000000000001</v>
      </c>
      <c r="B424">
        <v>2.7066355499032371E-2</v>
      </c>
      <c r="C424">
        <v>2.9025452623516478E-2</v>
      </c>
      <c r="D424">
        <v>8.0622577482985566E-3</v>
      </c>
      <c r="F424">
        <v>1.9944327514358564E-2</v>
      </c>
      <c r="I424">
        <v>14.038</v>
      </c>
      <c r="J424">
        <v>1.1180339887498959E-2</v>
      </c>
      <c r="K424">
        <v>2.2009727394949628E-2</v>
      </c>
      <c r="L424">
        <v>1.100000000000001E-2</v>
      </c>
      <c r="M424">
        <v>2.0615528128088235E-2</v>
      </c>
      <c r="N424">
        <v>1.0536384579161869E-2</v>
      </c>
      <c r="O424">
        <v>1.56123060436311E-2</v>
      </c>
      <c r="P424">
        <v>1.4866068747318519E-2</v>
      </c>
    </row>
    <row r="425" spans="1:16" x14ac:dyDescent="0.25">
      <c r="A425">
        <v>14.112</v>
      </c>
      <c r="B425">
        <v>2.7776250646910569E-2</v>
      </c>
      <c r="C425">
        <v>2.9095078621650082E-2</v>
      </c>
      <c r="D425">
        <v>8.0622577482985566E-3</v>
      </c>
      <c r="F425">
        <v>1.9959020517049429E-2</v>
      </c>
      <c r="I425">
        <v>14.071999999999999</v>
      </c>
      <c r="J425">
        <v>1.2083045973594584E-2</v>
      </c>
      <c r="K425">
        <v>2.1698193473190252E-2</v>
      </c>
      <c r="L425">
        <v>1.100000000000001E-2</v>
      </c>
      <c r="M425">
        <v>1.9849433241279142E-2</v>
      </c>
      <c r="N425">
        <v>1.0021342225470601E-2</v>
      </c>
      <c r="O425">
        <v>1.5388944083334639E-2</v>
      </c>
      <c r="P425">
        <v>1.555634918610406E-2</v>
      </c>
    </row>
    <row r="426" spans="1:16" x14ac:dyDescent="0.25">
      <c r="A426">
        <v>14.146000000000001</v>
      </c>
      <c r="B426">
        <v>2.8208723827922454E-2</v>
      </c>
      <c r="C426">
        <v>2.9214441634232889E-2</v>
      </c>
      <c r="D426">
        <v>8.0622577482985566E-3</v>
      </c>
      <c r="F426">
        <v>1.9950243106288207E-2</v>
      </c>
      <c r="I426">
        <v>14.105</v>
      </c>
      <c r="J426">
        <v>1.2083045973594584E-2</v>
      </c>
      <c r="K426">
        <v>2.1680684952279438E-2</v>
      </c>
      <c r="L426">
        <v>1.100000000000001E-2</v>
      </c>
      <c r="M426">
        <v>2.051828452868313E-2</v>
      </c>
      <c r="N426">
        <v>9.995248871338824E-3</v>
      </c>
      <c r="O426">
        <v>1.5071592483875093E-2</v>
      </c>
      <c r="P426">
        <v>1.555634918610406E-2</v>
      </c>
    </row>
    <row r="427" spans="1:16" x14ac:dyDescent="0.25">
      <c r="A427">
        <v>14.179</v>
      </c>
      <c r="B427">
        <v>2.8174855811521019E-2</v>
      </c>
      <c r="C427">
        <v>2.9323862296771207E-2</v>
      </c>
      <c r="D427">
        <v>8.0622577482985566E-3</v>
      </c>
      <c r="F427">
        <v>2.0363737377996214E-2</v>
      </c>
      <c r="I427">
        <v>14.138</v>
      </c>
      <c r="J427">
        <v>1.2083045973594584E-2</v>
      </c>
      <c r="K427">
        <v>2.15709271937948E-2</v>
      </c>
      <c r="L427">
        <v>1.100000000000001E-2</v>
      </c>
      <c r="M427">
        <v>1.9849433241279142E-2</v>
      </c>
      <c r="N427">
        <v>9.9335894821559884E-3</v>
      </c>
      <c r="O427">
        <v>1.4513442045221392E-2</v>
      </c>
      <c r="P427">
        <v>1.555634918610406E-2</v>
      </c>
    </row>
    <row r="428" spans="1:16" x14ac:dyDescent="0.25">
      <c r="A428">
        <v>14.212</v>
      </c>
      <c r="B428">
        <v>2.9705379984103886E-2</v>
      </c>
      <c r="C428">
        <v>2.9184600391302259E-2</v>
      </c>
      <c r="D428">
        <v>8.0622577482985566E-3</v>
      </c>
      <c r="F428">
        <v>2.081978145898751E-2</v>
      </c>
      <c r="I428">
        <v>14.170999999999999</v>
      </c>
      <c r="J428">
        <v>1.2083045973594584E-2</v>
      </c>
      <c r="K428">
        <v>2.1930398993178307E-2</v>
      </c>
      <c r="L428">
        <v>1.3038404810405309E-2</v>
      </c>
      <c r="M428">
        <v>2.2022715545545173E-2</v>
      </c>
      <c r="N428">
        <v>1.0179729858891151E-2</v>
      </c>
      <c r="O428">
        <v>1.4865853490465998E-2</v>
      </c>
      <c r="P428">
        <v>1.5620499351813323E-2</v>
      </c>
    </row>
    <row r="429" spans="1:16" x14ac:dyDescent="0.25">
      <c r="A429">
        <v>14.246</v>
      </c>
      <c r="B429">
        <v>2.9886828202403813E-2</v>
      </c>
      <c r="C429">
        <v>2.9105025339277755E-2</v>
      </c>
      <c r="D429">
        <v>8.0622577482985566E-3</v>
      </c>
      <c r="F429">
        <v>2.093562036339024E-2</v>
      </c>
      <c r="I429">
        <v>14.205</v>
      </c>
      <c r="J429">
        <v>1.1180339887498959E-2</v>
      </c>
      <c r="K429">
        <v>2.1965281696349724E-2</v>
      </c>
      <c r="L429">
        <v>1.2000000000000011E-2</v>
      </c>
      <c r="M429">
        <v>2.2022715545545173E-2</v>
      </c>
      <c r="N429">
        <v>9.9327740334712172E-3</v>
      </c>
      <c r="O429">
        <v>1.5331014317389442E-2</v>
      </c>
      <c r="P429">
        <v>1.5620499351813323E-2</v>
      </c>
    </row>
    <row r="430" spans="1:16" x14ac:dyDescent="0.25">
      <c r="A430">
        <v>14.279</v>
      </c>
      <c r="B430">
        <v>2.9352221381013052E-2</v>
      </c>
      <c r="C430">
        <v>2.9025452623516478E-2</v>
      </c>
      <c r="D430">
        <v>8.0622577482985566E-3</v>
      </c>
      <c r="F430">
        <v>2.1480270016924836E-2</v>
      </c>
      <c r="I430">
        <v>14.238</v>
      </c>
      <c r="J430">
        <v>1.1180339887498959E-2</v>
      </c>
      <c r="K430">
        <v>2.2018728391984769E-2</v>
      </c>
      <c r="L430">
        <v>1.2000000000000011E-2</v>
      </c>
      <c r="M430">
        <v>2.2022715545545173E-2</v>
      </c>
      <c r="N430">
        <v>9.8061715261359809E-3</v>
      </c>
      <c r="O430">
        <v>1.5621779668142809E-2</v>
      </c>
      <c r="P430">
        <v>1.4866068747318519E-2</v>
      </c>
    </row>
    <row r="431" spans="1:16" x14ac:dyDescent="0.25">
      <c r="A431">
        <v>14.311999999999999</v>
      </c>
      <c r="B431">
        <v>2.8565295377433086E-2</v>
      </c>
      <c r="C431">
        <v>2.8995613461349625E-2</v>
      </c>
      <c r="D431">
        <v>8.0622577482985566E-3</v>
      </c>
      <c r="F431">
        <v>2.1769120331331722E-2</v>
      </c>
      <c r="I431">
        <v>14.271000000000001</v>
      </c>
      <c r="J431">
        <v>1.077032961426906E-2</v>
      </c>
      <c r="K431">
        <v>2.1026652134850204E-2</v>
      </c>
      <c r="L431">
        <v>1.2041594578792296E-2</v>
      </c>
      <c r="M431">
        <v>2.1400934559032695E-2</v>
      </c>
      <c r="N431">
        <v>9.1262533385832543E-3</v>
      </c>
      <c r="O431">
        <v>1.5118743334020964E-2</v>
      </c>
      <c r="P431">
        <v>1.5620499351813238E-2</v>
      </c>
    </row>
    <row r="432" spans="1:16" x14ac:dyDescent="0.25">
      <c r="A432">
        <v>14.346</v>
      </c>
      <c r="B432">
        <v>2.8301943396169808E-2</v>
      </c>
      <c r="C432">
        <v>2.9667490625261854E-2</v>
      </c>
      <c r="D432">
        <v>8.0622577482985566E-3</v>
      </c>
      <c r="F432">
        <v>2.190839108652208E-2</v>
      </c>
      <c r="I432">
        <v>14.304</v>
      </c>
      <c r="J432">
        <v>1.252996408614168E-2</v>
      </c>
      <c r="K432">
        <v>2.1693169431874083E-2</v>
      </c>
      <c r="L432">
        <v>1.100000000000001E-2</v>
      </c>
      <c r="M432">
        <v>2.051828452868313E-2</v>
      </c>
      <c r="N432">
        <v>9.966890187014207E-3</v>
      </c>
      <c r="O432">
        <v>1.5698165497917266E-2</v>
      </c>
      <c r="P432">
        <v>1.4866068747318519E-2</v>
      </c>
    </row>
    <row r="433" spans="1:16" x14ac:dyDescent="0.25">
      <c r="A433">
        <v>14.379</v>
      </c>
      <c r="B433">
        <v>2.9489864360488331E-2</v>
      </c>
      <c r="C433">
        <v>2.9234335976724351E-2</v>
      </c>
      <c r="D433">
        <v>7.0710678118654814E-3</v>
      </c>
      <c r="F433">
        <v>2.2076170410648674E-2</v>
      </c>
      <c r="I433">
        <v>14.337999999999999</v>
      </c>
      <c r="J433">
        <v>1.2083045973594584E-2</v>
      </c>
      <c r="K433">
        <v>2.1680684952279438E-2</v>
      </c>
      <c r="L433">
        <v>1.100000000000001E-2</v>
      </c>
      <c r="M433">
        <v>2.0615528128088235E-2</v>
      </c>
      <c r="N433">
        <v>9.9522309056814025E-3</v>
      </c>
      <c r="O433">
        <v>1.5581530733531933E-2</v>
      </c>
      <c r="P433">
        <v>1.555634918610406E-2</v>
      </c>
    </row>
    <row r="434" spans="1:16" x14ac:dyDescent="0.25">
      <c r="A434">
        <v>14.413</v>
      </c>
      <c r="B434">
        <v>3.1014248338465337E-2</v>
      </c>
      <c r="C434">
        <v>2.9294019867542931E-2</v>
      </c>
      <c r="D434">
        <v>9.0553851381374242E-3</v>
      </c>
      <c r="F434">
        <v>2.2576813326951172E-2</v>
      </c>
      <c r="I434">
        <v>14.371</v>
      </c>
      <c r="J434">
        <v>1.2083045973594584E-2</v>
      </c>
      <c r="K434">
        <v>2.1678201032373421E-2</v>
      </c>
      <c r="L434">
        <v>1.100000000000001E-2</v>
      </c>
      <c r="M434">
        <v>2.1260291625469233E-2</v>
      </c>
      <c r="N434">
        <v>9.8945692175051291E-3</v>
      </c>
      <c r="O434">
        <v>1.5640153451932627E-2</v>
      </c>
      <c r="P434">
        <v>1.6278820596099721E-2</v>
      </c>
    </row>
    <row r="435" spans="1:16" x14ac:dyDescent="0.25">
      <c r="A435">
        <v>14.446</v>
      </c>
      <c r="B435">
        <v>3.0511643679094046E-2</v>
      </c>
      <c r="C435">
        <v>2.934375742811407E-2</v>
      </c>
      <c r="D435">
        <v>7.0710678118654814E-3</v>
      </c>
      <c r="F435">
        <v>2.214551196066598E-2</v>
      </c>
      <c r="I435">
        <v>14.404</v>
      </c>
      <c r="J435">
        <v>1.2083045973594584E-2</v>
      </c>
      <c r="K435">
        <v>2.1939063334609252E-2</v>
      </c>
      <c r="L435">
        <v>1.2000000000000011E-2</v>
      </c>
      <c r="M435">
        <v>2.1400934559032626E-2</v>
      </c>
      <c r="N435">
        <v>1.0170388389830552E-2</v>
      </c>
      <c r="O435">
        <v>1.5785211433490525E-2</v>
      </c>
      <c r="P435">
        <v>1.5620499351813323E-2</v>
      </c>
    </row>
    <row r="436" spans="1:16" x14ac:dyDescent="0.25">
      <c r="A436">
        <v>14.478999999999999</v>
      </c>
      <c r="B436">
        <v>3.0605360641560816E-2</v>
      </c>
      <c r="C436">
        <v>2.9363652701937474E-2</v>
      </c>
      <c r="D436">
        <v>7.0710678118654814E-3</v>
      </c>
      <c r="F436">
        <v>2.2351022347982207E-2</v>
      </c>
      <c r="I436">
        <v>14.436999999999999</v>
      </c>
      <c r="J436">
        <v>1.2083045973594584E-2</v>
      </c>
      <c r="K436">
        <v>2.1947765262094365E-2</v>
      </c>
      <c r="L436">
        <v>1.2000000000000011E-2</v>
      </c>
      <c r="M436">
        <v>2.1400934559032626E-2</v>
      </c>
      <c r="N436">
        <v>1.0029406762117093E-2</v>
      </c>
      <c r="O436">
        <v>1.5839851640719368E-2</v>
      </c>
      <c r="P436">
        <v>1.5620499351813323E-2</v>
      </c>
    </row>
    <row r="437" spans="1:16" x14ac:dyDescent="0.25">
      <c r="A437">
        <v>14.513</v>
      </c>
      <c r="B437">
        <v>3.0682118570920094E-2</v>
      </c>
      <c r="C437">
        <v>2.9522819987257309E-2</v>
      </c>
      <c r="D437">
        <v>7.0710678118654814E-3</v>
      </c>
      <c r="F437">
        <v>2.2572487678587844E-2</v>
      </c>
      <c r="I437">
        <v>14.471</v>
      </c>
      <c r="J437">
        <v>1.1180339887498959E-2</v>
      </c>
      <c r="K437">
        <v>2.2305837800898582E-2</v>
      </c>
      <c r="L437">
        <v>1.3000000000000012E-2</v>
      </c>
      <c r="M437">
        <v>2.220360331117445E-2</v>
      </c>
      <c r="N437">
        <v>1.0259756332389189E-2</v>
      </c>
      <c r="O437">
        <v>1.5563084527175202E-2</v>
      </c>
      <c r="P437">
        <v>1.5000000000000012E-2</v>
      </c>
    </row>
    <row r="438" spans="1:16" x14ac:dyDescent="0.25">
      <c r="A438">
        <v>14.545999999999999</v>
      </c>
      <c r="B438">
        <v>3.0758948291513478E-2</v>
      </c>
      <c r="C438">
        <v>2.9483027320816289E-2</v>
      </c>
      <c r="D438">
        <v>8.0622577482985566E-3</v>
      </c>
      <c r="F438">
        <v>2.2613449537830357E-2</v>
      </c>
      <c r="I438">
        <v>14.504</v>
      </c>
      <c r="J438">
        <v>1.029563014098701E-2</v>
      </c>
      <c r="K438">
        <v>2.1420291781392622E-2</v>
      </c>
      <c r="L438">
        <v>1.3000000000000012E-2</v>
      </c>
      <c r="M438">
        <v>2.220360331117445E-2</v>
      </c>
      <c r="N438">
        <v>1.0252536271576905E-2</v>
      </c>
      <c r="O438">
        <v>1.5803303452126716E-2</v>
      </c>
      <c r="P438">
        <v>1.5000000000000012E-2</v>
      </c>
    </row>
    <row r="439" spans="1:16" x14ac:dyDescent="0.25">
      <c r="A439">
        <v>14.579000000000001</v>
      </c>
      <c r="B439">
        <v>3.0844398194810024E-2</v>
      </c>
      <c r="C439">
        <v>2.9582510035492254E-2</v>
      </c>
      <c r="D439">
        <v>8.0622577482985566E-3</v>
      </c>
      <c r="F439">
        <v>2.2622966206932282E-2</v>
      </c>
      <c r="I439">
        <v>14.537000000000001</v>
      </c>
      <c r="J439">
        <v>1.2083045973594584E-2</v>
      </c>
      <c r="K439">
        <v>2.0761139178763679E-2</v>
      </c>
      <c r="L439">
        <v>1.100000000000001E-2</v>
      </c>
      <c r="M439">
        <v>2.1260291625469233E-2</v>
      </c>
      <c r="N439">
        <v>1.0334379516932793E-2</v>
      </c>
      <c r="O439">
        <v>1.5186260237464657E-2</v>
      </c>
      <c r="P439">
        <v>1.555634918610406E-2</v>
      </c>
    </row>
    <row r="440" spans="1:16" x14ac:dyDescent="0.25">
      <c r="A440">
        <v>14.613</v>
      </c>
      <c r="B440">
        <v>3.0938493822421281E-2</v>
      </c>
      <c r="C440">
        <v>2.9632252698706518E-2</v>
      </c>
      <c r="D440">
        <v>8.0622577482985566E-3</v>
      </c>
      <c r="F440">
        <v>2.2484350112911874E-2</v>
      </c>
      <c r="I440">
        <v>14.571</v>
      </c>
      <c r="J440">
        <v>1.029563014098701E-2</v>
      </c>
      <c r="K440">
        <v>2.1222865028077527E-2</v>
      </c>
      <c r="L440">
        <v>1.3000000000000012E-2</v>
      </c>
      <c r="M440">
        <v>2.2803508501982692E-2</v>
      </c>
      <c r="N440">
        <v>1.0448928174698115E-2</v>
      </c>
      <c r="O440">
        <v>1.6071966276719224E-2</v>
      </c>
      <c r="P440">
        <v>1.581138830084191E-2</v>
      </c>
    </row>
    <row r="441" spans="1:16" x14ac:dyDescent="0.25">
      <c r="A441">
        <v>14.646000000000001</v>
      </c>
      <c r="B441">
        <v>3.1101268462877842E-2</v>
      </c>
      <c r="C441">
        <v>2.9791435010754347E-2</v>
      </c>
      <c r="D441">
        <v>8.0622577482985566E-3</v>
      </c>
      <c r="F441">
        <v>2.2901257607389165E-2</v>
      </c>
      <c r="I441">
        <v>14.603999999999999</v>
      </c>
      <c r="J441">
        <v>1.029563014098701E-2</v>
      </c>
      <c r="K441">
        <v>2.132163455272593E-2</v>
      </c>
      <c r="L441">
        <v>1.3000000000000012E-2</v>
      </c>
      <c r="M441">
        <v>2.2803508501982692E-2</v>
      </c>
      <c r="N441">
        <v>1.0019106746611698E-2</v>
      </c>
      <c r="O441">
        <v>1.534731572621089E-2</v>
      </c>
      <c r="P441">
        <v>1.5000000000000012E-2</v>
      </c>
    </row>
    <row r="442" spans="1:16" x14ac:dyDescent="0.25">
      <c r="A442">
        <v>14.679</v>
      </c>
      <c r="B442">
        <v>3.0972736398322959E-2</v>
      </c>
      <c r="C442">
        <v>2.9433287278182164E-2</v>
      </c>
      <c r="D442">
        <v>8.0622577482985566E-3</v>
      </c>
      <c r="F442">
        <v>2.2567361387632365E-2</v>
      </c>
      <c r="I442">
        <v>14.637</v>
      </c>
      <c r="J442">
        <v>1.1180339887498959E-2</v>
      </c>
      <c r="K442">
        <v>2.2305837800898582E-2</v>
      </c>
      <c r="L442">
        <v>1.3000000000000012E-2</v>
      </c>
      <c r="M442">
        <v>2.220360331117445E-2</v>
      </c>
      <c r="N442">
        <v>1.0063503366124547E-2</v>
      </c>
      <c r="O442">
        <v>1.6118362199677737E-2</v>
      </c>
      <c r="P442">
        <v>1.581138830084191E-2</v>
      </c>
    </row>
    <row r="443" spans="1:16" x14ac:dyDescent="0.25">
      <c r="A443">
        <v>14.712999999999999</v>
      </c>
      <c r="B443">
        <v>3.0363794229311986E-2</v>
      </c>
      <c r="C443">
        <v>2.9353705047233818E-2</v>
      </c>
      <c r="D443">
        <v>9.0553851381374242E-3</v>
      </c>
      <c r="F443">
        <v>2.2513571462564531E-2</v>
      </c>
      <c r="I443">
        <v>14.67</v>
      </c>
      <c r="J443">
        <v>1.1180339887498959E-2</v>
      </c>
      <c r="K443">
        <v>2.227232363270604E-2</v>
      </c>
      <c r="L443">
        <v>1.3000000000000012E-2</v>
      </c>
      <c r="M443">
        <v>2.2803508501982692E-2</v>
      </c>
      <c r="N443">
        <v>1.0257816531796622E-2</v>
      </c>
      <c r="O443">
        <v>1.6174065660804034E-2</v>
      </c>
      <c r="P443">
        <v>1.5000000000000012E-2</v>
      </c>
    </row>
    <row r="444" spans="1:16" x14ac:dyDescent="0.25">
      <c r="A444">
        <v>14.746</v>
      </c>
      <c r="B444">
        <v>3.0468186687100364E-2</v>
      </c>
      <c r="C444">
        <v>2.9264177760531727E-2</v>
      </c>
      <c r="D444">
        <v>8.0622577482985566E-3</v>
      </c>
      <c r="F444">
        <v>2.2416636679038184E-2</v>
      </c>
      <c r="I444">
        <v>14.704000000000001</v>
      </c>
      <c r="J444">
        <v>1.077032961426906E-2</v>
      </c>
      <c r="K444">
        <v>2.1089241332964085E-2</v>
      </c>
      <c r="L444">
        <v>1.2041594578792296E-2</v>
      </c>
      <c r="M444">
        <v>2.1400934559032695E-2</v>
      </c>
      <c r="N444">
        <v>9.1365201252994552E-3</v>
      </c>
      <c r="O444">
        <v>1.5121322693468426E-2</v>
      </c>
      <c r="P444">
        <v>1.5620499351813238E-2</v>
      </c>
    </row>
    <row r="445" spans="1:16" x14ac:dyDescent="0.25">
      <c r="A445">
        <v>14.78</v>
      </c>
      <c r="B445">
        <v>3.0724792920376207E-2</v>
      </c>
      <c r="C445">
        <v>2.9184600391302259E-2</v>
      </c>
      <c r="D445">
        <v>7.0710678118654814E-3</v>
      </c>
      <c r="F445">
        <v>2.2381717985891968E-2</v>
      </c>
      <c r="I445">
        <v>14.737</v>
      </c>
      <c r="J445">
        <v>1.077032961426906E-2</v>
      </c>
      <c r="K445">
        <v>2.1042138674573951E-2</v>
      </c>
      <c r="L445">
        <v>1.2041594578792296E-2</v>
      </c>
      <c r="M445">
        <v>2.1400934559032695E-2</v>
      </c>
      <c r="N445">
        <v>9.8688246513960291E-3</v>
      </c>
      <c r="O445">
        <v>1.4321187101633825E-2</v>
      </c>
      <c r="P445">
        <v>1.5620499351813238E-2</v>
      </c>
    </row>
    <row r="446" spans="1:16" x14ac:dyDescent="0.25">
      <c r="A446">
        <v>14.813000000000001</v>
      </c>
      <c r="B446">
        <v>3.0242149394512287E-2</v>
      </c>
      <c r="C446">
        <v>2.9403443675868987E-2</v>
      </c>
      <c r="D446">
        <v>7.0710678118654814E-3</v>
      </c>
      <c r="F446">
        <v>2.2407688412685499E-2</v>
      </c>
      <c r="I446">
        <v>14.77</v>
      </c>
      <c r="J446">
        <v>1.1180339887498959E-2</v>
      </c>
      <c r="K446">
        <v>2.1979993175613048E-2</v>
      </c>
      <c r="L446">
        <v>1.2000000000000011E-2</v>
      </c>
      <c r="M446">
        <v>2.2022715545545173E-2</v>
      </c>
      <c r="N446">
        <v>1.0402095942645408E-2</v>
      </c>
      <c r="O446">
        <v>1.5564947799462745E-2</v>
      </c>
      <c r="P446">
        <v>1.4866068747318519E-2</v>
      </c>
    </row>
    <row r="447" spans="1:16" x14ac:dyDescent="0.25">
      <c r="A447">
        <v>14.846</v>
      </c>
      <c r="B447">
        <v>3.0242149394512287E-2</v>
      </c>
      <c r="C447">
        <v>2.9557741794663545E-2</v>
      </c>
      <c r="D447">
        <v>8.0622577482985566E-3</v>
      </c>
      <c r="F447">
        <v>2.2535416570367631E-2</v>
      </c>
      <c r="I447">
        <v>14.803000000000001</v>
      </c>
      <c r="J447">
        <v>1.2083045973594584E-2</v>
      </c>
      <c r="K447">
        <v>2.1698193473190252E-2</v>
      </c>
      <c r="L447">
        <v>1.2000000000000011E-2</v>
      </c>
      <c r="M447">
        <v>2.0615528128088235E-2</v>
      </c>
      <c r="N447">
        <v>9.8117684440675677E-3</v>
      </c>
      <c r="O447">
        <v>1.5669157603394004E-2</v>
      </c>
      <c r="P447">
        <v>1.6278820596099721E-2</v>
      </c>
    </row>
    <row r="448" spans="1:16" x14ac:dyDescent="0.25">
      <c r="A448">
        <v>14.88</v>
      </c>
      <c r="B448">
        <v>3.025083304638072E-2</v>
      </c>
      <c r="C448">
        <v>2.9837106092917245E-2</v>
      </c>
      <c r="D448">
        <v>8.0622577482985566E-3</v>
      </c>
      <c r="F448">
        <v>2.2477424229657636E-2</v>
      </c>
      <c r="I448">
        <v>14.837</v>
      </c>
      <c r="J448">
        <v>1.1180339887498959E-2</v>
      </c>
      <c r="K448">
        <v>2.2282336053475096E-2</v>
      </c>
      <c r="L448">
        <v>1.3000000000000012E-2</v>
      </c>
      <c r="M448">
        <v>2.3021728866442607E-2</v>
      </c>
      <c r="N448">
        <v>1.0049820893926422E-2</v>
      </c>
      <c r="O448">
        <v>1.5757058735690492E-2</v>
      </c>
      <c r="P448">
        <v>1.5000000000000012E-2</v>
      </c>
    </row>
    <row r="449" spans="1:16" x14ac:dyDescent="0.25">
      <c r="A449">
        <v>14.913</v>
      </c>
      <c r="B449">
        <v>3.0242149394512287E-2</v>
      </c>
      <c r="C449">
        <v>3.0642199659946079E-2</v>
      </c>
      <c r="D449">
        <v>8.0622577482985566E-3</v>
      </c>
      <c r="F449">
        <v>2.2613522503139579E-2</v>
      </c>
      <c r="I449">
        <v>14.87</v>
      </c>
      <c r="J449">
        <v>1.1180339887498935E-2</v>
      </c>
      <c r="K449">
        <v>2.2617692189964834E-2</v>
      </c>
      <c r="L449">
        <v>1.4000000000000012E-2</v>
      </c>
      <c r="M449">
        <v>2.3021728866442607E-2</v>
      </c>
      <c r="N449">
        <v>1.040967338584646E-2</v>
      </c>
      <c r="O449">
        <v>1.6625474429320813E-2</v>
      </c>
      <c r="P449">
        <v>1.442220510185597E-2</v>
      </c>
    </row>
    <row r="450" spans="1:16" x14ac:dyDescent="0.25">
      <c r="A450">
        <v>14.946</v>
      </c>
      <c r="B450">
        <v>3.0424675840508144E-2</v>
      </c>
      <c r="C450">
        <v>3.1025383156376964E-2</v>
      </c>
      <c r="D450">
        <v>8.0622577482985566E-3</v>
      </c>
      <c r="F450">
        <v>2.2728647122079223E-2</v>
      </c>
      <c r="I450">
        <v>14.903</v>
      </c>
      <c r="J450">
        <v>1.1180339887498959E-2</v>
      </c>
      <c r="K450">
        <v>2.2255716119684764E-2</v>
      </c>
      <c r="L450">
        <v>1.3000000000000012E-2</v>
      </c>
      <c r="M450">
        <v>2.220360331117445E-2</v>
      </c>
      <c r="N450">
        <v>1.0100955400356944E-2</v>
      </c>
      <c r="O450">
        <v>1.6025592032745631E-2</v>
      </c>
      <c r="P450">
        <v>1.4212670403551907E-2</v>
      </c>
    </row>
    <row r="451" spans="1:16" x14ac:dyDescent="0.25">
      <c r="A451">
        <v>14.98</v>
      </c>
      <c r="B451">
        <v>3.0651148428729385E-2</v>
      </c>
      <c r="C451">
        <v>3.1214498233993766E-2</v>
      </c>
      <c r="D451">
        <v>8.0622577482985566E-3</v>
      </c>
      <c r="F451">
        <v>2.2904680744336957E-2</v>
      </c>
      <c r="I451">
        <v>14.936</v>
      </c>
      <c r="J451">
        <v>1.029563014098701E-2</v>
      </c>
      <c r="K451">
        <v>2.2309211102143348E-2</v>
      </c>
      <c r="L451">
        <v>1.3000000000000012E-2</v>
      </c>
      <c r="M451">
        <v>2.220360331117445E-2</v>
      </c>
      <c r="N451">
        <v>1.0449430606497183E-2</v>
      </c>
      <c r="O451">
        <v>1.6136926597094009E-2</v>
      </c>
      <c r="P451">
        <v>1.4212670403551907E-2</v>
      </c>
    </row>
    <row r="452" spans="1:16" x14ac:dyDescent="0.25">
      <c r="A452">
        <v>15.013</v>
      </c>
      <c r="B452">
        <v>3.0851930247555014E-2</v>
      </c>
      <c r="C452">
        <v>3.1323990805770585E-2</v>
      </c>
      <c r="D452">
        <v>8.0622577482985566E-3</v>
      </c>
      <c r="F452">
        <v>2.3354624809660291E-2</v>
      </c>
      <c r="I452">
        <v>14.97</v>
      </c>
      <c r="J452">
        <v>1.077032961426906E-2</v>
      </c>
      <c r="K452">
        <v>2.1092415698539622E-2</v>
      </c>
      <c r="L452">
        <v>1.2041594578792296E-2</v>
      </c>
      <c r="M452">
        <v>2.1400934559032695E-2</v>
      </c>
      <c r="N452">
        <v>9.4841183037751055E-3</v>
      </c>
      <c r="O452">
        <v>1.4875486546664724E-2</v>
      </c>
      <c r="P452">
        <v>1.5620499351813238E-2</v>
      </c>
    </row>
    <row r="453" spans="1:16" x14ac:dyDescent="0.25">
      <c r="A453">
        <v>15.045999999999999</v>
      </c>
      <c r="B453">
        <v>3.1237157361066002E-2</v>
      </c>
      <c r="C453">
        <v>3.146335010770468E-2</v>
      </c>
      <c r="D453">
        <v>8.0622577482985566E-3</v>
      </c>
      <c r="F453">
        <v>2.3941714642021782E-2</v>
      </c>
      <c r="I453">
        <v>15.003</v>
      </c>
      <c r="J453">
        <v>1.1180339887498959E-2</v>
      </c>
      <c r="K453">
        <v>2.1070284763144428E-2</v>
      </c>
      <c r="L453">
        <v>1.2000000000000011E-2</v>
      </c>
      <c r="M453">
        <v>2.1400934559032626E-2</v>
      </c>
      <c r="N453">
        <v>1.0528138486931109E-2</v>
      </c>
      <c r="O453">
        <v>1.5517606129812681E-2</v>
      </c>
      <c r="P453">
        <v>1.4866068747318519E-2</v>
      </c>
    </row>
    <row r="454" spans="1:16" x14ac:dyDescent="0.25">
      <c r="A454">
        <v>15.08</v>
      </c>
      <c r="B454">
        <v>3.0921862815813664E-2</v>
      </c>
      <c r="C454">
        <v>3.1483259043498017E-2</v>
      </c>
      <c r="D454">
        <v>8.0622577482985566E-3</v>
      </c>
      <c r="F454">
        <v>2.4207488510789382E-2</v>
      </c>
      <c r="I454">
        <v>15.036</v>
      </c>
      <c r="J454">
        <v>1.1180339887498959E-2</v>
      </c>
      <c r="K454">
        <v>2.2196758772397292E-2</v>
      </c>
      <c r="L454">
        <v>1.3000000000000012E-2</v>
      </c>
      <c r="M454">
        <v>2.220360331117445E-2</v>
      </c>
      <c r="N454">
        <v>1.044674111864557E-2</v>
      </c>
      <c r="O454">
        <v>1.6266972674717325E-2</v>
      </c>
      <c r="P454">
        <v>1.5000000000000012E-2</v>
      </c>
    </row>
    <row r="455" spans="1:16" x14ac:dyDescent="0.25">
      <c r="A455">
        <v>15.113</v>
      </c>
      <c r="B455">
        <v>3.1694945969349742E-2</v>
      </c>
      <c r="C455">
        <v>3.1503168094653596E-2</v>
      </c>
      <c r="D455">
        <v>8.0622577482985566E-3</v>
      </c>
      <c r="F455">
        <v>2.4299238671201203E-2</v>
      </c>
      <c r="I455">
        <v>15.07</v>
      </c>
      <c r="J455">
        <v>1.2083045973594558E-2</v>
      </c>
      <c r="K455">
        <v>2.2222801353564678E-2</v>
      </c>
      <c r="L455">
        <v>1.3000000000000012E-2</v>
      </c>
      <c r="M455">
        <v>2.220360331117445E-2</v>
      </c>
      <c r="N455">
        <v>1.0306386369625394E-2</v>
      </c>
      <c r="O455">
        <v>1.5470281186843375E-2</v>
      </c>
      <c r="P455">
        <v>1.5000000000000012E-2</v>
      </c>
    </row>
    <row r="456" spans="1:16" x14ac:dyDescent="0.25">
      <c r="A456">
        <v>15.147</v>
      </c>
      <c r="B456">
        <v>3.1582794366553438E-2</v>
      </c>
      <c r="C456">
        <v>3.1513122663423876E-2</v>
      </c>
      <c r="D456">
        <v>8.0622577482985566E-3</v>
      </c>
      <c r="F456">
        <v>2.433744440158005E-2</v>
      </c>
      <c r="I456">
        <v>15.103</v>
      </c>
      <c r="J456">
        <v>1.2083045973594558E-2</v>
      </c>
      <c r="K456">
        <v>2.2232633672149511E-2</v>
      </c>
      <c r="L456">
        <v>1.2000000000000011E-2</v>
      </c>
      <c r="M456">
        <v>2.2803508501982692E-2</v>
      </c>
      <c r="N456">
        <v>1.0304722218478288E-2</v>
      </c>
      <c r="O456">
        <v>1.6034865138191842E-2</v>
      </c>
      <c r="P456">
        <v>1.4212670403551907E-2</v>
      </c>
    </row>
    <row r="457" spans="1:16" x14ac:dyDescent="0.25">
      <c r="A457">
        <v>15.18</v>
      </c>
      <c r="B457">
        <v>3.1161315761694012E-2</v>
      </c>
      <c r="C457">
        <v>3.1503168094653596E-2</v>
      </c>
      <c r="D457">
        <v>8.0622577482985566E-3</v>
      </c>
      <c r="F457">
        <v>2.4394105845470134E-2</v>
      </c>
      <c r="I457">
        <v>15.135999999999999</v>
      </c>
      <c r="J457">
        <v>1.077032961426906E-2</v>
      </c>
      <c r="K457">
        <v>2.1445456395236748E-2</v>
      </c>
      <c r="L457">
        <v>1.3038404810405302E-2</v>
      </c>
      <c r="M457">
        <v>2.2203603311174512E-2</v>
      </c>
      <c r="N457">
        <v>9.4225315069784692E-3</v>
      </c>
      <c r="O457">
        <v>1.478242537610128E-2</v>
      </c>
      <c r="P457">
        <v>1.4999999999999923E-2</v>
      </c>
    </row>
    <row r="458" spans="1:16" x14ac:dyDescent="0.25">
      <c r="A458">
        <v>15.212999999999999</v>
      </c>
      <c r="B458">
        <v>3.1101268462877842E-2</v>
      </c>
      <c r="C458">
        <v>3.1702264903315652E-2</v>
      </c>
      <c r="D458">
        <v>7.0710678118654814E-3</v>
      </c>
      <c r="F458">
        <v>2.4267529746556406E-2</v>
      </c>
      <c r="I458">
        <v>15.169</v>
      </c>
      <c r="J458">
        <v>1.1704699910719674E-2</v>
      </c>
      <c r="K458">
        <v>2.1070284763144535E-2</v>
      </c>
      <c r="L458">
        <v>1.2041594578792296E-2</v>
      </c>
      <c r="M458">
        <v>2.0808652046684806E-2</v>
      </c>
      <c r="N458">
        <v>9.1672678590734979E-3</v>
      </c>
      <c r="O458">
        <v>1.4527546248420724E-2</v>
      </c>
      <c r="P458">
        <v>1.4866068747318436E-2</v>
      </c>
    </row>
    <row r="459" spans="1:16" x14ac:dyDescent="0.25">
      <c r="A459">
        <v>15.247</v>
      </c>
      <c r="B459">
        <v>3.1075546656495034E-2</v>
      </c>
      <c r="C459">
        <v>3.1363807166860339E-2</v>
      </c>
      <c r="D459">
        <v>7.0710678118654814E-3</v>
      </c>
      <c r="F459">
        <v>2.434007600645487E-2</v>
      </c>
      <c r="I459">
        <v>15.202999999999999</v>
      </c>
      <c r="J459">
        <v>1.2083045973594584E-2</v>
      </c>
      <c r="K459">
        <v>2.1953587406162031E-2</v>
      </c>
      <c r="L459">
        <v>1.2000000000000011E-2</v>
      </c>
      <c r="M459">
        <v>2.1400934559032626E-2</v>
      </c>
      <c r="N459">
        <v>9.9796693331993744E-3</v>
      </c>
      <c r="O459">
        <v>1.5012691297698761E-2</v>
      </c>
      <c r="P459">
        <v>1.4866068747318519E-2</v>
      </c>
    </row>
    <row r="460" spans="1:16" x14ac:dyDescent="0.25">
      <c r="A460">
        <v>15.28</v>
      </c>
      <c r="B460">
        <v>3.1032694049985408E-2</v>
      </c>
      <c r="C460">
        <v>3.134389892786154E-2</v>
      </c>
      <c r="D460">
        <v>7.0710678118654814E-3</v>
      </c>
      <c r="F460">
        <v>2.4362187914881539E-2</v>
      </c>
      <c r="I460">
        <v>15.236000000000001</v>
      </c>
      <c r="J460">
        <v>1.2083045973594558E-2</v>
      </c>
      <c r="K460">
        <v>2.2193521577253034E-2</v>
      </c>
      <c r="L460">
        <v>1.3000000000000012E-2</v>
      </c>
      <c r="M460">
        <v>2.3021728866442607E-2</v>
      </c>
      <c r="N460">
        <v>1.0238095526024364E-2</v>
      </c>
      <c r="O460">
        <v>1.5215202923392124E-2</v>
      </c>
      <c r="P460">
        <v>1.581138830084191E-2</v>
      </c>
    </row>
    <row r="461" spans="1:16" x14ac:dyDescent="0.25">
      <c r="A461">
        <v>15.313000000000001</v>
      </c>
      <c r="B461">
        <v>3.104126286090822E-2</v>
      </c>
      <c r="C461">
        <v>3.1323990805770585E-2</v>
      </c>
      <c r="D461">
        <v>7.0710678118654814E-3</v>
      </c>
      <c r="F461">
        <v>2.4330577469513542E-2</v>
      </c>
      <c r="I461">
        <v>15.269</v>
      </c>
      <c r="J461">
        <v>1.2083045973594558E-2</v>
      </c>
      <c r="K461">
        <v>2.2232633672149511E-2</v>
      </c>
      <c r="L461">
        <v>1.3000000000000012E-2</v>
      </c>
      <c r="M461">
        <v>2.220360331117445E-2</v>
      </c>
      <c r="N461">
        <v>1.0651314472871414E-2</v>
      </c>
      <c r="O461">
        <v>1.5451355927555357E-2</v>
      </c>
      <c r="P461">
        <v>1.5000000000000012E-2</v>
      </c>
    </row>
    <row r="462" spans="1:16" x14ac:dyDescent="0.25">
      <c r="A462">
        <v>15.347</v>
      </c>
      <c r="B462">
        <v>3.0537845372586456E-2</v>
      </c>
      <c r="C462">
        <v>3.1363832673957433E-2</v>
      </c>
      <c r="D462">
        <v>7.0710678118654814E-3</v>
      </c>
      <c r="F462">
        <v>2.4330577469513542E-2</v>
      </c>
      <c r="I462">
        <v>15.302</v>
      </c>
      <c r="J462">
        <v>1.2083045973594558E-2</v>
      </c>
      <c r="K462">
        <v>2.2259029628445084E-2</v>
      </c>
      <c r="L462">
        <v>1.2000000000000011E-2</v>
      </c>
      <c r="M462">
        <v>2.220360331117445E-2</v>
      </c>
      <c r="N462">
        <v>9.8568808453790326E-3</v>
      </c>
      <c r="O462">
        <v>1.6266972674717325E-2</v>
      </c>
      <c r="P462">
        <v>1.4212670403551907E-2</v>
      </c>
    </row>
    <row r="463" spans="1:16" x14ac:dyDescent="0.25">
      <c r="A463">
        <v>15.38</v>
      </c>
      <c r="B463">
        <v>3.0511717421344866E-2</v>
      </c>
      <c r="C463">
        <v>3.1373761330130624E-2</v>
      </c>
      <c r="D463">
        <v>7.0710678118654814E-3</v>
      </c>
      <c r="F463">
        <v>2.4324243050915278E-2</v>
      </c>
      <c r="I463">
        <v>15.336</v>
      </c>
      <c r="J463">
        <v>1.1704699910719674E-2</v>
      </c>
      <c r="K463">
        <v>2.1002097514296058E-2</v>
      </c>
      <c r="L463">
        <v>1.2041594578792296E-2</v>
      </c>
      <c r="M463">
        <v>2.0808652046684806E-2</v>
      </c>
      <c r="N463">
        <v>9.592757684837137E-3</v>
      </c>
      <c r="O463">
        <v>1.5120611760110869E-2</v>
      </c>
      <c r="P463">
        <v>1.4866068747318436E-2</v>
      </c>
    </row>
    <row r="464" spans="1:16" x14ac:dyDescent="0.25">
      <c r="A464">
        <v>15.413</v>
      </c>
      <c r="B464">
        <v>3.0511717421344866E-2</v>
      </c>
      <c r="C464">
        <v>3.1413578274370454E-2</v>
      </c>
      <c r="D464">
        <v>7.0710678118654814E-3</v>
      </c>
      <c r="F464">
        <v>2.4384382296871909E-2</v>
      </c>
      <c r="I464">
        <v>15.369</v>
      </c>
      <c r="J464">
        <v>1.2083045973594584E-2</v>
      </c>
      <c r="K464">
        <v>2.1974096113378503E-2</v>
      </c>
      <c r="L464">
        <v>1.2000000000000011E-2</v>
      </c>
      <c r="M464">
        <v>2.1400934559032626E-2</v>
      </c>
      <c r="N464">
        <v>1.0537219747162914E-2</v>
      </c>
      <c r="O464">
        <v>1.5602833076079488E-2</v>
      </c>
      <c r="P464">
        <v>1.4866068747318519E-2</v>
      </c>
    </row>
    <row r="465" spans="1:16" x14ac:dyDescent="0.25">
      <c r="A465">
        <v>15.446999999999999</v>
      </c>
      <c r="B465">
        <v>3.0503009687570172E-2</v>
      </c>
      <c r="C465">
        <v>3.1503168094653596E-2</v>
      </c>
      <c r="D465">
        <v>7.0710678118654814E-3</v>
      </c>
      <c r="F465">
        <v>2.4416095101387533E-2</v>
      </c>
      <c r="I465">
        <v>15.401999999999999</v>
      </c>
      <c r="J465">
        <v>1.1180339887498959E-2</v>
      </c>
      <c r="K465">
        <v>2.1950674249325373E-2</v>
      </c>
      <c r="L465">
        <v>1.2000000000000011E-2</v>
      </c>
      <c r="M465">
        <v>2.1400934559032626E-2</v>
      </c>
      <c r="N465">
        <v>1.0546302669656324E-2</v>
      </c>
      <c r="O465">
        <v>1.550485085384571E-2</v>
      </c>
      <c r="P465">
        <v>1.4866068747318519E-2</v>
      </c>
    </row>
    <row r="466" spans="1:16" x14ac:dyDescent="0.25">
      <c r="A466">
        <v>15.48</v>
      </c>
      <c r="B466">
        <v>3.0503009687570172E-2</v>
      </c>
      <c r="C466">
        <v>3.1403623994692077E-2</v>
      </c>
      <c r="D466">
        <v>7.0710678118654814E-3</v>
      </c>
      <c r="F466">
        <v>2.4365764917194783E-2</v>
      </c>
      <c r="I466">
        <v>15.435</v>
      </c>
      <c r="J466">
        <v>1.2999999999999986E-2</v>
      </c>
      <c r="K466">
        <v>2.1936171042367357E-2</v>
      </c>
      <c r="L466">
        <v>1.2000000000000011E-2</v>
      </c>
      <c r="M466">
        <v>2.1400934559032626E-2</v>
      </c>
      <c r="N466">
        <v>9.7076567718476746E-3</v>
      </c>
      <c r="O466">
        <v>1.5408257526404475E-2</v>
      </c>
      <c r="P466">
        <v>1.6401219466856739E-2</v>
      </c>
    </row>
    <row r="467" spans="1:16" x14ac:dyDescent="0.25">
      <c r="A467">
        <v>15.513999999999999</v>
      </c>
      <c r="B467">
        <v>3.0511717421344866E-2</v>
      </c>
      <c r="C467">
        <v>3.1423532583081747E-2</v>
      </c>
      <c r="D467">
        <v>7.0710678118654814E-3</v>
      </c>
      <c r="F467">
        <v>2.4368873589068498E-2</v>
      </c>
      <c r="I467">
        <v>15.468999999999999</v>
      </c>
      <c r="J467">
        <v>1.2083045973594558E-2</v>
      </c>
      <c r="K467">
        <v>2.2216266563038805E-2</v>
      </c>
      <c r="L467">
        <v>1.3000000000000012E-2</v>
      </c>
      <c r="M467">
        <v>2.220360331117445E-2</v>
      </c>
      <c r="N467">
        <v>9.6886428358155547E-3</v>
      </c>
      <c r="O467">
        <v>1.6062689687595916E-2</v>
      </c>
      <c r="P467">
        <v>1.4212670403551907E-2</v>
      </c>
    </row>
    <row r="468" spans="1:16" x14ac:dyDescent="0.25">
      <c r="A468">
        <v>15.547000000000001</v>
      </c>
      <c r="B468">
        <v>3.0529135264530501E-2</v>
      </c>
      <c r="C468">
        <v>3.1393669744074204E-2</v>
      </c>
      <c r="D468">
        <v>7.0710678118654814E-3</v>
      </c>
      <c r="F468">
        <v>2.4378377714688076E-2</v>
      </c>
      <c r="I468">
        <v>15.502000000000001</v>
      </c>
      <c r="J468">
        <v>1.2083045973594558E-2</v>
      </c>
      <c r="K468">
        <v>2.2547818076257314E-2</v>
      </c>
      <c r="L468">
        <v>1.4000000000000012E-2</v>
      </c>
      <c r="M468">
        <v>2.3021728866442607E-2</v>
      </c>
      <c r="N468">
        <v>9.502510194680144E-3</v>
      </c>
      <c r="O468">
        <v>1.6453330969745914E-2</v>
      </c>
      <c r="P468">
        <v>1.3601470508735456E-2</v>
      </c>
    </row>
    <row r="469" spans="1:16" x14ac:dyDescent="0.25">
      <c r="A469">
        <v>15.58</v>
      </c>
      <c r="B469">
        <v>3.0511717421344866E-2</v>
      </c>
      <c r="C469">
        <v>3.1363807166860339E-2</v>
      </c>
      <c r="D469">
        <v>7.0710678118654814E-3</v>
      </c>
      <c r="F469">
        <v>2.4362483453047229E-2</v>
      </c>
      <c r="I469">
        <v>15.535</v>
      </c>
      <c r="J469">
        <v>1.2083045973594629E-2</v>
      </c>
      <c r="K469">
        <v>2.1127614631093607E-2</v>
      </c>
      <c r="L469">
        <v>1.2000000000000011E-2</v>
      </c>
      <c r="M469">
        <v>2.1400934559032695E-2</v>
      </c>
      <c r="N469">
        <v>8.765842800324556E-3</v>
      </c>
      <c r="O469">
        <v>1.4941432327591731E-2</v>
      </c>
      <c r="P469">
        <v>1.5620499351813238E-2</v>
      </c>
    </row>
    <row r="470" spans="1:16" x14ac:dyDescent="0.25">
      <c r="A470">
        <v>15.614000000000001</v>
      </c>
      <c r="B470">
        <v>3.0511717421344866E-2</v>
      </c>
      <c r="C470">
        <v>3.146335010770468E-2</v>
      </c>
      <c r="D470">
        <v>7.0710678118654814E-3</v>
      </c>
      <c r="F470">
        <v>2.4533214220725342E-2</v>
      </c>
      <c r="I470">
        <v>15.569000000000001</v>
      </c>
      <c r="J470">
        <v>1.029563014098701E-2</v>
      </c>
      <c r="K470">
        <v>2.228903093452015E-2</v>
      </c>
      <c r="L470">
        <v>1.3000000000000012E-2</v>
      </c>
      <c r="M470">
        <v>2.2022715545545173E-2</v>
      </c>
      <c r="N470">
        <v>1.0312346968561526E-2</v>
      </c>
      <c r="O470">
        <v>1.6266972674717325E-2</v>
      </c>
      <c r="P470">
        <v>1.3453624047073722E-2</v>
      </c>
    </row>
    <row r="471" spans="1:16" x14ac:dyDescent="0.25">
      <c r="A471">
        <v>15.647</v>
      </c>
      <c r="B471">
        <v>3.0511717421344866E-2</v>
      </c>
      <c r="C471">
        <v>3.1403623994692077E-2</v>
      </c>
      <c r="D471">
        <v>7.0710678118654814E-3</v>
      </c>
      <c r="F471">
        <v>2.4612762949331801E-2</v>
      </c>
      <c r="I471">
        <v>15.602</v>
      </c>
      <c r="J471">
        <v>1.077032961426906E-2</v>
      </c>
      <c r="K471">
        <v>2.1035931165508236E-2</v>
      </c>
      <c r="L471">
        <v>1.2041594578792296E-2</v>
      </c>
      <c r="M471">
        <v>2.1400934559032695E-2</v>
      </c>
      <c r="N471">
        <v>9.0602704153905887E-3</v>
      </c>
      <c r="O471">
        <v>1.4913165324638602E-2</v>
      </c>
      <c r="P471">
        <v>1.5620499351813238E-2</v>
      </c>
    </row>
    <row r="472" spans="1:16" x14ac:dyDescent="0.25">
      <c r="A472">
        <v>15.68</v>
      </c>
      <c r="B472">
        <v>3.0616271817450275E-2</v>
      </c>
      <c r="C472">
        <v>3.057280000261671E-2</v>
      </c>
      <c r="D472">
        <v>9.8488578017961025E-3</v>
      </c>
      <c r="F472">
        <v>2.4722388638640888E-2</v>
      </c>
      <c r="I472">
        <v>15.635</v>
      </c>
      <c r="J472">
        <v>1.1704699910719674E-2</v>
      </c>
      <c r="K472">
        <v>2.181577640149442E-2</v>
      </c>
      <c r="L472">
        <v>1.2041594578792296E-2</v>
      </c>
      <c r="M472">
        <v>2.1400934559032695E-2</v>
      </c>
      <c r="N472">
        <v>9.1847264521052515E-3</v>
      </c>
      <c r="O472">
        <v>1.4781342970109418E-2</v>
      </c>
      <c r="P472">
        <v>1.5620499351813238E-2</v>
      </c>
    </row>
    <row r="473" spans="1:16" x14ac:dyDescent="0.25">
      <c r="A473">
        <v>15.714</v>
      </c>
      <c r="B473">
        <v>3.1006992759698575E-2</v>
      </c>
      <c r="C473">
        <v>3.1523077260952798E-2</v>
      </c>
      <c r="D473">
        <v>1.0770329614269008E-2</v>
      </c>
      <c r="F473">
        <v>2.4825432523925946E-2</v>
      </c>
      <c r="I473">
        <v>15.667999999999999</v>
      </c>
      <c r="J473">
        <v>1.029563014098701E-2</v>
      </c>
      <c r="K473">
        <v>2.2540543471708845E-2</v>
      </c>
      <c r="L473">
        <v>1.4000000000000012E-2</v>
      </c>
      <c r="M473">
        <v>2.3600847442411824E-2</v>
      </c>
      <c r="N473">
        <v>1.0012442259508919E-2</v>
      </c>
      <c r="O473">
        <v>1.6462381358722078E-2</v>
      </c>
      <c r="P473">
        <v>1.442220510185597E-2</v>
      </c>
    </row>
    <row r="474" spans="1:16" x14ac:dyDescent="0.25">
      <c r="A474">
        <v>15.747</v>
      </c>
      <c r="B474">
        <v>3.0476891245663489E-2</v>
      </c>
      <c r="C474">
        <v>3.1395853229367728E-2</v>
      </c>
      <c r="D474">
        <v>1.0770329614269008E-2</v>
      </c>
      <c r="F474">
        <v>2.4691103661035489E-2</v>
      </c>
      <c r="I474">
        <v>15.702</v>
      </c>
      <c r="J474">
        <v>1.029563014098701E-2</v>
      </c>
      <c r="K474">
        <v>2.2265668640308024E-2</v>
      </c>
      <c r="L474">
        <v>1.3000000000000012E-2</v>
      </c>
      <c r="M474">
        <v>2.2803508501982692E-2</v>
      </c>
      <c r="N474">
        <v>1.0657340193500444E-2</v>
      </c>
      <c r="O474">
        <v>1.6090522054924134E-2</v>
      </c>
      <c r="P474">
        <v>1.4212670403551907E-2</v>
      </c>
    </row>
    <row r="475" spans="1:16" x14ac:dyDescent="0.25">
      <c r="A475">
        <v>15.78</v>
      </c>
      <c r="B475">
        <v>3.0485596599049852E-2</v>
      </c>
      <c r="C475">
        <v>3.1346261340070521E-2</v>
      </c>
      <c r="D475">
        <v>1.0770329614269008E-2</v>
      </c>
      <c r="F475">
        <v>2.4775223510596224E-2</v>
      </c>
      <c r="I475">
        <v>15.734999999999999</v>
      </c>
      <c r="J475">
        <v>9.848857801796158E-3</v>
      </c>
      <c r="K475">
        <v>2.1431052237349445E-2</v>
      </c>
      <c r="L475">
        <v>1.3038404810405302E-2</v>
      </c>
      <c r="M475">
        <v>2.2203603311174512E-2</v>
      </c>
      <c r="N475">
        <v>1.0008501386321625E-2</v>
      </c>
      <c r="O475">
        <v>1.5075440292077814E-2</v>
      </c>
      <c r="P475">
        <v>1.4999999999999923E-2</v>
      </c>
    </row>
    <row r="476" spans="1:16" x14ac:dyDescent="0.25">
      <c r="A476">
        <v>15.814</v>
      </c>
      <c r="B476">
        <v>3.0485596599049852E-2</v>
      </c>
      <c r="C476">
        <v>3.118757605201148E-2</v>
      </c>
      <c r="D476">
        <v>1.0770329614269008E-2</v>
      </c>
      <c r="F476">
        <v>2.4550097759479497E-2</v>
      </c>
      <c r="I476">
        <v>15.768000000000001</v>
      </c>
      <c r="J476">
        <v>1.077032961426906E-2</v>
      </c>
      <c r="K476">
        <v>2.1048363356802845E-2</v>
      </c>
      <c r="L476">
        <v>1.2041594578792296E-2</v>
      </c>
      <c r="M476">
        <v>2.1400934559032695E-2</v>
      </c>
      <c r="N476">
        <v>9.5436051888163273E-3</v>
      </c>
      <c r="O476">
        <v>1.446184289777769E-2</v>
      </c>
      <c r="P476">
        <v>1.4866068747318436E-2</v>
      </c>
    </row>
    <row r="477" spans="1:16" x14ac:dyDescent="0.25">
      <c r="A477">
        <v>15.847</v>
      </c>
      <c r="B477">
        <v>3.1576765192147277E-2</v>
      </c>
      <c r="C477">
        <v>3.1035336312016975E-2</v>
      </c>
      <c r="D477">
        <v>1.044030650891052E-2</v>
      </c>
      <c r="F477">
        <v>2.4922706514341534E-2</v>
      </c>
      <c r="I477">
        <v>15.801</v>
      </c>
      <c r="J477">
        <v>1.077032961426906E-2</v>
      </c>
      <c r="K477">
        <v>2.0980838877413855E-2</v>
      </c>
      <c r="L477">
        <v>1.3000000000000012E-2</v>
      </c>
      <c r="M477">
        <v>2.1400934559032695E-2</v>
      </c>
      <c r="N477">
        <v>1.0047089130688651E-2</v>
      </c>
      <c r="O477">
        <v>1.4837819920729705E-2</v>
      </c>
      <c r="P477">
        <v>1.4866068747318436E-2</v>
      </c>
    </row>
    <row r="478" spans="1:16" x14ac:dyDescent="0.25">
      <c r="A478">
        <v>15.881</v>
      </c>
      <c r="B478">
        <v>3.1058403049738403E-2</v>
      </c>
      <c r="C478">
        <v>3.1326424947638057E-2</v>
      </c>
      <c r="D478">
        <v>1.0770329614269008E-2</v>
      </c>
      <c r="F478">
        <v>2.4280864893985964E-2</v>
      </c>
      <c r="I478">
        <v>15.835000000000001</v>
      </c>
      <c r="J478">
        <v>1.1180339887498959E-2</v>
      </c>
      <c r="K478">
        <v>2.2180613156538211E-2</v>
      </c>
      <c r="L478">
        <v>1.3000000000000012E-2</v>
      </c>
      <c r="M478">
        <v>2.2803508501982692E-2</v>
      </c>
      <c r="N478">
        <v>1.0585962403107245E-2</v>
      </c>
      <c r="O478">
        <v>1.5982252657244535E-2</v>
      </c>
      <c r="P478">
        <v>1.5000000000000012E-2</v>
      </c>
    </row>
    <row r="479" spans="1:16" x14ac:dyDescent="0.25">
      <c r="I479">
        <v>15.868</v>
      </c>
      <c r="J479">
        <v>1.2083045973594558E-2</v>
      </c>
      <c r="K479">
        <v>2.2206494545515199E-2</v>
      </c>
      <c r="L479">
        <v>1.3000000000000012E-2</v>
      </c>
      <c r="M479">
        <v>2.2803508501982692E-2</v>
      </c>
      <c r="N479">
        <v>1.038701111966287E-2</v>
      </c>
      <c r="O479">
        <v>1.6211218337928837E-2</v>
      </c>
      <c r="P479">
        <v>1.4212670403551907E-2</v>
      </c>
    </row>
    <row r="480" spans="1:16" x14ac:dyDescent="0.25">
      <c r="A480" t="s">
        <v>34</v>
      </c>
      <c r="B480">
        <v>3.1694945969349742E-2</v>
      </c>
      <c r="C480">
        <v>3.1702264903315652E-2</v>
      </c>
      <c r="D480">
        <v>1.0770329614269008E-2</v>
      </c>
      <c r="E480">
        <f>MAX(E2:E478)</f>
        <v>1.3601470508735456E-2</v>
      </c>
      <c r="F480">
        <v>2.4922706514341534E-2</v>
      </c>
      <c r="I480">
        <v>15.901</v>
      </c>
      <c r="J480">
        <v>1.0770329614269034E-2</v>
      </c>
      <c r="K480">
        <v>2.1634752136319949E-2</v>
      </c>
      <c r="L480">
        <v>1.4142135623730947E-2</v>
      </c>
      <c r="M480">
        <v>2.2472205054244219E-2</v>
      </c>
      <c r="N480">
        <v>9.9641055795290506E-3</v>
      </c>
      <c r="O480">
        <v>1.5652475842498629E-2</v>
      </c>
      <c r="P480">
        <v>1.4422205101855878E-2</v>
      </c>
    </row>
    <row r="481" spans="5:16" x14ac:dyDescent="0.25">
      <c r="E481">
        <v>1.3601470508735456E-2</v>
      </c>
      <c r="I481">
        <v>15.933999999999999</v>
      </c>
      <c r="J481">
        <v>1.1180339887498959E-2</v>
      </c>
      <c r="K481">
        <v>2.2249101105437857E-2</v>
      </c>
      <c r="L481">
        <v>1.3038404810405309E-2</v>
      </c>
      <c r="M481">
        <v>2.220360331117445E-2</v>
      </c>
      <c r="N481">
        <v>1.0349589363834687E-2</v>
      </c>
      <c r="O481">
        <v>1.6090522054924134E-2</v>
      </c>
      <c r="P481">
        <v>1.4212670403551907E-2</v>
      </c>
    </row>
    <row r="482" spans="5:16" x14ac:dyDescent="0.25">
      <c r="I482">
        <v>15.968</v>
      </c>
      <c r="J482">
        <v>1.1180339887498959E-2</v>
      </c>
      <c r="K482">
        <v>2.195942622201218E-2</v>
      </c>
      <c r="L482">
        <v>1.2041594578792305E-2</v>
      </c>
      <c r="M482">
        <v>2.2022715545545173E-2</v>
      </c>
      <c r="N482">
        <v>1.0062653725533839E-2</v>
      </c>
      <c r="O482">
        <v>1.5744996030485368E-2</v>
      </c>
      <c r="P482">
        <v>1.4866068747318519E-2</v>
      </c>
    </row>
    <row r="483" spans="5:16" x14ac:dyDescent="0.25">
      <c r="I483">
        <v>16.001000000000001</v>
      </c>
      <c r="J483">
        <v>1.1180339887498959E-2</v>
      </c>
      <c r="K483">
        <v>2.2255716119684764E-2</v>
      </c>
      <c r="L483">
        <v>1.3000000000000012E-2</v>
      </c>
      <c r="M483">
        <v>2.2803508501982692E-2</v>
      </c>
      <c r="N483">
        <v>1.0321128814233454E-2</v>
      </c>
      <c r="O483">
        <v>1.6053413967128612E-2</v>
      </c>
      <c r="P483">
        <v>1.4212670403551907E-2</v>
      </c>
    </row>
    <row r="484" spans="5:16" x14ac:dyDescent="0.25">
      <c r="I484">
        <v>16.033999999999999</v>
      </c>
      <c r="J484">
        <v>1.2083045973594558E-2</v>
      </c>
      <c r="K484">
        <v>2.2242502107451767E-2</v>
      </c>
      <c r="L484">
        <v>1.3000000000000012E-2</v>
      </c>
      <c r="M484">
        <v>2.3600847442411824E-2</v>
      </c>
      <c r="N484">
        <v>1.0073792731637877E-2</v>
      </c>
      <c r="O484">
        <v>1.5960704871652763E-2</v>
      </c>
      <c r="P484">
        <v>1.4212670403551907E-2</v>
      </c>
    </row>
    <row r="485" spans="5:16" x14ac:dyDescent="0.25">
      <c r="I485">
        <v>16.068000000000001</v>
      </c>
      <c r="J485">
        <v>1.1180339887498935E-2</v>
      </c>
      <c r="K485">
        <v>2.0224364019666988E-2</v>
      </c>
      <c r="L485">
        <v>1.4035668847618211E-2</v>
      </c>
      <c r="M485">
        <v>2.3021728866442607E-2</v>
      </c>
      <c r="N485">
        <v>9.8210233682646374E-3</v>
      </c>
      <c r="O485">
        <v>1.6752563982865436E-2</v>
      </c>
      <c r="P485">
        <v>1.3601470508735456E-2</v>
      </c>
    </row>
    <row r="486" spans="5:16" x14ac:dyDescent="0.25">
      <c r="I486">
        <v>16.100999999999999</v>
      </c>
      <c r="J486">
        <v>1.1180339887498935E-2</v>
      </c>
      <c r="K486">
        <v>2.2577070226227236E-2</v>
      </c>
      <c r="L486">
        <v>1.4035668847618211E-2</v>
      </c>
      <c r="M486">
        <v>2.3021728866442607E-2</v>
      </c>
      <c r="N486">
        <v>1.0207727465013947E-2</v>
      </c>
      <c r="O486">
        <v>1.6652690473313921E-2</v>
      </c>
      <c r="P486">
        <v>1.3601470508735456E-2</v>
      </c>
    </row>
    <row r="487" spans="5:16" x14ac:dyDescent="0.25">
      <c r="I487">
        <v>16.134</v>
      </c>
      <c r="J487">
        <v>1.1180339887498959E-2</v>
      </c>
      <c r="K487">
        <v>2.1367040038339336E-2</v>
      </c>
      <c r="L487">
        <v>1.3038404810405309E-2</v>
      </c>
      <c r="M487">
        <v>2.220360331117445E-2</v>
      </c>
      <c r="N487">
        <v>1.0097905723465637E-2</v>
      </c>
      <c r="O487">
        <v>1.6025592032745631E-2</v>
      </c>
      <c r="P487">
        <v>1.2727922061357866E-2</v>
      </c>
    </row>
    <row r="488" spans="5:16" x14ac:dyDescent="0.25">
      <c r="I488">
        <v>16.167000000000002</v>
      </c>
      <c r="J488">
        <v>1.1180339887498935E-2</v>
      </c>
      <c r="K488">
        <v>2.1746990596401988E-2</v>
      </c>
      <c r="L488">
        <v>1.4035668847618211E-2</v>
      </c>
      <c r="M488">
        <v>2.3600847442411824E-2</v>
      </c>
      <c r="N488">
        <v>9.9341280442724351E-3</v>
      </c>
      <c r="O488">
        <v>1.6182339138703032E-2</v>
      </c>
      <c r="P488">
        <v>1.2806248474865708E-2</v>
      </c>
    </row>
    <row r="489" spans="5:16" x14ac:dyDescent="0.25">
      <c r="I489">
        <v>16.201000000000001</v>
      </c>
      <c r="J489">
        <v>1.1661903789690587E-2</v>
      </c>
      <c r="K489">
        <v>2.1105155768200247E-2</v>
      </c>
      <c r="L489">
        <v>1.4035668847618211E-2</v>
      </c>
      <c r="M489">
        <v>2.3600847442411824E-2</v>
      </c>
      <c r="N489">
        <v>1.0104503946260798E-2</v>
      </c>
      <c r="O489">
        <v>1.6248384535085331E-2</v>
      </c>
      <c r="P489">
        <v>1.3601470508735456E-2</v>
      </c>
    </row>
    <row r="490" spans="5:16" x14ac:dyDescent="0.25">
      <c r="I490">
        <v>16.234000000000002</v>
      </c>
      <c r="J490">
        <v>1.0770329614269034E-2</v>
      </c>
      <c r="K490">
        <v>2.0130139095396252E-2</v>
      </c>
      <c r="L490">
        <v>1.4142135623730947E-2</v>
      </c>
      <c r="M490">
        <v>2.3021728866442669E-2</v>
      </c>
      <c r="N490">
        <v>9.409681184822466E-3</v>
      </c>
      <c r="O490">
        <v>1.5314310301153074E-2</v>
      </c>
      <c r="P490">
        <v>1.1661903789690516E-2</v>
      </c>
    </row>
    <row r="491" spans="5:16" x14ac:dyDescent="0.25">
      <c r="I491">
        <v>16.266999999999999</v>
      </c>
      <c r="J491">
        <v>1.1180339887498935E-2</v>
      </c>
      <c r="K491">
        <v>2.2529660450170928E-2</v>
      </c>
      <c r="L491">
        <v>1.4035668847618211E-2</v>
      </c>
      <c r="M491">
        <v>2.2803508501982692E-2</v>
      </c>
      <c r="N491">
        <v>9.9775999118024428E-3</v>
      </c>
      <c r="O491">
        <v>1.6607335728526722E-2</v>
      </c>
      <c r="P491">
        <v>1.3601470508735456E-2</v>
      </c>
    </row>
    <row r="492" spans="5:16" x14ac:dyDescent="0.25">
      <c r="I492">
        <v>16.3</v>
      </c>
      <c r="J492">
        <v>1.2083045973594558E-2</v>
      </c>
      <c r="K492">
        <v>2.2332935319836399E-2</v>
      </c>
      <c r="L492">
        <v>1.3038404810405309E-2</v>
      </c>
      <c r="M492">
        <v>2.1400934559032626E-2</v>
      </c>
      <c r="N492">
        <v>1.0246682389925047E-2</v>
      </c>
      <c r="O492">
        <v>1.5840583953882513E-2</v>
      </c>
      <c r="P492">
        <v>1.2727922061357866E-2</v>
      </c>
    </row>
    <row r="493" spans="5:16" x14ac:dyDescent="0.25">
      <c r="I493">
        <v>16.334</v>
      </c>
      <c r="J493">
        <v>1.1180339887499008E-2</v>
      </c>
      <c r="K493">
        <v>2.1352995106073545E-2</v>
      </c>
      <c r="L493">
        <v>1.31529464379659E-2</v>
      </c>
      <c r="M493">
        <v>2.1633307652783925E-2</v>
      </c>
      <c r="N493">
        <v>9.3083242315683198E-3</v>
      </c>
      <c r="O493">
        <v>1.4736743195156894E-2</v>
      </c>
      <c r="P493">
        <v>1.4212670403551822E-2</v>
      </c>
    </row>
    <row r="494" spans="5:16" x14ac:dyDescent="0.25">
      <c r="I494">
        <v>16.367000000000001</v>
      </c>
      <c r="J494">
        <v>1.1704699910719646E-2</v>
      </c>
      <c r="K494">
        <v>2.1332051003126743E-2</v>
      </c>
      <c r="L494">
        <v>1.4142135623730947E-2</v>
      </c>
      <c r="M494">
        <v>2.2203603311174512E-2</v>
      </c>
      <c r="N494">
        <v>9.363701191302613E-3</v>
      </c>
      <c r="O494">
        <v>1.4919638065315226E-2</v>
      </c>
      <c r="P494">
        <v>1.4999999999999923E-2</v>
      </c>
    </row>
    <row r="495" spans="5:16" x14ac:dyDescent="0.25">
      <c r="I495">
        <v>16.399999999999999</v>
      </c>
      <c r="J495">
        <v>1.2083045973594603E-2</v>
      </c>
      <c r="K495">
        <v>2.1307803734782256E-2</v>
      </c>
      <c r="L495">
        <v>1.4142135623730947E-2</v>
      </c>
      <c r="M495">
        <v>2.2203603311174512E-2</v>
      </c>
      <c r="N495">
        <v>9.0994725121845334E-3</v>
      </c>
      <c r="O495">
        <v>1.5295911218361696E-2</v>
      </c>
      <c r="P495">
        <v>1.4999999999999923E-2</v>
      </c>
    </row>
    <row r="496" spans="5:16" x14ac:dyDescent="0.25">
      <c r="I496">
        <v>16.433</v>
      </c>
      <c r="J496">
        <v>1.1180339887498935E-2</v>
      </c>
      <c r="K496">
        <v>2.2580744009000148E-2</v>
      </c>
      <c r="L496">
        <v>1.4035668847618211E-2</v>
      </c>
      <c r="M496">
        <v>2.3021728866442607E-2</v>
      </c>
      <c r="N496">
        <v>1.0228919786565933E-2</v>
      </c>
      <c r="O496">
        <v>1.6716231632757428E-2</v>
      </c>
      <c r="P496">
        <v>1.3601470508735456E-2</v>
      </c>
    </row>
    <row r="497" spans="9:16" x14ac:dyDescent="0.25">
      <c r="I497">
        <v>16.466999999999999</v>
      </c>
      <c r="J497">
        <v>1.2083045973594558E-2</v>
      </c>
      <c r="K497">
        <v>2.2249101105437857E-2</v>
      </c>
      <c r="L497">
        <v>1.3038404810405309E-2</v>
      </c>
      <c r="M497">
        <v>2.2803508501982692E-2</v>
      </c>
      <c r="N497">
        <v>1.0773866529709753E-2</v>
      </c>
      <c r="O497">
        <v>1.6127643969284546E-2</v>
      </c>
      <c r="P497">
        <v>1.4212670403551907E-2</v>
      </c>
    </row>
    <row r="498" spans="9:16" x14ac:dyDescent="0.25">
      <c r="I498">
        <v>16.5</v>
      </c>
      <c r="J498">
        <v>1.2083045973594558E-2</v>
      </c>
      <c r="K498">
        <v>2.1318170653224357E-2</v>
      </c>
      <c r="L498">
        <v>1.3038404810405309E-2</v>
      </c>
      <c r="M498">
        <v>2.220360331117445E-2</v>
      </c>
      <c r="N498">
        <v>1.0397740139087921E-2</v>
      </c>
      <c r="O498">
        <v>1.6136926597094009E-2</v>
      </c>
      <c r="P498">
        <v>1.4212670403551907E-2</v>
      </c>
    </row>
    <row r="499" spans="9:16" x14ac:dyDescent="0.25">
      <c r="I499">
        <v>16.533000000000001</v>
      </c>
      <c r="J499">
        <v>1.1180339887498959E-2</v>
      </c>
      <c r="K499">
        <v>2.2329534253987388E-2</v>
      </c>
      <c r="L499">
        <v>1.3038404810405309E-2</v>
      </c>
      <c r="M499">
        <v>2.2803508501982692E-2</v>
      </c>
      <c r="N499">
        <v>1.0548464343211293E-2</v>
      </c>
      <c r="O499">
        <v>1.6387876616572386E-2</v>
      </c>
      <c r="P499">
        <v>1.4212670403551907E-2</v>
      </c>
    </row>
    <row r="500" spans="9:16" x14ac:dyDescent="0.25">
      <c r="I500">
        <v>16.565999999999999</v>
      </c>
      <c r="J500">
        <v>1.2083045973594584E-2</v>
      </c>
      <c r="K500">
        <v>2.1997783979301098E-2</v>
      </c>
      <c r="L500">
        <v>1.2041594578792305E-2</v>
      </c>
      <c r="M500">
        <v>2.1260291625469233E-2</v>
      </c>
      <c r="N500">
        <v>1.0312953020352613E-2</v>
      </c>
      <c r="O500">
        <v>1.5489209147015867E-2</v>
      </c>
      <c r="P500">
        <v>1.4866068747318519E-2</v>
      </c>
    </row>
    <row r="501" spans="9:16" x14ac:dyDescent="0.25">
      <c r="I501">
        <v>16.600000000000001</v>
      </c>
      <c r="J501">
        <v>1.2999999999999986E-2</v>
      </c>
      <c r="K501">
        <v>2.1767703140202828E-2</v>
      </c>
      <c r="L501">
        <v>1.3038404810405309E-2</v>
      </c>
      <c r="M501">
        <v>2.2803508501982692E-2</v>
      </c>
      <c r="N501">
        <v>9.8292268261547435E-3</v>
      </c>
      <c r="O501">
        <v>1.5466208326542098E-2</v>
      </c>
      <c r="P501">
        <v>1.4212670403551907E-2</v>
      </c>
    </row>
    <row r="502" spans="9:16" x14ac:dyDescent="0.25">
      <c r="I502">
        <v>16.632999999999999</v>
      </c>
      <c r="J502">
        <v>1.1704699910719646E-2</v>
      </c>
      <c r="K502">
        <v>2.3166950597780473E-2</v>
      </c>
      <c r="L502">
        <v>1.31529464379659E-2</v>
      </c>
      <c r="M502">
        <v>2.2203603311174512E-2</v>
      </c>
      <c r="N502">
        <v>9.1639783936891695E-3</v>
      </c>
      <c r="O502">
        <v>1.5655401623720908E-2</v>
      </c>
      <c r="P502">
        <v>1.4999999999999923E-2</v>
      </c>
    </row>
    <row r="503" spans="9:16" x14ac:dyDescent="0.25">
      <c r="I503">
        <v>16.666</v>
      </c>
      <c r="J503">
        <v>1.2083045973594558E-2</v>
      </c>
      <c r="K503">
        <v>2.3198482709004827E-2</v>
      </c>
      <c r="L503">
        <v>1.3152946437965914E-2</v>
      </c>
      <c r="M503">
        <v>2.1400934559032626E-2</v>
      </c>
      <c r="N503">
        <v>9.7940645290910816E-3</v>
      </c>
      <c r="O503">
        <v>1.6257678186014146E-2</v>
      </c>
      <c r="P503">
        <v>1.3453624047073722E-2</v>
      </c>
    </row>
    <row r="504" spans="9:16" x14ac:dyDescent="0.25">
      <c r="I504">
        <v>16.7</v>
      </c>
      <c r="J504">
        <v>1.2083045973594558E-2</v>
      </c>
      <c r="K504">
        <v>2.311424019949598E-2</v>
      </c>
      <c r="L504">
        <v>1.3038404810405309E-2</v>
      </c>
      <c r="M504">
        <v>2.1400934559032626E-2</v>
      </c>
      <c r="N504">
        <v>9.5063452493584534E-3</v>
      </c>
      <c r="O504">
        <v>1.6025592032745631E-2</v>
      </c>
      <c r="P504">
        <v>1.3453624047073722E-2</v>
      </c>
    </row>
    <row r="505" spans="9:16" x14ac:dyDescent="0.25">
      <c r="I505">
        <v>16.733000000000001</v>
      </c>
      <c r="J505">
        <v>1.2083045973594558E-2</v>
      </c>
      <c r="K505">
        <v>2.3170086318354446E-2</v>
      </c>
      <c r="L505">
        <v>1.3038404810405309E-2</v>
      </c>
      <c r="M505">
        <v>2.2022715545545173E-2</v>
      </c>
      <c r="N505">
        <v>9.8925830802677663E-3</v>
      </c>
      <c r="O505">
        <v>1.6020249685944354E-2</v>
      </c>
      <c r="P505">
        <v>1.4212670403551907E-2</v>
      </c>
    </row>
    <row r="506" spans="9:16" x14ac:dyDescent="0.25">
      <c r="I506">
        <v>16.765999999999998</v>
      </c>
      <c r="J506">
        <v>1.2999999999999986E-2</v>
      </c>
      <c r="K506">
        <v>2.1749381600404093E-2</v>
      </c>
      <c r="L506">
        <v>1.3038404810405309E-2</v>
      </c>
      <c r="M506">
        <v>2.2803508501982692E-2</v>
      </c>
      <c r="N506">
        <v>1.0145126909014007E-2</v>
      </c>
      <c r="O506">
        <v>1.5244149697506912E-2</v>
      </c>
      <c r="P506">
        <v>1.5000000000000012E-2</v>
      </c>
    </row>
    <row r="507" spans="9:16" x14ac:dyDescent="0.25">
      <c r="I507">
        <v>16.798999999999999</v>
      </c>
      <c r="J507">
        <v>1.2083045973594558E-2</v>
      </c>
      <c r="K507">
        <v>2.0924208467705447E-2</v>
      </c>
      <c r="L507">
        <v>1.3038404810405309E-2</v>
      </c>
      <c r="M507">
        <v>2.1400934559032626E-2</v>
      </c>
      <c r="N507">
        <v>9.9474871198710312E-3</v>
      </c>
      <c r="O507">
        <v>1.6058256443337807E-2</v>
      </c>
      <c r="P507">
        <v>1.581138830084191E-2</v>
      </c>
    </row>
    <row r="508" spans="9:16" x14ac:dyDescent="0.25">
      <c r="I508">
        <v>16.832999999999998</v>
      </c>
      <c r="J508">
        <v>1.2083045973594558E-2</v>
      </c>
      <c r="K508">
        <v>2.192751923953086E-2</v>
      </c>
      <c r="L508">
        <v>1.2165525060596446E-2</v>
      </c>
      <c r="M508">
        <v>2.220360331117445E-2</v>
      </c>
      <c r="N508">
        <v>9.9246964689102737E-3</v>
      </c>
      <c r="O508">
        <v>1.6053413967128612E-2</v>
      </c>
      <c r="P508">
        <v>1.4212670403551907E-2</v>
      </c>
    </row>
    <row r="509" spans="9:16" x14ac:dyDescent="0.25">
      <c r="I509">
        <v>16.866</v>
      </c>
      <c r="J509">
        <v>1.2083045973594558E-2</v>
      </c>
      <c r="K509">
        <v>2.1834843713660883E-2</v>
      </c>
      <c r="L509">
        <v>1.3038404810405309E-2</v>
      </c>
      <c r="M509">
        <v>2.2022715545545173E-2</v>
      </c>
      <c r="N509">
        <v>1.0386394947237471E-2</v>
      </c>
      <c r="O509">
        <v>1.6062689687595916E-2</v>
      </c>
      <c r="P509">
        <v>1.3453624047073722E-2</v>
      </c>
    </row>
    <row r="510" spans="9:16" x14ac:dyDescent="0.25">
      <c r="I510">
        <v>16.899000000000001</v>
      </c>
      <c r="J510">
        <v>1.2083045973594558E-2</v>
      </c>
      <c r="K510">
        <v>2.1810366801133723E-2</v>
      </c>
      <c r="L510">
        <v>1.3038404810405309E-2</v>
      </c>
      <c r="M510">
        <v>2.2803508501982692E-2</v>
      </c>
      <c r="N510">
        <v>1.0415565275106295E-2</v>
      </c>
      <c r="O510">
        <v>1.6118362199677737E-2</v>
      </c>
      <c r="P510">
        <v>1.4212670403551907E-2</v>
      </c>
    </row>
    <row r="511" spans="9:16" x14ac:dyDescent="0.25">
      <c r="I511">
        <v>16.931999999999999</v>
      </c>
      <c r="J511">
        <v>1.2999999999999986E-2</v>
      </c>
      <c r="K511">
        <v>2.0556325060671624E-2</v>
      </c>
      <c r="L511">
        <v>1.2041594578792305E-2</v>
      </c>
      <c r="M511">
        <v>2.1260291625469233E-2</v>
      </c>
      <c r="N511">
        <v>9.7968362240062005E-3</v>
      </c>
      <c r="O511">
        <v>1.5839851640719368E-2</v>
      </c>
      <c r="P511">
        <v>1.4866068747318519E-2</v>
      </c>
    </row>
    <row r="512" spans="9:16" x14ac:dyDescent="0.25">
      <c r="I512">
        <v>16.966000000000001</v>
      </c>
      <c r="J512">
        <v>1.1180339887498935E-2</v>
      </c>
      <c r="K512">
        <v>2.0116960506000918E-2</v>
      </c>
      <c r="L512">
        <v>1.4035668847618211E-2</v>
      </c>
      <c r="M512">
        <v>2.3600847442411824E-2</v>
      </c>
      <c r="N512">
        <v>1.0294683093713961E-2</v>
      </c>
      <c r="O512">
        <v>1.6081243732995285E-2</v>
      </c>
      <c r="P512">
        <v>1.3601470508735456E-2</v>
      </c>
    </row>
    <row r="513" spans="9:16" x14ac:dyDescent="0.25">
      <c r="I513">
        <v>16.998999999999999</v>
      </c>
      <c r="J513">
        <v>1.2083045973594558E-2</v>
      </c>
      <c r="K513">
        <v>2.1815776401494312E-2</v>
      </c>
      <c r="L513">
        <v>1.3038404810405309E-2</v>
      </c>
      <c r="M513">
        <v>2.34307490277199E-2</v>
      </c>
      <c r="N513">
        <v>1.042769869146592E-2</v>
      </c>
      <c r="O513">
        <v>1.6397182684839494E-2</v>
      </c>
      <c r="P513">
        <v>1.4212670403551907E-2</v>
      </c>
    </row>
    <row r="514" spans="9:16" x14ac:dyDescent="0.25">
      <c r="I514">
        <v>17.032</v>
      </c>
      <c r="J514">
        <v>1.2083045973594558E-2</v>
      </c>
      <c r="K514">
        <v>2.1098777215753435E-2</v>
      </c>
      <c r="L514">
        <v>1.4142135623730959E-2</v>
      </c>
      <c r="M514">
        <v>2.2803508501982692E-2</v>
      </c>
      <c r="N514">
        <v>9.8748670877131343E-3</v>
      </c>
      <c r="O514">
        <v>1.644428168087619E-2</v>
      </c>
      <c r="P514">
        <v>1.3601470508735456E-2</v>
      </c>
    </row>
    <row r="515" spans="9:16" x14ac:dyDescent="0.25">
      <c r="I515">
        <v>17.065000000000001</v>
      </c>
      <c r="J515">
        <v>1.1180339887498935E-2</v>
      </c>
      <c r="K515">
        <v>2.0180188304374184E-2</v>
      </c>
      <c r="L515">
        <v>1.4142135623730959E-2</v>
      </c>
      <c r="M515">
        <v>2.2803508501982692E-2</v>
      </c>
      <c r="N515">
        <v>9.9260515815705955E-3</v>
      </c>
      <c r="O515">
        <v>1.6462381358722078E-2</v>
      </c>
      <c r="P515">
        <v>1.3601470508735456E-2</v>
      </c>
    </row>
    <row r="516" spans="9:16" x14ac:dyDescent="0.25">
      <c r="I516">
        <v>17.099</v>
      </c>
      <c r="J516">
        <v>1.2083045973594558E-2</v>
      </c>
      <c r="K516">
        <v>1.9897942104649933E-2</v>
      </c>
      <c r="L516">
        <v>1.4035668847618211E-2</v>
      </c>
      <c r="M516">
        <v>2.2022715545545173E-2</v>
      </c>
      <c r="N516">
        <v>1.0457389731668227E-2</v>
      </c>
      <c r="O516">
        <v>1.5905121816572172E-2</v>
      </c>
      <c r="P516">
        <v>1.4212670403551907E-2</v>
      </c>
    </row>
    <row r="517" spans="9:16" x14ac:dyDescent="0.25">
      <c r="I517">
        <v>17.132000000000001</v>
      </c>
      <c r="J517">
        <v>1.2083045973594558E-2</v>
      </c>
      <c r="K517">
        <v>1.9839458157923581E-2</v>
      </c>
      <c r="L517">
        <v>1.3038404810405309E-2</v>
      </c>
      <c r="M517">
        <v>2.2022715545545173E-2</v>
      </c>
      <c r="N517">
        <v>1.0064442359117574E-2</v>
      </c>
      <c r="O517">
        <v>1.6034865138191842E-2</v>
      </c>
      <c r="P517">
        <v>1.4212670403551907E-2</v>
      </c>
    </row>
    <row r="518" spans="9:16" x14ac:dyDescent="0.25">
      <c r="I518">
        <v>17.164999999999999</v>
      </c>
      <c r="J518">
        <v>1.2083045973594558E-2</v>
      </c>
      <c r="K518">
        <v>1.9819424815064653E-2</v>
      </c>
      <c r="L518">
        <v>1.3038404810405309E-2</v>
      </c>
      <c r="M518">
        <v>2.2022715545545173E-2</v>
      </c>
      <c r="N518">
        <v>9.8541615574334936E-3</v>
      </c>
      <c r="O518">
        <v>1.6127643969284546E-2</v>
      </c>
      <c r="P518">
        <v>1.4212670403551907E-2</v>
      </c>
    </row>
    <row r="519" spans="9:16" x14ac:dyDescent="0.25">
      <c r="I519">
        <v>17.199000000000002</v>
      </c>
      <c r="J519">
        <v>1.1704699910719646E-2</v>
      </c>
      <c r="K519">
        <v>2.0081085628023219E-2</v>
      </c>
      <c r="L519">
        <v>1.4142135623730947E-2</v>
      </c>
      <c r="M519">
        <v>2.2203603311174512E-2</v>
      </c>
      <c r="N519">
        <v>8.9109651553578584E-3</v>
      </c>
      <c r="O519">
        <v>1.5652475842498629E-2</v>
      </c>
      <c r="P519">
        <v>1.4422205101855878E-2</v>
      </c>
    </row>
    <row r="520" spans="9:16" x14ac:dyDescent="0.25">
      <c r="I520">
        <v>17.231999999999999</v>
      </c>
      <c r="J520">
        <v>1.2083045973594558E-2</v>
      </c>
      <c r="K520">
        <v>2.0788191359519381E-2</v>
      </c>
      <c r="L520">
        <v>1.2041594578792305E-2</v>
      </c>
      <c r="M520">
        <v>2.2803508501982692E-2</v>
      </c>
      <c r="N520">
        <v>1.028780345846479E-2</v>
      </c>
      <c r="O520">
        <v>1.6211218337928837E-2</v>
      </c>
      <c r="P520">
        <v>1.3453624047073722E-2</v>
      </c>
    </row>
    <row r="521" spans="9:16" x14ac:dyDescent="0.25">
      <c r="I521">
        <v>17.265000000000001</v>
      </c>
      <c r="J521">
        <v>1.2083045973594558E-2</v>
      </c>
      <c r="K521">
        <v>2.0790921095516581E-2</v>
      </c>
      <c r="L521">
        <v>1.3038404810405309E-2</v>
      </c>
      <c r="M521">
        <v>2.2022715545545173E-2</v>
      </c>
      <c r="N521">
        <v>9.8632296941721914E-3</v>
      </c>
      <c r="O521">
        <v>1.6313457634726004E-2</v>
      </c>
      <c r="P521">
        <v>1.3453624047073722E-2</v>
      </c>
    </row>
    <row r="522" spans="9:16" x14ac:dyDescent="0.25">
      <c r="I522">
        <v>17.297999999999998</v>
      </c>
      <c r="J522">
        <v>1.1704699910719674E-2</v>
      </c>
      <c r="K522">
        <v>1.8758422108482484E-2</v>
      </c>
      <c r="L522">
        <v>1.2165525060596431E-2</v>
      </c>
      <c r="M522">
        <v>2.0615528128088305E-2</v>
      </c>
      <c r="N522">
        <v>9.4393326035266904E-3</v>
      </c>
      <c r="O522">
        <v>1.5073433583626636E-2</v>
      </c>
      <c r="P522">
        <v>1.4866068747318436E-2</v>
      </c>
    </row>
    <row r="523" spans="9:16" x14ac:dyDescent="0.25">
      <c r="I523">
        <v>17.332000000000001</v>
      </c>
      <c r="J523">
        <v>1.2649110640673538E-2</v>
      </c>
      <c r="K523">
        <v>1.8652401990092441E-2</v>
      </c>
      <c r="L523">
        <v>1.2165525060596431E-2</v>
      </c>
      <c r="M523">
        <v>2.1400934559032695E-2</v>
      </c>
      <c r="N523">
        <v>8.9999222218862494E-3</v>
      </c>
      <c r="O523">
        <v>1.4837819920729705E-2</v>
      </c>
      <c r="P523">
        <v>1.5620499351813238E-2</v>
      </c>
    </row>
    <row r="524" spans="9:16" x14ac:dyDescent="0.25">
      <c r="I524">
        <v>17.364999999999998</v>
      </c>
      <c r="J524">
        <v>1.2083045973594558E-2</v>
      </c>
      <c r="K524">
        <v>1.8821530224718729E-2</v>
      </c>
      <c r="L524">
        <v>1.3152946437965914E-2</v>
      </c>
      <c r="M524">
        <v>2.2803508501982692E-2</v>
      </c>
      <c r="N524">
        <v>9.8284179805297293E-3</v>
      </c>
      <c r="O524">
        <v>1.5997777970705812E-2</v>
      </c>
      <c r="P524">
        <v>1.5000000000000012E-2</v>
      </c>
    </row>
    <row r="525" spans="9:16" x14ac:dyDescent="0.25">
      <c r="I525">
        <v>17.398</v>
      </c>
      <c r="J525">
        <v>1.1180339887498935E-2</v>
      </c>
      <c r="K525">
        <v>2.0156708560675293E-2</v>
      </c>
      <c r="L525">
        <v>1.4035668847618211E-2</v>
      </c>
      <c r="M525">
        <v>2.3600847442411824E-2</v>
      </c>
      <c r="N525">
        <v>1.0173888145640292E-2</v>
      </c>
      <c r="O525">
        <v>1.6083233505735098E-2</v>
      </c>
      <c r="P525">
        <v>1.442220510185597E-2</v>
      </c>
    </row>
    <row r="526" spans="9:16" x14ac:dyDescent="0.25">
      <c r="I526">
        <v>17.431000000000001</v>
      </c>
      <c r="J526">
        <v>1.1180339887498935E-2</v>
      </c>
      <c r="K526">
        <v>2.0136754952077073E-2</v>
      </c>
      <c r="L526">
        <v>1.4142135623730959E-2</v>
      </c>
      <c r="M526">
        <v>2.3600847442411824E-2</v>
      </c>
      <c r="N526">
        <v>1.0666138007732699E-2</v>
      </c>
      <c r="O526">
        <v>1.6634545380021664E-2</v>
      </c>
      <c r="P526">
        <v>1.3601470508735456E-2</v>
      </c>
    </row>
    <row r="527" spans="9:16" x14ac:dyDescent="0.25">
      <c r="I527">
        <v>17.465</v>
      </c>
      <c r="J527">
        <v>1.1180339887498935E-2</v>
      </c>
      <c r="K527">
        <v>2.0186936369840782E-2</v>
      </c>
      <c r="L527">
        <v>1.4035668847618211E-2</v>
      </c>
      <c r="M527">
        <v>2.2472205054244156E-2</v>
      </c>
      <c r="N527">
        <v>1.0261715256232755E-2</v>
      </c>
      <c r="O527">
        <v>1.63267418672557E-2</v>
      </c>
      <c r="P527">
        <v>1.442220510185597E-2</v>
      </c>
    </row>
    <row r="528" spans="9:16" x14ac:dyDescent="0.25">
      <c r="I528">
        <v>17.498000000000001</v>
      </c>
      <c r="J528">
        <v>1.1661903789690611E-2</v>
      </c>
      <c r="K528">
        <v>1.9851007531105334E-2</v>
      </c>
      <c r="L528">
        <v>1.3038404810405309E-2</v>
      </c>
      <c r="M528">
        <v>2.2022715545545173E-2</v>
      </c>
      <c r="N528">
        <v>1.0358571330062854E-2</v>
      </c>
      <c r="O528">
        <v>1.6071966276719224E-2</v>
      </c>
      <c r="P528">
        <v>1.4212670403551907E-2</v>
      </c>
    </row>
    <row r="529" spans="9:16" x14ac:dyDescent="0.25">
      <c r="I529">
        <v>17.530999999999999</v>
      </c>
      <c r="J529">
        <v>1.2083045973594603E-2</v>
      </c>
      <c r="K529">
        <v>1.8911372240004283E-2</v>
      </c>
      <c r="L529">
        <v>1.31529464379659E-2</v>
      </c>
      <c r="M529">
        <v>2.2203603311174512E-2</v>
      </c>
      <c r="N529">
        <v>9.2396536731634005E-3</v>
      </c>
      <c r="O529">
        <v>1.5295911218361696E-2</v>
      </c>
      <c r="P529">
        <v>1.5811388300841819E-2</v>
      </c>
    </row>
    <row r="530" spans="9:16" x14ac:dyDescent="0.25">
      <c r="I530">
        <v>17.564</v>
      </c>
      <c r="J530">
        <v>1.2529964086141654E-2</v>
      </c>
      <c r="K530">
        <v>1.9894974239742073E-2</v>
      </c>
      <c r="L530">
        <v>1.4035668847618211E-2</v>
      </c>
      <c r="M530">
        <v>2.220360331117445E-2</v>
      </c>
      <c r="N530">
        <v>1.0111112698412576E-2</v>
      </c>
      <c r="O530">
        <v>1.5112144123187817E-2</v>
      </c>
      <c r="P530">
        <v>1.581138830084191E-2</v>
      </c>
    </row>
    <row r="531" spans="9:16" x14ac:dyDescent="0.25">
      <c r="I531">
        <v>17.597999999999999</v>
      </c>
      <c r="J531">
        <v>1.1180339887498935E-2</v>
      </c>
      <c r="K531">
        <v>2.0097325692738342E-2</v>
      </c>
      <c r="L531">
        <v>1.4035668847618211E-2</v>
      </c>
      <c r="M531">
        <v>2.3600847442411824E-2</v>
      </c>
      <c r="N531">
        <v>1.0292934469819581E-2</v>
      </c>
      <c r="O531">
        <v>1.6092237259001625E-2</v>
      </c>
      <c r="P531">
        <v>1.442220510185597E-2</v>
      </c>
    </row>
    <row r="532" spans="9:16" x14ac:dyDescent="0.25">
      <c r="I532">
        <v>17.631</v>
      </c>
      <c r="J532">
        <v>1.2083045973594558E-2</v>
      </c>
      <c r="K532">
        <v>2.0895035295495346E-2</v>
      </c>
      <c r="L532">
        <v>1.4035668847618211E-2</v>
      </c>
      <c r="M532">
        <v>2.3600847442411824E-2</v>
      </c>
      <c r="N532">
        <v>1.0296839320879008E-2</v>
      </c>
      <c r="O532">
        <v>1.6543884066324937E-2</v>
      </c>
      <c r="P532">
        <v>1.3601470508735456E-2</v>
      </c>
    </row>
    <row r="533" spans="9:16" x14ac:dyDescent="0.25">
      <c r="I533">
        <v>17.664000000000001</v>
      </c>
      <c r="J533">
        <v>1.1704699910719646E-2</v>
      </c>
      <c r="K533">
        <v>1.915812099345874E-2</v>
      </c>
      <c r="L533">
        <v>1.4142135623730947E-2</v>
      </c>
      <c r="M533">
        <v>2.2472205054244219E-2</v>
      </c>
      <c r="N533">
        <v>9.3310878251146017E-3</v>
      </c>
      <c r="O533">
        <v>1.5580962743040086E-2</v>
      </c>
      <c r="P533">
        <v>1.4422205101855878E-2</v>
      </c>
    </row>
    <row r="534" spans="9:16" x14ac:dyDescent="0.25">
      <c r="I534">
        <v>17.698</v>
      </c>
      <c r="J534">
        <v>1.0770329614269034E-2</v>
      </c>
      <c r="K534">
        <v>1.9241621553289227E-2</v>
      </c>
      <c r="L534">
        <v>1.4142135623730947E-2</v>
      </c>
      <c r="M534">
        <v>2.2472205054244219E-2</v>
      </c>
      <c r="N534">
        <v>9.4272795651768986E-3</v>
      </c>
      <c r="O534">
        <v>1.5322431269221056E-2</v>
      </c>
      <c r="P534">
        <v>1.4422205101855878E-2</v>
      </c>
    </row>
    <row r="535" spans="9:16" x14ac:dyDescent="0.25">
      <c r="I535">
        <v>17.731000000000002</v>
      </c>
      <c r="J535">
        <v>1.1180339887498935E-2</v>
      </c>
      <c r="K535">
        <v>2.0136754952077073E-2</v>
      </c>
      <c r="L535">
        <v>1.4035668847618211E-2</v>
      </c>
      <c r="M535">
        <v>2.3021728866442607E-2</v>
      </c>
      <c r="N535">
        <v>1.0434557968596469E-2</v>
      </c>
      <c r="O535">
        <v>1.6580135705114123E-2</v>
      </c>
      <c r="P535">
        <v>1.3601470508735456E-2</v>
      </c>
    </row>
    <row r="536" spans="9:16" x14ac:dyDescent="0.25">
      <c r="I536">
        <v>17.763999999999999</v>
      </c>
      <c r="J536">
        <v>1.2083045973594558E-2</v>
      </c>
      <c r="K536">
        <v>1.9774488615385243E-2</v>
      </c>
      <c r="L536">
        <v>1.3152946437965914E-2</v>
      </c>
      <c r="M536">
        <v>2.2803508501982692E-2</v>
      </c>
      <c r="N536">
        <v>1.0234080320185107E-2</v>
      </c>
      <c r="O536">
        <v>1.598850837320355E-2</v>
      </c>
      <c r="P536">
        <v>1.3453624047073722E-2</v>
      </c>
    </row>
    <row r="537" spans="9:16" x14ac:dyDescent="0.25">
      <c r="I537">
        <v>17.797000000000001</v>
      </c>
      <c r="J537">
        <v>1.1180339887498935E-2</v>
      </c>
      <c r="K537">
        <v>2.0084324733483091E-2</v>
      </c>
      <c r="L537">
        <v>1.4035668847618211E-2</v>
      </c>
      <c r="M537">
        <v>2.3600847442411824E-2</v>
      </c>
      <c r="N537">
        <v>1.0697761448078756E-2</v>
      </c>
      <c r="O537">
        <v>1.6643617395265976E-2</v>
      </c>
      <c r="P537">
        <v>1.3601470508735456E-2</v>
      </c>
    </row>
    <row r="538" spans="9:16" x14ac:dyDescent="0.25">
      <c r="I538">
        <v>17.831</v>
      </c>
      <c r="J538">
        <v>1.0295630140986984E-2</v>
      </c>
      <c r="K538">
        <v>2.1192925706470928E-2</v>
      </c>
      <c r="L538">
        <v>1.5033296378372921E-2</v>
      </c>
      <c r="M538">
        <v>2.3853720883753055E-2</v>
      </c>
      <c r="N538">
        <v>1.1358613471722685E-2</v>
      </c>
      <c r="O538">
        <v>1.6807093740441866E-2</v>
      </c>
      <c r="P538">
        <v>1.3038404810405309E-2</v>
      </c>
    </row>
    <row r="539" spans="9:16" x14ac:dyDescent="0.25">
      <c r="I539">
        <v>17.864000000000001</v>
      </c>
      <c r="J539">
        <v>1.0770329614269034E-2</v>
      </c>
      <c r="K539">
        <v>1.9238089822017274E-2</v>
      </c>
      <c r="L539">
        <v>1.4142135623730947E-2</v>
      </c>
      <c r="M539">
        <v>2.2472205054244219E-2</v>
      </c>
      <c r="N539">
        <v>9.7550243464586978E-3</v>
      </c>
      <c r="O539">
        <v>1.5349123753491697E-2</v>
      </c>
      <c r="P539">
        <v>1.5264337522473668E-2</v>
      </c>
    </row>
    <row r="540" spans="9:16" x14ac:dyDescent="0.25">
      <c r="I540">
        <v>17.896999999999998</v>
      </c>
      <c r="J540">
        <v>1.0770329614269034E-2</v>
      </c>
      <c r="K540">
        <v>1.9213495257240538E-2</v>
      </c>
      <c r="L540">
        <v>1.4142135623730947E-2</v>
      </c>
      <c r="M540">
        <v>2.2472205054244219E-2</v>
      </c>
      <c r="N540">
        <v>9.6594513301740872E-3</v>
      </c>
      <c r="O540">
        <v>1.5447100051466076E-2</v>
      </c>
      <c r="P540">
        <v>1.6401219466856652E-2</v>
      </c>
    </row>
    <row r="541" spans="9:16" x14ac:dyDescent="0.25">
      <c r="I541">
        <v>17.93</v>
      </c>
      <c r="J541">
        <v>1.1180339887498935E-2</v>
      </c>
      <c r="K541">
        <v>2.0143388493498324E-2</v>
      </c>
      <c r="L541">
        <v>1.4142135623730959E-2</v>
      </c>
      <c r="M541">
        <v>2.3021728866442607E-2</v>
      </c>
      <c r="N541">
        <v>1.0215405033575521E-2</v>
      </c>
      <c r="O541">
        <v>1.6453330969745914E-2</v>
      </c>
      <c r="P541">
        <v>1.2806248474865708E-2</v>
      </c>
    </row>
    <row r="542" spans="9:16" x14ac:dyDescent="0.25">
      <c r="I542">
        <v>17.963999999999999</v>
      </c>
      <c r="J542">
        <v>1.1180339887498935E-2</v>
      </c>
      <c r="K542">
        <v>2.0146711890529446E-2</v>
      </c>
      <c r="L542">
        <v>1.4035668847618211E-2</v>
      </c>
      <c r="M542">
        <v>2.3021728866442607E-2</v>
      </c>
      <c r="N542">
        <v>1.0085777114332842E-2</v>
      </c>
      <c r="O542">
        <v>1.6471432845991271E-2</v>
      </c>
      <c r="P542">
        <v>1.3601470508735456E-2</v>
      </c>
    </row>
    <row r="543" spans="9:16" x14ac:dyDescent="0.25">
      <c r="I543">
        <v>17.997</v>
      </c>
      <c r="J543">
        <v>1.1180339887498935E-2</v>
      </c>
      <c r="K543">
        <v>2.0153371926305549E-2</v>
      </c>
      <c r="L543">
        <v>1.5132745950421566E-2</v>
      </c>
      <c r="M543">
        <v>2.3600847442411824E-2</v>
      </c>
      <c r="N543">
        <v>1.0608091251492894E-2</v>
      </c>
      <c r="O543">
        <v>1.644428168087619E-2</v>
      </c>
      <c r="P543">
        <v>1.442220510185597E-2</v>
      </c>
    </row>
    <row r="544" spans="9:16" x14ac:dyDescent="0.25">
      <c r="I544">
        <v>18.03</v>
      </c>
      <c r="J544">
        <v>1.1180339887498935E-2</v>
      </c>
      <c r="K544">
        <v>2.016339505142923E-2</v>
      </c>
      <c r="L544">
        <v>1.5033296378372921E-2</v>
      </c>
      <c r="M544">
        <v>2.3600847442411824E-2</v>
      </c>
      <c r="N544">
        <v>1.1058937561990306E-2</v>
      </c>
      <c r="O544">
        <v>1.6353849699688453E-2</v>
      </c>
      <c r="P544">
        <v>1.442220510185597E-2</v>
      </c>
    </row>
    <row r="545" spans="9:16" x14ac:dyDescent="0.25">
      <c r="I545">
        <v>18.062999999999999</v>
      </c>
      <c r="J545">
        <v>1.0295630140986984E-2</v>
      </c>
      <c r="K545">
        <v>2.0485985453475276E-2</v>
      </c>
      <c r="L545">
        <v>1.5033296378372921E-2</v>
      </c>
      <c r="M545">
        <v>2.4413111231467336E-2</v>
      </c>
      <c r="N545">
        <v>1.0922751484859486E-2</v>
      </c>
      <c r="O545">
        <v>1.6735889578985644E-2</v>
      </c>
      <c r="P545">
        <v>1.3038404810405309E-2</v>
      </c>
    </row>
    <row r="546" spans="9:16" x14ac:dyDescent="0.25">
      <c r="I546">
        <v>18.097000000000001</v>
      </c>
      <c r="J546">
        <v>1.1180339887498935E-2</v>
      </c>
      <c r="K546">
        <v>2.0467342279836938E-2</v>
      </c>
      <c r="L546">
        <v>1.4142135623730959E-2</v>
      </c>
      <c r="M546">
        <v>2.4413111231467336E-2</v>
      </c>
      <c r="N546">
        <v>1.0404460581885063E-2</v>
      </c>
      <c r="O546">
        <v>1.6376938053250377E-2</v>
      </c>
      <c r="P546">
        <v>1.3038404810405309E-2</v>
      </c>
    </row>
    <row r="547" spans="9:16" x14ac:dyDescent="0.25">
      <c r="I547">
        <v>18.13</v>
      </c>
      <c r="J547">
        <v>1.1180339887498935E-2</v>
      </c>
      <c r="K547">
        <v>2.0166744903429523E-2</v>
      </c>
      <c r="L547">
        <v>1.4035668847618211E-2</v>
      </c>
      <c r="M547">
        <v>2.3600847442411824E-2</v>
      </c>
      <c r="N547">
        <v>1.0563186072393125E-2</v>
      </c>
      <c r="O547">
        <v>1.6471432845991271E-2</v>
      </c>
      <c r="P547">
        <v>1.442220510185597E-2</v>
      </c>
    </row>
    <row r="548" spans="9:16" x14ac:dyDescent="0.25">
      <c r="I548">
        <v>18.163</v>
      </c>
      <c r="J548">
        <v>1.1180339887498935E-2</v>
      </c>
      <c r="K548">
        <v>2.0241551323947497E-2</v>
      </c>
      <c r="L548">
        <v>1.4035668847618211E-2</v>
      </c>
      <c r="M548">
        <v>2.3600847442411824E-2</v>
      </c>
      <c r="N548">
        <v>1.0768700014393572E-2</v>
      </c>
      <c r="O548">
        <v>1.5777819874748224E-2</v>
      </c>
      <c r="P548">
        <v>1.3601470508735456E-2</v>
      </c>
    </row>
    <row r="549" spans="9:16" x14ac:dyDescent="0.25">
      <c r="I549">
        <v>18.196999999999999</v>
      </c>
      <c r="J549">
        <v>1.2529964086141654E-2</v>
      </c>
      <c r="K549">
        <v>2.1064000094948639E-2</v>
      </c>
      <c r="L549">
        <v>1.4142135623730959E-2</v>
      </c>
      <c r="M549">
        <v>2.2803508501982692E-2</v>
      </c>
      <c r="N549">
        <v>1.0417926857105499E-2</v>
      </c>
      <c r="O549">
        <v>1.5158047367652607E-2</v>
      </c>
      <c r="P549">
        <v>1.4212670403551907E-2</v>
      </c>
    </row>
    <row r="550" spans="9:16" x14ac:dyDescent="0.25">
      <c r="I550">
        <v>18.23</v>
      </c>
      <c r="J550">
        <v>1.1180339887498935E-2</v>
      </c>
      <c r="K550">
        <v>2.0286746905307435E-2</v>
      </c>
      <c r="L550">
        <v>1.4035668847618211E-2</v>
      </c>
      <c r="M550">
        <v>2.3600847442411824E-2</v>
      </c>
      <c r="N550">
        <v>1.0558716778093826E-2</v>
      </c>
      <c r="O550">
        <v>1.5438186421986234E-2</v>
      </c>
      <c r="P550">
        <v>1.3601470508735456E-2</v>
      </c>
    </row>
    <row r="551" spans="9:16" x14ac:dyDescent="0.25">
      <c r="I551">
        <v>18.263000000000002</v>
      </c>
      <c r="J551">
        <v>1.1180339887498935E-2</v>
      </c>
      <c r="K551">
        <v>2.0231225864984076E-2</v>
      </c>
      <c r="L551">
        <v>1.5033296378372921E-2</v>
      </c>
      <c r="M551">
        <v>2.3600847442411824E-2</v>
      </c>
      <c r="N551">
        <v>1.0483382087856957E-2</v>
      </c>
      <c r="O551">
        <v>1.5975280905198511E-2</v>
      </c>
      <c r="P551">
        <v>1.442220510185597E-2</v>
      </c>
    </row>
    <row r="552" spans="9:16" x14ac:dyDescent="0.25">
      <c r="I552">
        <v>18.295999999999999</v>
      </c>
      <c r="J552">
        <v>1.2529964086141708E-2</v>
      </c>
      <c r="K552">
        <v>2.1780918254288562E-2</v>
      </c>
      <c r="L552">
        <v>1.4000000000000012E-2</v>
      </c>
      <c r="M552">
        <v>2.4207436873820411E-2</v>
      </c>
      <c r="N552">
        <v>1.1444693093307591E-2</v>
      </c>
      <c r="O552">
        <v>1.5612306043631206E-2</v>
      </c>
      <c r="P552">
        <v>1.4422205101855878E-2</v>
      </c>
    </row>
    <row r="553" spans="9:16" x14ac:dyDescent="0.25">
      <c r="I553">
        <v>18.329999999999998</v>
      </c>
      <c r="J553">
        <v>1.3416407864998776E-2</v>
      </c>
      <c r="K553">
        <v>2.1968215676290162E-2</v>
      </c>
      <c r="L553">
        <v>1.4000000000000012E-2</v>
      </c>
      <c r="M553">
        <v>2.360084744241189E-2</v>
      </c>
      <c r="N553">
        <v>1.145141475975796E-2</v>
      </c>
      <c r="O553">
        <v>1.6807438829280437E-2</v>
      </c>
      <c r="P553">
        <v>1.3601470508735366E-2</v>
      </c>
    </row>
    <row r="554" spans="9:16" x14ac:dyDescent="0.25">
      <c r="I554">
        <v>18.363</v>
      </c>
      <c r="J554">
        <v>1.3416407864998776E-2</v>
      </c>
      <c r="K554">
        <v>2.0860606414963234E-2</v>
      </c>
      <c r="L554">
        <v>1.3000000000000012E-2</v>
      </c>
      <c r="M554">
        <v>2.1400934559032695E-2</v>
      </c>
      <c r="N554">
        <v>1.0848340886974487E-2</v>
      </c>
      <c r="O554">
        <v>1.576630584506096E-2</v>
      </c>
      <c r="P554">
        <v>1.4212670403551822E-2</v>
      </c>
    </row>
    <row r="555" spans="9:16" x14ac:dyDescent="0.25">
      <c r="I555">
        <v>18.396000000000001</v>
      </c>
      <c r="J555">
        <v>1.3416407864998776E-2</v>
      </c>
      <c r="K555">
        <v>2.0690335908341486E-2</v>
      </c>
      <c r="L555">
        <v>1.2000000000000011E-2</v>
      </c>
      <c r="M555">
        <v>2.0615528128088305E-2</v>
      </c>
      <c r="N555">
        <v>1.0809944495694807E-2</v>
      </c>
      <c r="O555">
        <v>1.4866068747318616E-2</v>
      </c>
      <c r="P555">
        <v>1.4866068747318436E-2</v>
      </c>
    </row>
    <row r="556" spans="9:16" x14ac:dyDescent="0.25">
      <c r="I556">
        <v>18.428999999999998</v>
      </c>
      <c r="J556">
        <v>1.3416407864998776E-2</v>
      </c>
      <c r="K556">
        <v>2.0565604780798576E-2</v>
      </c>
      <c r="L556">
        <v>1.2000000000000011E-2</v>
      </c>
      <c r="M556">
        <v>2.0615528128088305E-2</v>
      </c>
      <c r="N556">
        <v>1.0979052782458169E-2</v>
      </c>
      <c r="O556">
        <v>1.5347315726210994E-2</v>
      </c>
      <c r="P556">
        <v>1.4142135623730885E-2</v>
      </c>
    </row>
    <row r="558" spans="9:16" x14ac:dyDescent="0.25">
      <c r="I558" t="s">
        <v>39</v>
      </c>
      <c r="J558">
        <v>1.3416407864998776E-2</v>
      </c>
      <c r="K558">
        <v>2.3230402493284438E-2</v>
      </c>
      <c r="L558">
        <v>1.6031219541881414E-2</v>
      </c>
      <c r="M558">
        <v>2.483948469674838E-2</v>
      </c>
      <c r="N558">
        <v>1.2392586493545245E-2</v>
      </c>
      <c r="O558">
        <v>1.6807438829280437E-2</v>
      </c>
      <c r="P558">
        <v>1.7804493814764785E-2</v>
      </c>
    </row>
    <row r="560" spans="9:16" x14ac:dyDescent="0.25">
      <c r="J560">
        <v>1.3416407864998776E-2</v>
      </c>
      <c r="K560">
        <v>2.3230402493284438E-2</v>
      </c>
      <c r="L560">
        <v>1.6031219541881414E-2</v>
      </c>
      <c r="M560">
        <v>2.483948469674838E-2</v>
      </c>
      <c r="N560">
        <v>1.2392586493545245E-2</v>
      </c>
      <c r="O560">
        <v>1.6807438829280437E-2</v>
      </c>
      <c r="P560">
        <v>1.7804493814764785E-2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1572_control_control</vt:lpstr>
      <vt:lpstr>1572_control_mass A</vt:lpstr>
      <vt:lpstr>1572_control_mass B</vt:lpstr>
      <vt:lpstr>1572_control_mass C</vt:lpstr>
      <vt:lpstr>1572_control_mass D</vt:lpstr>
      <vt:lpstr>1572_control_mass E</vt:lpstr>
      <vt:lpstr>x  y</vt:lpstr>
      <vt:lpstr>single vector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Charlotte</dc:creator>
  <cp:lastModifiedBy>Austin, Charlotte</cp:lastModifiedBy>
  <dcterms:created xsi:type="dcterms:W3CDTF">2022-05-26T00:36:53Z</dcterms:created>
  <dcterms:modified xsi:type="dcterms:W3CDTF">2022-09-02T01:17:19Z</dcterms:modified>
</cp:coreProperties>
</file>