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個人情報" sheetId="1" state="visible" r:id="rId1"/>
    <sheet name="学位" sheetId="2" state="visible" r:id="rId2"/>
    <sheet name="所属" sheetId="3" state="visible" r:id="rId3"/>
    <sheet name="受賞" sheetId="4" state="visible" r:id="rId4"/>
    <sheet name="研究経験" sheetId="5" state="visible" r:id="rId5"/>
    <sheet name="学歴" sheetId="6" state="visible" r:id="rId6"/>
    <sheet name="委員歴" sheetId="7" state="visible" r:id="rId7"/>
    <sheet name="論文" sheetId="8" state="visible" r:id="rId8"/>
    <sheet name="発表" sheetId="9" state="visible" r:id="rId9"/>
    <sheet name="その他" sheetId="10" state="visible" r:id="rId10"/>
    <sheet name="書籍" sheetId="11" state="visible" r:id="rId11"/>
    <sheet name="特許" sheetId="12" state="visible" r:id="rId12"/>
  </sheets>
  <definedNames>
    <definedName name="_xlnm._FilterDatabase" localSheetId="0" hidden="1">'個人情報'!$A$1:$Q$2</definedName>
    <definedName name="_xlnm._FilterDatabase" localSheetId="1" hidden="1">'学位'!$A$1:$C$2</definedName>
    <definedName name="_xlnm._FilterDatabase" localSheetId="2" hidden="1">'所属'!$A$1:$C$3</definedName>
    <definedName name="_xlnm._FilterDatabase" localSheetId="3" hidden="1">'受賞'!$A$1:$A$1</definedName>
    <definedName name="_xlnm._FilterDatabase" localSheetId="4" hidden="1">'研究経験'!$A$1:$E$3</definedName>
    <definedName name="_xlnm._FilterDatabase" localSheetId="5" hidden="1">'学歴'!$A$1:$A$1</definedName>
    <definedName name="_xlnm._FilterDatabase" localSheetId="6" hidden="1">'委員歴'!$A$1:$A$1</definedName>
    <definedName name="_xlnm._FilterDatabase" localSheetId="7" hidden="1">'論文'!$A$1:$G$637</definedName>
    <definedName name="_xlnm._FilterDatabase" localSheetId="8" hidden="1">'発表'!$A$1:$A$1</definedName>
    <definedName name="_xlnm._FilterDatabase" localSheetId="9" hidden="1">'その他'!$A$1:$F$21</definedName>
    <definedName name="_xlnm._FilterDatabase" localSheetId="10" hidden="1">'書籍'!$A$1:$F$15</definedName>
    <definedName name="_xlnm._FilterDatabase" localSheetId="11" hidden="1">'特許'!$A$1:$A$1</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sheetData>
    <row r="1">
      <c r="A1" s="1" t="inlineStr">
        <is>
          <t>氏名</t>
        </is>
      </c>
      <c r="B1" s="1" t="inlineStr">
        <is>
          <t>氏名(英語)</t>
        </is>
      </c>
      <c r="C1" s="1" t="inlineStr">
        <is>
          <t>氏名(カナ)</t>
        </is>
      </c>
      <c r="D1" s="1" t="inlineStr">
        <is>
          <t>所属</t>
        </is>
      </c>
      <c r="E1" s="1" t="inlineStr">
        <is>
          <t>部署</t>
        </is>
      </c>
      <c r="F1" s="1" t="inlineStr">
        <is>
          <t>職位</t>
        </is>
      </c>
      <c r="G1" s="1" t="inlineStr">
        <is>
          <t>研究分野</t>
        </is>
      </c>
      <c r="H1" s="1" t="inlineStr">
        <is>
          <t>キーワード</t>
        </is>
      </c>
      <c r="I1" s="1" t="inlineStr">
        <is>
          <t>国際雑誌</t>
        </is>
      </c>
      <c r="J1" s="1" t="inlineStr">
        <is>
          <t>主著国際雑誌</t>
        </is>
      </c>
      <c r="K1" s="1" t="inlineStr">
        <is>
          <t>和文雑誌</t>
        </is>
      </c>
      <c r="L1" s="1" t="inlineStr">
        <is>
          <t>主著和文雑誌</t>
        </is>
      </c>
      <c r="M1" s="1" t="inlineStr">
        <is>
          <t>国際会議</t>
        </is>
      </c>
      <c r="N1" s="1" t="inlineStr">
        <is>
          <t>主著国際会議</t>
        </is>
      </c>
      <c r="O1" s="1" t="inlineStr">
        <is>
          <t>受賞</t>
        </is>
      </c>
      <c r="P1" s="1" t="inlineStr">
        <is>
          <t>主著受賞</t>
        </is>
      </c>
      <c r="Q1" s="1" t="inlineStr">
        <is>
          <t>URL</t>
        </is>
      </c>
    </row>
    <row r="2">
      <c r="A2" t="inlineStr">
        <is>
          <t>杉山 将</t>
        </is>
      </c>
      <c r="B2" t="inlineStr">
        <is>
          <t>Sugiyama Masashi</t>
        </is>
      </c>
      <c r="C2" t="inlineStr">
        <is>
          <t>スギヤマ マサシ</t>
        </is>
      </c>
      <c r="D2" t="inlineStr">
        <is>
          <t>特定国立研究開発法人理化学研究所;東京大学</t>
        </is>
      </c>
      <c r="E2" t="inlineStr">
        <is>
          <t>革新知能統合研究センター;大学院新領域創成科学研究科 複雑理工学専攻</t>
        </is>
      </c>
      <c r="F2" t="inlineStr">
        <is>
          <t>センター長;教授</t>
        </is>
      </c>
      <c r="G2" t="inlineStr">
        <is>
          <t>知能情報学</t>
        </is>
      </c>
      <c r="I2">
        <f>COUNTIFS(論文!$D$2:$D$10000,"雑誌論文",論文!$E$2:$E$10000,"英語")</f>
        <v/>
      </c>
      <c r="J2">
        <f>COUNTIFS(論文!$D$2:$D$10000,"雑誌論文",論文!$E$2:$E$10000,"英語",論文!$F$2:$F$10000,"TRUE")</f>
        <v/>
      </c>
      <c r="K2">
        <f>COUNTIFS(論文!$D$2:$D$10000,"雑誌論文",論文!$E$2:$E$10000,"日本語")</f>
        <v/>
      </c>
      <c r="L2">
        <f>COUNTIFS(論文!$D$2:$D$10000,"雑誌論文",論文!$E$2:$E$10000,"日本語",論文!$F$2:$F$10000,"TRUE")</f>
        <v/>
      </c>
      <c r="M2">
        <f>COUNTIF(論文!$D$2:$D$10000,"国際会議")</f>
        <v/>
      </c>
      <c r="N2">
        <f>COUNTIFS(論文!$D$2:$D$10000,"国際会議",論文!$F$2:$F$10000,"TRUE")</f>
        <v/>
      </c>
      <c r="O2">
        <f>COUNTA(受賞!$B$2:$B$1000)</f>
        <v/>
      </c>
      <c r="P2">
        <f>COUNTIF(受賞!$E$2:$E$1000,"TRUE")</f>
        <v/>
      </c>
      <c r="Q2" t="inlineStr">
        <is>
          <t>https://researchmap.jp/masashisugiyama</t>
        </is>
      </c>
    </row>
  </sheetData>
  <autoFilter ref="A1:Q2"/>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F21"/>
  <sheetViews>
    <sheetView workbookViewId="0">
      <pane ySplit="1" topLeftCell="A2" activePane="bottomLeft" state="frozen"/>
      <selection pane="bottomLeft" activeCell="A1" sqref="A1"/>
    </sheetView>
  </sheetViews>
  <sheetFormatPr baseColWidth="8" defaultRowHeight="15"/>
  <sheetData>
    <row r="1">
      <c r="A1" s="1" t="inlineStr">
        <is>
          <t>著者</t>
        </is>
      </c>
      <c r="B1" s="1" t="inlineStr">
        <is>
          <t>論文名</t>
        </is>
      </c>
      <c r="C1" s="1" t="inlineStr">
        <is>
          <t>掲載誌</t>
        </is>
      </c>
      <c r="D1" s="1" t="inlineStr">
        <is>
          <t>言語</t>
        </is>
      </c>
      <c r="E1" s="1" t="inlineStr">
        <is>
          <t>主著</t>
        </is>
      </c>
      <c r="F1" s="1" t="inlineStr">
        <is>
          <t>掲載年月</t>
        </is>
      </c>
    </row>
    <row r="2">
      <c r="A2" t="inlineStr">
        <is>
          <t>['Motoya Ohnishi', 'Gennaro Notomista', 'Masashi Sugiyama', 'Magnus Egerstedt']</t>
        </is>
      </c>
      <c r="B2" t="inlineStr">
        <is>
          <t>Constraint learning for control tasks with limited duration barrier functions</t>
        </is>
      </c>
      <c r="C2" t="inlineStr">
        <is>
          <t>Automatica</t>
        </is>
      </c>
      <c r="D2" t="inlineStr">
        <is>
          <t>英語</t>
        </is>
      </c>
      <c r="E2" t="b">
        <v>0</v>
      </c>
      <c r="F2" t="inlineStr">
        <is>
          <t>2021/05</t>
        </is>
      </c>
    </row>
    <row r="3">
      <c r="A3" t="inlineStr">
        <is>
          <t>['Takuya Shimada', 'Han Bao', 'Issei Sato', 'Masashi Sugiyama']</t>
        </is>
      </c>
      <c r="B3" t="inlineStr">
        <is>
          <t>Classification from Pairwise Similarities/Dissimilarities and Unlabeled Data via Empirical Risk Minimization.</t>
        </is>
      </c>
      <c r="C3" t="inlineStr">
        <is>
          <t>Neural computation</t>
        </is>
      </c>
      <c r="D3" t="inlineStr">
        <is>
          <t>英語</t>
        </is>
      </c>
      <c r="E3" t="b">
        <v>0</v>
      </c>
      <c r="F3" t="inlineStr">
        <is>
          <t>2021/02/22</t>
        </is>
      </c>
    </row>
    <row r="4">
      <c r="A4" t="inlineStr">
        <is>
          <t>['江間 有沙', '木谷 強', '石黒 浩', '杉山 将', '西野 恒', '田丸 健三郎', 'Papaspyridis Alexandros']</t>
        </is>
      </c>
      <c r="B4" t="inlineStr">
        <is>
          <t>パネルディスカッション AIの社会実装とAI人材の育成に向けて必要なこと : 大学とAIエコシステム (特集 AI活用ができる人材育成に必要な大学変革と役割) -- (AIアカデミックフォーラム2020)</t>
        </is>
      </c>
      <c r="C4" t="inlineStr">
        <is>
          <t>大学マネジメント = University &amp; college management</t>
        </is>
      </c>
      <c r="D4" t="inlineStr">
        <is>
          <t>日本語</t>
        </is>
      </c>
      <c r="E4" t="b">
        <v>0</v>
      </c>
      <c r="F4" t="inlineStr">
        <is>
          <t>2020/03</t>
        </is>
      </c>
    </row>
    <row r="5">
      <c r="A5" t="inlineStr">
        <is>
          <t>['杉山 将']</t>
        </is>
      </c>
      <c r="B5" t="inlineStr">
        <is>
          <t>世界をリードするAI研究と人材育成への挑戦 (特集 AI活用ができる人材育成に必要な大学変革と役割) -- (AIアカデミックフォーラム2020)</t>
        </is>
      </c>
      <c r="C5" t="inlineStr">
        <is>
          <t>大学マネジメント = University &amp; college management</t>
        </is>
      </c>
      <c r="D5" t="inlineStr">
        <is>
          <t>日本語</t>
        </is>
      </c>
      <c r="E5" t="b">
        <v>1</v>
      </c>
      <c r="F5" t="inlineStr">
        <is>
          <t>2020/03</t>
        </is>
      </c>
    </row>
    <row r="6">
      <c r="A6" t="inlineStr">
        <is>
          <t>['OTSUBO Yosuke', 'OTANI Naoya', 'CHIKASUE Megumi', 'SUGIYAMA Masashi']</t>
        </is>
      </c>
      <c r="B6" t="inlineStr">
        <is>
          <t>生産工程における不良要因検知</t>
        </is>
      </c>
      <c r="C6" t="inlineStr">
        <is>
          <t>人工知能学会全国大会論文集</t>
        </is>
      </c>
      <c r="D6" t="inlineStr">
        <is>
          <t>日本語</t>
        </is>
      </c>
      <c r="E6" t="b">
        <v>0</v>
      </c>
      <c r="F6" t="inlineStr">
        <is>
          <t>2020</t>
        </is>
      </c>
    </row>
    <row r="7">
      <c r="A7" t="inlineStr">
        <is>
          <t>['Zeke Xie', 'Xinrui Wang', 'Huishuai Zhang', 'Issei Sato', 'Masashi Sugiyama']</t>
        </is>
      </c>
      <c r="B7" t="inlineStr">
        <is>
          <t>Adai: Separating the Effects of Adaptive Learning Rate and Momentum Inertia.</t>
        </is>
      </c>
      <c r="C7" t="inlineStr">
        <is>
          <t>CoRR</t>
        </is>
      </c>
      <c r="D7" t="inlineStr">
        <is>
          <t>英語</t>
        </is>
      </c>
      <c r="E7" t="b">
        <v>0</v>
      </c>
      <c r="F7" t="inlineStr">
        <is>
          <t>2020</t>
        </is>
      </c>
    </row>
    <row r="8">
      <c r="A8" t="inlineStr">
        <is>
          <t>['Jie Luo 0003', 'Sarah F. Frisken', 'Duo Wang', 'Alexandra J. Golby', 'Masashi Sugiyama', 'William M. Wells III']</t>
        </is>
      </c>
      <c r="B8" t="inlineStr">
        <is>
          <t>Are Registration Uncertainty and Error Monotonically Associated?</t>
        </is>
      </c>
      <c r="C8" t="inlineStr">
        <is>
          <t>Lecture Notes in Computer Science (including subseries Lecture Notes in Artificial Intelligence and Lecture Notes in Bioinformatics)</t>
        </is>
      </c>
      <c r="D8" t="inlineStr">
        <is>
          <t>英語</t>
        </is>
      </c>
      <c r="E8" t="b">
        <v>0</v>
      </c>
      <c r="F8" t="inlineStr">
        <is>
          <t>2020</t>
        </is>
      </c>
    </row>
    <row r="9">
      <c r="A9" t="inlineStr">
        <is>
          <t>['Yuko Kuroki', 'Liyuan Xu', 'Atsushi Miyauchi 0001', 'Junya Honda', 'Masashi Sugiyama']</t>
        </is>
      </c>
      <c r="B9" t="inlineStr">
        <is>
          <t>Polynomial-Time Algorithms for Multiple-Arm Identification with Full-Bandit Feedback.</t>
        </is>
      </c>
      <c r="C9" t="inlineStr">
        <is>
          <t>Neural Comput.</t>
        </is>
      </c>
      <c r="D9" t="inlineStr">
        <is>
          <t>英語</t>
        </is>
      </c>
      <c r="E9" t="b">
        <v>0</v>
      </c>
      <c r="F9" t="inlineStr">
        <is>
          <t>2020</t>
        </is>
      </c>
    </row>
    <row r="10">
      <c r="A10" t="inlineStr">
        <is>
          <t>['Tianyi Zhang', 'Ikko Yamane', 'Nan Lu', 'Masashi Sugiyama']</t>
        </is>
      </c>
      <c r="B10" t="inlineStr">
        <is>
          <t>A One-step Approach to Covariate Shift Adaptation.</t>
        </is>
      </c>
      <c r="C10" t="inlineStr">
        <is>
          <t>Proceedings of The 12th Asian Conference on Machine Learning(ACML)</t>
        </is>
      </c>
      <c r="D10" t="inlineStr">
        <is>
          <t>英語</t>
        </is>
      </c>
      <c r="E10" t="b">
        <v>0</v>
      </c>
      <c r="F10" t="inlineStr">
        <is>
          <t>2020</t>
        </is>
      </c>
    </row>
    <row r="11">
      <c r="A11" t="inlineStr">
        <is>
          <t>['Yu-Ting Chou', 'Gang Niu 0001', 'Hsuan-Tien Lin', 'Masashi Sugiyama']</t>
        </is>
      </c>
      <c r="B11" t="inlineStr">
        <is>
          <t>Unbiased Risk Estimators Can Mislead: A Case Study of Learning with Complementary Labels.</t>
        </is>
      </c>
      <c r="C11" t="inlineStr">
        <is>
          <t>Proceedings of the 37th International Conference on Machine Learning(ICML)</t>
        </is>
      </c>
      <c r="D11" t="inlineStr">
        <is>
          <t>英語</t>
        </is>
      </c>
      <c r="E11" t="b">
        <v>0</v>
      </c>
      <c r="F11" t="inlineStr">
        <is>
          <t>2020</t>
        </is>
      </c>
    </row>
    <row r="12">
      <c r="A12" t="inlineStr">
        <is>
          <t>['Yuko Kuroki', 'Atsushi Miyauchi 0001', 'Junya Honda', 'Masashi Sugiyama']</t>
        </is>
      </c>
      <c r="B12" t="inlineStr">
        <is>
          <t>Online Dense Subgraph Discovery via Blurred-Graph Feedback.</t>
        </is>
      </c>
      <c r="C12" t="inlineStr">
        <is>
          <t>Proceedings of the 37th International Conference on Machine Learning(ICML)</t>
        </is>
      </c>
      <c r="D12" t="inlineStr">
        <is>
          <t>英語</t>
        </is>
      </c>
      <c r="E12" t="b">
        <v>0</v>
      </c>
      <c r="F12" t="inlineStr">
        <is>
          <t>2020</t>
        </is>
      </c>
    </row>
    <row r="13">
      <c r="A13" t="inlineStr">
        <is>
          <t>['Mehdi Abbana Bennani', 'Masashi Sugiyama']</t>
        </is>
      </c>
      <c r="B13" t="inlineStr">
        <is>
          <t>Generalisation Guarantees for Continual Learning with Orthogonal Gradient Descent.</t>
        </is>
      </c>
      <c r="C13" t="inlineStr">
        <is>
          <t>CoRR</t>
        </is>
      </c>
      <c r="D13" t="inlineStr">
        <is>
          <t>英語</t>
        </is>
      </c>
      <c r="E13" t="b">
        <v>0</v>
      </c>
      <c r="F13" t="inlineStr">
        <is>
          <t>2020</t>
        </is>
      </c>
    </row>
    <row r="14">
      <c r="A14" t="inlineStr">
        <is>
          <t>['Takeshi Teshima', 'Isao Ishikawa', 'Koichi Tojo', 'Kenta Oono', 'Masahiro Ikeda', 'Masashi Sugiyama']</t>
        </is>
      </c>
      <c r="B14" t="inlineStr">
        <is>
          <t>Coupling-based Invertible Neural Networks Are Universal Diffeomorphism Approximators.</t>
        </is>
      </c>
      <c r="C14" t="inlineStr">
        <is>
          <t>Advances in Neural Information Processing Systems 33: Annual Conference on Neural Information Processing Systems 2020(NeurIPS)</t>
        </is>
      </c>
      <c r="D14" t="inlineStr">
        <is>
          <t>英語</t>
        </is>
      </c>
      <c r="E14" t="b">
        <v>0</v>
      </c>
      <c r="F14" t="inlineStr">
        <is>
          <t>2020</t>
        </is>
      </c>
    </row>
    <row r="15">
      <c r="A15" t="inlineStr">
        <is>
          <t>['Taira Tsuchiya', 'Junya Honda', 'Masashi Sugiyama']</t>
        </is>
      </c>
      <c r="B15" t="inlineStr">
        <is>
          <t>Analysis and Design of Thompson Sampling for Stochastic Partial Monitoring.</t>
        </is>
      </c>
      <c r="C15" t="inlineStr">
        <is>
          <t>Advances in Neural Information Processing Systems 33: Annual Conference on Neural Information Processing Systems 2020(NeurIPS)</t>
        </is>
      </c>
      <c r="D15" t="inlineStr">
        <is>
          <t>英語</t>
        </is>
      </c>
      <c r="E15" t="b">
        <v>0</v>
      </c>
      <c r="F15" t="inlineStr">
        <is>
          <t>2020</t>
        </is>
      </c>
    </row>
    <row r="16">
      <c r="A16" t="inlineStr">
        <is>
          <t>['Kei Mukaiyama', 'Issei Sato', 'Masashi Sugiyama']</t>
        </is>
      </c>
      <c r="B16" t="inlineStr">
        <is>
          <t>LFD-ProtoNet: Prototypical Network Based on Local Fisher Discriminant Analysis for Few-shot Learning.</t>
        </is>
      </c>
      <c r="C16" t="inlineStr">
        <is>
          <t>CoRR</t>
        </is>
      </c>
      <c r="D16" t="inlineStr">
        <is>
          <t>英語</t>
        </is>
      </c>
      <c r="E16" t="b">
        <v>0</v>
      </c>
      <c r="F16" t="inlineStr">
        <is>
          <t>2020</t>
        </is>
      </c>
    </row>
    <row r="17">
      <c r="A17" t="inlineStr">
        <is>
          <t>['Xiaobo Xia', 'Tongliang Liu', 'Bo Han 0003', 'Nannan Wang', 'Mingming Gong', 'Haifeng Liu', 'Gang Niu 0001', 'Dacheng Tao', 'Masashi Sugiyama']</t>
        </is>
      </c>
      <c r="B17" t="inlineStr">
        <is>
          <t>Part-dependent Label Noise: Towards Instance-dependent Label Noise.</t>
        </is>
      </c>
      <c r="C17" t="inlineStr">
        <is>
          <t>Advances in Neural Information Processing Systems 33: Annual Conference on Neural Information Processing Systems 2020(NeurIPS)</t>
        </is>
      </c>
      <c r="D17" t="inlineStr">
        <is>
          <t>英語</t>
        </is>
      </c>
      <c r="E17" t="b">
        <v>0</v>
      </c>
      <c r="F17" t="inlineStr">
        <is>
          <t>2020</t>
        </is>
      </c>
    </row>
    <row r="18">
      <c r="A18" t="inlineStr">
        <is>
          <t>['Yu Yao', 'Tongliang Liu', 'Bo Han 0003', 'Mingming Gong', 'Jiankang Deng', 'Gang Niu 0001', 'Masashi Sugiyama']</t>
        </is>
      </c>
      <c r="B18" t="inlineStr">
        <is>
          <t>Dual T: Reducing Estimation Error for Transition Matrix in Label-noise Learning.</t>
        </is>
      </c>
      <c r="C18" t="inlineStr">
        <is>
          <t>Advances in Neural Information Processing Systems 33: Annual Conference on Neural Information Processing Systems 2020(NeurIPS)</t>
        </is>
      </c>
      <c r="D18" t="inlineStr">
        <is>
          <t>英語</t>
        </is>
      </c>
      <c r="E18" t="b">
        <v>0</v>
      </c>
      <c r="F18" t="inlineStr">
        <is>
          <t>2020</t>
        </is>
      </c>
    </row>
    <row r="19">
      <c r="A19" t="inlineStr">
        <is>
          <t>['Han Bao 0002', 'Takuya Shimada', 'Liyuan Xu', 'Issei Sato', 'Masashi Sugiyama']</t>
        </is>
      </c>
      <c r="B19" t="inlineStr">
        <is>
          <t>Similarity-based Classification: Connecting Similarity Learning to Binary Classification.</t>
        </is>
      </c>
      <c r="C19" t="inlineStr">
        <is>
          <t>CoRR</t>
        </is>
      </c>
      <c r="D19" t="inlineStr">
        <is>
          <t>英語</t>
        </is>
      </c>
      <c r="E19" t="b">
        <v>0</v>
      </c>
      <c r="F19" t="inlineStr">
        <is>
          <t>2020</t>
        </is>
      </c>
    </row>
    <row r="20">
      <c r="A20" t="inlineStr">
        <is>
          <t>['Voot Tangkaratt', 'Bo Han 0003', 'Mohammad Emtiyaz Khan', 'Masashi Sugiyama']</t>
        </is>
      </c>
      <c r="B20" t="inlineStr">
        <is>
          <t>Variational Imitation Learning with Diverse-quality Demonstrations.</t>
        </is>
      </c>
      <c r="C20" t="inlineStr">
        <is>
          <t>Proceedings of the 37th International Conference on Machine Learning(ICML)</t>
        </is>
      </c>
      <c r="D20" t="inlineStr">
        <is>
          <t>英語</t>
        </is>
      </c>
      <c r="E20" t="b">
        <v>0</v>
      </c>
      <c r="F20" t="inlineStr">
        <is>
          <t>2020</t>
        </is>
      </c>
    </row>
    <row r="21">
      <c r="A21" t="inlineStr">
        <is>
          <t>['Yusuke Tsuzuku', 'Issei Sato', 'Masashi Sugiyama']</t>
        </is>
      </c>
      <c r="B21" t="inlineStr">
        <is>
          <t>Normalized Flat Minima: Exploring Scale Invariant Definition of Flat Minima for Neural Networks Using PAC-Bayesian Analysis.</t>
        </is>
      </c>
      <c r="C21" t="inlineStr">
        <is>
          <t>Proceedings of the 37th International Conference on Machine Learning(ICML)</t>
        </is>
      </c>
      <c r="D21" t="inlineStr">
        <is>
          <t>英語</t>
        </is>
      </c>
      <c r="E21" t="b">
        <v>0</v>
      </c>
      <c r="F21" t="inlineStr">
        <is>
          <t>2020</t>
        </is>
      </c>
    </row>
  </sheetData>
  <autoFilter ref="A1:F21"/>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F15"/>
  <sheetViews>
    <sheetView workbookViewId="0">
      <pane ySplit="1" topLeftCell="A2" activePane="bottomLeft" state="frozen"/>
      <selection pane="bottomLeft" activeCell="A1" sqref="A1"/>
    </sheetView>
  </sheetViews>
  <sheetFormatPr baseColWidth="8" defaultRowHeight="15"/>
  <sheetData>
    <row r="1">
      <c r="A1" s="1" t="inlineStr">
        <is>
          <t>著者</t>
        </is>
      </c>
      <c r="B1" s="1" t="inlineStr">
        <is>
          <t>書籍名</t>
        </is>
      </c>
      <c r="C1" s="1" t="inlineStr">
        <is>
          <t>出版社</t>
        </is>
      </c>
      <c r="D1" s="1" t="inlineStr">
        <is>
          <t>言語</t>
        </is>
      </c>
      <c r="E1" s="1" t="inlineStr">
        <is>
          <t>主著</t>
        </is>
      </c>
      <c r="F1" s="1" t="inlineStr">
        <is>
          <t>出版年月</t>
        </is>
      </c>
    </row>
    <row r="2">
      <c r="A2" t="inlineStr">
        <is>
          <t>['スキルアップAI', '明松, 真司', '田原, 眞一', '杉山, 将', 'ソキウス・ジャパン']</t>
        </is>
      </c>
      <c r="B2" t="inlineStr">
        <is>
          <t>ディープラーニングG検定ジェネラリスト問題集</t>
        </is>
      </c>
      <c r="C2" t="inlineStr">
        <is>
          <t>インプレス</t>
        </is>
      </c>
      <c r="D2" t="inlineStr">
        <is>
          <t>日本語</t>
        </is>
      </c>
      <c r="E2" t="b">
        <v>0</v>
      </c>
      <c r="F2" t="inlineStr">
        <is>
          <t>2019</t>
        </is>
      </c>
    </row>
    <row r="3">
      <c r="A3" t="inlineStr">
        <is>
          <t>['中島, 伸一', '渡辺, 一帆', '杉山, 将']</t>
        </is>
      </c>
      <c r="B3" t="inlineStr">
        <is>
          <t>Variational Bayesian learning theory</t>
        </is>
      </c>
      <c r="C3" t="inlineStr">
        <is>
          <t>Cambridge University Press</t>
        </is>
      </c>
      <c r="D3" t="inlineStr">
        <is>
          <t>英語</t>
        </is>
      </c>
      <c r="E3" t="b">
        <v>0</v>
      </c>
      <c r="F3" t="inlineStr">
        <is>
          <t>2019</t>
        </is>
      </c>
    </row>
    <row r="4">
      <c r="A4" t="inlineStr">
        <is>
          <t>['須山, 敦志', '杉山, 将', '講談社サイエンティフィク']</t>
        </is>
      </c>
      <c r="B4" t="inlineStr">
        <is>
          <t>ベイズ推論による機械学習入門 = Introduction to machine learning by Bayesian inference</t>
        </is>
      </c>
      <c r="C4" t="inlineStr">
        <is>
          <t>講談社</t>
        </is>
      </c>
      <c r="D4" t="inlineStr">
        <is>
          <t>日本語</t>
        </is>
      </c>
      <c r="E4" t="b">
        <v>0</v>
      </c>
      <c r="F4" t="inlineStr">
        <is>
          <t>2017/10</t>
        </is>
      </c>
    </row>
    <row r="5">
      <c r="A5" t="inlineStr">
        <is>
          <t>['井手, 剛', '杉山, 将']</t>
        </is>
      </c>
      <c r="B5" t="inlineStr">
        <is>
          <t>異常検知と変化検知 = Anomaly detection and change detection</t>
        </is>
      </c>
      <c r="C5" t="inlineStr">
        <is>
          <t>講談社</t>
        </is>
      </c>
      <c r="D5" t="inlineStr">
        <is>
          <t>日本語</t>
        </is>
      </c>
      <c r="E5" t="b">
        <v>0</v>
      </c>
      <c r="F5" t="inlineStr">
        <is>
          <t>2015</t>
        </is>
      </c>
    </row>
    <row r="6">
      <c r="A6" t="inlineStr">
        <is>
          <t>['杉山, 将']</t>
        </is>
      </c>
      <c r="B6" t="inlineStr">
        <is>
          <t>機械学習のための確率と統計 = Probability and statistics for machine learning</t>
        </is>
      </c>
      <c r="C6" t="inlineStr">
        <is>
          <t>講談社</t>
        </is>
      </c>
      <c r="D6" t="inlineStr">
        <is>
          <t>日本語</t>
        </is>
      </c>
      <c r="E6" t="b">
        <v>1</v>
      </c>
      <c r="F6" t="inlineStr">
        <is>
          <t>2015</t>
        </is>
      </c>
    </row>
    <row r="7">
      <c r="A7" t="inlineStr">
        <is>
          <t>['Hastie, T. J', 'Tibshirani, R. J.', 'Friedman, J. H. (Jerome H.)', '井尻, 善久', '杉山, 将', '井手, 剛', '神嶌, 敏弘', '栗田, 多喜夫', '前田, 英作']</t>
        </is>
      </c>
      <c r="B7" t="inlineStr">
        <is>
          <t>統計的学習の基礎 : データマイニング・推論・予測</t>
        </is>
      </c>
      <c r="C7" t="inlineStr">
        <is>
          <t>共立出版</t>
        </is>
      </c>
      <c r="D7" t="inlineStr">
        <is>
          <t>日本語</t>
        </is>
      </c>
      <c r="E7" t="b">
        <v>0</v>
      </c>
      <c r="F7" t="inlineStr">
        <is>
          <t>2014</t>
        </is>
      </c>
    </row>
    <row r="8">
      <c r="A8" t="inlineStr">
        <is>
          <t>['杉山, 将', '講談社サイエンティフィク']</t>
        </is>
      </c>
      <c r="B8" t="inlineStr">
        <is>
          <t>イラストで学ぶ機械学習 : 最小二乗法による識別モデル学習を中心に</t>
        </is>
      </c>
      <c r="C8" t="inlineStr">
        <is>
          <t>講談社</t>
        </is>
      </c>
      <c r="D8" t="inlineStr">
        <is>
          <t>日本語</t>
        </is>
      </c>
      <c r="E8" t="b">
        <v>1</v>
      </c>
      <c r="F8" t="inlineStr">
        <is>
          <t>2013</t>
        </is>
      </c>
    </row>
    <row r="9">
      <c r="A9" t="inlineStr">
        <is>
          <t>['杉山, 将', '鈴木, 大慈', '金森, 敬文']</t>
        </is>
      </c>
      <c r="B9" t="inlineStr">
        <is>
          <t>Density ratio estimation in machine learning</t>
        </is>
      </c>
      <c r="C9" t="inlineStr">
        <is>
          <t>Cambridge University Press</t>
        </is>
      </c>
      <c r="D9" t="inlineStr">
        <is>
          <t>英語</t>
        </is>
      </c>
      <c r="E9" t="b">
        <v>0</v>
      </c>
      <c r="F9" t="inlineStr">
        <is>
          <t>2012</t>
        </is>
      </c>
    </row>
    <row r="10">
      <c r="A10" t="inlineStr">
        <is>
          <t>['杉山, 将']</t>
        </is>
      </c>
      <c r="B10" t="inlineStr">
        <is>
          <t>統計的機械学習 : 生成モデルに基づくパターン認識</t>
        </is>
      </c>
      <c r="C10" t="inlineStr">
        <is>
          <t>オーム社</t>
        </is>
      </c>
      <c r="D10" t="inlineStr">
        <is>
          <t>日本語</t>
        </is>
      </c>
      <c r="E10" t="b">
        <v>1</v>
      </c>
      <c r="F10" t="inlineStr">
        <is>
          <t>2009</t>
        </is>
      </c>
    </row>
    <row r="11">
      <c r="A11" t="inlineStr">
        <is>
          <t>['八谷, 大岳', '杉山, 将']</t>
        </is>
      </c>
      <c r="B11" t="inlineStr">
        <is>
          <t>強くなるロボティック・ゲームプレイヤーの作り方 : 実践で学ぶ強化学習</t>
        </is>
      </c>
      <c r="C11" t="inlineStr">
        <is>
          <t>毎日コミュニケーションズ</t>
        </is>
      </c>
      <c r="D11" t="inlineStr">
        <is>
          <t>日本語</t>
        </is>
      </c>
      <c r="E11" t="b">
        <v>0</v>
      </c>
      <c r="F11" t="inlineStr">
        <is>
          <t>2008</t>
        </is>
      </c>
    </row>
    <row r="12">
      <c r="A12" t="inlineStr">
        <is>
          <t>['石井, 信(情報学)', '杉山, 将', '本村, 陽一', '樋口, 知之', 'システム制御情報学会']</t>
        </is>
      </c>
      <c r="B12" t="inlineStr">
        <is>
          <t>基礎から学べる統計数理とその実応用 : 大規模データ処理による推論・予測:機械学習,ベイジアンネットワーク,粒子フィルタ</t>
        </is>
      </c>
      <c r="C12" t="inlineStr">
        <is>
          <t>システム制御情報学会</t>
        </is>
      </c>
      <c r="D12" t="inlineStr">
        <is>
          <t>日本語</t>
        </is>
      </c>
      <c r="E12" t="b">
        <v>0</v>
      </c>
    </row>
    <row r="13">
      <c r="A13" t="inlineStr">
        <is>
          <t>['杉山, 将', 'Kawanabe, Motoaki']</t>
        </is>
      </c>
      <c r="B13" t="inlineStr">
        <is>
          <t>Machine learning in non-stationary environments : introduction to covariate shift adaptation</t>
        </is>
      </c>
      <c r="C13" t="inlineStr">
        <is>
          <t>MIT Press</t>
        </is>
      </c>
      <c r="D13" t="inlineStr">
        <is>
          <t>英語</t>
        </is>
      </c>
      <c r="E13" t="b">
        <v>0</v>
      </c>
    </row>
    <row r="14">
      <c r="A14" t="inlineStr">
        <is>
          <t>['杉山, 将']</t>
        </is>
      </c>
      <c r="B14" t="inlineStr">
        <is>
          <t>Statistical reinforcement learning : modern machine learning approaches</t>
        </is>
      </c>
      <c r="C14" t="inlineStr">
        <is>
          <t>CRC press</t>
        </is>
      </c>
      <c r="D14" t="inlineStr">
        <is>
          <t>英語</t>
        </is>
      </c>
      <c r="E14" t="b">
        <v>0</v>
      </c>
    </row>
    <row r="15">
      <c r="A15" t="inlineStr">
        <is>
          <t>['杉山, 将']</t>
        </is>
      </c>
      <c r="B15" t="inlineStr">
        <is>
          <t>Introduction to statistical machine learning</t>
        </is>
      </c>
      <c r="C15" t="inlineStr">
        <is>
          <t>Morgan Kaufmann</t>
        </is>
      </c>
      <c r="D15" t="inlineStr">
        <is>
          <t>英語</t>
        </is>
      </c>
      <c r="E15" t="b">
        <v>0</v>
      </c>
    </row>
  </sheetData>
  <autoFilter ref="A1:F15"/>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2"/>
  <sheetViews>
    <sheetView workbookViewId="0">
      <pane ySplit="1" topLeftCell="A2" activePane="bottomLeft" state="frozen"/>
      <selection pane="bottomLeft" activeCell="A1" sqref="A1"/>
    </sheetView>
  </sheetViews>
  <sheetFormatPr baseColWidth="8" defaultRowHeight="15"/>
  <sheetData>
    <row r="1">
      <c r="A1" s="1" t="inlineStr">
        <is>
          <t>学位</t>
        </is>
      </c>
      <c r="B1" s="1" t="inlineStr">
        <is>
          <t>授与機関</t>
        </is>
      </c>
      <c r="C1" s="1" t="inlineStr">
        <is>
          <t>取得年月</t>
        </is>
      </c>
    </row>
    <row r="2">
      <c r="A2" t="inlineStr">
        <is>
          <t>博士（工学）</t>
        </is>
      </c>
      <c r="B2" t="inlineStr">
        <is>
          <t>東京工業大学</t>
        </is>
      </c>
      <c r="C2" t="inlineStr">
        <is>
          <t>2001/03</t>
        </is>
      </c>
    </row>
  </sheetData>
  <autoFilter ref="A1:C2"/>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pane ySplit="1" topLeftCell="A2" activePane="bottomLeft" state="frozen"/>
      <selection pane="bottomLeft" activeCell="A1" sqref="A1"/>
    </sheetView>
  </sheetViews>
  <sheetFormatPr baseColWidth="8" defaultRowHeight="15"/>
  <sheetData>
    <row r="1">
      <c r="A1" s="1" t="inlineStr">
        <is>
          <t>所属</t>
        </is>
      </c>
      <c r="B1" s="1" t="inlineStr">
        <is>
          <t>部署</t>
        </is>
      </c>
      <c r="C1" s="1" t="inlineStr">
        <is>
          <t>職位</t>
        </is>
      </c>
    </row>
    <row r="2">
      <c r="A2" t="inlineStr">
        <is>
          <t>特定国立研究開発法人理化学研究所</t>
        </is>
      </c>
      <c r="B2" t="inlineStr">
        <is>
          <t>革新知能統合研究センター</t>
        </is>
      </c>
      <c r="C2" t="inlineStr">
        <is>
          <t>センター長</t>
        </is>
      </c>
    </row>
    <row r="3">
      <c r="A3" t="inlineStr">
        <is>
          <t>東京大学</t>
        </is>
      </c>
      <c r="B3" t="inlineStr">
        <is>
          <t>大学院新領域創成科学研究科 複雑理工学専攻</t>
        </is>
      </c>
      <c r="C3" t="inlineStr">
        <is>
          <t>教授</t>
        </is>
      </c>
    </row>
  </sheetData>
  <autoFilter ref="A1:C3"/>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3"/>
  <sheetViews>
    <sheetView workbookViewId="0">
      <pane ySplit="1" topLeftCell="A2" activePane="bottomLeft" state="frozen"/>
      <selection pane="bottomLeft" activeCell="A1" sqref="A1"/>
    </sheetView>
  </sheetViews>
  <sheetFormatPr baseColWidth="8" defaultRowHeight="15"/>
  <sheetData>
    <row r="1">
      <c r="A1" s="1" t="inlineStr">
        <is>
          <t>研究機関</t>
        </is>
      </c>
      <c r="B1" s="1" t="inlineStr">
        <is>
          <t>部署</t>
        </is>
      </c>
      <c r="C1" s="1" t="inlineStr">
        <is>
          <t>職位</t>
        </is>
      </c>
      <c r="D1" s="1" t="inlineStr">
        <is>
          <t>開始時期</t>
        </is>
      </c>
      <c r="E1" s="1" t="inlineStr">
        <is>
          <t>終了時期</t>
        </is>
      </c>
    </row>
    <row r="2">
      <c r="A2" t="inlineStr">
        <is>
          <t>特定国立研究開発法人理化学研究所</t>
        </is>
      </c>
      <c r="B2" t="inlineStr">
        <is>
          <t>革新知能統合研究センター</t>
        </is>
      </c>
      <c r="C2" t="inlineStr">
        <is>
          <t>センター長</t>
        </is>
      </c>
      <c r="D2" t="inlineStr">
        <is>
          <t>2016/07</t>
        </is>
      </c>
      <c r="E2" t="inlineStr">
        <is>
          <t>9999</t>
        </is>
      </c>
    </row>
    <row r="3">
      <c r="A3" t="inlineStr">
        <is>
          <t>東京大学</t>
        </is>
      </c>
      <c r="B3" t="inlineStr">
        <is>
          <t>大学院新領域創成科学研究科</t>
        </is>
      </c>
      <c r="C3" t="inlineStr">
        <is>
          <t>教授</t>
        </is>
      </c>
      <c r="D3" t="inlineStr">
        <is>
          <t>2014/10</t>
        </is>
      </c>
      <c r="E3" t="inlineStr">
        <is>
          <t>9999</t>
        </is>
      </c>
    </row>
  </sheetData>
  <autoFilter ref="A1:E3"/>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xl/worksheets/sheet8.xml><?xml version="1.0" encoding="utf-8"?>
<worksheet xmlns="http://schemas.openxmlformats.org/spreadsheetml/2006/main">
  <sheetPr>
    <outlinePr summaryBelow="1" summaryRight="1"/>
    <pageSetUpPr/>
  </sheetPr>
  <dimension ref="A1:G637"/>
  <sheetViews>
    <sheetView workbookViewId="0">
      <pane ySplit="1" topLeftCell="A2" activePane="bottomLeft" state="frozen"/>
      <selection pane="bottomLeft" activeCell="A1" sqref="A1"/>
    </sheetView>
  </sheetViews>
  <sheetFormatPr baseColWidth="8" defaultRowHeight="15"/>
  <sheetData>
    <row r="1">
      <c r="A1" s="1" t="inlineStr">
        <is>
          <t>著者</t>
        </is>
      </c>
      <c r="B1" s="1" t="inlineStr">
        <is>
          <t>論文名</t>
        </is>
      </c>
      <c r="C1" s="1" t="inlineStr">
        <is>
          <t>掲載誌</t>
        </is>
      </c>
      <c r="D1" s="1" t="inlineStr">
        <is>
          <t>掲載種別</t>
        </is>
      </c>
      <c r="E1" s="1" t="inlineStr">
        <is>
          <t>言語</t>
        </is>
      </c>
      <c r="F1" s="1" t="inlineStr">
        <is>
          <t>主著</t>
        </is>
      </c>
      <c r="G1" s="1" t="inlineStr">
        <is>
          <t>掲載年月</t>
        </is>
      </c>
    </row>
    <row r="2">
      <c r="A2" t="inlineStr">
        <is>
          <t>['Jia-Hao Xiao', 'Ming-Kun Xie', 'Heng-Bo Fan', 'Gang Niu', 'Masashi Sugiyama', 'Sheng-Jun Huang']</t>
        </is>
      </c>
      <c r="B2" t="inlineStr">
        <is>
          <t>Dual-Decoupling Learning and Metric-Adaptive Thresholding for Semi-supervised Multi-label Learning</t>
        </is>
      </c>
      <c r="E2" t="inlineStr">
        <is>
          <t>英語</t>
        </is>
      </c>
      <c r="F2" t="b">
        <v>0</v>
      </c>
      <c r="G2" t="inlineStr">
        <is>
          <t>2025</t>
        </is>
      </c>
    </row>
    <row r="3">
      <c r="A3" t="inlineStr">
        <is>
          <t>['Wenshui Luo', 'Shuo Chen', 'Tongliang Liu', 'Bo Han', 'Gang Niu', 'Masashi Sugiyama', 'Dacheng Tao', 'Chen Gong']</t>
        </is>
      </c>
      <c r="B3" t="inlineStr">
        <is>
          <t>Estimating Per-Class Statistics for Label Noise Learning</t>
        </is>
      </c>
      <c r="C3" t="inlineStr">
        <is>
          <t>IEEE Transactions on Pattern Analysis and Machine Intelligence</t>
        </is>
      </c>
      <c r="D3" t="inlineStr">
        <is>
          <t>雑誌論文</t>
        </is>
      </c>
      <c r="E3" t="inlineStr">
        <is>
          <t>英語</t>
        </is>
      </c>
      <c r="F3" t="b">
        <v>0</v>
      </c>
      <c r="G3" t="inlineStr">
        <is>
          <t>2025/01</t>
        </is>
      </c>
    </row>
    <row r="4">
      <c r="A4" t="inlineStr">
        <is>
          <t>['Satoshi Takahashi', 'Yusuke Sakaguchi', 'Nobuji Kouno', 'Ken Takasawa', 'Kenichi Ishizu', 'Yu Akagi', 'Rina Aoyama', 'Naoki Teraya', 'Amina Bolatkan', 'Norio Shinkai', 'Hidenori Machino', 'Kazuma Kobayashi', 'Ken Asada', 'Masaaki Komatsu', 'Syuzo Kaneko', 'Masashi Sugiyama', 'Ryuji Hamamoto']</t>
        </is>
      </c>
      <c r="B4" t="inlineStr">
        <is>
          <t>Comparison of Vision Transformers and Convolutional Neural Networks in Medical Image Analysis: A Systematic Review.</t>
        </is>
      </c>
      <c r="C4" t="inlineStr">
        <is>
          <t>Journal of Medical Systems</t>
        </is>
      </c>
      <c r="D4" t="inlineStr">
        <is>
          <t>雑誌論文</t>
        </is>
      </c>
      <c r="E4" t="inlineStr">
        <is>
          <t>英語</t>
        </is>
      </c>
      <c r="F4" t="b">
        <v>0</v>
      </c>
      <c r="G4" t="inlineStr">
        <is>
          <t>2024/12</t>
        </is>
      </c>
    </row>
    <row r="5">
      <c r="A5" t="inlineStr">
        <is>
          <t>['Tingting Zhao', 'Guixi Li', 'Tuo Zhao', 'Yarui Chen', 'Ning Xie', 'Gang Niu', 'Masashi Sugiyama']</t>
        </is>
      </c>
      <c r="B5" t="inlineStr">
        <is>
          <t>Learning explainable task-relevant state representation for model-free deep reinforcement learning</t>
        </is>
      </c>
      <c r="C5" t="inlineStr">
        <is>
          <t>Neural Networks</t>
        </is>
      </c>
      <c r="D5" t="inlineStr">
        <is>
          <t>雑誌論文</t>
        </is>
      </c>
      <c r="E5" t="inlineStr">
        <is>
          <t>英語</t>
        </is>
      </c>
      <c r="F5" t="b">
        <v>0</v>
      </c>
      <c r="G5" t="inlineStr">
        <is>
          <t>2024/12</t>
        </is>
      </c>
    </row>
    <row r="6">
      <c r="A6" t="inlineStr">
        <is>
          <t>['Yinghua Gao', 'Dongxian Wu', 'Jingfeng Zhang', 'Guanhao Gan', 'Shu-Tao Xia', 'Gang Niu 0001', 'Masashi Sugiyama']</t>
        </is>
      </c>
      <c r="B6" t="inlineStr">
        <is>
          <t>On the Effectiveness of Adversarial Training Against Backdoor Attacks.</t>
        </is>
      </c>
      <c r="C6" t="inlineStr">
        <is>
          <t>IEEE Transactions on Neural Networks and Learning Systems</t>
        </is>
      </c>
      <c r="D6" t="inlineStr">
        <is>
          <t>雑誌論文</t>
        </is>
      </c>
      <c r="E6" t="inlineStr">
        <is>
          <t>英語</t>
        </is>
      </c>
      <c r="F6" t="b">
        <v>0</v>
      </c>
      <c r="G6" t="inlineStr">
        <is>
          <t>2024/10</t>
        </is>
      </c>
    </row>
    <row r="7">
      <c r="A7" t="inlineStr">
        <is>
          <t>['Jingfeng Zhang', 'Bo Song', 'Haohan Wang', 'Bo Han 0003', 'Tongliang Liu', 'Lei Liu 0003', 'Masashi Sugiyama']</t>
        </is>
      </c>
      <c r="B7" t="inlineStr">
        <is>
          <t>BadLabel: A Robust Perspective on Evaluating and Enhancing Label-Noise Learning.</t>
        </is>
      </c>
      <c r="C7" t="inlineStr">
        <is>
          <t>IEEE Transactions on Pattern Analysis and Machine Intelligence</t>
        </is>
      </c>
      <c r="D7" t="inlineStr">
        <is>
          <t>雑誌論文</t>
        </is>
      </c>
      <c r="E7" t="inlineStr">
        <is>
          <t>英語</t>
        </is>
      </c>
      <c r="F7" t="b">
        <v>0</v>
      </c>
      <c r="G7" t="inlineStr">
        <is>
          <t>2024/06</t>
        </is>
      </c>
    </row>
    <row r="8">
      <c r="A8" t="inlineStr">
        <is>
          <t>['Jiaqi Lv', 'Biao Liu', 'Lei Feng 0006', 'Ning Xu 0009', 'Miao Xu', 'Bo An 0001', 'Gang Niu 0001', 'Xin Geng 0001', 'Masashi Sugiyama']</t>
        </is>
      </c>
      <c r="B8" t="inlineStr">
        <is>
          <t>On the Robustness of Average Losses for Partial-Label Learning.</t>
        </is>
      </c>
      <c r="C8" t="inlineStr">
        <is>
          <t>IEEE Transactions on Pattern Analysis and Machine Intelligence</t>
        </is>
      </c>
      <c r="D8" t="inlineStr">
        <is>
          <t>雑誌論文</t>
        </is>
      </c>
      <c r="E8" t="inlineStr">
        <is>
          <t>英語</t>
        </is>
      </c>
      <c r="F8" t="b">
        <v>0</v>
      </c>
      <c r="G8" t="inlineStr">
        <is>
          <t>2024/05</t>
        </is>
      </c>
    </row>
    <row r="9">
      <c r="A9" t="inlineStr">
        <is>
          <t>['Yuting Tang', 'Xin-Qiang Cai', 'Jing-Cheng Pang', 'Qiyu Wu 0001', 'Yao-Xiang Ding 0001', 'Masashi Sugiyama']</t>
        </is>
      </c>
      <c r="B9" t="inlineStr">
        <is>
          <t>Beyond Simple Sum of Delayed Rewards: Non-Markovian Reward Modeling for Reinforcement Learning.</t>
        </is>
      </c>
      <c r="C9" t="inlineStr">
        <is>
          <t>CoRR</t>
        </is>
      </c>
      <c r="D9" t="inlineStr">
        <is>
          <t>雑誌論文</t>
        </is>
      </c>
      <c r="E9" t="inlineStr">
        <is>
          <t>英語</t>
        </is>
      </c>
      <c r="F9" t="b">
        <v>0</v>
      </c>
      <c r="G9" t="inlineStr">
        <is>
          <t>2024</t>
        </is>
      </c>
    </row>
    <row r="10">
      <c r="A10" t="inlineStr">
        <is>
          <t>['Feiyang Ye 0001', 'Yueming Lyu', 'Xuehao Wang', 'Masashi Sugiyama', 'Yu Zhang 0006', 'Ivor W. Tsang']</t>
        </is>
      </c>
      <c r="B10" t="inlineStr">
        <is>
          <t>Sharpness-Aware Black-Box Optimization.</t>
        </is>
      </c>
      <c r="C10" t="inlineStr">
        <is>
          <t>CoRR</t>
        </is>
      </c>
      <c r="D10" t="inlineStr">
        <is>
          <t>雑誌論文</t>
        </is>
      </c>
      <c r="E10" t="inlineStr">
        <is>
          <t>英語</t>
        </is>
      </c>
      <c r="F10" t="b">
        <v>0</v>
      </c>
      <c r="G10" t="inlineStr">
        <is>
          <t>2024</t>
        </is>
      </c>
    </row>
    <row r="11">
      <c r="A11" t="inlineStr">
        <is>
          <t>['Zhen-Yu Zhang', 'Jiandong Zhang', 'Huaxiu Yao', 'Gang Niu 0001', 'Masashi Sugiyama']</t>
        </is>
      </c>
      <c r="B11" t="inlineStr">
        <is>
          <t>On Unsupervised Prompt Learning for Classification with Black-box Language Models.</t>
        </is>
      </c>
      <c r="C11" t="inlineStr">
        <is>
          <t>CoRR</t>
        </is>
      </c>
      <c r="D11" t="inlineStr">
        <is>
          <t>雑誌論文</t>
        </is>
      </c>
      <c r="E11" t="inlineStr">
        <is>
          <t>英語</t>
        </is>
      </c>
      <c r="F11" t="b">
        <v>0</v>
      </c>
      <c r="G11" t="inlineStr">
        <is>
          <t>2024</t>
        </is>
      </c>
    </row>
    <row r="12">
      <c r="A12" t="inlineStr">
        <is>
          <t>['Ming Li', 'Jike Zhong', 'Chenxin Li', 'Liuzhuozheng Li', 'Nie Lin', 'Masashi Sugiyama']</t>
        </is>
      </c>
      <c r="B12" t="inlineStr">
        <is>
          <t>Vision-Language Model Fine-Tuning via Simple Parameter-Efficient Modification.</t>
        </is>
      </c>
      <c r="C12" t="inlineStr">
        <is>
          <t>CoRR</t>
        </is>
      </c>
      <c r="D12" t="inlineStr">
        <is>
          <t>雑誌論文</t>
        </is>
      </c>
      <c r="E12" t="inlineStr">
        <is>
          <t>英語</t>
        </is>
      </c>
      <c r="F12" t="b">
        <v>0</v>
      </c>
      <c r="G12" t="inlineStr">
        <is>
          <t>2024</t>
        </is>
      </c>
    </row>
    <row r="13">
      <c r="A13" t="inlineStr">
        <is>
          <t>['Huanjian Zhou', 'Baoxiang Wang 0001', 'Masashi Sugiyama']</t>
        </is>
      </c>
      <c r="B13" t="inlineStr">
        <is>
          <t>Adaptive complexity of log-concave sampling.</t>
        </is>
      </c>
      <c r="C13" t="inlineStr">
        <is>
          <t>CoRR</t>
        </is>
      </c>
      <c r="D13" t="inlineStr">
        <is>
          <t>雑誌論文</t>
        </is>
      </c>
      <c r="E13" t="inlineStr">
        <is>
          <t>英語</t>
        </is>
      </c>
      <c r="F13" t="b">
        <v>0</v>
      </c>
      <c r="G13" t="inlineStr">
        <is>
          <t>2024</t>
        </is>
      </c>
    </row>
    <row r="14">
      <c r="A14" t="inlineStr">
        <is>
          <t>['Qizhou Wang', 'Bo Han 0003', 'Puning Yang', 'Jianing Zhu', 'Tongliang Liu', 'Masashi Sugiyama']</t>
        </is>
      </c>
      <c r="B14" t="inlineStr">
        <is>
          <t>Unlearning with Control: Assessing Real-world Utility for Large Language Model Unlearning.</t>
        </is>
      </c>
      <c r="C14" t="inlineStr">
        <is>
          <t>CoRR</t>
        </is>
      </c>
      <c r="D14" t="inlineStr">
        <is>
          <t>雑誌論文</t>
        </is>
      </c>
      <c r="E14" t="inlineStr">
        <is>
          <t>英語</t>
        </is>
      </c>
      <c r="F14" t="b">
        <v>0</v>
      </c>
      <c r="G14" t="inlineStr">
        <is>
          <t>2024</t>
        </is>
      </c>
    </row>
    <row r="15">
      <c r="A15" t="inlineStr">
        <is>
          <t>['Jianing Zhu', 'Bo Han 0003', 'Jiangchao Yao', 'Jianliang Xu', 'Gang Niu 0001', 'Masashi Sugiyama']</t>
        </is>
      </c>
      <c r="B15" t="inlineStr">
        <is>
          <t>Decoupling the Class Label and the Target Concept in Machine Unlearning.</t>
        </is>
      </c>
      <c r="C15" t="inlineStr">
        <is>
          <t>CoRR</t>
        </is>
      </c>
      <c r="D15" t="inlineStr">
        <is>
          <t>雑誌論文</t>
        </is>
      </c>
      <c r="E15" t="inlineStr">
        <is>
          <t>英語</t>
        </is>
      </c>
      <c r="F15" t="b">
        <v>0</v>
      </c>
      <c r="G15" t="inlineStr">
        <is>
          <t>2024</t>
        </is>
      </c>
    </row>
    <row r="16">
      <c r="A16" t="inlineStr">
        <is>
          <t>['Hao Chen 0102', 'Yujin Han', 'Diganta Misra', 'Xiang Li 0106', 'Kai Hu 0010', 'Difan Zou', 'Masashi Sugiyama', 'Jindong Wang 0001', 'Bhiksha Raj']</t>
        </is>
      </c>
      <c r="B16" t="inlineStr">
        <is>
          <t>Slight Corruption in Pre-training Data Makes Better Diffusion Models.</t>
        </is>
      </c>
      <c r="C16" t="inlineStr">
        <is>
          <t>CoRR</t>
        </is>
      </c>
      <c r="D16" t="inlineStr">
        <is>
          <t>雑誌論文</t>
        </is>
      </c>
      <c r="E16" t="inlineStr">
        <is>
          <t>英語</t>
        </is>
      </c>
      <c r="F16" t="b">
        <v>0</v>
      </c>
      <c r="G16" t="inlineStr">
        <is>
          <t>2024</t>
        </is>
      </c>
    </row>
    <row r="17">
      <c r="A17" t="inlineStr">
        <is>
          <t>['Ziqing Fan', 'Shengchao Hu', 'Jiangchao Yao', 'Gang Niu 0001', 'Ya Zhang 0002', 'Masashi Sugiyama', 'Yanfeng Wang 0001']</t>
        </is>
      </c>
      <c r="B17" t="inlineStr">
        <is>
          <t>Locally Estimated Global Perturbations are Better than Local Perturbations for Federated Sharpness-aware Minimization.</t>
        </is>
      </c>
      <c r="C17" t="inlineStr">
        <is>
          <t>CoRR</t>
        </is>
      </c>
      <c r="D17" t="inlineStr">
        <is>
          <t>雑誌論文</t>
        </is>
      </c>
      <c r="E17" t="inlineStr">
        <is>
          <t>英語</t>
        </is>
      </c>
      <c r="F17" t="b">
        <v>0</v>
      </c>
      <c r="G17" t="inlineStr">
        <is>
          <t>2024</t>
        </is>
      </c>
    </row>
    <row r="18">
      <c r="A18" t="inlineStr">
        <is>
          <t>['Or Raveh', 'Junya Honda', 'Masashi Sugiyama']</t>
        </is>
      </c>
      <c r="B18" t="inlineStr">
        <is>
          <t>Multi-Player Approaches for Dueling Bandits.</t>
        </is>
      </c>
      <c r="C18" t="inlineStr">
        <is>
          <t>CoRR</t>
        </is>
      </c>
      <c r="D18" t="inlineStr">
        <is>
          <t>雑誌論文</t>
        </is>
      </c>
      <c r="E18" t="inlineStr">
        <is>
          <t>英語</t>
        </is>
      </c>
      <c r="F18" t="b">
        <v>0</v>
      </c>
      <c r="G18" t="inlineStr">
        <is>
          <t>2024</t>
        </is>
      </c>
    </row>
    <row r="19">
      <c r="A19" t="inlineStr">
        <is>
          <t>['Johannes Ackermann', 'Takayuki Osa', 'Masashi Sugiyama']</t>
        </is>
      </c>
      <c r="B19" t="inlineStr">
        <is>
          <t>Offline Reinforcement Learning from Datasets with Structured Non-Stationarity.</t>
        </is>
      </c>
      <c r="C19" t="inlineStr">
        <is>
          <t>CoRR</t>
        </is>
      </c>
      <c r="D19" t="inlineStr">
        <is>
          <t>雑誌論文</t>
        </is>
      </c>
      <c r="E19" t="inlineStr">
        <is>
          <t>英語</t>
        </is>
      </c>
      <c r="F19" t="b">
        <v>0</v>
      </c>
      <c r="G19" t="inlineStr">
        <is>
          <t>2024</t>
        </is>
      </c>
    </row>
    <row r="20">
      <c r="A20" t="inlineStr">
        <is>
          <t>['Kunda Yan', 'Sen Cui', 'Abudukelimu Wuerkaixi', 'Jingfeng Zhang', 'Bo Han 0003', 'Gang Niu 0001', 'Masashi Sugiyama', 'Changshui Zhang']</t>
        </is>
      </c>
      <c r="B20" t="inlineStr">
        <is>
          <t>Balancing Similarity and Complementarity for Federated Learning.</t>
        </is>
      </c>
      <c r="C20" t="inlineStr">
        <is>
          <t>CoRR</t>
        </is>
      </c>
      <c r="D20" t="inlineStr">
        <is>
          <t>雑誌論文</t>
        </is>
      </c>
      <c r="E20" t="inlineStr">
        <is>
          <t>英語</t>
        </is>
      </c>
      <c r="F20" t="b">
        <v>0</v>
      </c>
      <c r="G20" t="inlineStr">
        <is>
          <t>2024</t>
        </is>
      </c>
    </row>
    <row r="21">
      <c r="A21" t="inlineStr">
        <is>
          <t>['Soichiro Nishimori', 'Xin-Qiang Cai', 'Johannes Ackermann', 'Masashi Sugiyama']</t>
        </is>
      </c>
      <c r="B21" t="inlineStr">
        <is>
          <t>Leveraging Domain-Unlabeled Data in Offline Reinforcement Learning across Two Domains.</t>
        </is>
      </c>
      <c r="C21" t="inlineStr">
        <is>
          <t>CoRR</t>
        </is>
      </c>
      <c r="D21" t="inlineStr">
        <is>
          <t>雑誌論文</t>
        </is>
      </c>
      <c r="E21" t="inlineStr">
        <is>
          <t>英語</t>
        </is>
      </c>
      <c r="F21" t="b">
        <v>0</v>
      </c>
      <c r="G21" t="inlineStr">
        <is>
          <t>2024</t>
        </is>
      </c>
    </row>
    <row r="22">
      <c r="A22" t="inlineStr">
        <is>
          <t>['Ming-Kun Xie', 'Jiahao Xiao', 'Pei Peng', 'Gang Niu 0001', 'Masashi Sugiyama', 'Sheng-Jun Huang']</t>
        </is>
      </c>
      <c r="B22" t="inlineStr">
        <is>
          <t>Counterfactual Reasoning for Multi-Label Image Classification via Patching-Based Training.</t>
        </is>
      </c>
      <c r="C22" t="inlineStr">
        <is>
          <t>CoRR</t>
        </is>
      </c>
      <c r="D22" t="inlineStr">
        <is>
          <t>雑誌論文</t>
        </is>
      </c>
      <c r="E22" t="inlineStr">
        <is>
          <t>英語</t>
        </is>
      </c>
      <c r="F22" t="b">
        <v>0</v>
      </c>
      <c r="G22" t="inlineStr">
        <is>
          <t>2024</t>
        </is>
      </c>
    </row>
    <row r="23">
      <c r="A23" t="inlineStr">
        <is>
          <t>['Ayoub Ghriss', 'Masashi Sugiyama', 'Alessandro Lazaric']</t>
        </is>
      </c>
      <c r="B23" t="inlineStr">
        <is>
          <t>Reinforcement Learning with Options and State Representation.</t>
        </is>
      </c>
      <c r="C23" t="inlineStr">
        <is>
          <t>CoRR</t>
        </is>
      </c>
      <c r="D23" t="inlineStr">
        <is>
          <t>雑誌論文</t>
        </is>
      </c>
      <c r="E23" t="inlineStr">
        <is>
          <t>英語</t>
        </is>
      </c>
      <c r="F23" t="b">
        <v>0</v>
      </c>
      <c r="G23" t="inlineStr">
        <is>
          <t>2024</t>
        </is>
      </c>
    </row>
    <row r="24">
      <c r="A24" t="inlineStr">
        <is>
          <t>['Hao Chen 0102', 'Jindong Wang 0001', 'Zihan Wang', 'Ran Tao 0013', 'Hongxin Wei', 'Xing Xie 0001', 'Masashi Sugiyama', 'Bhiksha Raj']</t>
        </is>
      </c>
      <c r="B24" t="inlineStr">
        <is>
          <t>Learning with Noisy Foundation Models.</t>
        </is>
      </c>
      <c r="C24" t="inlineStr">
        <is>
          <t>CoRR</t>
        </is>
      </c>
      <c r="D24" t="inlineStr">
        <is>
          <t>雑誌論文</t>
        </is>
      </c>
      <c r="E24" t="inlineStr">
        <is>
          <t>英語</t>
        </is>
      </c>
      <c r="F24" t="b">
        <v>0</v>
      </c>
      <c r="G24" t="inlineStr">
        <is>
          <t>2024</t>
        </is>
      </c>
    </row>
    <row r="25">
      <c r="A25" t="inlineStr">
        <is>
          <t>['Guillaume Braun', 'Masashi Sugiyama']</t>
        </is>
      </c>
      <c r="B25" t="inlineStr">
        <is>
          <t>VEC-SBM: Optimal Community Detection with Vectorial Edges Covariates.</t>
        </is>
      </c>
      <c r="C25" t="inlineStr">
        <is>
          <t>CoRR</t>
        </is>
      </c>
      <c r="D25" t="inlineStr">
        <is>
          <t>雑誌論文</t>
        </is>
      </c>
      <c r="E25" t="inlineStr">
        <is>
          <t>英語</t>
        </is>
      </c>
      <c r="F25" t="b">
        <v>0</v>
      </c>
      <c r="G25" t="inlineStr">
        <is>
          <t>2024</t>
        </is>
      </c>
    </row>
    <row r="26">
      <c r="A26" t="inlineStr">
        <is>
          <t>['Zhen-Yu Zhang', 'Siwei Han', 'Huaxiu Yao', 'Gang Niu 0001', 'Masashi Sugiyama']</t>
        </is>
      </c>
      <c r="B26" t="inlineStr">
        <is>
          <t>Generating Chain-of-Thoughts with a Direct Pairwise-Comparison Approach to Searching for the Most Promising Intermediate Thought.</t>
        </is>
      </c>
      <c r="C26" t="inlineStr">
        <is>
          <t>CoRR</t>
        </is>
      </c>
      <c r="D26" t="inlineStr">
        <is>
          <t>雑誌論文</t>
        </is>
      </c>
      <c r="E26" t="inlineStr">
        <is>
          <t>英語</t>
        </is>
      </c>
      <c r="F26" t="b">
        <v>0</v>
      </c>
      <c r="G26" t="inlineStr">
        <is>
          <t>2024</t>
        </is>
      </c>
    </row>
    <row r="27">
      <c r="A27" t="inlineStr">
        <is>
          <t>['Yuting Tang', 'Xin-Qiang Cai', 'Yao-Xiang Ding 0001', 'Qiyu Wu 0001', 'Guoqing Liu', 'Masashi Sugiyama']</t>
        </is>
      </c>
      <c r="B27" t="inlineStr">
        <is>
          <t>Reinforcement Learning from Bagged Reward: A Transformer-based Approach for Instance-Level Reward Redistribution.</t>
        </is>
      </c>
      <c r="C27" t="inlineStr">
        <is>
          <t>CoRR</t>
        </is>
      </c>
      <c r="D27" t="inlineStr">
        <is>
          <t>雑誌論文</t>
        </is>
      </c>
      <c r="E27" t="inlineStr">
        <is>
          <t>英語</t>
        </is>
      </c>
      <c r="F27" t="b">
        <v>0</v>
      </c>
      <c r="G27" t="inlineStr">
        <is>
          <t>2024</t>
        </is>
      </c>
    </row>
    <row r="28">
      <c r="A28" t="inlineStr">
        <is>
          <t>['Hao Chen 0102', 'Jindong Wang 0001', 'Lei Feng', 'Xiang Li 0106', 'Yidong Wang', 'Xing Xie 0001', 'Masashi Sugiyama', 'Rita Singh', 'Bhiksha Raj']</t>
        </is>
      </c>
      <c r="B28" t="inlineStr">
        <is>
          <t>A General Framework for Learning from Weak Supervision.</t>
        </is>
      </c>
      <c r="C28" t="inlineStr">
        <is>
          <t>CoRR</t>
        </is>
      </c>
      <c r="D28" t="inlineStr">
        <is>
          <t>雑誌論文</t>
        </is>
      </c>
      <c r="E28" t="inlineStr">
        <is>
          <t>英語</t>
        </is>
      </c>
      <c r="F28" t="b">
        <v>0</v>
      </c>
      <c r="G28" t="inlineStr">
        <is>
          <t>2024</t>
        </is>
      </c>
    </row>
    <row r="29">
      <c r="A29" t="inlineStr">
        <is>
          <t>['Jialiang Tang', 'Shuo Chen 0003', 'Gang Niu 0001', 'Hongyuan Zhu', 'Joey Tianyi Zhou', 'Chen Gong 0002', 'Masashi Sugiyama']</t>
        </is>
      </c>
      <c r="B29" t="inlineStr">
        <is>
          <t>Direct Distillation between Different Domains.</t>
        </is>
      </c>
      <c r="C29" t="inlineStr">
        <is>
          <t>CoRR</t>
        </is>
      </c>
      <c r="D29" t="inlineStr">
        <is>
          <t>雑誌論文</t>
        </is>
      </c>
      <c r="E29" t="inlineStr">
        <is>
          <t>英語</t>
        </is>
      </c>
      <c r="F29" t="b">
        <v>0</v>
      </c>
      <c r="G29" t="inlineStr">
        <is>
          <t>2024</t>
        </is>
      </c>
    </row>
    <row r="30">
      <c r="A30" t="inlineStr">
        <is>
          <t>['Yuki Tanaka', 'Shuhei M. Yoshida', 'Takashi Shibata 0001', 'Makoto Terao', 'Takayuki Okatani', 'Masashi Sugiyama']</t>
        </is>
      </c>
      <c r="B30" t="inlineStr">
        <is>
          <t>Appearance-Based Curriculum for Semi-Supervised Learning with Multi-Angle Unlabeled Data.</t>
        </is>
      </c>
      <c r="C30" t="inlineStr">
        <is>
          <t>IEEE/CVF Winter Conference on Applications of Computer Vision(WACV)</t>
        </is>
      </c>
      <c r="D30" t="inlineStr">
        <is>
          <t>国際会議</t>
        </is>
      </c>
      <c r="E30" t="inlineStr">
        <is>
          <t>英語</t>
        </is>
      </c>
      <c r="F30" t="b">
        <v>0</v>
      </c>
      <c r="G30" t="inlineStr">
        <is>
          <t>2024</t>
        </is>
      </c>
    </row>
    <row r="31">
      <c r="A31" t="inlineStr">
        <is>
          <t>['Qingxiuxiong Dong', 'Toshimitsu Kaneko', 'Masashi Sugiyama']</t>
        </is>
      </c>
      <c r="B31" t="inlineStr">
        <is>
          <t>An offline learning of behavior correction policy for vision-based robotic manipulation.</t>
        </is>
      </c>
      <c r="C31" t="inlineStr">
        <is>
          <t>IEEE International Conference on Robotics and Automation(ICRA)</t>
        </is>
      </c>
      <c r="D31" t="inlineStr">
        <is>
          <t>国際会議</t>
        </is>
      </c>
      <c r="E31" t="inlineStr">
        <is>
          <t>英語</t>
        </is>
      </c>
      <c r="F31" t="b">
        <v>0</v>
      </c>
      <c r="G31" t="inlineStr">
        <is>
          <t>2024</t>
        </is>
      </c>
    </row>
    <row r="32">
      <c r="A32" t="inlineStr">
        <is>
          <t>['Zhen-Yu Zhang', 'Siwei Han', 'Huaxiu Yao', 'Gang Niu 0001', 'Masashi Sugiyama']</t>
        </is>
      </c>
      <c r="B32" t="inlineStr">
        <is>
          <t>Generating Chain-of-Thoughts with a Pairwise-Comparison Approach to Searching for the Most Promising Intermediate Thought.</t>
        </is>
      </c>
      <c r="C32" t="inlineStr">
        <is>
          <t>Forty-first International Conference on Machine Learning(ICML)</t>
        </is>
      </c>
      <c r="D32" t="inlineStr">
        <is>
          <t>国際会議</t>
        </is>
      </c>
      <c r="E32" t="inlineStr">
        <is>
          <t>英語</t>
        </is>
      </c>
      <c r="F32" t="b">
        <v>0</v>
      </c>
      <c r="G32" t="inlineStr">
        <is>
          <t>2024</t>
        </is>
      </c>
    </row>
    <row r="33">
      <c r="A33" t="inlineStr">
        <is>
          <t>['Kunda Yan', 'Sen Cui', 'Abudukelimu Wuerkaixi', 'Jingfeng Zhang', 'Bo Han 0003', 'Gang Niu 0001', 'Masashi Sugiyama', 'Changshui Zhang']</t>
        </is>
      </c>
      <c r="B33" t="inlineStr">
        <is>
          <t>Balancing Similarity and Complementarity for Federated Learning.</t>
        </is>
      </c>
      <c r="C33" t="inlineStr">
        <is>
          <t>Forty-first International Conference on Machine Learning(ICML)</t>
        </is>
      </c>
      <c r="D33" t="inlineStr">
        <is>
          <t>国際会議</t>
        </is>
      </c>
      <c r="E33" t="inlineStr">
        <is>
          <t>英語</t>
        </is>
      </c>
      <c r="F33" t="b">
        <v>0</v>
      </c>
      <c r="G33" t="inlineStr">
        <is>
          <t>2024</t>
        </is>
      </c>
    </row>
    <row r="34">
      <c r="A34" t="inlineStr">
        <is>
          <t>['Ming-Kun Xie', 'Jiahao Xiao', 'Pei Peng', 'Gang Niu 0001', 'Masashi Sugiyama', 'Sheng-Jun Huang']</t>
        </is>
      </c>
      <c r="B34" t="inlineStr">
        <is>
          <t>Counterfactual Reasoning for Multi-Label Image Classification via Patching-Based Training.</t>
        </is>
      </c>
      <c r="C34" t="inlineStr">
        <is>
          <t>Forty-first International Conference on Machine Learning(ICML)</t>
        </is>
      </c>
      <c r="D34" t="inlineStr">
        <is>
          <t>国際会議</t>
        </is>
      </c>
      <c r="E34" t="inlineStr">
        <is>
          <t>英語</t>
        </is>
      </c>
      <c r="F34" t="b">
        <v>0</v>
      </c>
      <c r="G34" t="inlineStr">
        <is>
          <t>2024</t>
        </is>
      </c>
    </row>
    <row r="35">
      <c r="A35" t="inlineStr">
        <is>
          <t>['Wei Wang', 'Takashi Ishida 0001', 'Yu-Jie Zhang', 'Gang Niu 0001', 'Masashi Sugiyama']</t>
        </is>
      </c>
      <c r="B35" t="inlineStr">
        <is>
          <t>Learning with Complementary Labels Revisited: The Selected-Completely-at-Random Setting Is More Practical.</t>
        </is>
      </c>
      <c r="C35" t="inlineStr">
        <is>
          <t>Forty-first International Conference on Machine Learning(ICML)</t>
        </is>
      </c>
      <c r="D35" t="inlineStr">
        <is>
          <t>国際会議</t>
        </is>
      </c>
      <c r="E35" t="inlineStr">
        <is>
          <t>英語</t>
        </is>
      </c>
      <c r="F35" t="b">
        <v>0</v>
      </c>
      <c r="G35" t="inlineStr">
        <is>
          <t>2024</t>
        </is>
      </c>
    </row>
    <row r="36">
      <c r="A36" t="inlineStr">
        <is>
          <t>['Yuyang Qian', 'Peng Zhao 0006', 'Yu-Jie Zhang', 'Masashi Sugiyama', 'Zhi-Hua Zhou']</t>
        </is>
      </c>
      <c r="B36" t="inlineStr">
        <is>
          <t>Efficient Non-stationary Online Learning by Wavelets with Applications to Online Distribution Shift Adaptation.</t>
        </is>
      </c>
      <c r="C36" t="inlineStr">
        <is>
          <t>Forty-first International Conference on Machine Learning(ICML)</t>
        </is>
      </c>
      <c r="D36" t="inlineStr">
        <is>
          <t>国際会議</t>
        </is>
      </c>
      <c r="E36" t="inlineStr">
        <is>
          <t>英語</t>
        </is>
      </c>
      <c r="F36" t="b">
        <v>0</v>
      </c>
      <c r="G36" t="inlineStr">
        <is>
          <t>2024</t>
        </is>
      </c>
    </row>
    <row r="37">
      <c r="A37" t="inlineStr">
        <is>
          <t>['Ziqing Fan', 'Shengchao Hu', 'Jiangchao Yao', 'Gang Niu 0001', 'Ya Zhang 0002', 'Masashi Sugiyama', 'Yanfeng Wang 0001']</t>
        </is>
      </c>
      <c r="B37" t="inlineStr">
        <is>
          <t>Locally Estimated Global Perturbations are Better than Local Perturbations for Federated Sharpness-aware Minimization.</t>
        </is>
      </c>
      <c r="C37" t="inlineStr">
        <is>
          <t>Forty-first International Conference on Machine Learning(ICML)</t>
        </is>
      </c>
      <c r="D37" t="inlineStr">
        <is>
          <t>国際会議</t>
        </is>
      </c>
      <c r="E37" t="inlineStr">
        <is>
          <t>英語</t>
        </is>
      </c>
      <c r="F37" t="b">
        <v>0</v>
      </c>
      <c r="G37" t="inlineStr">
        <is>
          <t>2024</t>
        </is>
      </c>
    </row>
    <row r="38">
      <c r="A38" t="inlineStr">
        <is>
          <t>['Hao Chen 0102', 'Jindong Wang 0001', 'Lei Feng', 'Xiang Li 0106', 'Yidong Wang', 'Xing Xie 0001', 'Masashi Sugiyama', 'Rita Singh', 'Bhiksha Raj']</t>
        </is>
      </c>
      <c r="B38" t="inlineStr">
        <is>
          <t>A General Framework for Learning from Weak Supervision.</t>
        </is>
      </c>
      <c r="C38" t="inlineStr">
        <is>
          <t>Forty-first International Conference on Machine Learning(ICML)</t>
        </is>
      </c>
      <c r="D38" t="inlineStr">
        <is>
          <t>国際会議</t>
        </is>
      </c>
      <c r="E38" t="inlineStr">
        <is>
          <t>英語</t>
        </is>
      </c>
      <c r="F38" t="b">
        <v>0</v>
      </c>
      <c r="G38" t="inlineStr">
        <is>
          <t>2024</t>
        </is>
      </c>
    </row>
    <row r="39">
      <c r="A39" t="inlineStr">
        <is>
          <t>['Abudukelimu Wuerkaixi', 'Sen Cui', 'Jingfeng Zhang', 'Kunda Yan', 'Bo Han 0003', 'Gang Niu 0001', 'Lei Fang', 'Changshui Zhang', 'Masashi Sugiyama']</t>
        </is>
      </c>
      <c r="B39" t="inlineStr">
        <is>
          <t>Accurate Forgetting for Heterogeneous Federated Continual Learning.</t>
        </is>
      </c>
      <c r="C39" t="inlineStr">
        <is>
          <t>The Twelfth International Conference on Learning Representations(ICLR)</t>
        </is>
      </c>
      <c r="D39" t="inlineStr">
        <is>
          <t>国際会議</t>
        </is>
      </c>
      <c r="E39" t="inlineStr">
        <is>
          <t>英語</t>
        </is>
      </c>
      <c r="F39" t="b">
        <v>0</v>
      </c>
      <c r="G39" t="inlineStr">
        <is>
          <t>2024</t>
        </is>
      </c>
    </row>
    <row r="40">
      <c r="A40" t="inlineStr">
        <is>
          <t>['Hao Chen 0102', 'Jindong Wang 0001', 'Ankit Shah 0001', 'Ran Tao 0013', 'Hongxin Wei', 'Xing Xie 0001', 'Masashi Sugiyama', 'Bhiksha Raj']</t>
        </is>
      </c>
      <c r="B40" t="inlineStr">
        <is>
          <t>Understanding and Mitigating the Label Noise in Pre-training on Downstream Tasks.</t>
        </is>
      </c>
      <c r="C40" t="inlineStr">
        <is>
          <t>The Twelfth International Conference on Learning Representations(ICLR)</t>
        </is>
      </c>
      <c r="D40" t="inlineStr">
        <is>
          <t>国際会議</t>
        </is>
      </c>
      <c r="E40" t="inlineStr">
        <is>
          <t>英語</t>
        </is>
      </c>
      <c r="F40" t="b">
        <v>0</v>
      </c>
      <c r="G40" t="inlineStr">
        <is>
          <t>2024</t>
        </is>
      </c>
    </row>
    <row r="41">
      <c r="A41" t="inlineStr">
        <is>
          <t>['Shuo Chen 0003', 'Gang Niu 0001', 'Chen Gong 0002', 'Okan Koc', 'Jian Yang 0003', 'Masashi Sugiyama']</t>
        </is>
      </c>
      <c r="B41" t="inlineStr">
        <is>
          <t>Robust Similarity Learning with Difference Alignment Regularization.</t>
        </is>
      </c>
      <c r="C41" t="inlineStr">
        <is>
          <t>The Twelfth International Conference on Learning Representations(ICLR)</t>
        </is>
      </c>
      <c r="D41" t="inlineStr">
        <is>
          <t>国際会議</t>
        </is>
      </c>
      <c r="E41" t="inlineStr">
        <is>
          <t>英語</t>
        </is>
      </c>
      <c r="F41" t="b">
        <v>0</v>
      </c>
      <c r="G41" t="inlineStr">
        <is>
          <t>2024</t>
        </is>
      </c>
    </row>
    <row r="42">
      <c r="A42" t="inlineStr">
        <is>
          <t>['Ming Li', 'Jike Zhong', 'Chenxin Li', 'Liuzhuozheng Li', 'Nie Lin', 'Masashi Sugiyama']</t>
        </is>
      </c>
      <c r="B42" t="inlineStr">
        <is>
          <t>Vision-Language Model Fine-Tuning via Simple Parameter-Efficient Modification.</t>
        </is>
      </c>
      <c r="C42" t="inlineStr">
        <is>
          <t>Proceedings of the 2024 Conference on Empirical Methods in Natural Language Processing(EMNLP)</t>
        </is>
      </c>
      <c r="D42" t="inlineStr">
        <is>
          <t>国際会議</t>
        </is>
      </c>
      <c r="E42" t="inlineStr">
        <is>
          <t>英語</t>
        </is>
      </c>
      <c r="F42" t="b">
        <v>0</v>
      </c>
      <c r="G42" t="inlineStr">
        <is>
          <t>2024</t>
        </is>
      </c>
    </row>
    <row r="43">
      <c r="A43" t="inlineStr">
        <is>
          <t>['Jialiang Tang', 'Shuo Chen 0003', 'Gang Niu 0001', 'Hongyuan Zhu', 'Joey Tianyi Zhou', 'Chen Gong 0002', 'Masashi Sugiyama']</t>
        </is>
      </c>
      <c r="B43" t="inlineStr">
        <is>
          <t>Direct Distillation Between Different Domains.</t>
        </is>
      </c>
      <c r="C43" t="inlineStr">
        <is>
          <t>Computer Vision - ECCV 2024 - 18th European Conference</t>
        </is>
      </c>
      <c r="D43" t="inlineStr">
        <is>
          <t>国際会議</t>
        </is>
      </c>
      <c r="E43" t="inlineStr">
        <is>
          <t>英語</t>
        </is>
      </c>
      <c r="F43" t="b">
        <v>0</v>
      </c>
      <c r="G43" t="inlineStr">
        <is>
          <t>2024</t>
        </is>
      </c>
    </row>
    <row r="44">
      <c r="A44" t="inlineStr">
        <is>
          <t>['Masashi Sugiyama']</t>
        </is>
      </c>
      <c r="B44" t="inlineStr">
        <is>
          <t>Overcoming Continuous Distribution Shifts: Challenges in Online Machine Learning.</t>
        </is>
      </c>
      <c r="C44" t="inlineStr">
        <is>
          <t>12th International Winter Conference on Brain-Computer Interface(BCI)</t>
        </is>
      </c>
      <c r="D44" t="inlineStr">
        <is>
          <t>国際会議</t>
        </is>
      </c>
      <c r="E44" t="inlineStr">
        <is>
          <t>英語</t>
        </is>
      </c>
      <c r="F44" t="b">
        <v>1</v>
      </c>
      <c r="G44" t="inlineStr">
        <is>
          <t>2024</t>
        </is>
      </c>
    </row>
    <row r="45">
      <c r="A45" t="inlineStr">
        <is>
          <t>['Shintaro Nakamura', 'Masashi Sugiyama']</t>
        </is>
      </c>
      <c r="B45" t="inlineStr">
        <is>
          <t>Fixed-Budget Real-Valued Combinatorial Pure Exploration of Multi-Armed Bandit.</t>
        </is>
      </c>
      <c r="C45" t="inlineStr">
        <is>
          <t>International Conference on Artificial Intelligence and Statistics(AISTATS)</t>
        </is>
      </c>
      <c r="D45" t="inlineStr">
        <is>
          <t>国際会議</t>
        </is>
      </c>
      <c r="E45" t="inlineStr">
        <is>
          <t>英語</t>
        </is>
      </c>
      <c r="F45" t="b">
        <v>0</v>
      </c>
      <c r="G45" t="inlineStr">
        <is>
          <t>2024</t>
        </is>
      </c>
    </row>
    <row r="46">
      <c r="A46" t="inlineStr">
        <is>
          <t>['Guillaume Braun', 'Masashi Sugiyama']</t>
        </is>
      </c>
      <c r="B46" t="inlineStr">
        <is>
          <t>VEC-SBM: Optimal Community Detection with Vectorial Edges Covariates.</t>
        </is>
      </c>
      <c r="C46" t="inlineStr">
        <is>
          <t>International Conference on Artificial Intelligence and Statistics(AISTATS)</t>
        </is>
      </c>
      <c r="D46" t="inlineStr">
        <is>
          <t>国際会議</t>
        </is>
      </c>
      <c r="E46" t="inlineStr">
        <is>
          <t>英語</t>
        </is>
      </c>
      <c r="F46" t="b">
        <v>0</v>
      </c>
      <c r="G46" t="inlineStr">
        <is>
          <t>2024</t>
        </is>
      </c>
    </row>
    <row r="47">
      <c r="A47" t="inlineStr">
        <is>
          <t>['Shintaro Nakamura', 'Masashi Sugiyama']</t>
        </is>
      </c>
      <c r="B47" t="inlineStr">
        <is>
          <t>Thompson Sampling for Real-Valued Combinatorial Pure Exploration of Multi-Armed Bandit.</t>
        </is>
      </c>
      <c r="C47" t="inlineStr">
        <is>
          <t>Thirty-Eighth AAAI Conference on Artificial Intelligence(AAAI)</t>
        </is>
      </c>
      <c r="D47" t="inlineStr">
        <is>
          <t>国際会議</t>
        </is>
      </c>
      <c r="E47" t="inlineStr">
        <is>
          <t>英語</t>
        </is>
      </c>
      <c r="F47" t="b">
        <v>0</v>
      </c>
      <c r="G47" t="inlineStr">
        <is>
          <t>2024</t>
        </is>
      </c>
    </row>
    <row r="48">
      <c r="A48" t="inlineStr">
        <is>
          <t>['Jongyeong Lee', 'Chao-Kai Chiang', 'Masashi Sugiyama']</t>
        </is>
      </c>
      <c r="B48" t="inlineStr">
        <is>
          <t>The Choice of Noninformative Priors for Thompson Sampling in Multiparameter Bandit Models.</t>
        </is>
      </c>
      <c r="C48" t="inlineStr">
        <is>
          <t>Thirty-Eighth AAAI Conference on Artificial Intelligence(AAAI)</t>
        </is>
      </c>
      <c r="D48" t="inlineStr">
        <is>
          <t>国際会議</t>
        </is>
      </c>
      <c r="E48" t="inlineStr">
        <is>
          <t>英語</t>
        </is>
      </c>
      <c r="F48" t="b">
        <v>0</v>
      </c>
      <c r="G48" t="inlineStr">
        <is>
          <t>2024</t>
        </is>
      </c>
    </row>
    <row r="49">
      <c r="A49" t="inlineStr">
        <is>
          <t>['Johannes Ackermann', 'Takayuki Osa', 'Masashi Sugiyama']</t>
        </is>
      </c>
      <c r="B49" t="inlineStr">
        <is>
          <t>Offline Reinforcement Learning from Datasets with Structured Non-Stationarity.</t>
        </is>
      </c>
      <c r="C49" t="inlineStr">
        <is>
          <t>RLJ</t>
        </is>
      </c>
      <c r="D49" t="inlineStr">
        <is>
          <t>雑誌論文</t>
        </is>
      </c>
      <c r="E49" t="inlineStr">
        <is>
          <t>英語</t>
        </is>
      </c>
      <c r="F49" t="b">
        <v>0</v>
      </c>
      <c r="G49" t="inlineStr">
        <is>
          <t>2024</t>
        </is>
      </c>
    </row>
    <row r="50">
      <c r="A50" t="inlineStr">
        <is>
          <t>['Shuo Chen 0003', 'Chen Gong 0002', 'Xiang Li 0041', 'Jian Yang 0003', 'Gang Niu 0001', 'Masashi Sugiyama']</t>
        </is>
      </c>
      <c r="B50" t="inlineStr">
        <is>
          <t>Boundary-restricted metric learning.</t>
        </is>
      </c>
      <c r="C50" t="inlineStr">
        <is>
          <t>Machine Learning</t>
        </is>
      </c>
      <c r="D50" t="inlineStr">
        <is>
          <t>雑誌論文</t>
        </is>
      </c>
      <c r="E50" t="inlineStr">
        <is>
          <t>英語</t>
        </is>
      </c>
      <c r="F50" t="b">
        <v>0</v>
      </c>
      <c r="G50" t="inlineStr">
        <is>
          <t>2023/12</t>
        </is>
      </c>
    </row>
    <row r="51">
      <c r="A51" t="inlineStr">
        <is>
          <t>['Tingting Zhao 0001', 'S. Wu', 'G. Li', 'Y. Chen', 'Gang Niu 0001', 'Masashi Sugiyama']</t>
        </is>
      </c>
      <c r="B51" t="inlineStr">
        <is>
          <t>Learning Intention-Aware Policies in Deep Reinforcement Learning.</t>
        </is>
      </c>
      <c r="C51" t="inlineStr">
        <is>
          <t>Neural Computation</t>
        </is>
      </c>
      <c r="D51" t="inlineStr">
        <is>
          <t>雑誌論文</t>
        </is>
      </c>
      <c r="E51" t="inlineStr">
        <is>
          <t>英語</t>
        </is>
      </c>
      <c r="F51" t="b">
        <v>0</v>
      </c>
      <c r="G51" t="inlineStr">
        <is>
          <t>2023/10</t>
        </is>
      </c>
    </row>
    <row r="52">
      <c r="A52" t="inlineStr">
        <is>
          <t>['Chen Gong 0002', 'Yongliang Ding', 'Bo Han 0003', 'Gang Niu 0001', 'Jian Yang 0003', 'Jane You', 'Dacheng Tao', 'Masashi Sugiyama']</t>
        </is>
      </c>
      <c r="B52" t="inlineStr">
        <is>
          <t>Class-Wise Denoising for Robust Learning Under Label Noise.</t>
        </is>
      </c>
      <c r="C52" t="inlineStr">
        <is>
          <t>IEEE Transactions on Pattern Analysis and Machine Intelligence</t>
        </is>
      </c>
      <c r="D52" t="inlineStr">
        <is>
          <t>雑誌論文</t>
        </is>
      </c>
      <c r="E52" t="inlineStr">
        <is>
          <t>英語</t>
        </is>
      </c>
      <c r="F52" t="b">
        <v>0</v>
      </c>
      <c r="G52" t="inlineStr">
        <is>
          <t>2023/03</t>
        </is>
      </c>
    </row>
    <row r="53">
      <c r="A53" t="inlineStr">
        <is>
          <t>['Shota Nakajima', 'Masashi Sugiyama']</t>
        </is>
      </c>
      <c r="B53" t="inlineStr">
        <is>
          <t>Positive-unlabeled classification under class-prior shift: a prior-invariant approach based on density ratio estimation.</t>
        </is>
      </c>
      <c r="C53" t="inlineStr">
        <is>
          <t>Machine Learning</t>
        </is>
      </c>
      <c r="D53" t="inlineStr">
        <is>
          <t>雑誌論文</t>
        </is>
      </c>
      <c r="E53" t="inlineStr">
        <is>
          <t>英語</t>
        </is>
      </c>
      <c r="F53" t="b">
        <v>0</v>
      </c>
      <c r="G53" t="inlineStr">
        <is>
          <t>2023/03</t>
        </is>
      </c>
    </row>
    <row r="54">
      <c r="A54" t="inlineStr">
        <is>
          <t>['Yosuke Otsubo', 'Naoya Otani', 'Megumi Chikasue', 'Mineyuki Nishino', 'Masashi Sugiyama']</t>
        </is>
      </c>
      <c r="B54" t="inlineStr">
        <is>
          <t>Root cause estimation of faults in production processes: a novel approach inspired by approximate Bayesian computation.</t>
        </is>
      </c>
      <c r="C54" t="inlineStr">
        <is>
          <t>International Journal of Production Research</t>
        </is>
      </c>
      <c r="D54" t="inlineStr">
        <is>
          <t>雑誌論文</t>
        </is>
      </c>
      <c r="E54" t="inlineStr">
        <is>
          <t>英語</t>
        </is>
      </c>
      <c r="F54" t="b">
        <v>0</v>
      </c>
      <c r="G54" t="inlineStr">
        <is>
          <t>2023/03</t>
        </is>
      </c>
    </row>
    <row r="55">
      <c r="A55" t="inlineStr">
        <is>
          <t>['Tingting Zhao 0001', 'Ying Wang', 'Wei Sun', 'Yarui Chen', 'Gang Niu 0001', 'Masashi Sugiyama']</t>
        </is>
      </c>
      <c r="B55" t="inlineStr">
        <is>
          <t>Representation learning for continuous action spaces is beneficial for efficient policy learning.</t>
        </is>
      </c>
      <c r="C55" t="inlineStr">
        <is>
          <t>Neural Networks</t>
        </is>
      </c>
      <c r="D55" t="inlineStr">
        <is>
          <t>雑誌論文</t>
        </is>
      </c>
      <c r="E55" t="inlineStr">
        <is>
          <t>英語</t>
        </is>
      </c>
      <c r="F55" t="b">
        <v>0</v>
      </c>
      <c r="G55" t="inlineStr">
        <is>
          <t>2023/02</t>
        </is>
      </c>
    </row>
    <row r="56">
      <c r="A56" t="inlineStr">
        <is>
          <t>['Yu-Jie Zhang', 'Zhen-Yu Zhang', 'Peng Zhao 0006', 'Masashi Sugiyama']</t>
        </is>
      </c>
      <c r="B56" t="inlineStr">
        <is>
          <t>Adapting to Continuous Covariate Shift via Online Density Ratio Estimation.</t>
        </is>
      </c>
      <c r="C56" t="inlineStr">
        <is>
          <t>CoRR</t>
        </is>
      </c>
      <c r="D56" t="inlineStr">
        <is>
          <t>雑誌論文</t>
        </is>
      </c>
      <c r="E56" t="inlineStr">
        <is>
          <t>英語</t>
        </is>
      </c>
      <c r="F56" t="b">
        <v>0</v>
      </c>
      <c r="G56" t="inlineStr">
        <is>
          <t>2023</t>
        </is>
      </c>
    </row>
    <row r="57">
      <c r="A57" t="inlineStr">
        <is>
          <t>['Jongyeong Lee', 'Junya Honda', 'Chao-Kai Chiang', 'Masashi Sugiyama']</t>
        </is>
      </c>
      <c r="B57" t="inlineStr">
        <is>
          <t>Optimality of Thompson Sampling with Noninformative Priors for Pareto Bandits.</t>
        </is>
      </c>
      <c r="C57" t="inlineStr">
        <is>
          <t>CoRR</t>
        </is>
      </c>
      <c r="D57" t="inlineStr">
        <is>
          <t>雑誌論文</t>
        </is>
      </c>
      <c r="E57" t="inlineStr">
        <is>
          <t>英語</t>
        </is>
      </c>
      <c r="F57" t="b">
        <v>0</v>
      </c>
      <c r="G57" t="inlineStr">
        <is>
          <t>2023</t>
        </is>
      </c>
    </row>
    <row r="58">
      <c r="A58" t="inlineStr">
        <is>
          <t>['Jianing Zhu', 'Yu Geng', 'Jiangchao Yao', 'Tongliang Liu', 'Gang Niu 0001', 'Masashi Sugiyama', 'Bo Han 0003']</t>
        </is>
      </c>
      <c r="B58" t="inlineStr">
        <is>
          <t>Diversified Outlier Exposure for Out-of-Distribution Detection via Informative Extrapolation.</t>
        </is>
      </c>
      <c r="C58" t="inlineStr">
        <is>
          <t>Advances in Neural Information Processing Systems 36: Annual Conference on Neural Information Processing Systems 2023(NeurIPS)</t>
        </is>
      </c>
      <c r="D58" t="inlineStr">
        <is>
          <t>国際会議</t>
        </is>
      </c>
      <c r="E58" t="inlineStr">
        <is>
          <t>英語</t>
        </is>
      </c>
      <c r="F58" t="b">
        <v>0</v>
      </c>
      <c r="G58" t="inlineStr">
        <is>
          <t>2023</t>
        </is>
      </c>
    </row>
    <row r="59">
      <c r="A59" t="inlineStr">
        <is>
          <t>['Yu-Jie Zhang', 'Zhen-Yu Zhang', 'Peng Zhao', 'Masashi Sugiyama']</t>
        </is>
      </c>
      <c r="B59" t="inlineStr">
        <is>
          <t>Adapting to Continuous Covariate Shift via Online Density Ratio Estimation.</t>
        </is>
      </c>
      <c r="C59" t="inlineStr">
        <is>
          <t>Advances in Neural Information Processing Systems 36: Annual Conference on Neural Information Processing Systems 2023(NeurIPS)</t>
        </is>
      </c>
      <c r="D59" t="inlineStr">
        <is>
          <t>国際会議</t>
        </is>
      </c>
      <c r="E59" t="inlineStr">
        <is>
          <t>英語</t>
        </is>
      </c>
      <c r="F59" t="b">
        <v>0</v>
      </c>
      <c r="G59" t="inlineStr">
        <is>
          <t>2023</t>
        </is>
      </c>
    </row>
    <row r="60">
      <c r="A60" t="inlineStr">
        <is>
          <t>['Yu-Jie Zhang', 'Masashi Sugiyama']</t>
        </is>
      </c>
      <c r="B60" t="inlineStr">
        <is>
          <t>Online (Multinomial) Logistic Bandit: Improved Regret and Constant Computation Cost.</t>
        </is>
      </c>
      <c r="C60" t="inlineStr">
        <is>
          <t>Advances in Neural Information Processing Systems 36: Annual Conference on Neural Information Processing Systems 2023(NeurIPS)</t>
        </is>
      </c>
      <c r="D60" t="inlineStr">
        <is>
          <t>国際会議</t>
        </is>
      </c>
      <c r="E60" t="inlineStr">
        <is>
          <t>英語</t>
        </is>
      </c>
      <c r="F60" t="b">
        <v>0</v>
      </c>
      <c r="G60" t="inlineStr">
        <is>
          <t>2023</t>
        </is>
      </c>
    </row>
    <row r="61">
      <c r="A61" t="inlineStr">
        <is>
          <t>['Xilie Xu', 'Jingfeng Zhang', 'Feng Liu 0003', 'Masashi Sugiyama', 'Mohan S. Kankanhalli']</t>
        </is>
      </c>
      <c r="B61" t="inlineStr">
        <is>
          <t>Efficient Adversarial Contrastive Learning via Robustness-Aware Coreset Selection.</t>
        </is>
      </c>
      <c r="C61" t="inlineStr">
        <is>
          <t>Advances in Neural Information Processing Systems 36: Annual Conference on Neural Information Processing Systems 2023(NeurIPS)</t>
        </is>
      </c>
      <c r="D61" t="inlineStr">
        <is>
          <t>国際会議</t>
        </is>
      </c>
      <c r="E61" t="inlineStr">
        <is>
          <t>英語</t>
        </is>
      </c>
      <c r="F61" t="b">
        <v>0</v>
      </c>
      <c r="G61" t="inlineStr">
        <is>
          <t>2023</t>
        </is>
      </c>
    </row>
    <row r="62">
      <c r="A62" t="inlineStr">
        <is>
          <t>['Xilie Xu', 'Jingfeng Zhang', 'Feng Liu 0003', 'Masashi Sugiyama', 'Mohan S. Kankanhalli']</t>
        </is>
      </c>
      <c r="B62" t="inlineStr">
        <is>
          <t>Enhancing Adversarial Contrastive Learning via Adversarial Invariant Regularization.</t>
        </is>
      </c>
      <c r="C62" t="inlineStr">
        <is>
          <t>Advances in Neural Information Processing Systems 36: Annual Conference on Neural Information Processing Systems 2023(NeurIPS)</t>
        </is>
      </c>
      <c r="D62" t="inlineStr">
        <is>
          <t>国際会議</t>
        </is>
      </c>
      <c r="E62" t="inlineStr">
        <is>
          <t>英語</t>
        </is>
      </c>
      <c r="F62" t="b">
        <v>0</v>
      </c>
      <c r="G62" t="inlineStr">
        <is>
          <t>2023</t>
        </is>
      </c>
    </row>
    <row r="63">
      <c r="A63" t="inlineStr">
        <is>
          <t>['Zeke Xie', 'Zhiqiang Xu', 'Jingzhao Zhang', 'Issei Sato', 'Masashi Sugiyama']</t>
        </is>
      </c>
      <c r="B63" t="inlineStr">
        <is>
          <t>On the Overlooked Pitfalls of Weight Decay and How to Mitigate Them: A Gradient-Norm Perspective.</t>
        </is>
      </c>
      <c r="C63" t="inlineStr">
        <is>
          <t>Advances in Neural Information Processing Systems 36: Annual Conference on Neural Information Processing Systems 2023(NeurIPS)</t>
        </is>
      </c>
      <c r="D63" t="inlineStr">
        <is>
          <t>国際会議</t>
        </is>
      </c>
      <c r="E63" t="inlineStr">
        <is>
          <t>英語</t>
        </is>
      </c>
      <c r="F63" t="b">
        <v>0</v>
      </c>
      <c r="G63" t="inlineStr">
        <is>
          <t>2023</t>
        </is>
      </c>
    </row>
    <row r="64">
      <c r="A64" t="inlineStr">
        <is>
          <t>['Ming-Kun Xie', 'Jiahao Xiao', 'Hao-Zhe Liu', 'Gang Niu 0001', 'Masashi Sugiyama', 'Sheng-Jun Huang']</t>
        </is>
      </c>
      <c r="B64" t="inlineStr">
        <is>
          <t>Class-Distribution-Aware Pseudo-Labeling for Semi-Supervised Multi-Label Learning.</t>
        </is>
      </c>
      <c r="C64" t="inlineStr">
        <is>
          <t>Advances in Neural Information Processing Systems 36: Annual Conference on Neural Information Processing Systems 2023(NeurIPS)</t>
        </is>
      </c>
      <c r="D64" t="inlineStr">
        <is>
          <t>国際会議</t>
        </is>
      </c>
      <c r="E64" t="inlineStr">
        <is>
          <t>英語</t>
        </is>
      </c>
      <c r="F64" t="b">
        <v>0</v>
      </c>
      <c r="G64" t="inlineStr">
        <is>
          <t>2023</t>
        </is>
      </c>
    </row>
    <row r="65">
      <c r="A65" t="inlineStr">
        <is>
          <t>['Wei Wang', 'Lei Feng 0006', 'Yuchen Jiang', 'Gang Niu 0001', 'Min-Ling Zhang', 'Masashi Sugiyama']</t>
        </is>
      </c>
      <c r="B65" t="inlineStr">
        <is>
          <t>Binary Classification with Confidence Difference.</t>
        </is>
      </c>
      <c r="C65" t="inlineStr">
        <is>
          <t>Advances in Neural Information Processing Systems 36: Annual Conference on Neural Information Processing Systems 2023(NeurIPS)</t>
        </is>
      </c>
      <c r="D65" t="inlineStr">
        <is>
          <t>国際会議</t>
        </is>
      </c>
      <c r="E65" t="inlineStr">
        <is>
          <t>英語</t>
        </is>
      </c>
      <c r="F65" t="b">
        <v>0</v>
      </c>
      <c r="G65" t="inlineStr">
        <is>
          <t>2023</t>
        </is>
      </c>
    </row>
    <row r="66">
      <c r="A66" t="inlineStr">
        <is>
          <t>['Tongtong Fang', 'Nan Lu', 'Gang Niu 0001', 'Masashi Sugiyama']</t>
        </is>
      </c>
      <c r="B66" t="inlineStr">
        <is>
          <t>Generalizing Importance Weighting to A Universal Solver for Distribution Shift Problems.</t>
        </is>
      </c>
      <c r="C66" t="inlineStr">
        <is>
          <t>Advances in Neural Information Processing Systems 36: Annual Conference on Neural Information Processing Systems 2023(NeurIPS)</t>
        </is>
      </c>
      <c r="D66" t="inlineStr">
        <is>
          <t>国際会議</t>
        </is>
      </c>
      <c r="E66" t="inlineStr">
        <is>
          <t>英語</t>
        </is>
      </c>
      <c r="F66" t="b">
        <v>0</v>
      </c>
      <c r="G66" t="inlineStr">
        <is>
          <t>2023</t>
        </is>
      </c>
    </row>
    <row r="67">
      <c r="A67" t="inlineStr">
        <is>
          <t>['Xin-Qiang Cai', 'Yu-Jie Zhang', 'Chao-Kai Chiang', 'Masashi Sugiyama']</t>
        </is>
      </c>
      <c r="B67" t="inlineStr">
        <is>
          <t>Imitation Learning from Vague Feedback.</t>
        </is>
      </c>
      <c r="C67" t="inlineStr">
        <is>
          <t>Advances in Neural Information Processing Systems 36: Annual Conference on Neural Information Processing Systems 2023(NeurIPS)</t>
        </is>
      </c>
      <c r="D67" t="inlineStr">
        <is>
          <t>国際会議</t>
        </is>
      </c>
      <c r="E67" t="inlineStr">
        <is>
          <t>英語</t>
        </is>
      </c>
      <c r="F67" t="b">
        <v>0</v>
      </c>
      <c r="G67" t="inlineStr">
        <is>
          <t>2023</t>
        </is>
      </c>
    </row>
    <row r="68">
      <c r="A68" t="inlineStr">
        <is>
          <t>['Xin-Qiang Cai', 'Pushi Zhang', 'Li Zhao 0007', 'Jiang Bian 0002', 'Masashi Sugiyama', 'Ashley Llorens']</t>
        </is>
      </c>
      <c r="B68" t="inlineStr">
        <is>
          <t>Distributional Pareto-Optimal Multi-Objective Reinforcement Learning.</t>
        </is>
      </c>
      <c r="C68" t="inlineStr">
        <is>
          <t>Advances in Neural Information Processing Systems 36: Annual Conference on Neural Information Processing Systems 2023(NeurIPS)</t>
        </is>
      </c>
      <c r="D68" t="inlineStr">
        <is>
          <t>国際会議</t>
        </is>
      </c>
      <c r="E68" t="inlineStr">
        <is>
          <t>英語</t>
        </is>
      </c>
      <c r="F68" t="b">
        <v>0</v>
      </c>
      <c r="G68" t="inlineStr">
        <is>
          <t>2023</t>
        </is>
      </c>
    </row>
    <row r="69">
      <c r="A69" t="inlineStr">
        <is>
          <t>['Yivan Zhang', 'Masashi Sugiyama']</t>
        </is>
      </c>
      <c r="B69" t="inlineStr">
        <is>
          <t>A Category-theoretical Meta-analysis of Definitions of Disentanglement.</t>
        </is>
      </c>
      <c r="C69" t="inlineStr">
        <is>
          <t>International Conference on Machine Learning(ICML)</t>
        </is>
      </c>
      <c r="D69" t="inlineStr">
        <is>
          <t>国際会議</t>
        </is>
      </c>
      <c r="E69" t="inlineStr">
        <is>
          <t>英語</t>
        </is>
      </c>
      <c r="F69" t="b">
        <v>0</v>
      </c>
      <c r="G69" t="inlineStr">
        <is>
          <t>2023</t>
        </is>
      </c>
    </row>
    <row r="70">
      <c r="A70" t="inlineStr">
        <is>
          <t>['Salah Ghamizi', 'Jingfeng Zhang', 'Maxime Cordy', 'Mike Papadakis', 'Masashi Sugiyama', 'Yves Le Traon']</t>
        </is>
      </c>
      <c r="B70" t="inlineStr">
        <is>
          <t>GAT: Guided Adversarial Training with Pareto-optimal Auxiliary Tasks.</t>
        </is>
      </c>
      <c r="C70" t="inlineStr">
        <is>
          <t>International Conference on Machine Learning(ICML)</t>
        </is>
      </c>
      <c r="D70" t="inlineStr">
        <is>
          <t>国際会議</t>
        </is>
      </c>
      <c r="E70" t="inlineStr">
        <is>
          <t>英語</t>
        </is>
      </c>
      <c r="F70" t="b">
        <v>0</v>
      </c>
      <c r="G70" t="inlineStr">
        <is>
          <t>2023</t>
        </is>
      </c>
    </row>
    <row r="71">
      <c r="A71" t="inlineStr">
        <is>
          <t>['Ruijiang Dong', 'Feng Liu 0003', 'Haoang Chi', 'Tongliang Liu', 'Mingming Gong', 'Gang Niu 0001', 'Masashi Sugiyama', 'Bo Han 0003']</t>
        </is>
      </c>
      <c r="B71" t="inlineStr">
        <is>
          <t>Diversity-enhancing Generative Network for Few-shot Hypothesis Adaptation.</t>
        </is>
      </c>
      <c r="C71" t="inlineStr">
        <is>
          <t>International Conference on Machine Learning(ICML)</t>
        </is>
      </c>
      <c r="D71" t="inlineStr">
        <is>
          <t>国際会議</t>
        </is>
      </c>
      <c r="E71" t="inlineStr">
        <is>
          <t>英語</t>
        </is>
      </c>
      <c r="F71" t="b">
        <v>0</v>
      </c>
      <c r="G71" t="inlineStr">
        <is>
          <t>2023</t>
        </is>
      </c>
    </row>
    <row r="72">
      <c r="A72" t="inlineStr">
        <is>
          <t>['Xin-Qiang Cai', 'Yao-Xiang Ding 0001', 'Zi-Xuan Chen', 'Yuan Jiang 0001', 'Masashi Sugiyama', 'Zhi-Hua Zhou']</t>
        </is>
      </c>
      <c r="B72" t="inlineStr">
        <is>
          <t>Seeing Differently, Acting Similarly: Heterogeneously Observable Imitation Learning.</t>
        </is>
      </c>
      <c r="C72" t="inlineStr">
        <is>
          <t>The Eleventh International Conference on Learning Representations(ICLR)</t>
        </is>
      </c>
      <c r="D72" t="inlineStr">
        <is>
          <t>国際会議</t>
        </is>
      </c>
      <c r="E72" t="inlineStr">
        <is>
          <t>英語</t>
        </is>
      </c>
      <c r="F72" t="b">
        <v>0</v>
      </c>
      <c r="G72" t="inlineStr">
        <is>
          <t>2023</t>
        </is>
      </c>
    </row>
    <row r="73">
      <c r="A73" t="inlineStr">
        <is>
          <t>['Takashi Ishida 0001', 'Ikko Yamane', 'Nontawat Charoenphakdee', 'Gang Niu 0001', 'Masashi Sugiyama']</t>
        </is>
      </c>
      <c r="B73" t="inlineStr">
        <is>
          <t>Is the Performance of My Deep Network Too Good to Be True? A Direct Approach to Estimating the Bayes Error in Binary Classification.</t>
        </is>
      </c>
      <c r="C73" t="inlineStr">
        <is>
          <t>The Eleventh International Conference on Learning Representations(ICLR)</t>
        </is>
      </c>
      <c r="D73" t="inlineStr">
        <is>
          <t>国際会議</t>
        </is>
      </c>
      <c r="E73" t="inlineStr">
        <is>
          <t>英語</t>
        </is>
      </c>
      <c r="F73" t="b">
        <v>0</v>
      </c>
      <c r="G73" t="inlineStr">
        <is>
          <t>2023</t>
        </is>
      </c>
    </row>
    <row r="74">
      <c r="A74" t="inlineStr">
        <is>
          <t>['Jialiang Tang', 'Shuo Chen 0003', 'Gang Niu 0001', 'Masashi Sugiyama', 'Chen Gong 0002']</t>
        </is>
      </c>
      <c r="B74" t="inlineStr">
        <is>
          <t>Distribution Shift Matters for Knowledge Distillation with Webly Collected Images.</t>
        </is>
      </c>
      <c r="C74" t="inlineStr">
        <is>
          <t>IEEE/CVF International Conference on Computer Vision(ICCV)</t>
        </is>
      </c>
      <c r="D74" t="inlineStr">
        <is>
          <t>国際会議</t>
        </is>
      </c>
      <c r="E74" t="inlineStr">
        <is>
          <t>英語</t>
        </is>
      </c>
      <c r="F74" t="b">
        <v>0</v>
      </c>
      <c r="G74" t="inlineStr">
        <is>
          <t>2023</t>
        </is>
      </c>
    </row>
    <row r="75">
      <c r="A75" t="inlineStr">
        <is>
          <t>['Penghui Yang', 'Ming-Kun Xie', 'Chen-Chen Zong', 'Lei Feng 0006', 'Gang Niu 0001', 'Masashi Sugiyama', 'Sheng-Jun Huang']</t>
        </is>
      </c>
      <c r="B75" t="inlineStr">
        <is>
          <t>Multi-Label Knowledge Distillation.</t>
        </is>
      </c>
      <c r="C75" t="inlineStr">
        <is>
          <t>IEEE/CVF International Conference on Computer Vision(ICCV)</t>
        </is>
      </c>
      <c r="D75" t="inlineStr">
        <is>
          <t>国際会議</t>
        </is>
      </c>
      <c r="E75" t="inlineStr">
        <is>
          <t>英語</t>
        </is>
      </c>
      <c r="F75" t="b">
        <v>0</v>
      </c>
      <c r="G75" t="inlineStr">
        <is>
          <t>2023</t>
        </is>
      </c>
    </row>
    <row r="76">
      <c r="A76" t="inlineStr">
        <is>
          <t>['Nobutaka Ito', 'Masashi Sugiyama']</t>
        </is>
      </c>
      <c r="B76" t="inlineStr">
        <is>
          <t>Audio Signal Enhancement with Learning from Positive and Unlabeled Data.</t>
        </is>
      </c>
      <c r="C76" t="inlineStr">
        <is>
          <t>IEEE International Conference on Acoustics, Speech and Signal Processing ICASSP 2023(ICASSP)</t>
        </is>
      </c>
      <c r="D76" t="inlineStr">
        <is>
          <t>国際会議</t>
        </is>
      </c>
      <c r="E76" t="inlineStr">
        <is>
          <t>英語</t>
        </is>
      </c>
      <c r="F76" t="b">
        <v>0</v>
      </c>
      <c r="G76" t="inlineStr">
        <is>
          <t>2023</t>
        </is>
      </c>
    </row>
    <row r="77">
      <c r="A77" t="inlineStr">
        <is>
          <t>['Zhenguo Wu', 'Jiaqi Lv', 'Masashi Sugiyama']</t>
        </is>
      </c>
      <c r="B77" t="inlineStr">
        <is>
          <t>Learning With Proper Partial Labels.</t>
        </is>
      </c>
      <c r="C77" t="inlineStr">
        <is>
          <t>Neural Computation</t>
        </is>
      </c>
      <c r="D77" t="inlineStr">
        <is>
          <t>雑誌論文</t>
        </is>
      </c>
      <c r="E77" t="inlineStr">
        <is>
          <t>英語</t>
        </is>
      </c>
      <c r="F77" t="b">
        <v>0</v>
      </c>
      <c r="G77" t="inlineStr">
        <is>
          <t>2023/01</t>
        </is>
      </c>
    </row>
    <row r="78">
      <c r="A78" t="inlineStr">
        <is>
          <t>['Isao Ishikawa', 'Takeshi Teshima', 'Koichi Tojo', 'Kenta Oono', 'Masahiro Ikeda', 'Masashi Sugiyama']</t>
        </is>
      </c>
      <c r="B78" t="inlineStr">
        <is>
          <t>Universal Approximation Property of Invertible Neural Networks.</t>
        </is>
      </c>
      <c r="C78" t="inlineStr">
        <is>
          <t>Journal of Machine Learning Research</t>
        </is>
      </c>
      <c r="D78" t="inlineStr">
        <is>
          <t>雑誌論文</t>
        </is>
      </c>
      <c r="E78" t="inlineStr">
        <is>
          <t>英語</t>
        </is>
      </c>
      <c r="F78" t="b">
        <v>0</v>
      </c>
      <c r="G78" t="inlineStr">
        <is>
          <t>2023</t>
        </is>
      </c>
    </row>
    <row r="79">
      <c r="A79" t="inlineStr">
        <is>
          <t>['Jongyeong Lee', 'Junya Honda', 'Chao-Kai Chiang', 'Masashi Sugiyama']</t>
        </is>
      </c>
      <c r="B79" t="inlineStr">
        <is>
          <t>Optimality of Thompson Sampling with Noninformative Priors for Pareto Bandits.</t>
        </is>
      </c>
      <c r="C79" t="inlineStr">
        <is>
          <t>ICML</t>
        </is>
      </c>
      <c r="D79" t="inlineStr">
        <is>
          <t>国際会議</t>
        </is>
      </c>
      <c r="E79" t="inlineStr">
        <is>
          <t>英語</t>
        </is>
      </c>
      <c r="F79" t="b">
        <v>0</v>
      </c>
      <c r="G79" t="inlineStr">
        <is>
          <t>2023</t>
        </is>
      </c>
    </row>
    <row r="80">
      <c r="A80" t="inlineStr">
        <is>
          <t>['Jongyeong Lee', 'Junya Honda', 'Masashi Sugiyama']</t>
        </is>
      </c>
      <c r="B80" t="inlineStr">
        <is>
          <t>Thompson Exploration with Best Challenger Rule in Best Arm Identification.</t>
        </is>
      </c>
      <c r="C80" t="inlineStr">
        <is>
          <t>ACML</t>
        </is>
      </c>
      <c r="D80" t="inlineStr">
        <is>
          <t>国際会議</t>
        </is>
      </c>
      <c r="E80" t="inlineStr">
        <is>
          <t>英語</t>
        </is>
      </c>
      <c r="F80" t="b">
        <v>0</v>
      </c>
      <c r="G80" t="inlineStr">
        <is>
          <t>2023</t>
        </is>
      </c>
    </row>
    <row r="81">
      <c r="A81" t="inlineStr">
        <is>
          <t>['Jingfeng Zhang', 'Bo Song', 'Haohan Wang', 'Bo Han', 'Tongliang Liu', 'Lei Liu', 'Masashi Sugiyama']</t>
        </is>
      </c>
      <c r="B81" t="inlineStr">
        <is>
          <t>BadLabel: A Robust Perspective on Evaluating and Enhancing Label-noise Learning.</t>
        </is>
      </c>
      <c r="C81" t="inlineStr">
        <is>
          <t>CoRR</t>
        </is>
      </c>
      <c r="D81" t="inlineStr">
        <is>
          <t>雑誌論文</t>
        </is>
      </c>
      <c r="E81" t="inlineStr">
        <is>
          <t>英語</t>
        </is>
      </c>
      <c r="F81" t="b">
        <v>0</v>
      </c>
      <c r="G81" t="inlineStr">
        <is>
          <t>2023</t>
        </is>
      </c>
    </row>
    <row r="82">
      <c r="A82" t="inlineStr">
        <is>
          <t>['Jingfeng Zhang', 'Bo Song', 'Bo Han 0003', 'Lei Liu', 'Gang Niu 0001', 'Masashi Sugiyama']</t>
        </is>
      </c>
      <c r="B82" t="inlineStr">
        <is>
          <t>Assessing Vulnerabilities of Adversarial Learning Algorithm through Poisoning Attacks.</t>
        </is>
      </c>
      <c r="C82" t="inlineStr">
        <is>
          <t>CoRR</t>
        </is>
      </c>
      <c r="D82" t="inlineStr">
        <is>
          <t>雑誌論文</t>
        </is>
      </c>
      <c r="E82" t="inlineStr">
        <is>
          <t>英語</t>
        </is>
      </c>
      <c r="F82" t="b">
        <v>0</v>
      </c>
      <c r="G82" t="inlineStr">
        <is>
          <t>2023</t>
        </is>
      </c>
    </row>
    <row r="83">
      <c r="A83" t="inlineStr">
        <is>
          <t>['Xilie Xu', 'Jingfeng Zhang', 'Feng Liu', 'Masashi Sugiyama', 'Mohan S. Kankanhalli']</t>
        </is>
      </c>
      <c r="B83" t="inlineStr">
        <is>
          <t>Enhancing Adversarial Contrastive Learning via Adversarial Invariant Regularization.</t>
        </is>
      </c>
      <c r="C83" t="inlineStr">
        <is>
          <t>CoRR</t>
        </is>
      </c>
      <c r="D83" t="inlineStr">
        <is>
          <t>雑誌論文</t>
        </is>
      </c>
      <c r="E83" t="inlineStr">
        <is>
          <t>英語</t>
        </is>
      </c>
      <c r="F83" t="b">
        <v>0</v>
      </c>
      <c r="G83" t="inlineStr">
        <is>
          <t>2023</t>
        </is>
      </c>
    </row>
    <row r="84">
      <c r="A84" t="inlineStr">
        <is>
          <t>['Xilie Xu', 'Jingfeng Zhang', 'Feng Liu', 'Masashi Sugiyama', 'Mohan S. Kankanhalli']</t>
        </is>
      </c>
      <c r="B84" t="inlineStr">
        <is>
          <t>Efficient Adversarial Contrastive Learning via Robustness-Aware Coreset Selection.</t>
        </is>
      </c>
      <c r="C84" t="inlineStr">
        <is>
          <t>CoRR</t>
        </is>
      </c>
      <c r="D84" t="inlineStr">
        <is>
          <t>雑誌論文</t>
        </is>
      </c>
      <c r="E84" t="inlineStr">
        <is>
          <t>英語</t>
        </is>
      </c>
      <c r="F84" t="b">
        <v>0</v>
      </c>
      <c r="G84" t="inlineStr">
        <is>
          <t>2023</t>
        </is>
      </c>
    </row>
    <row r="85">
      <c r="A85" t="inlineStr">
        <is>
          <t>['Salah Ghamizi', 'Jingfeng Zhang', 'Maxime Cordy', 'Mike Papadakis', 'Masashi Sugiyama', 'Yves Le Traon']</t>
        </is>
      </c>
      <c r="B85" t="inlineStr">
        <is>
          <t>GAT: Guided Adversarial Training with Pareto-optimal Auxiliary Tasks.</t>
        </is>
      </c>
      <c r="C85" t="inlineStr">
        <is>
          <t>CoRR</t>
        </is>
      </c>
      <c r="D85" t="inlineStr">
        <is>
          <t>雑誌論文</t>
        </is>
      </c>
      <c r="E85" t="inlineStr">
        <is>
          <t>英語</t>
        </is>
      </c>
      <c r="F85" t="b">
        <v>0</v>
      </c>
      <c r="G85" t="inlineStr">
        <is>
          <t>2023</t>
        </is>
      </c>
    </row>
    <row r="86">
      <c r="A86" t="inlineStr">
        <is>
          <t>['Takayuki Osa', 'Voot Tangkaratt', 'Masashi Sugiyama']</t>
        </is>
      </c>
      <c r="B86" t="inlineStr">
        <is>
          <t>Discovering diverse solutions in deep reinforcement learning by maximizing state–action-based mutual information</t>
        </is>
      </c>
      <c r="C86" t="inlineStr">
        <is>
          <t>Neural Networks</t>
        </is>
      </c>
      <c r="D86" t="inlineStr">
        <is>
          <t>雑誌論文</t>
        </is>
      </c>
      <c r="E86" t="inlineStr">
        <is>
          <t>英語</t>
        </is>
      </c>
      <c r="F86" t="b">
        <v>0</v>
      </c>
      <c r="G86" t="inlineStr">
        <is>
          <t>2022/08</t>
        </is>
      </c>
    </row>
    <row r="87">
      <c r="A87" t="inlineStr">
        <is>
          <t>['Yutaka Matsuo', 'Yann LeCun', 'Maneesh Sahani', 'Doina Precup', 'David Silver', 'Masashi Sugiyama', 'Eiji Uchibe', 'Jun Morimoto']</t>
        </is>
      </c>
      <c r="B87" t="inlineStr">
        <is>
          <t>Deep learning, reinforcement learning, and world models</t>
        </is>
      </c>
      <c r="C87" t="inlineStr">
        <is>
          <t>Neural Networks</t>
        </is>
      </c>
      <c r="D87" t="inlineStr">
        <is>
          <t>雑誌論文</t>
        </is>
      </c>
      <c r="E87" t="inlineStr">
        <is>
          <t>英語</t>
        </is>
      </c>
      <c r="F87" t="b">
        <v>0</v>
      </c>
      <c r="G87" t="inlineStr">
        <is>
          <t>2022/08</t>
        </is>
      </c>
    </row>
    <row r="88">
      <c r="A88" t="inlineStr">
        <is>
          <t>['Mugihiko Kato', 'Toshiki Okumura', 'Yasuhiro Tsubo', 'Junya Honda', 'Masashi Sugiyama', 'Kazushige Touhara', 'Masako Okamoto']</t>
        </is>
      </c>
      <c r="B88" t="inlineStr">
        <is>
          <t>Spatiotemporal dynamics of odor representations in the human brain revealed by EEG decoding.</t>
        </is>
      </c>
      <c r="C88" t="inlineStr">
        <is>
          <t>Proceedings of the National Academy of Sciences of the United States of America</t>
        </is>
      </c>
      <c r="D88" t="inlineStr">
        <is>
          <t>雑誌論文</t>
        </is>
      </c>
      <c r="E88" t="inlineStr">
        <is>
          <t>英語</t>
        </is>
      </c>
      <c r="F88" t="b">
        <v>0</v>
      </c>
      <c r="G88" t="inlineStr">
        <is>
          <t>2022/05/24</t>
        </is>
      </c>
    </row>
    <row r="89">
      <c r="A89" t="inlineStr">
        <is>
          <t>['Shintaro Nakamura', 'Han Bao 0002', 'Masashi Sugiyama']</t>
        </is>
      </c>
      <c r="B89" t="inlineStr">
        <is>
          <t>Robust computation of optimal transport by β-potential regularization.</t>
        </is>
      </c>
      <c r="C89" t="inlineStr">
        <is>
          <t>Asian Conference on Machine Learning(ACML)</t>
        </is>
      </c>
      <c r="D89" t="inlineStr">
        <is>
          <t>国際会議</t>
        </is>
      </c>
      <c r="E89" t="inlineStr">
        <is>
          <t>英語</t>
        </is>
      </c>
      <c r="F89" t="b">
        <v>0</v>
      </c>
      <c r="G89" t="inlineStr">
        <is>
          <t>2022</t>
        </is>
      </c>
    </row>
    <row r="90">
      <c r="A90" t="inlineStr">
        <is>
          <t>['Sen Cui', 'Jingfeng Zhang', 'Jian Liang', 'Bo Han 0003', 'Masashi Sugiyama', 'Changshui Zhang']</t>
        </is>
      </c>
      <c r="B90" t="inlineStr">
        <is>
          <t>Synergy-of-Experts: Collaborate to Improve Adversarial Robustness.</t>
        </is>
      </c>
      <c r="C90" t="inlineStr">
        <is>
          <t>NeurIPS</t>
        </is>
      </c>
      <c r="D90" t="inlineStr">
        <is>
          <t>国際会議</t>
        </is>
      </c>
      <c r="E90" t="inlineStr">
        <is>
          <t>英語</t>
        </is>
      </c>
      <c r="F90" t="b">
        <v>0</v>
      </c>
      <c r="G90" t="inlineStr">
        <is>
          <t>2022</t>
        </is>
      </c>
    </row>
    <row r="91">
      <c r="A91" t="inlineStr">
        <is>
          <t>['Jianan Zhou 0002', 'Jianing Zhu', 'Jingfeng Zhang', 'Tongliang Liu', 'Gang Niu 0001', 'Bo Han 0003', 'Masashi Sugiyama']</t>
        </is>
      </c>
      <c r="B91" t="inlineStr">
        <is>
          <t>Adversarial Training with Complementary Labels: On the Benefit of Gradually Informative Attacks.</t>
        </is>
      </c>
      <c r="C91" t="inlineStr">
        <is>
          <t>NeurIPS</t>
        </is>
      </c>
      <c r="D91" t="inlineStr">
        <is>
          <t>国際会議</t>
        </is>
      </c>
      <c r="E91" t="inlineStr">
        <is>
          <t>英語</t>
        </is>
      </c>
      <c r="F91" t="b">
        <v>0</v>
      </c>
      <c r="G91" t="inlineStr">
        <is>
          <t>2022</t>
        </is>
      </c>
    </row>
    <row r="92">
      <c r="A92" t="inlineStr">
        <is>
          <t>['Jingfeng Zhang', 'Xilie Xu', 'Bo Han 0003', 'Tongliang Liu', 'Lizhen Cui', 'Gang Niu 0001', 'Masashi Sugiyama']</t>
        </is>
      </c>
      <c r="B92" t="inlineStr">
        <is>
          <t>NoiLin: Improving adversarial training and correcting stereotype of noisy labels.</t>
        </is>
      </c>
      <c r="C92" t="inlineStr">
        <is>
          <t>Trans. Mach. Learn. Res.</t>
        </is>
      </c>
      <c r="D92" t="inlineStr">
        <is>
          <t>雑誌論文</t>
        </is>
      </c>
      <c r="E92" t="inlineStr">
        <is>
          <t>英語</t>
        </is>
      </c>
      <c r="F92" t="b">
        <v>0</v>
      </c>
      <c r="G92" t="inlineStr">
        <is>
          <t>2022</t>
        </is>
      </c>
    </row>
    <row r="93">
      <c r="A93" t="inlineStr">
        <is>
          <t>['Tingting Zhao 0001', 'Ying Wang', 'Wei Sun', 'Yarui Chen', 'Gang Niub', 'Masashi Sugiyama']</t>
        </is>
      </c>
      <c r="B93" t="inlineStr">
        <is>
          <t>Representation Learning for Continuous Action Spaces is Beneficial for Efficient Policy Learning.</t>
        </is>
      </c>
      <c r="C93" t="inlineStr">
        <is>
          <t>CoRR</t>
        </is>
      </c>
      <c r="D93" t="inlineStr">
        <is>
          <t>雑誌論文</t>
        </is>
      </c>
      <c r="E93" t="inlineStr">
        <is>
          <t>英語</t>
        </is>
      </c>
      <c r="F93" t="b">
        <v>0</v>
      </c>
      <c r="G93" t="inlineStr">
        <is>
          <t>2022</t>
        </is>
      </c>
    </row>
    <row r="94">
      <c r="A94" t="inlineStr">
        <is>
          <t>['Jianan Zhou', 'Jianing Zhu', 'Jingfeng Zhang', 'Tongliang Liu', 'Gang Niu 0001', 'Bo Han 0003', 'Masashi Sugiyama']</t>
        </is>
      </c>
      <c r="B94" t="inlineStr">
        <is>
          <t>Adversarial Training with Complementary Labels: On the Benefit of Gradually Informative Attacks.</t>
        </is>
      </c>
      <c r="C94" t="inlineStr">
        <is>
          <t>CoRR</t>
        </is>
      </c>
      <c r="D94" t="inlineStr">
        <is>
          <t>雑誌論文</t>
        </is>
      </c>
      <c r="E94" t="inlineStr">
        <is>
          <t>英語</t>
        </is>
      </c>
      <c r="F94" t="b">
        <v>0</v>
      </c>
      <c r="G94" t="inlineStr">
        <is>
          <t>2022</t>
        </is>
      </c>
    </row>
    <row r="95">
      <c r="A95" t="inlineStr">
        <is>
          <t>['Nobutaka Ito', 'Masashi Sugiyama']</t>
        </is>
      </c>
      <c r="B95" t="inlineStr">
        <is>
          <t>Audio Signal Enhancement with Learning from Positive and Unlabelled Data.</t>
        </is>
      </c>
      <c r="C95" t="inlineStr">
        <is>
          <t>CoRR</t>
        </is>
      </c>
      <c r="D95" t="inlineStr">
        <is>
          <t>雑誌論文</t>
        </is>
      </c>
      <c r="E95" t="inlineStr">
        <is>
          <t>英語</t>
        </is>
      </c>
      <c r="F95" t="b">
        <v>0</v>
      </c>
      <c r="G95" t="inlineStr">
        <is>
          <t>2022</t>
        </is>
      </c>
    </row>
    <row r="96">
      <c r="A96" t="inlineStr">
        <is>
          <t>['De Cheng', 'Tongliang Liu', 'Yixiong Ning', 'Nannan Wang 0001', 'Bo Han 0003', 'Gang Niu 0001', 'Xinbo Gao 0001', 'Masashi Sugiyama']</t>
        </is>
      </c>
      <c r="B96" t="inlineStr">
        <is>
          <t>Instance-Dependent Label-Noise Learning with Manifold-Regularized Transition Matrix Estimation.</t>
        </is>
      </c>
      <c r="C96" t="inlineStr">
        <is>
          <t>CVPR</t>
        </is>
      </c>
      <c r="D96" t="inlineStr">
        <is>
          <t>国際会議</t>
        </is>
      </c>
      <c r="E96" t="inlineStr">
        <is>
          <t>英語</t>
        </is>
      </c>
      <c r="F96" t="b">
        <v>0</v>
      </c>
      <c r="G96" t="inlineStr">
        <is>
          <t>2022</t>
        </is>
      </c>
    </row>
    <row r="97">
      <c r="A97" t="inlineStr">
        <is>
          <t>['Masashi Sugiyama', 'Tongliang Liu', 'Bo Han 0003', 'Yang Liu', 'Gang Niu 0001']</t>
        </is>
      </c>
      <c r="B97" t="inlineStr">
        <is>
          <t>Learning and Mining with Noisy Labels.</t>
        </is>
      </c>
      <c r="C97" t="inlineStr">
        <is>
          <t>CIKM</t>
        </is>
      </c>
      <c r="D97" t="inlineStr">
        <is>
          <t>国際会議</t>
        </is>
      </c>
      <c r="E97" t="inlineStr">
        <is>
          <t>英語</t>
        </is>
      </c>
      <c r="F97" t="b">
        <v>1</v>
      </c>
      <c r="G97" t="inlineStr">
        <is>
          <t>2022</t>
        </is>
      </c>
    </row>
    <row r="98">
      <c r="A98" t="inlineStr">
        <is>
          <t>['Kenji Doya', 'Karl J. Friston', 'Masashi Sugiyama', 'Joshua B. Tenenbaum']</t>
        </is>
      </c>
      <c r="B98" t="inlineStr">
        <is>
          <t>Neural Networks special issue on Artificial Intelligence and Brain Science.</t>
        </is>
      </c>
      <c r="C98" t="inlineStr">
        <is>
          <t>Neural Networks</t>
        </is>
      </c>
      <c r="D98" t="inlineStr">
        <is>
          <t>雑誌論文</t>
        </is>
      </c>
      <c r="E98" t="inlineStr">
        <is>
          <t>英語</t>
        </is>
      </c>
      <c r="F98" t="b">
        <v>0</v>
      </c>
      <c r="G98" t="inlineStr">
        <is>
          <t>2022</t>
        </is>
      </c>
    </row>
    <row r="99">
      <c r="A99" t="inlineStr">
        <is>
          <t>['Yivan Zhang', 'Jindong Wang', 'Xing Xie 0001', 'Masashi Sugiyama']</t>
        </is>
      </c>
      <c r="B99" t="inlineStr">
        <is>
          <t>Equivariant Disentangled Transformation for Domain Generalization under Combination Shift.</t>
        </is>
      </c>
      <c r="C99" t="inlineStr">
        <is>
          <t>CoRR</t>
        </is>
      </c>
      <c r="D99" t="inlineStr">
        <is>
          <t>雑誌論文</t>
        </is>
      </c>
      <c r="E99" t="inlineStr">
        <is>
          <t>英語</t>
        </is>
      </c>
      <c r="F99" t="b">
        <v>0</v>
      </c>
      <c r="G99" t="inlineStr">
        <is>
          <t>2022</t>
        </is>
      </c>
    </row>
    <row r="100">
      <c r="A100" t="inlineStr">
        <is>
          <t>['Yong Bai', 'Yu-Jie Zhang', 'Peng Zhao 0006', 'Masashi Sugiyama', 'Zhi-Hua Zhou']</t>
        </is>
      </c>
      <c r="B100" t="inlineStr">
        <is>
          <t>Adapting to Online Label Shift with Provable Guarantees.</t>
        </is>
      </c>
      <c r="C100" t="inlineStr">
        <is>
          <t>CoRR</t>
        </is>
      </c>
      <c r="D100" t="inlineStr">
        <is>
          <t>雑誌論文</t>
        </is>
      </c>
      <c r="E100" t="inlineStr">
        <is>
          <t>英語</t>
        </is>
      </c>
      <c r="F100" t="b">
        <v>0</v>
      </c>
      <c r="G100" t="inlineStr">
        <is>
          <t>2022</t>
        </is>
      </c>
    </row>
    <row r="101">
      <c r="A101" t="inlineStr">
        <is>
          <t>['Yuting Tang', 'Nan Lu', 'Tianyi Zhang', 'Masashi Sugiyama']</t>
        </is>
      </c>
      <c r="B101" t="inlineStr">
        <is>
          <t>Learning from Multiple Unlabeled Datasets with Partial Risk Regularization.</t>
        </is>
      </c>
      <c r="C101" t="inlineStr">
        <is>
          <t>CoRR</t>
        </is>
      </c>
      <c r="D101" t="inlineStr">
        <is>
          <t>雑誌論文</t>
        </is>
      </c>
      <c r="E101" t="inlineStr">
        <is>
          <t>英語</t>
        </is>
      </c>
      <c r="F101" t="b">
        <v>0</v>
      </c>
      <c r="G101" t="inlineStr">
        <is>
          <t>2022</t>
        </is>
      </c>
    </row>
    <row r="102">
      <c r="A102" t="inlineStr">
        <is>
          <t>['Charles Riou', 'Junya Honda', 'Masashi Sugiyama']</t>
        </is>
      </c>
      <c r="B102" t="inlineStr">
        <is>
          <t>The Survival Bandit Problem.</t>
        </is>
      </c>
      <c r="C102" t="inlineStr">
        <is>
          <t>CoRR</t>
        </is>
      </c>
      <c r="D102" t="inlineStr">
        <is>
          <t>雑誌論文</t>
        </is>
      </c>
      <c r="E102" t="inlineStr">
        <is>
          <t>英語</t>
        </is>
      </c>
      <c r="F102" t="b">
        <v>0</v>
      </c>
      <c r="G102" t="inlineStr">
        <is>
          <t>2022</t>
        </is>
      </c>
    </row>
    <row r="103">
      <c r="A103" t="inlineStr">
        <is>
          <t>['De Cheng', 'Tongliang Liu', 'Yixiong Ning', 'Nannan Wang 0001', 'Bo Han 0003', 'Gang Niu 0001', 'Xinbo Gao 0001', 'Masashi Sugiyama']</t>
        </is>
      </c>
      <c r="B103" t="inlineStr">
        <is>
          <t>Instance-Dependent Label-Noise Learning with Manifold-Regularized Transition Matrix Estimation.</t>
        </is>
      </c>
      <c r="C103" t="inlineStr">
        <is>
          <t>CoRR</t>
        </is>
      </c>
      <c r="D103" t="inlineStr">
        <is>
          <t>雑誌論文</t>
        </is>
      </c>
      <c r="E103" t="inlineStr">
        <is>
          <t>英語</t>
        </is>
      </c>
      <c r="F103" t="b">
        <v>0</v>
      </c>
      <c r="G103" t="inlineStr">
        <is>
          <t>2022</t>
        </is>
      </c>
    </row>
    <row r="104">
      <c r="A104" t="inlineStr">
        <is>
          <t>['Futoshi Futami', 'Tomoharu Iwata', 'Naonori Ueda', 'Issei Sato', 'Masashi Sugiyama']</t>
        </is>
      </c>
      <c r="B104" t="inlineStr">
        <is>
          <t>Excess risk analysis for epistemic uncertainty with application to variational inference.</t>
        </is>
      </c>
      <c r="C104" t="inlineStr">
        <is>
          <t>CoRR</t>
        </is>
      </c>
      <c r="D104" t="inlineStr">
        <is>
          <t>雑誌論文</t>
        </is>
      </c>
      <c r="E104" t="inlineStr">
        <is>
          <t>英語</t>
        </is>
      </c>
      <c r="F104" t="b">
        <v>0</v>
      </c>
      <c r="G104" t="inlineStr">
        <is>
          <t>2022</t>
        </is>
      </c>
    </row>
    <row r="105">
      <c r="A105" t="inlineStr">
        <is>
          <t>['Isao Ishikawa', 'Takeshi Teshima', 'Koichi Tojo', 'Kenta Oono', 'Masahiro Ikeda', 'Masashi Sugiyama']</t>
        </is>
      </c>
      <c r="B105" t="inlineStr">
        <is>
          <t>Universal approximation property of invertible neural networks.</t>
        </is>
      </c>
      <c r="C105" t="inlineStr">
        <is>
          <t>CoRR</t>
        </is>
      </c>
      <c r="D105" t="inlineStr">
        <is>
          <t>雑誌論文</t>
        </is>
      </c>
      <c r="E105" t="inlineStr">
        <is>
          <t>英語</t>
        </is>
      </c>
      <c r="F105" t="b">
        <v>0</v>
      </c>
      <c r="G105" t="inlineStr">
        <is>
          <t>2022</t>
        </is>
      </c>
    </row>
    <row r="106">
      <c r="A106" t="inlineStr">
        <is>
          <t>['Nan Lu', 'Zhao Wang', 'Xiaoxiao Li', 'Gang Niu 0001', 'Qi Dou', 'Masashi Sugiyama']</t>
        </is>
      </c>
      <c r="B106" t="inlineStr">
        <is>
          <t>Federated Learning from Only Unlabeled Data with Class-Conditional-Sharing Clients.</t>
        </is>
      </c>
      <c r="C106" t="inlineStr">
        <is>
          <t>CoRR</t>
        </is>
      </c>
      <c r="D106" t="inlineStr">
        <is>
          <t>雑誌論文</t>
        </is>
      </c>
      <c r="E106" t="inlineStr">
        <is>
          <t>英語</t>
        </is>
      </c>
      <c r="F106" t="b">
        <v>0</v>
      </c>
      <c r="G106" t="inlineStr">
        <is>
          <t>2022</t>
        </is>
      </c>
    </row>
    <row r="107">
      <c r="A107" t="inlineStr">
        <is>
          <t>['Hanshu Yan', 'Jingfeng Zhang', 'Jiashi Feng', 'Masashi Sugiyama', 'Vincent Y. F. Tan']</t>
        </is>
      </c>
      <c r="B107" t="inlineStr">
        <is>
          <t>Towards Adversarially Robust Deep Image Denoising.</t>
        </is>
      </c>
      <c r="C107" t="inlineStr">
        <is>
          <t>IJCAI</t>
        </is>
      </c>
      <c r="D107" t="inlineStr">
        <is>
          <t>国際会議</t>
        </is>
      </c>
      <c r="E107" t="inlineStr">
        <is>
          <t>英語</t>
        </is>
      </c>
      <c r="F107" t="b">
        <v>0</v>
      </c>
      <c r="G107" t="inlineStr">
        <is>
          <t>2022</t>
        </is>
      </c>
    </row>
    <row r="108">
      <c r="A108" t="inlineStr">
        <is>
          <t>['Xilie Xu', 'Jingfeng Zhang', 'Feng Liu', 'Masashi Sugiyama', 'Mohan S. Kankanhalli']</t>
        </is>
      </c>
      <c r="B108" t="inlineStr">
        <is>
          <t>Adversarial Attack and Defense for Non-Parametric Two-Sample Tests.</t>
        </is>
      </c>
      <c r="C108" t="inlineStr">
        <is>
          <t>ICML</t>
        </is>
      </c>
      <c r="D108" t="inlineStr">
        <is>
          <t>国際会議</t>
        </is>
      </c>
      <c r="E108" t="inlineStr">
        <is>
          <t>英語</t>
        </is>
      </c>
      <c r="F108" t="b">
        <v>0</v>
      </c>
      <c r="G108" t="inlineStr">
        <is>
          <t>2022</t>
        </is>
      </c>
    </row>
    <row r="109">
      <c r="A109" t="inlineStr">
        <is>
          <t>['Zeke Xie', 'Xinrui Wang', 'Huishuai Zhang', 'Issei Sato', 'Masashi Sugiyama']</t>
        </is>
      </c>
      <c r="B109" t="inlineStr">
        <is>
          <t>Adaptive Inertia: Disentangling the Effects of Adaptive Learning Rate and Momentum.</t>
        </is>
      </c>
      <c r="C109" t="inlineStr">
        <is>
          <t>ICML</t>
        </is>
      </c>
      <c r="D109" t="inlineStr">
        <is>
          <t>国際会議</t>
        </is>
      </c>
      <c r="E109" t="inlineStr">
        <is>
          <t>英語</t>
        </is>
      </c>
      <c r="F109" t="b">
        <v>0</v>
      </c>
      <c r="G109" t="inlineStr">
        <is>
          <t>2022</t>
        </is>
      </c>
    </row>
    <row r="110">
      <c r="A110" t="inlineStr">
        <is>
          <t>['Jiaheng Wei', 'Hangyu Liu', 'Tongliang Liu', 'Gang Niu 0001', 'Masashi Sugiyama', 'Yang Liu']</t>
        </is>
      </c>
      <c r="B110" t="inlineStr">
        <is>
          <t>To Smooth or Not? When Label Smoothing Meets Noisy Labels.</t>
        </is>
      </c>
      <c r="C110" t="inlineStr">
        <is>
          <t>ICML</t>
        </is>
      </c>
      <c r="D110" t="inlineStr">
        <is>
          <t>国際会議</t>
        </is>
      </c>
      <c r="E110" t="inlineStr">
        <is>
          <t>英語</t>
        </is>
      </c>
      <c r="F110" t="b">
        <v>0</v>
      </c>
      <c r="G110" t="inlineStr">
        <is>
          <t>2022</t>
        </is>
      </c>
    </row>
    <row r="111">
      <c r="A111" t="inlineStr">
        <is>
          <t>['Fei Zhang', 'Lei Feng', 'Bo Han 0003', 'Tongliang Liu', 'Gang Niu 0001', 'Tao Qin', 'Masashi Sugiyama']</t>
        </is>
      </c>
      <c r="B111" t="inlineStr">
        <is>
          <t>Exploiting Class Activation Value for Partial-Label Learning.</t>
        </is>
      </c>
      <c r="C111" t="inlineStr">
        <is>
          <t>ICLR</t>
        </is>
      </c>
      <c r="D111" t="inlineStr">
        <is>
          <t>国際会議</t>
        </is>
      </c>
      <c r="E111" t="inlineStr">
        <is>
          <t>英語</t>
        </is>
      </c>
      <c r="F111" t="b">
        <v>0</v>
      </c>
      <c r="G111" t="inlineStr">
        <is>
          <t>2022</t>
        </is>
      </c>
    </row>
    <row r="112">
      <c r="A112" t="inlineStr">
        <is>
          <t>['Yu Yao', 'Tongliang Liu', 'Bo Han 0003', 'Mingming Gong', 'Gang Niu 0001', 'Masashi Sugiyama', 'Dacheng Tao']</t>
        </is>
      </c>
      <c r="B112" t="inlineStr">
        <is>
          <t>Rethinking Class-Prior Estimation for Positive-Unlabeled Learning.</t>
        </is>
      </c>
      <c r="C112" t="inlineStr">
        <is>
          <t>ICLR</t>
        </is>
      </c>
      <c r="D112" t="inlineStr">
        <is>
          <t>国際会議</t>
        </is>
      </c>
      <c r="E112" t="inlineStr">
        <is>
          <t>英語</t>
        </is>
      </c>
      <c r="F112" t="b">
        <v>0</v>
      </c>
      <c r="G112" t="inlineStr">
        <is>
          <t>2022</t>
        </is>
      </c>
    </row>
    <row r="113">
      <c r="A113" t="inlineStr">
        <is>
          <t>['Xiaobo Xia', 'Tongliang Liu', 'Bo Han 0003', 'Mingming Gong', 'Jun Yu', 'Gang Niu 0001', 'Masashi Sugiyama']</t>
        </is>
      </c>
      <c r="B113" t="inlineStr">
        <is>
          <t>Sample Selection with Uncertainty of Losses for Learning with Noisy Labels.</t>
        </is>
      </c>
      <c r="C113" t="inlineStr">
        <is>
          <t>ICLR</t>
        </is>
      </c>
      <c r="D113" t="inlineStr">
        <is>
          <t>国際会議</t>
        </is>
      </c>
      <c r="E113" t="inlineStr">
        <is>
          <t>英語</t>
        </is>
      </c>
      <c r="F113" t="b">
        <v>0</v>
      </c>
      <c r="G113" t="inlineStr">
        <is>
          <t>2022</t>
        </is>
      </c>
    </row>
    <row r="114">
      <c r="A114" t="inlineStr">
        <is>
          <t>['Nan Lu', 'Zhao Wang', 'Xiaoxiao Li', 'Gang Niu 0001', 'Qi Dou', 'Masashi Sugiyama']</t>
        </is>
      </c>
      <c r="B114" t="inlineStr">
        <is>
          <t>Federated Learning from Only Unlabeled Data with Class-conditional-sharing Clients.</t>
        </is>
      </c>
      <c r="C114" t="inlineStr">
        <is>
          <t>ICLR</t>
        </is>
      </c>
      <c r="D114" t="inlineStr">
        <is>
          <t>国際会議</t>
        </is>
      </c>
      <c r="E114" t="inlineStr">
        <is>
          <t>英語</t>
        </is>
      </c>
      <c r="F114" t="b">
        <v>0</v>
      </c>
      <c r="G114" t="inlineStr">
        <is>
          <t>2022</t>
        </is>
      </c>
    </row>
    <row r="115">
      <c r="A115" t="inlineStr">
        <is>
          <t>['Haoang Chi', 'Feng Liu', 'Wenjing Yang', 'Long Lan', 'Tongliang Liu', 'Bo Han 0003', 'Gang Niu 0001', 'Mingyuan Zhou', 'Masashi Sugiyama']</t>
        </is>
      </c>
      <c r="B115" t="inlineStr">
        <is>
          <t>Meta Discovery: Learning to Discover Novel Classes given Very Limited Data.</t>
        </is>
      </c>
      <c r="C115" t="inlineStr">
        <is>
          <t>ICLR</t>
        </is>
      </c>
      <c r="D115" t="inlineStr">
        <is>
          <t>国際会議</t>
        </is>
      </c>
      <c r="E115" t="inlineStr">
        <is>
          <t>英語</t>
        </is>
      </c>
      <c r="F115" t="b">
        <v>0</v>
      </c>
      <c r="G115" t="inlineStr">
        <is>
          <t>2022</t>
        </is>
      </c>
    </row>
    <row r="116">
      <c r="A116" t="inlineStr">
        <is>
          <t>['Futoshi Futami', 'Tomoharu Iwata', 'Naonori Ueda', 'Issei Sato', 'Masashi Sugiyama']</t>
        </is>
      </c>
      <c r="B116" t="inlineStr">
        <is>
          <t>Predictive variational Bayesian inference as risk-seeking optimization.</t>
        </is>
      </c>
      <c r="C116" t="inlineStr">
        <is>
          <t>International Conference on Artificial Intelligence and Statistics(AISTATS)</t>
        </is>
      </c>
      <c r="D116" t="inlineStr">
        <is>
          <t>国際会議</t>
        </is>
      </c>
      <c r="E116" t="inlineStr">
        <is>
          <t>英語</t>
        </is>
      </c>
      <c r="F116" t="b">
        <v>0</v>
      </c>
      <c r="G116" t="inlineStr">
        <is>
          <t>2022</t>
        </is>
      </c>
    </row>
    <row r="117">
      <c r="A117" t="inlineStr">
        <is>
          <t>['Han Bao 0002', 'Takuya Shimada', 'Liyuan Xu', 'Issei Sato', 'Masashi Sugiyama']</t>
        </is>
      </c>
      <c r="B117" t="inlineStr">
        <is>
          <t>Pairwise Supervision Can Provably Elicit a Decision Boundary.</t>
        </is>
      </c>
      <c r="C117" t="inlineStr">
        <is>
          <t>International Conference on Artificial Intelligence and Statistics(AISTATS)</t>
        </is>
      </c>
      <c r="D117" t="inlineStr">
        <is>
          <t>国際会議</t>
        </is>
      </c>
      <c r="E117" t="inlineStr">
        <is>
          <t>英語</t>
        </is>
      </c>
      <c r="F117" t="b">
        <v>0</v>
      </c>
      <c r="G117" t="inlineStr">
        <is>
          <t>2022</t>
        </is>
      </c>
    </row>
    <row r="118">
      <c r="A118" t="inlineStr">
        <is>
          <t>['Ziqing Lu', 'Chang Xu 0002', 'Bo Du 0001', 'Takashi Ishida 0001', 'Lefei Zhang', 'Masashi Sugiyama']</t>
        </is>
      </c>
      <c r="B118" t="inlineStr">
        <is>
          <t>LocalDrop: A Hybrid Regularization for Deep Neural Networks.</t>
        </is>
      </c>
      <c r="C118" t="inlineStr">
        <is>
          <t>IEEE Transactions on Pattern Analysis and Machine Intelligence</t>
        </is>
      </c>
      <c r="D118" t="inlineStr">
        <is>
          <t>雑誌論文</t>
        </is>
      </c>
      <c r="E118" t="inlineStr">
        <is>
          <t>英語</t>
        </is>
      </c>
      <c r="F118" t="b">
        <v>0</v>
      </c>
      <c r="G118" t="inlineStr">
        <is>
          <t>2022</t>
        </is>
      </c>
    </row>
    <row r="119">
      <c r="A119" t="inlineStr">
        <is>
          <t>['Hiroki Ishiguro', 'Takashi Ishida 0001', 'Masashi Sugiyama']</t>
        </is>
      </c>
      <c r="B119" t="inlineStr">
        <is>
          <t>Learning from Noisy Complementary Labels with Robust Loss Functions.</t>
        </is>
      </c>
      <c r="C119" t="inlineStr">
        <is>
          <t>IEICE Transactions on Information &amp; Systems</t>
        </is>
      </c>
      <c r="D119" t="inlineStr">
        <is>
          <t>雑誌論文</t>
        </is>
      </c>
      <c r="E119" t="inlineStr">
        <is>
          <t>英語</t>
        </is>
      </c>
      <c r="F119" t="b">
        <v>0</v>
      </c>
      <c r="G119" t="inlineStr">
        <is>
          <t>2022</t>
        </is>
      </c>
    </row>
    <row r="120">
      <c r="A120" t="inlineStr">
        <is>
          <t>['Akira Tanimoto', 'So Yamada', 'Takashi Takenouchi', 'Masashi Sugiyama', 'Hisashi Kashima']</t>
        </is>
      </c>
      <c r="B120" t="inlineStr">
        <is>
          <t>Improving imbalanced classification using near-miss instances.</t>
        </is>
      </c>
      <c r="C120" t="inlineStr">
        <is>
          <t>Expert Syst. Appl.</t>
        </is>
      </c>
      <c r="D120" t="inlineStr">
        <is>
          <t>雑誌論文</t>
        </is>
      </c>
      <c r="E120" t="inlineStr">
        <is>
          <t>英語</t>
        </is>
      </c>
      <c r="F120" t="b">
        <v>0</v>
      </c>
      <c r="G120" t="inlineStr">
        <is>
          <t>2022</t>
        </is>
      </c>
    </row>
    <row r="121">
      <c r="A121" t="inlineStr">
        <is>
          <t>['Yinghua Gao', 'Dongxian Wu', 'Jingfeng Zhang', 'Guanhao Gan', 'Shu-Tao Xia', 'Gang Niu 0001', 'Masashi Sugiyama']</t>
        </is>
      </c>
      <c r="B121" t="inlineStr">
        <is>
          <t>On the Effectiveness of Adversarial Training against Backdoor Attacks.</t>
        </is>
      </c>
      <c r="C121" t="inlineStr">
        <is>
          <t>CoRR</t>
        </is>
      </c>
      <c r="D121" t="inlineStr">
        <is>
          <t>雑誌論文</t>
        </is>
      </c>
      <c r="E121" t="inlineStr">
        <is>
          <t>英語</t>
        </is>
      </c>
      <c r="F121" t="b">
        <v>0</v>
      </c>
      <c r="G121" t="inlineStr">
        <is>
          <t>2022</t>
        </is>
      </c>
    </row>
    <row r="122">
      <c r="A122" t="inlineStr">
        <is>
          <t>['Xilie Xu', 'Jingfeng Zhang', 'Feng Liu', 'Masashi Sugiyama', 'Mohan S. Kankanhalli']</t>
        </is>
      </c>
      <c r="B122" t="inlineStr">
        <is>
          <t>Adversarial Attacks and Defense for Non-Parametric Two-Sample Tests.</t>
        </is>
      </c>
      <c r="C122" t="inlineStr">
        <is>
          <t>CoRR</t>
        </is>
      </c>
      <c r="D122" t="inlineStr">
        <is>
          <t>雑誌論文</t>
        </is>
      </c>
      <c r="E122" t="inlineStr">
        <is>
          <t>英語</t>
        </is>
      </c>
      <c r="F122" t="b">
        <v>0</v>
      </c>
      <c r="G122" t="inlineStr">
        <is>
          <t>2022</t>
        </is>
      </c>
    </row>
    <row r="123">
      <c r="A123" t="inlineStr">
        <is>
          <t>['Takashi Ishida', 'Ikko Yamane', 'Nontawat Charoenphakdee', 'Gang Niu 0001', 'Masashi Sugiyama']</t>
        </is>
      </c>
      <c r="B123" t="inlineStr">
        <is>
          <t>Is the Performance of My Deep Network Too Good to Be True? A Direct Approach to Estimating the Bayes Error in Binary Classification.</t>
        </is>
      </c>
      <c r="C123" t="inlineStr">
        <is>
          <t>CoRR</t>
        </is>
      </c>
      <c r="D123" t="inlineStr">
        <is>
          <t>雑誌論文</t>
        </is>
      </c>
      <c r="E123" t="inlineStr">
        <is>
          <t>英語</t>
        </is>
      </c>
      <c r="F123" t="b">
        <v>0</v>
      </c>
      <c r="G123" t="inlineStr">
        <is>
          <t>2022</t>
        </is>
      </c>
    </row>
    <row r="124">
      <c r="A124" t="inlineStr">
        <is>
          <t>['Hanshu Yan', 'Jingfeng Zhang', 'Jiashi Feng', 'Masashi Sugiyama', 'Vincent Y. F. Tan']</t>
        </is>
      </c>
      <c r="B124" t="inlineStr">
        <is>
          <t>Towards Adversarially Robust Deep Image Denoising.</t>
        </is>
      </c>
      <c r="C124" t="inlineStr">
        <is>
          <t>CoRR</t>
        </is>
      </c>
      <c r="D124" t="inlineStr">
        <is>
          <t>雑誌論文</t>
        </is>
      </c>
      <c r="E124" t="inlineStr">
        <is>
          <t>英語</t>
        </is>
      </c>
      <c r="F124" t="b">
        <v>0</v>
      </c>
      <c r="G124" t="inlineStr">
        <is>
          <t>2022</t>
        </is>
      </c>
    </row>
    <row r="125">
      <c r="A125" t="inlineStr">
        <is>
          <t>['Futoshi Futami', 'Tomoharu Iwata', 'Naonori Ueda', 'Issei Sato', 'Masashi Sugiyama']</t>
        </is>
      </c>
      <c r="B125" t="inlineStr">
        <is>
          <t>Loss function based second-order Jensen inequality and its application to particle variational inference.</t>
        </is>
      </c>
      <c r="C125" t="inlineStr">
        <is>
          <t>Advances in Neural Information Processing Systems 34: Annual Conference on Neural Information Processing Systems 2021(NeurIPS)</t>
        </is>
      </c>
      <c r="D125" t="inlineStr">
        <is>
          <t>国際会議</t>
        </is>
      </c>
      <c r="E125" t="inlineStr">
        <is>
          <t>英語</t>
        </is>
      </c>
      <c r="F125" t="b">
        <v>0</v>
      </c>
      <c r="G125" t="inlineStr">
        <is>
          <t>2021</t>
        </is>
      </c>
    </row>
    <row r="126">
      <c r="A126" t="inlineStr">
        <is>
          <t>['Paavo Parmas', 'Masashi Sugiyama']</t>
        </is>
      </c>
      <c r="B126" t="inlineStr">
        <is>
          <t>A unified view of likelihood ratio and reparameterization gradients.</t>
        </is>
      </c>
      <c r="C126" t="inlineStr">
        <is>
          <t>CoRR</t>
        </is>
      </c>
      <c r="D126" t="inlineStr">
        <is>
          <t>雑誌論文</t>
        </is>
      </c>
      <c r="E126" t="inlineStr">
        <is>
          <t>英語</t>
        </is>
      </c>
      <c r="F126" t="b">
        <v>0</v>
      </c>
      <c r="G126" t="inlineStr">
        <is>
          <t>2021</t>
        </is>
      </c>
    </row>
    <row r="127">
      <c r="A127" t="inlineStr">
        <is>
          <t>['Zhenguo Wu', 'Masashi Sugiyama']</t>
        </is>
      </c>
      <c r="B127" t="inlineStr">
        <is>
          <t>Learning with Proper Partial Labels.</t>
        </is>
      </c>
      <c r="C127" t="inlineStr">
        <is>
          <t>CoRR</t>
        </is>
      </c>
      <c r="D127" t="inlineStr">
        <is>
          <t>雑誌論文</t>
        </is>
      </c>
      <c r="E127" t="inlineStr">
        <is>
          <t>英語</t>
        </is>
      </c>
      <c r="F127" t="b">
        <v>0</v>
      </c>
      <c r="G127" t="inlineStr">
        <is>
          <t>2021</t>
        </is>
      </c>
    </row>
    <row r="128">
      <c r="A128" t="inlineStr">
        <is>
          <t>['Nan Lu', 'Tianyi Zhang', 'Tongtong Fang', 'Takeshi Teshima', 'Masashi Sugiyama']</t>
        </is>
      </c>
      <c r="B128" t="inlineStr">
        <is>
          <t>Rethinking Importance Weighting for Transfer Learning.</t>
        </is>
      </c>
      <c r="C128" t="inlineStr">
        <is>
          <t>CoRR</t>
        </is>
      </c>
      <c r="D128" t="inlineStr">
        <is>
          <t>雑誌論文</t>
        </is>
      </c>
      <c r="E128" t="inlineStr">
        <is>
          <t>英語</t>
        </is>
      </c>
      <c r="F128" t="b">
        <v>0</v>
      </c>
      <c r="G128" t="inlineStr">
        <is>
          <t>2021</t>
        </is>
      </c>
    </row>
    <row r="129">
      <c r="A129" t="inlineStr">
        <is>
          <t>['Cheng-Yu Hsieh', 'Wei-I Lin', 'Miao Xu', 'Gang Niu 0001', 'Hsuan-Tien Lin', 'Masashi Sugiyama']</t>
        </is>
      </c>
      <c r="B129" t="inlineStr">
        <is>
          <t>Active Refinement for Multi-Label Learning: A Pseudo-Label Approach.</t>
        </is>
      </c>
      <c r="C129" t="inlineStr">
        <is>
          <t>CoRR</t>
        </is>
      </c>
      <c r="D129" t="inlineStr">
        <is>
          <t>雑誌論文</t>
        </is>
      </c>
      <c r="E129" t="inlineStr">
        <is>
          <t>英語</t>
        </is>
      </c>
      <c r="F129" t="b">
        <v>0</v>
      </c>
      <c r="G129" t="inlineStr">
        <is>
          <t>2021</t>
        </is>
      </c>
    </row>
    <row r="130">
      <c r="A130" t="inlineStr">
        <is>
          <t>['Ikko Yamane', 'Junya Honda', 'Florian Yger', 'Masashi Sugiyama']</t>
        </is>
      </c>
      <c r="B130" t="inlineStr">
        <is>
          <t>Mediated Uncoupled Learning: Learning Functions without Direct Input-output Correspondences.</t>
        </is>
      </c>
      <c r="C130" t="inlineStr">
        <is>
          <t>CoRR</t>
        </is>
      </c>
      <c r="D130" t="inlineStr">
        <is>
          <t>雑誌論文</t>
        </is>
      </c>
      <c r="E130" t="inlineStr">
        <is>
          <t>英語</t>
        </is>
      </c>
      <c r="F130" t="b">
        <v>0</v>
      </c>
      <c r="G130" t="inlineStr">
        <is>
          <t>2021</t>
        </is>
      </c>
    </row>
    <row r="131">
      <c r="A131" t="inlineStr">
        <is>
          <t>['Shota Nakajima', 'Masashi Sugiyama']</t>
        </is>
      </c>
      <c r="B131" t="inlineStr">
        <is>
          <t>Positive-Unlabeled Classification under Class-Prior Shift: A Prior-invariant Approach Based on Density Ratio Estimation.</t>
        </is>
      </c>
      <c r="C131" t="inlineStr">
        <is>
          <t>CoRR</t>
        </is>
      </c>
      <c r="D131" t="inlineStr">
        <is>
          <t>雑誌論文</t>
        </is>
      </c>
      <c r="E131" t="inlineStr">
        <is>
          <t>英語</t>
        </is>
      </c>
      <c r="F131" t="b">
        <v>0</v>
      </c>
      <c r="G131" t="inlineStr">
        <is>
          <t>2021</t>
        </is>
      </c>
    </row>
    <row r="132">
      <c r="A132" t="inlineStr">
        <is>
          <t>['Xin-Qiang Cai', 'Yao-Xiang Ding', 'Zi-Xuan Chen', 'Yuan Jiang', 'Masashi Sugiyama', 'Zhi-Hua Zhou']</t>
        </is>
      </c>
      <c r="B132" t="inlineStr">
        <is>
          <t>Seeing Differently, Acting Similarly: Imitation Learning with Heterogeneous Observations.</t>
        </is>
      </c>
      <c r="C132" t="inlineStr">
        <is>
          <t>CoRR</t>
        </is>
      </c>
      <c r="D132" t="inlineStr">
        <is>
          <t>雑誌論文</t>
        </is>
      </c>
      <c r="E132" t="inlineStr">
        <is>
          <t>英語</t>
        </is>
      </c>
      <c r="F132" t="b">
        <v>0</v>
      </c>
      <c r="G132" t="inlineStr">
        <is>
          <t>2021</t>
        </is>
      </c>
    </row>
    <row r="133">
      <c r="A133" t="inlineStr">
        <is>
          <t>['Yuzhou Cao', 'Lei Feng', 'Senlin Shu', 'Yitian Xu', 'Bo An 0001', 'Gang Niu 0001', 'Masashi Sugiyama']</t>
        </is>
      </c>
      <c r="B133" t="inlineStr">
        <is>
          <t>Multi-Class Classification from Single-Class Data with Confidences.</t>
        </is>
      </c>
      <c r="C133" t="inlineStr">
        <is>
          <t>CoRR</t>
        </is>
      </c>
      <c r="D133" t="inlineStr">
        <is>
          <t>雑誌論文</t>
        </is>
      </c>
      <c r="E133" t="inlineStr">
        <is>
          <t>英語</t>
        </is>
      </c>
      <c r="F133" t="b">
        <v>0</v>
      </c>
      <c r="G133" t="inlineStr">
        <is>
          <t>2021</t>
        </is>
      </c>
    </row>
    <row r="134">
      <c r="A134" t="inlineStr">
        <is>
          <t>['Qizhou Wang', 'Feng Liu 0003', 'Bo Han 0003', 'Tongliang Liu', 'Chen Gong 0002', 'Gang Niu 0001', 'Mingyuan Zhou', 'Masashi Sugiyama']</t>
        </is>
      </c>
      <c r="B134" t="inlineStr">
        <is>
          <t>Probabilistic Margins for Instance Reweighting in Adversarial Training.</t>
        </is>
      </c>
      <c r="C134" t="inlineStr">
        <is>
          <t>CoRR</t>
        </is>
      </c>
      <c r="D134" t="inlineStr">
        <is>
          <t>雑誌論文</t>
        </is>
      </c>
      <c r="E134" t="inlineStr">
        <is>
          <t>英語</t>
        </is>
      </c>
      <c r="F134" t="b">
        <v>0</v>
      </c>
      <c r="G134" t="inlineStr">
        <is>
          <t>2021</t>
        </is>
      </c>
    </row>
    <row r="135">
      <c r="A135" t="inlineStr">
        <is>
          <t>['Jiaqi Lv', 'Lei Feng', 'Miao Xu', 'Bo An 0001', 'Gang Niu 0001', 'Xin Geng', 'Masashi Sugiyama']</t>
        </is>
      </c>
      <c r="B135" t="inlineStr">
        <is>
          <t>On the Robustness of Average Losses for Partial-Label Learning.</t>
        </is>
      </c>
      <c r="C135" t="inlineStr">
        <is>
          <t>CoRR</t>
        </is>
      </c>
      <c r="D135" t="inlineStr">
        <is>
          <t>雑誌論文</t>
        </is>
      </c>
      <c r="E135" t="inlineStr">
        <is>
          <t>英語</t>
        </is>
      </c>
      <c r="F135" t="b">
        <v>0</v>
      </c>
      <c r="G135" t="inlineStr">
        <is>
          <t>2021</t>
        </is>
      </c>
    </row>
    <row r="136">
      <c r="A136" t="inlineStr">
        <is>
          <t>['Futoshi Futami', 'Tomoharu Iwata', 'Naonori Ueda', 'Issei Sato', 'Masashi Sugiyama']</t>
        </is>
      </c>
      <c r="B136" t="inlineStr">
        <is>
          <t>Loss function based second-order Jensen inequality and its application to particle variational inference.</t>
        </is>
      </c>
      <c r="C136" t="inlineStr">
        <is>
          <t>CoRR</t>
        </is>
      </c>
      <c r="D136" t="inlineStr">
        <is>
          <t>雑誌論文</t>
        </is>
      </c>
      <c r="E136" t="inlineStr">
        <is>
          <t>英語</t>
        </is>
      </c>
      <c r="F136" t="b">
        <v>0</v>
      </c>
      <c r="G136" t="inlineStr">
        <is>
          <t>2021</t>
        </is>
      </c>
    </row>
    <row r="137">
      <c r="A137" t="inlineStr">
        <is>
          <t>['Xiaobo Xia', 'Tongliang Liu', 'Bo Han 0003', 'Mingming Gong', 'Jun Yu', 'Gang Niu 0001', 'Masashi Sugiyama']</t>
        </is>
      </c>
      <c r="B137" t="inlineStr">
        <is>
          <t>Instance Correction for Learning with Open-set Noisy Labels.</t>
        </is>
      </c>
      <c r="C137" t="inlineStr">
        <is>
          <t>CoRR</t>
        </is>
      </c>
      <c r="D137" t="inlineStr">
        <is>
          <t>雑誌論文</t>
        </is>
      </c>
      <c r="E137" t="inlineStr">
        <is>
          <t>英語</t>
        </is>
      </c>
      <c r="F137" t="b">
        <v>0</v>
      </c>
      <c r="G137" t="inlineStr">
        <is>
          <t>2021</t>
        </is>
      </c>
    </row>
    <row r="138">
      <c r="A138" t="inlineStr">
        <is>
          <t>['Xiaobo Xia', 'Tongliang Liu', 'Bo Han 0003', 'Mingming Gong', 'Jun Yu', 'Gang Niu 0001', 'Masashi Sugiyama']</t>
        </is>
      </c>
      <c r="B138" t="inlineStr">
        <is>
          <t>Sample Selection with Uncertainty of Losses for Learning with Noisy Labels.</t>
        </is>
      </c>
      <c r="C138" t="inlineStr">
        <is>
          <t>CoRR</t>
        </is>
      </c>
      <c r="D138" t="inlineStr">
        <is>
          <t>雑誌論文</t>
        </is>
      </c>
      <c r="E138" t="inlineStr">
        <is>
          <t>英語</t>
        </is>
      </c>
      <c r="F138" t="b">
        <v>0</v>
      </c>
      <c r="G138" t="inlineStr">
        <is>
          <t>2021</t>
        </is>
      </c>
    </row>
    <row r="139">
      <c r="A139" t="inlineStr">
        <is>
          <t>['Jingfeng Zhang', 'Xilie Xu', 'Bo Han 0003', 'Tongliang Liu', 'Gang Niu 0001', 'Lizhen Cui', 'Masashi Sugiyama']</t>
        </is>
      </c>
      <c r="B139" t="inlineStr">
        <is>
          <t>NoiLIn: Do Noisy Labels Always Hurt Adversarial Training?</t>
        </is>
      </c>
      <c r="C139" t="inlineStr">
        <is>
          <t>CoRR</t>
        </is>
      </c>
      <c r="D139" t="inlineStr">
        <is>
          <t>雑誌論文</t>
        </is>
      </c>
      <c r="E139" t="inlineStr">
        <is>
          <t>英語</t>
        </is>
      </c>
      <c r="F139" t="b">
        <v>0</v>
      </c>
      <c r="G139" t="inlineStr">
        <is>
          <t>2021</t>
        </is>
      </c>
    </row>
    <row r="140">
      <c r="A140" t="inlineStr">
        <is>
          <t>['Zeke Xie', 'Li Yuan', 'Zhanxing Zhu', 'Masashi Sugiyama']</t>
        </is>
      </c>
      <c r="B140" t="inlineStr">
        <is>
          <t>Positive-Negative Momentum: Manipulating Stochastic Gradient Noise to Improve Generalization.</t>
        </is>
      </c>
      <c r="C140" t="inlineStr">
        <is>
          <t>CoRR</t>
        </is>
      </c>
      <c r="D140" t="inlineStr">
        <is>
          <t>雑誌論文</t>
        </is>
      </c>
      <c r="E140" t="inlineStr">
        <is>
          <t>英語</t>
        </is>
      </c>
      <c r="F140" t="b">
        <v>0</v>
      </c>
      <c r="G140" t="inlineStr">
        <is>
          <t>2021</t>
        </is>
      </c>
    </row>
    <row r="141">
      <c r="A141" t="inlineStr">
        <is>
          <t>['Yivan Zhang', 'Masashi Sugiyama']</t>
        </is>
      </c>
      <c r="B141" t="inlineStr">
        <is>
          <t>Approximating Instance-Dependent Noise via Instance-Confidence Embedding.</t>
        </is>
      </c>
      <c r="C141" t="inlineStr">
        <is>
          <t>CoRR</t>
        </is>
      </c>
      <c r="D141" t="inlineStr">
        <is>
          <t>雑誌論文</t>
        </is>
      </c>
      <c r="E141" t="inlineStr">
        <is>
          <t>英語</t>
        </is>
      </c>
      <c r="F141" t="b">
        <v>0</v>
      </c>
      <c r="G141" t="inlineStr">
        <is>
          <t>2021</t>
        </is>
      </c>
    </row>
    <row r="142">
      <c r="A142" t="inlineStr">
        <is>
          <t>['Takayuki Osa', 'Voot Tangkaratt', 'Masashi Sugiyama']</t>
        </is>
      </c>
      <c r="B142" t="inlineStr">
        <is>
          <t>Discovering Diverse Solutions in Deep Reinforcement Learning.</t>
        </is>
      </c>
      <c r="C142" t="inlineStr">
        <is>
          <t>CoRR</t>
        </is>
      </c>
      <c r="D142" t="inlineStr">
        <is>
          <t>雑誌論文</t>
        </is>
      </c>
      <c r="E142" t="inlineStr">
        <is>
          <t>英語</t>
        </is>
      </c>
      <c r="F142" t="b">
        <v>0</v>
      </c>
      <c r="G142" t="inlineStr">
        <is>
          <t>2021</t>
        </is>
      </c>
    </row>
    <row r="143">
      <c r="A143" t="inlineStr">
        <is>
          <t>['Takeshi Teshima', 'Masashi Sugiyama']</t>
        </is>
      </c>
      <c r="B143" t="inlineStr">
        <is>
          <t>Incorporating causal graphical prior knowledge into predictive modeling via simple data augmentation.</t>
        </is>
      </c>
      <c r="C143" t="inlineStr">
        <is>
          <t>UAI</t>
        </is>
      </c>
      <c r="D143" t="inlineStr">
        <is>
          <t>国際会議</t>
        </is>
      </c>
      <c r="E143" t="inlineStr">
        <is>
          <t>英語</t>
        </is>
      </c>
      <c r="F143" t="b">
        <v>0</v>
      </c>
      <c r="G143" t="inlineStr">
        <is>
          <t>2021</t>
        </is>
      </c>
    </row>
    <row r="144">
      <c r="A144" t="inlineStr">
        <is>
          <t>['Soham Dan', 'Han Bao 0002', 'Masashi Sugiyama']</t>
        </is>
      </c>
      <c r="B144" t="inlineStr">
        <is>
          <t>Learning from Noisy Similar and Dissimilar Data.</t>
        </is>
      </c>
      <c r="C144" t="inlineStr">
        <is>
          <t>Machine Learning and Knowledge Discovery in Databases. Research Track - European Conference</t>
        </is>
      </c>
      <c r="D144" t="inlineStr">
        <is>
          <t>国際会議</t>
        </is>
      </c>
      <c r="E144" t="inlineStr">
        <is>
          <t>英語</t>
        </is>
      </c>
      <c r="F144" t="b">
        <v>0</v>
      </c>
      <c r="G144" t="inlineStr">
        <is>
          <t>2021</t>
        </is>
      </c>
    </row>
    <row r="145">
      <c r="A145" t="inlineStr">
        <is>
          <t>['Yivan Zhang', 'Gang Niu 0001', 'Masashi Sugiyama']</t>
        </is>
      </c>
      <c r="B145" t="inlineStr">
        <is>
          <t>Learning Noise Transition Matrix from Only Noisy Labels via Total Variation Regularization.</t>
        </is>
      </c>
      <c r="C145" t="inlineStr">
        <is>
          <t>Proceedings of the 38th International Conference on Machine Learning(ICML)</t>
        </is>
      </c>
      <c r="D145" t="inlineStr">
        <is>
          <t>国際会議</t>
        </is>
      </c>
      <c r="E145" t="inlineStr">
        <is>
          <t>英語</t>
        </is>
      </c>
      <c r="F145" t="b">
        <v>0</v>
      </c>
      <c r="G145" t="inlineStr">
        <is>
          <t>2021</t>
        </is>
      </c>
    </row>
    <row r="146">
      <c r="A146" t="inlineStr">
        <is>
          <t>['Shuhei M. Yoshida', 'Takashi Takenouchi', 'Masashi Sugiyama']</t>
        </is>
      </c>
      <c r="B146" t="inlineStr">
        <is>
          <t>Lower-Bounded Proper Losses for Weakly Supervised Classification.</t>
        </is>
      </c>
      <c r="C146" t="inlineStr">
        <is>
          <t>Proceedings of the 38th International Conference on Machine Learning(ICML)</t>
        </is>
      </c>
      <c r="D146" t="inlineStr">
        <is>
          <t>国際会議</t>
        </is>
      </c>
      <c r="E146" t="inlineStr">
        <is>
          <t>英語</t>
        </is>
      </c>
      <c r="F146" t="b">
        <v>0</v>
      </c>
      <c r="G146" t="inlineStr">
        <is>
          <t>2021</t>
        </is>
      </c>
    </row>
    <row r="147">
      <c r="A147" t="inlineStr">
        <is>
          <t>['Ikko Yamane', 'Junya Honda', 'Florian Yger', 'Masashi Sugiyama']</t>
        </is>
      </c>
      <c r="B147" t="inlineStr">
        <is>
          <t>Mediated Uncoupled Learning: Learning Functions without Direct Input-output Correspondences.</t>
        </is>
      </c>
      <c r="C147" t="inlineStr">
        <is>
          <t>Proceedings of the 38th International Conference on Machine Learning(ICML)</t>
        </is>
      </c>
      <c r="D147" t="inlineStr">
        <is>
          <t>国際会議</t>
        </is>
      </c>
      <c r="E147" t="inlineStr">
        <is>
          <t>英語</t>
        </is>
      </c>
      <c r="F147" t="b">
        <v>0</v>
      </c>
      <c r="G147" t="inlineStr">
        <is>
          <t>2021</t>
        </is>
      </c>
    </row>
    <row r="148">
      <c r="A148" t="inlineStr">
        <is>
          <t>['Zeke Xie', 'Li Yuan', 'Zhanxing Zhu', 'Masashi Sugiyama']</t>
        </is>
      </c>
      <c r="B148" t="inlineStr">
        <is>
          <t>Positive-Negative Momentum: Manipulating Stochastic Gradient Noise to Improve Generalization.</t>
        </is>
      </c>
      <c r="C148" t="inlineStr">
        <is>
          <t>Proceedings of the 38th International Conference on Machine Learning(ICML)</t>
        </is>
      </c>
      <c r="D148" t="inlineStr">
        <is>
          <t>国際会議</t>
        </is>
      </c>
      <c r="E148" t="inlineStr">
        <is>
          <t>英語</t>
        </is>
      </c>
      <c r="F148" t="b">
        <v>0</v>
      </c>
      <c r="G148" t="inlineStr">
        <is>
          <t>2021</t>
        </is>
      </c>
    </row>
    <row r="149">
      <c r="A149" t="inlineStr">
        <is>
          <t>['Nan Lu', 'Shida Lei', 'Gang Niu 0001', 'Issei Sato', 'Masashi Sugiyama']</t>
        </is>
      </c>
      <c r="B149" t="inlineStr">
        <is>
          <t>Binary Classification from Multiple Unlabeled Datasets via Surrogate Set Classification.</t>
        </is>
      </c>
      <c r="C149" t="inlineStr">
        <is>
          <t>Proceedings of the 38th International Conference on Machine Learning(ICML)</t>
        </is>
      </c>
      <c r="D149" t="inlineStr">
        <is>
          <t>国際会議</t>
        </is>
      </c>
      <c r="E149" t="inlineStr">
        <is>
          <t>英語</t>
        </is>
      </c>
      <c r="F149" t="b">
        <v>0</v>
      </c>
      <c r="G149" t="inlineStr">
        <is>
          <t>2021</t>
        </is>
      </c>
    </row>
    <row r="150">
      <c r="A150" t="inlineStr">
        <is>
          <t>['Xuefeng Li', 'Tongliang Liu', 'Bo Han 0003', 'Gang Niu 0001', 'Masashi Sugiyama']</t>
        </is>
      </c>
      <c r="B150" t="inlineStr">
        <is>
          <t>Provably End-to-end Label-noise Learning without Anchor Points.</t>
        </is>
      </c>
      <c r="C150" t="inlineStr">
        <is>
          <t>Proceedings of the 38th International Conference on Machine Learning(ICML)</t>
        </is>
      </c>
      <c r="D150" t="inlineStr">
        <is>
          <t>国際会議</t>
        </is>
      </c>
      <c r="E150" t="inlineStr">
        <is>
          <t>英語</t>
        </is>
      </c>
      <c r="F150" t="b">
        <v>0</v>
      </c>
      <c r="G150" t="inlineStr">
        <is>
          <t>2021</t>
        </is>
      </c>
    </row>
    <row r="151">
      <c r="A151" t="inlineStr">
        <is>
          <t>['Lei Feng', 'Senlin Shu', 'Nan Lu', 'Bo Han 0003', 'Miao Xu', 'Gang Niu 0001', 'Bo An 0001', 'Masashi Sugiyama']</t>
        </is>
      </c>
      <c r="B151" t="inlineStr">
        <is>
          <t>Pointwise Binary Classification with Pairwise Confidence Comparisons.</t>
        </is>
      </c>
      <c r="C151" t="inlineStr">
        <is>
          <t>Proceedings of the 38th International Conference on Machine Learning(ICML)</t>
        </is>
      </c>
      <c r="D151" t="inlineStr">
        <is>
          <t>国際会議</t>
        </is>
      </c>
      <c r="E151" t="inlineStr">
        <is>
          <t>英語</t>
        </is>
      </c>
      <c r="F151" t="b">
        <v>0</v>
      </c>
      <c r="G151" t="inlineStr">
        <is>
          <t>2021</t>
        </is>
      </c>
    </row>
    <row r="152">
      <c r="A152" t="inlineStr">
        <is>
          <t>['Shuo Chen 0003', 'Gang Niu 0001', 'Chen Gong 0002', 'Jun Li 0027', 'Jian Yang 0003', 'Masashi Sugiyama']</t>
        </is>
      </c>
      <c r="B152" t="inlineStr">
        <is>
          <t>Large-Margin Contrastive Learning with Distance Polarization Regularizer.</t>
        </is>
      </c>
      <c r="C152" t="inlineStr">
        <is>
          <t>Proceedings of the 38th International Conference on Machine Learning(ICML)</t>
        </is>
      </c>
      <c r="D152" t="inlineStr">
        <is>
          <t>国際会議</t>
        </is>
      </c>
      <c r="E152" t="inlineStr">
        <is>
          <t>英語</t>
        </is>
      </c>
      <c r="F152" t="b">
        <v>0</v>
      </c>
      <c r="G152" t="inlineStr">
        <is>
          <t>2021</t>
        </is>
      </c>
    </row>
    <row r="153">
      <c r="A153" t="inlineStr">
        <is>
          <t>['Nontawat Charoenphakdee', 'Zhenghang Cui', 'Yivan Zhang', 'Masashi Sugiyama']</t>
        </is>
      </c>
      <c r="B153" t="inlineStr">
        <is>
          <t>Classification with Rejection Based on Cost-sensitive Classification.</t>
        </is>
      </c>
      <c r="C153" t="inlineStr">
        <is>
          <t>Proceedings of the 38th International Conference on Machine Learning(ICML)</t>
        </is>
      </c>
      <c r="D153" t="inlineStr">
        <is>
          <t>国際会議</t>
        </is>
      </c>
      <c r="E153" t="inlineStr">
        <is>
          <t>英語</t>
        </is>
      </c>
      <c r="F153" t="b">
        <v>0</v>
      </c>
      <c r="G153" t="inlineStr">
        <is>
          <t>2021</t>
        </is>
      </c>
    </row>
    <row r="154">
      <c r="A154" t="inlineStr">
        <is>
          <t>['Yuzhou Cao', 'Lei Feng', 'Yitian Xu', 'Bo An 0001', 'Gang Niu 0001', 'Masashi Sugiyama']</t>
        </is>
      </c>
      <c r="B154" t="inlineStr">
        <is>
          <t>Learning from Similarity-Confidence Data.</t>
        </is>
      </c>
      <c r="C154" t="inlineStr">
        <is>
          <t>Proceedings of the 38th International Conference on Machine Learning(ICML)</t>
        </is>
      </c>
      <c r="D154" t="inlineStr">
        <is>
          <t>国際会議</t>
        </is>
      </c>
      <c r="E154" t="inlineStr">
        <is>
          <t>英語</t>
        </is>
      </c>
      <c r="F154" t="b">
        <v>0</v>
      </c>
      <c r="G154" t="inlineStr">
        <is>
          <t>2021</t>
        </is>
      </c>
    </row>
    <row r="155">
      <c r="A155" t="inlineStr">
        <is>
          <t>['Antonin Berthon', 'Bo Han 0003', 'Gang Niu 0001', 'Tongliang Liu', 'Masashi Sugiyama']</t>
        </is>
      </c>
      <c r="B155" t="inlineStr">
        <is>
          <t>Confidence Scores Make Instance-dependent Label-noise Learning Possible.</t>
        </is>
      </c>
      <c r="C155" t="inlineStr">
        <is>
          <t>Proceedings of the 38th International Conference on Machine Learning(ICML)</t>
        </is>
      </c>
      <c r="D155" t="inlineStr">
        <is>
          <t>国際会議</t>
        </is>
      </c>
      <c r="E155" t="inlineStr">
        <is>
          <t>英語</t>
        </is>
      </c>
      <c r="F155" t="b">
        <v>0</v>
      </c>
      <c r="G155" t="inlineStr">
        <is>
          <t>2021</t>
        </is>
      </c>
    </row>
    <row r="156">
      <c r="A156" t="inlineStr">
        <is>
          <t>['Zeke Xie', 'Issei Sato', 'Masashi Sugiyama']</t>
        </is>
      </c>
      <c r="B156" t="inlineStr">
        <is>
          <t>A Diffusion Theory For Deep Learning Dynamics: Stochastic Gradient Descent Exponentially Favors Flat Minima.</t>
        </is>
      </c>
      <c r="C156" t="inlineStr">
        <is>
          <t>9th International Conference on Learning Representations(ICLR)</t>
        </is>
      </c>
      <c r="D156" t="inlineStr">
        <is>
          <t>国際会議</t>
        </is>
      </c>
      <c r="E156" t="inlineStr">
        <is>
          <t>英語</t>
        </is>
      </c>
      <c r="F156" t="b">
        <v>0</v>
      </c>
      <c r="G156" t="inlineStr">
        <is>
          <t>2021</t>
        </is>
      </c>
    </row>
    <row r="157">
      <c r="A157" t="inlineStr">
        <is>
          <t>['Nontawat Charoenphakdee', 'Jayakorn Vongkulbhisal', 'Nuttapong Chairatanakul', 'Masashi Sugiyama']</t>
        </is>
      </c>
      <c r="B157" t="inlineStr">
        <is>
          <t>On Focal Loss for Class-Posterior Probability Estimation: A Theoretical Perspective.</t>
        </is>
      </c>
      <c r="C157" t="inlineStr">
        <is>
          <t>IEEE Conference on Computer Vision and Pattern Recognition(CVPR)</t>
        </is>
      </c>
      <c r="D157" t="inlineStr">
        <is>
          <t>国際会議</t>
        </is>
      </c>
      <c r="E157" t="inlineStr">
        <is>
          <t>英語</t>
        </is>
      </c>
      <c r="F157" t="b">
        <v>0</v>
      </c>
      <c r="G157" t="inlineStr">
        <is>
          <t>2021</t>
        </is>
      </c>
    </row>
    <row r="158">
      <c r="A158" t="inlineStr">
        <is>
          <t>['Masashi Sugiyama']</t>
        </is>
      </c>
      <c r="B158" t="inlineStr">
        <is>
          <t>Mixture Proportion Estimation in Weakly Supervised Learning.</t>
        </is>
      </c>
      <c r="C158" t="inlineStr">
        <is>
          <t>CIKM Workshops</t>
        </is>
      </c>
      <c r="D158" t="inlineStr">
        <is>
          <t>国際会議</t>
        </is>
      </c>
      <c r="E158" t="inlineStr">
        <is>
          <t>英語</t>
        </is>
      </c>
      <c r="F158" t="b">
        <v>1</v>
      </c>
      <c r="G158" t="inlineStr">
        <is>
          <t>2021</t>
        </is>
      </c>
    </row>
    <row r="159">
      <c r="A159" t="inlineStr">
        <is>
          <t>['Han Bao 0002', 'Masashi Sugiyama']</t>
        </is>
      </c>
      <c r="B159" t="inlineStr">
        <is>
          <t>Fenchel-Young Losses with Skewed Entropies for Class-posterior Probability Estimation.</t>
        </is>
      </c>
      <c r="C159" t="inlineStr">
        <is>
          <t>The 24th International Conference on Artificial Intelligence and Statistics(AISTATS)</t>
        </is>
      </c>
      <c r="D159" t="inlineStr">
        <is>
          <t>国際会議</t>
        </is>
      </c>
      <c r="E159" t="inlineStr">
        <is>
          <t>英語</t>
        </is>
      </c>
      <c r="F159" t="b">
        <v>0</v>
      </c>
      <c r="G159" t="inlineStr">
        <is>
          <t>2021</t>
        </is>
      </c>
    </row>
    <row r="160">
      <c r="A160" t="inlineStr">
        <is>
          <t>['Voot Tangkaratt', 'Nontawat Charoenphakdee', 'Masashi Sugiyama']</t>
        </is>
      </c>
      <c r="B160" t="inlineStr">
        <is>
          <t>Robust Imitation Learning from Noisy Demonstrations.</t>
        </is>
      </c>
      <c r="C160" t="inlineStr">
        <is>
          <t>The 24th International Conference on Artificial Intelligence and Statistics(AISTATS)</t>
        </is>
      </c>
      <c r="D160" t="inlineStr">
        <is>
          <t>国際会議</t>
        </is>
      </c>
      <c r="E160" t="inlineStr">
        <is>
          <t>英語</t>
        </is>
      </c>
      <c r="F160" t="b">
        <v>0</v>
      </c>
      <c r="G160" t="inlineStr">
        <is>
          <t>2021</t>
        </is>
      </c>
    </row>
    <row r="161">
      <c r="A161" t="inlineStr">
        <is>
          <t>['Tianyi Zhang', 'Ikko Yamane', 'Nan Lu', 'Masashi Sugiyama']</t>
        </is>
      </c>
      <c r="B161" t="inlineStr">
        <is>
          <t>A One-Step Approach to Covariate Shift Adaptation.</t>
        </is>
      </c>
      <c r="C161" t="inlineStr">
        <is>
          <t>SN Computer Science</t>
        </is>
      </c>
      <c r="D161" t="inlineStr">
        <is>
          <t>雑誌論文</t>
        </is>
      </c>
      <c r="E161" t="inlineStr">
        <is>
          <t>英語</t>
        </is>
      </c>
      <c r="F161" t="b">
        <v>0</v>
      </c>
      <c r="G161" t="inlineStr">
        <is>
          <t>2021</t>
        </is>
      </c>
    </row>
    <row r="162">
      <c r="A162" t="inlineStr">
        <is>
          <t>['Zeke Xie', 'Fengxiang He', 'Shaopeng Fu', 'Issei Sato', 'Dacheng Tao', 'Masashi Sugiyama']</t>
        </is>
      </c>
      <c r="B162" t="inlineStr">
        <is>
          <t>Artificial Neural Variability for Deep Learning: On Overfitting, Noise Memorization, and Catastrophic Forgetting.</t>
        </is>
      </c>
      <c r="C162" t="inlineStr">
        <is>
          <t>Neural Computation</t>
        </is>
      </c>
      <c r="D162" t="inlineStr">
        <is>
          <t>雑誌論文</t>
        </is>
      </c>
      <c r="E162" t="inlineStr">
        <is>
          <t>英語</t>
        </is>
      </c>
      <c r="F162" t="b">
        <v>0</v>
      </c>
      <c r="G162" t="inlineStr">
        <is>
          <t>2021</t>
        </is>
      </c>
    </row>
    <row r="163">
      <c r="A163" t="inlineStr">
        <is>
          <t>['Hanshu Yan', 'Jingfeng Zhang', 'Gang Niu 0001', 'Jiashi Feng', 'Vincent Y. F. Tan', 'Masashi Sugiyama']</t>
        </is>
      </c>
      <c r="B163" t="inlineStr">
        <is>
          <t>CIFS: Improving Adversarial Robustness of CNNs via Channel-wise Importance-based Feature Selection.</t>
        </is>
      </c>
      <c r="C163" t="inlineStr">
        <is>
          <t>Proceedings of the 38th International Conference on Machine Learning(ICML)</t>
        </is>
      </c>
      <c r="D163" t="inlineStr">
        <is>
          <t>国際会議</t>
        </is>
      </c>
      <c r="E163" t="inlineStr">
        <is>
          <t>英語</t>
        </is>
      </c>
      <c r="F163" t="b">
        <v>0</v>
      </c>
      <c r="G163" t="inlineStr">
        <is>
          <t>2021</t>
        </is>
      </c>
    </row>
    <row r="164">
      <c r="A164" t="inlineStr">
        <is>
          <t>['Ruize Gao', 'Feng Liu', 'Jingfeng Zhang', 'Bo Han 0003', 'Tongliang Liu', 'Gang Niu 0001', 'Masashi Sugiyama']</t>
        </is>
      </c>
      <c r="B164" t="inlineStr">
        <is>
          <t>Maximum Mean Discrepancy Test is Aware of Adversarial Attacks.</t>
        </is>
      </c>
      <c r="C164" t="inlineStr">
        <is>
          <t>Proceedings of the 38th International Conference on Machine Learning(ICML)</t>
        </is>
      </c>
      <c r="D164" t="inlineStr">
        <is>
          <t>国際会議</t>
        </is>
      </c>
      <c r="E164" t="inlineStr">
        <is>
          <t>英語</t>
        </is>
      </c>
      <c r="F164" t="b">
        <v>0</v>
      </c>
      <c r="G164" t="inlineStr">
        <is>
          <t>2021</t>
        </is>
      </c>
    </row>
    <row r="165">
      <c r="A165" t="inlineStr">
        <is>
          <t>['Xuefeng Du', 'Jingfeng Zhang', 'Bo Han 0003', 'Tongliang Liu', 'Yu Rong', 'Gang Niu 0001', 'Junzhou Huang', 'Masashi Sugiyama']</t>
        </is>
      </c>
      <c r="B165" t="inlineStr">
        <is>
          <t>Learning Diverse-Structured Networks for Adversarial Robustness.</t>
        </is>
      </c>
      <c r="C165" t="inlineStr">
        <is>
          <t>Proceedings of the 38th International Conference on Machine Learning(ICML)</t>
        </is>
      </c>
      <c r="D165" t="inlineStr">
        <is>
          <t>国際会議</t>
        </is>
      </c>
      <c r="E165" t="inlineStr">
        <is>
          <t>英語</t>
        </is>
      </c>
      <c r="F165" t="b">
        <v>0</v>
      </c>
      <c r="G165" t="inlineStr">
        <is>
          <t>2021</t>
        </is>
      </c>
    </row>
    <row r="166">
      <c r="A166" t="inlineStr">
        <is>
          <t>['Jingfeng Zhang', 'Jianing Zhu', 'Gang Niu 0001', 'Bo Han 0003', 'Masashi Sugiyama', 'Mohan S. Kankanhalli']</t>
        </is>
      </c>
      <c r="B166" t="inlineStr">
        <is>
          <t>Geometry-aware Instance-reweighted Adversarial Training.</t>
        </is>
      </c>
      <c r="C166" t="inlineStr">
        <is>
          <t>9th International Conference on Learning Representations(ICLR)</t>
        </is>
      </c>
      <c r="D166" t="inlineStr">
        <is>
          <t>国際会議</t>
        </is>
      </c>
      <c r="E166" t="inlineStr">
        <is>
          <t>英語</t>
        </is>
      </c>
      <c r="F166" t="b">
        <v>0</v>
      </c>
      <c r="G166" t="inlineStr">
        <is>
          <t>2021</t>
        </is>
      </c>
    </row>
    <row r="167">
      <c r="A167" t="inlineStr">
        <is>
          <t>['Masahiro Fujisawa', 'Takeshi Teshima', 'Issei Sato', 'Masashi Sugiyama']</t>
        </is>
      </c>
      <c r="B167" t="inlineStr">
        <is>
          <t>γ-ABC: Outlier-Robust Approximate Bayesian Computation Based on a Robust Divergence Estimator.</t>
        </is>
      </c>
      <c r="C167" t="inlineStr">
        <is>
          <t>The 24th International Conference on Artificial Intelligence and Statistics(AISTATS)</t>
        </is>
      </c>
      <c r="D167" t="inlineStr">
        <is>
          <t>国際会議</t>
        </is>
      </c>
      <c r="E167" t="inlineStr">
        <is>
          <t>英語</t>
        </is>
      </c>
      <c r="F167" t="b">
        <v>0</v>
      </c>
      <c r="G167" t="inlineStr">
        <is>
          <t>2021</t>
        </is>
      </c>
    </row>
    <row r="168">
      <c r="A168" t="inlineStr">
        <is>
          <t>['Shuhei M. Yoshida', 'Takashi Takenouchi', 'Masashi Sugiyama']</t>
        </is>
      </c>
      <c r="B168" t="inlineStr">
        <is>
          <t>Lower-bounded proper losses for weakly supervised classification.</t>
        </is>
      </c>
      <c r="C168" t="inlineStr">
        <is>
          <t>CoRR</t>
        </is>
      </c>
      <c r="D168" t="inlineStr">
        <is>
          <t>雑誌論文</t>
        </is>
      </c>
      <c r="E168" t="inlineStr">
        <is>
          <t>英語</t>
        </is>
      </c>
      <c r="F168" t="b">
        <v>0</v>
      </c>
      <c r="G168" t="inlineStr">
        <is>
          <t>2021</t>
        </is>
      </c>
    </row>
    <row r="169">
      <c r="A169" t="inlineStr">
        <is>
          <t>['Ziqing Lu', 'Chang Xu 0002', 'Bo Du 0001', 'Takashi Ishida', 'Lefei Zhang', 'Masashi Sugiyama']</t>
        </is>
      </c>
      <c r="B169" t="inlineStr">
        <is>
          <t>LocalDrop: A Hybrid Regularization for Deep Neural Networks.</t>
        </is>
      </c>
      <c r="C169" t="inlineStr">
        <is>
          <t>CoRR</t>
        </is>
      </c>
      <c r="D169" t="inlineStr">
        <is>
          <t>雑誌論文</t>
        </is>
      </c>
      <c r="E169" t="inlineStr">
        <is>
          <t>英語</t>
        </is>
      </c>
      <c r="F169" t="b">
        <v>0</v>
      </c>
      <c r="G169" t="inlineStr">
        <is>
          <t>2021</t>
        </is>
      </c>
    </row>
    <row r="170">
      <c r="A170" t="inlineStr">
        <is>
          <t>['Takeshi Teshima', 'Masashi Sugiyama']</t>
        </is>
      </c>
      <c r="B170" t="inlineStr">
        <is>
          <t>Incorporating Causal Graphical Prior Knowledge into Predictive Modeling via Simple Data Augmentation.</t>
        </is>
      </c>
      <c r="C170" t="inlineStr">
        <is>
          <t>CoRR</t>
        </is>
      </c>
      <c r="D170" t="inlineStr">
        <is>
          <t>雑誌論文</t>
        </is>
      </c>
      <c r="E170" t="inlineStr">
        <is>
          <t>英語</t>
        </is>
      </c>
      <c r="F170" t="b">
        <v>0</v>
      </c>
      <c r="G170" t="inlineStr">
        <is>
          <t>2021</t>
        </is>
      </c>
    </row>
    <row r="171">
      <c r="A171" t="inlineStr">
        <is>
          <t>['Chen Chen 0043', 'Jingfeng Zhang', 'Xilie Xu', 'Tianlei Hu', 'Gang Niu 0001', 'Gang Chen 0001', 'Masashi Sugiyama']</t>
        </is>
      </c>
      <c r="B171" t="inlineStr">
        <is>
          <t>Guided Interpolation for Adversarial Training.</t>
        </is>
      </c>
      <c r="C171" t="inlineStr">
        <is>
          <t>CoRR</t>
        </is>
      </c>
      <c r="D171" t="inlineStr">
        <is>
          <t>雑誌論文</t>
        </is>
      </c>
      <c r="E171" t="inlineStr">
        <is>
          <t>英語</t>
        </is>
      </c>
      <c r="F171" t="b">
        <v>0</v>
      </c>
      <c r="G171" t="inlineStr">
        <is>
          <t>2021</t>
        </is>
      </c>
    </row>
    <row r="172">
      <c r="A172" t="inlineStr">
        <is>
          <t>['Yuzhou Cao', 'Lei Feng', 'Yitian Xu', 'Bo An 0001', 'Gang Niu 0001', 'Masashi Sugiyama']</t>
        </is>
      </c>
      <c r="B172" t="inlineStr">
        <is>
          <t>Learning from Similarity-Confidence Data.</t>
        </is>
      </c>
      <c r="C172" t="inlineStr">
        <is>
          <t>CoRR</t>
        </is>
      </c>
      <c r="D172" t="inlineStr">
        <is>
          <t>雑誌論文</t>
        </is>
      </c>
      <c r="E172" t="inlineStr">
        <is>
          <t>英語</t>
        </is>
      </c>
      <c r="F172" t="b">
        <v>0</v>
      </c>
      <c r="G172" t="inlineStr">
        <is>
          <t>2021</t>
        </is>
      </c>
    </row>
    <row r="173">
      <c r="A173" t="inlineStr">
        <is>
          <t>['Hanshu Yan', 'Jingfeng Zhang', 'Gang Niu 0001', 'Jiashi Feng', 'Vincent Y. F. Tan', 'Masashi Sugiyama']</t>
        </is>
      </c>
      <c r="B173" t="inlineStr">
        <is>
          <t>CIFS: Improving Adversarial Robustness of CNNs via Channel-wise Importance-based Feature Selection.</t>
        </is>
      </c>
      <c r="C173" t="inlineStr">
        <is>
          <t>CoRR</t>
        </is>
      </c>
      <c r="D173" t="inlineStr">
        <is>
          <t>雑誌論文</t>
        </is>
      </c>
      <c r="E173" t="inlineStr">
        <is>
          <t>英語</t>
        </is>
      </c>
      <c r="F173" t="b">
        <v>0</v>
      </c>
      <c r="G173" t="inlineStr">
        <is>
          <t>2021</t>
        </is>
      </c>
    </row>
    <row r="174">
      <c r="A174" t="inlineStr">
        <is>
          <t>['Jianing Zhu', 'Jingfeng Zhang', 'Bo Han 0003', 'Tongliang Liu', 'Gang Niu 0001', 'Hongxia Yang', 'Mohan S. Kankanhalli', 'Masashi Sugiyama']</t>
        </is>
      </c>
      <c r="B174" t="inlineStr">
        <is>
          <t>Understanding the Interaction of Adversarial Training with Noisy Labels.</t>
        </is>
      </c>
      <c r="C174" t="inlineStr">
        <is>
          <t>CoRR</t>
        </is>
      </c>
      <c r="D174" t="inlineStr">
        <is>
          <t>雑誌論文</t>
        </is>
      </c>
      <c r="E174" t="inlineStr">
        <is>
          <t>英語</t>
        </is>
      </c>
      <c r="F174" t="b">
        <v>0</v>
      </c>
      <c r="G174" t="inlineStr">
        <is>
          <t>2021</t>
        </is>
      </c>
    </row>
    <row r="175">
      <c r="A175" t="inlineStr">
        <is>
          <t>['Yivan Zhang', 'Gang Niu 0001', 'Masashi Sugiyama']</t>
        </is>
      </c>
      <c r="B175" t="inlineStr">
        <is>
          <t>Learning Noise Transition Matrix from Only Noisy Labels via Total Variation Regularization.</t>
        </is>
      </c>
      <c r="C175" t="inlineStr">
        <is>
          <t>CoRR</t>
        </is>
      </c>
      <c r="D175" t="inlineStr">
        <is>
          <t>雑誌論文</t>
        </is>
      </c>
      <c r="E175" t="inlineStr">
        <is>
          <t>英語</t>
        </is>
      </c>
      <c r="F175" t="b">
        <v>0</v>
      </c>
      <c r="G175" t="inlineStr">
        <is>
          <t>2021</t>
        </is>
      </c>
    </row>
    <row r="176">
      <c r="A176" t="inlineStr">
        <is>
          <t>['Xuefeng Li', 'Tongliang Liu', 'Bo Han 0003', 'Gang Niu 0001', 'Masashi Sugiyama']</t>
        </is>
      </c>
      <c r="B176" t="inlineStr">
        <is>
          <t>Provably End-to-end Label-Noise Learning without Anchor Points.</t>
        </is>
      </c>
      <c r="C176" t="inlineStr">
        <is>
          <t>CoRR</t>
        </is>
      </c>
      <c r="D176" t="inlineStr">
        <is>
          <t>雑誌論文</t>
        </is>
      </c>
      <c r="E176" t="inlineStr">
        <is>
          <t>英語</t>
        </is>
      </c>
      <c r="F176" t="b">
        <v>0</v>
      </c>
      <c r="G176" t="inlineStr">
        <is>
          <t>2021</t>
        </is>
      </c>
    </row>
    <row r="177">
      <c r="A177" t="inlineStr">
        <is>
          <t>['Xuefeng Du', 'Jingfeng Zhang', 'Bo Han 0003', 'Tongliang Liu', 'Yu Rong', 'Gang Niu 0001', 'Junzhou Huang', 'Masashi Sugiyama']</t>
        </is>
      </c>
      <c r="B177" t="inlineStr">
        <is>
          <t>Learning Diverse-Structured Networks for Adversarial Robustness.</t>
        </is>
      </c>
      <c r="C177" t="inlineStr">
        <is>
          <t>CoRR</t>
        </is>
      </c>
      <c r="D177" t="inlineStr">
        <is>
          <t>雑誌論文</t>
        </is>
      </c>
      <c r="E177" t="inlineStr">
        <is>
          <t>英語</t>
        </is>
      </c>
      <c r="F177" t="b">
        <v>0</v>
      </c>
      <c r="G177" t="inlineStr">
        <is>
          <t>2021</t>
        </is>
      </c>
    </row>
    <row r="178">
      <c r="A178" t="inlineStr">
        <is>
          <t>['Shida Lei', 'Nan Lu', 'Gang Niu 0001', 'Issei Sato', 'Masashi Sugiyama']</t>
        </is>
      </c>
      <c r="B178" t="inlineStr">
        <is>
          <t>Binary Classification from Multiple Unlabeled Datasets via Surrogate Set Classification.</t>
        </is>
      </c>
      <c r="C178" t="inlineStr">
        <is>
          <t>CoRR</t>
        </is>
      </c>
      <c r="D178" t="inlineStr">
        <is>
          <t>雑誌論文</t>
        </is>
      </c>
      <c r="E178" t="inlineStr">
        <is>
          <t>英語</t>
        </is>
      </c>
      <c r="F178" t="b">
        <v>0</v>
      </c>
      <c r="G178" t="inlineStr">
        <is>
          <t>2021</t>
        </is>
      </c>
    </row>
    <row r="179">
      <c r="A179" t="inlineStr">
        <is>
          <t>['Masato Ishii', 'Masashi Sugiyama']</t>
        </is>
      </c>
      <c r="B179" t="inlineStr">
        <is>
          <t>Source-free Domain Adaptation via Distributional Alignment by Matching Batch Normalization Statistics.</t>
        </is>
      </c>
      <c r="C179" t="inlineStr">
        <is>
          <t>CoRR</t>
        </is>
      </c>
      <c r="D179" t="inlineStr">
        <is>
          <t>雑誌論文</t>
        </is>
      </c>
      <c r="E179" t="inlineStr">
        <is>
          <t>英語</t>
        </is>
      </c>
      <c r="F179" t="b">
        <v>0</v>
      </c>
      <c r="G179" t="inlineStr">
        <is>
          <t>2021</t>
        </is>
      </c>
    </row>
    <row r="180">
      <c r="A180" t="inlineStr">
        <is>
          <t>['Nontawat Charoenphakdee', 'Jongyeong Lee', 'Masashi Sugiyama']</t>
        </is>
      </c>
      <c r="B180" t="inlineStr">
        <is>
          <t>A Symmetric Loss Perspective of Reliable Machine Learning.</t>
        </is>
      </c>
      <c r="C180" t="inlineStr">
        <is>
          <t>CoRR</t>
        </is>
      </c>
      <c r="D180" t="inlineStr">
        <is>
          <t>雑誌論文</t>
        </is>
      </c>
      <c r="E180" t="inlineStr">
        <is>
          <t>英語</t>
        </is>
      </c>
      <c r="F180" t="b">
        <v>0</v>
      </c>
      <c r="G180" t="inlineStr">
        <is>
          <t>2021</t>
        </is>
      </c>
    </row>
    <row r="181">
      <c r="A181" t="inlineStr">
        <is>
          <t>['Tomoya Sakai 0001', 'Gang Niu 0001', 'Masashi Sugiyama']</t>
        </is>
      </c>
      <c r="B181" t="inlineStr">
        <is>
          <t>Information-Theoretic Representation Learning for Positive-Unlabeled Classification.</t>
        </is>
      </c>
      <c r="C181" t="inlineStr">
        <is>
          <t>Neural Comput.</t>
        </is>
      </c>
      <c r="D181" t="inlineStr">
        <is>
          <t>雑誌論文</t>
        </is>
      </c>
      <c r="E181" t="inlineStr">
        <is>
          <t>英語</t>
        </is>
      </c>
      <c r="F181" t="b">
        <v>0</v>
      </c>
      <c r="G181" t="inlineStr">
        <is>
          <t>2021</t>
        </is>
      </c>
    </row>
    <row r="182">
      <c r="A182" t="inlineStr">
        <is>
          <t>['Chen Gong', 'Jian Yang', 'Jane J You', 'Masashi Sugiyama']</t>
        </is>
      </c>
      <c r="B182" t="inlineStr">
        <is>
          <t>Centroid Estimation with Guaranteed Efficiency: A General Framework for Weakly Supervised Learning.</t>
        </is>
      </c>
      <c r="C182" t="inlineStr">
        <is>
          <t>IEEE transactions on pattern analysis and machine intelligence</t>
        </is>
      </c>
      <c r="D182" t="inlineStr">
        <is>
          <t>雑誌論文</t>
        </is>
      </c>
      <c r="E182" t="inlineStr">
        <is>
          <t>英語</t>
        </is>
      </c>
      <c r="F182" t="b">
        <v>0</v>
      </c>
      <c r="G182" t="inlineStr">
        <is>
          <t>2020/12/15</t>
        </is>
      </c>
    </row>
    <row r="183">
      <c r="A183" t="inlineStr">
        <is>
          <t>['Yuko Kuroki', 'Junya Honda', 'Masashi Sugiyama']</t>
        </is>
      </c>
      <c r="B183" t="inlineStr">
        <is>
          <t>Combinatorial Pure Exploration with Full-bandit Feedback and Beyond: Solving Combinatorial Optimization under Uncertainty with Limited Observation.</t>
        </is>
      </c>
      <c r="C183" t="inlineStr">
        <is>
          <t>CoRR</t>
        </is>
      </c>
      <c r="D183" t="inlineStr">
        <is>
          <t>雑誌論文</t>
        </is>
      </c>
      <c r="E183" t="inlineStr">
        <is>
          <t>英語</t>
        </is>
      </c>
      <c r="F183" t="b">
        <v>0</v>
      </c>
      <c r="G183" t="inlineStr">
        <is>
          <t>2020</t>
        </is>
      </c>
    </row>
    <row r="184">
      <c r="A184" t="inlineStr">
        <is>
          <t>['Zeke Xie', 'Issei Sato', 'Masashi Sugiyama']</t>
        </is>
      </c>
      <c r="B184" t="inlineStr">
        <is>
          <t>Stable Weight Decay Regularization.</t>
        </is>
      </c>
      <c r="C184" t="inlineStr">
        <is>
          <t>CoRR</t>
        </is>
      </c>
      <c r="D184" t="inlineStr">
        <is>
          <t>雑誌論文</t>
        </is>
      </c>
      <c r="E184" t="inlineStr">
        <is>
          <t>英語</t>
        </is>
      </c>
      <c r="F184" t="b">
        <v>0</v>
      </c>
      <c r="G184" t="inlineStr">
        <is>
          <t>2020</t>
        </is>
      </c>
    </row>
    <row r="185">
      <c r="A185" t="inlineStr">
        <is>
          <t>['Nontawat Charoenphakdee', 'Jayakorn Vongkulbhisal', 'Nuttapong Chairatanakul', 'Masashi Sugiyama']</t>
        </is>
      </c>
      <c r="B185" t="inlineStr">
        <is>
          <t>On Focal Loss for Class-Posterior Probability Estimation: A Theoretical Perspective.</t>
        </is>
      </c>
      <c r="C185" t="inlineStr">
        <is>
          <t>CoRR</t>
        </is>
      </c>
      <c r="D185" t="inlineStr">
        <is>
          <t>雑誌論文</t>
        </is>
      </c>
      <c r="E185" t="inlineStr">
        <is>
          <t>英語</t>
        </is>
      </c>
      <c r="F185" t="b">
        <v>0</v>
      </c>
      <c r="G185" t="inlineStr">
        <is>
          <t>2020</t>
        </is>
      </c>
    </row>
    <row r="186">
      <c r="A186" t="inlineStr">
        <is>
          <t>['Zeke Xie', 'Fengxiang He', 'Shaopeng Fu', 'Issei Sato', 'Dacheng Tao', 'Masashi Sugiyama']</t>
        </is>
      </c>
      <c r="B186" t="inlineStr">
        <is>
          <t>Artificial Neural Variability for Deep Learning: On Overfitting, Noise Memorization, and Catastrophic Forgetting.</t>
        </is>
      </c>
      <c r="C186" t="inlineStr">
        <is>
          <t>CoRR</t>
        </is>
      </c>
      <c r="D186" t="inlineStr">
        <is>
          <t>雑誌論文</t>
        </is>
      </c>
      <c r="E186" t="inlineStr">
        <is>
          <t>英語</t>
        </is>
      </c>
      <c r="F186" t="b">
        <v>0</v>
      </c>
      <c r="G186" t="inlineStr">
        <is>
          <t>2020</t>
        </is>
      </c>
    </row>
    <row r="187">
      <c r="A187" t="inlineStr">
        <is>
          <t>['Bo Han 0003', 'Quanming Yao', 'Tongliang Liu', 'Gang Niu 0001', 'Ivor W. Tsang', 'James T. Kwok', 'Masashi Sugiyama']</t>
        </is>
      </c>
      <c r="B187" t="inlineStr">
        <is>
          <t>A Survey of Label-noise Representation Learning: Past, Present and Future.</t>
        </is>
      </c>
      <c r="C187" t="inlineStr">
        <is>
          <t>CoRR</t>
        </is>
      </c>
      <c r="D187" t="inlineStr">
        <is>
          <t>雑誌論文</t>
        </is>
      </c>
      <c r="E187" t="inlineStr">
        <is>
          <t>英語</t>
        </is>
      </c>
      <c r="F187" t="b">
        <v>0</v>
      </c>
      <c r="G187" t="inlineStr">
        <is>
          <t>2020</t>
        </is>
      </c>
    </row>
    <row r="188">
      <c r="A188" t="inlineStr">
        <is>
          <t>['Naoya Otani', 'Yosuke Otsubo', 'Tetsuya Koike', 'Masashi Sugiyama']</t>
        </is>
      </c>
      <c r="B188" t="inlineStr">
        <is>
          <t>Binary classification with ambiguous training data.</t>
        </is>
      </c>
      <c r="C188" t="inlineStr">
        <is>
          <t>CoRR</t>
        </is>
      </c>
      <c r="D188" t="inlineStr">
        <is>
          <t>雑誌論文</t>
        </is>
      </c>
      <c r="E188" t="inlineStr">
        <is>
          <t>英語</t>
        </is>
      </c>
      <c r="F188" t="b">
        <v>0</v>
      </c>
      <c r="G188" t="inlineStr">
        <is>
          <t>2020</t>
        </is>
      </c>
    </row>
    <row r="189">
      <c r="A189" t="inlineStr">
        <is>
          <t>['Nontawat Charoenphakdee', 'Zhenghang Cui', 'Yivan Zhang', 'Masashi Sugiyama']</t>
        </is>
      </c>
      <c r="B189" t="inlineStr">
        <is>
          <t>Classification with Rejection Based on Cost-sensitive Classification.</t>
        </is>
      </c>
      <c r="C189" t="inlineStr">
        <is>
          <t>CoRR</t>
        </is>
      </c>
      <c r="D189" t="inlineStr">
        <is>
          <t>雑誌論文</t>
        </is>
      </c>
      <c r="E189" t="inlineStr">
        <is>
          <t>英語</t>
        </is>
      </c>
      <c r="F189" t="b">
        <v>0</v>
      </c>
      <c r="G189" t="inlineStr">
        <is>
          <t>2020</t>
        </is>
      </c>
    </row>
    <row r="190">
      <c r="A190" t="inlineStr">
        <is>
          <t>['Ruize Gao', 'Feng Liu 0003', 'Jingfeng Zhang', 'Bo Han 0003', 'Tongliang Liu', 'Gang Niu 0001', 'Masashi Sugiyama']</t>
        </is>
      </c>
      <c r="B190" t="inlineStr">
        <is>
          <t>Maximum Mean Discrepancy is Aware of Adversarial Attacks.</t>
        </is>
      </c>
      <c r="C190" t="inlineStr">
        <is>
          <t>CoRR</t>
        </is>
      </c>
      <c r="D190" t="inlineStr">
        <is>
          <t>雑誌論文</t>
        </is>
      </c>
      <c r="E190" t="inlineStr">
        <is>
          <t>英語</t>
        </is>
      </c>
      <c r="F190" t="b">
        <v>0</v>
      </c>
      <c r="G190" t="inlineStr">
        <is>
          <t>2020</t>
        </is>
      </c>
    </row>
    <row r="191">
      <c r="A191" t="inlineStr">
        <is>
          <t>['Voot Tangkaratt', 'Nontawat Charoenphakdee', 'Masashi Sugiyama']</t>
        </is>
      </c>
      <c r="B191" t="inlineStr">
        <is>
          <t>Robust Imitation Learning from Noisy Demonstrations.</t>
        </is>
      </c>
      <c r="C191" t="inlineStr">
        <is>
          <t>CoRR</t>
        </is>
      </c>
      <c r="D191" t="inlineStr">
        <is>
          <t>雑誌論文</t>
        </is>
      </c>
      <c r="E191" t="inlineStr">
        <is>
          <t>英語</t>
        </is>
      </c>
      <c r="F191" t="b">
        <v>0</v>
      </c>
      <c r="G191" t="inlineStr">
        <is>
          <t>2020</t>
        </is>
      </c>
    </row>
    <row r="192">
      <c r="A192" t="inlineStr">
        <is>
          <t>['Lei Feng', 'Senlin Shu', 'Nan Lu', 'Bo Han 0003', 'Miao Xu', 'Gang Niu 0001', 'Bo An 0001', 'Masashi Sugiyama']</t>
        </is>
      </c>
      <c r="B192" t="inlineStr">
        <is>
          <t>Pointwise Binary Classification with Pairwise Confidence Comparisons.</t>
        </is>
      </c>
      <c r="C192" t="inlineStr">
        <is>
          <t>CoRR</t>
        </is>
      </c>
      <c r="D192" t="inlineStr">
        <is>
          <t>雑誌論文</t>
        </is>
      </c>
      <c r="E192" t="inlineStr">
        <is>
          <t>英語</t>
        </is>
      </c>
      <c r="F192" t="b">
        <v>0</v>
      </c>
      <c r="G192" t="inlineStr">
        <is>
          <t>2020</t>
        </is>
      </c>
    </row>
    <row r="193">
      <c r="A193" t="inlineStr">
        <is>
          <t>['Jingfeng Zhang', 'Jianing Zhu', 'Gang Niu 0001', 'Bo Han 0003', 'Masashi Sugiyama', 'Mohan S. Kankanhalli']</t>
        </is>
      </c>
      <c r="B193" t="inlineStr">
        <is>
          <t>Geometry-aware Instance-reweighted Adversarial Training.</t>
        </is>
      </c>
      <c r="C193" t="inlineStr">
        <is>
          <t>CoRR</t>
        </is>
      </c>
      <c r="D193" t="inlineStr">
        <is>
          <t>雑誌論文</t>
        </is>
      </c>
      <c r="E193" t="inlineStr">
        <is>
          <t>英語</t>
        </is>
      </c>
      <c r="F193" t="b">
        <v>0</v>
      </c>
      <c r="G193" t="inlineStr">
        <is>
          <t>2020</t>
        </is>
      </c>
    </row>
    <row r="194">
      <c r="A194" t="inlineStr">
        <is>
          <t>['Lei Feng', 'Jiaqi Lv', 'Bo Han 0003', 'Miao Xu', 'Gang Niu 0001', 'Xin Geng', 'Bo An 0001', 'Masashi Sugiyama']</t>
        </is>
      </c>
      <c r="B194" t="inlineStr">
        <is>
          <t>Provably Consistent Partial-Label Learning.</t>
        </is>
      </c>
      <c r="C194" t="inlineStr">
        <is>
          <t>CoRR</t>
        </is>
      </c>
      <c r="D194" t="inlineStr">
        <is>
          <t>雑誌論文</t>
        </is>
      </c>
      <c r="E194" t="inlineStr">
        <is>
          <t>英語</t>
        </is>
      </c>
      <c r="F194" t="b">
        <v>0</v>
      </c>
      <c r="G194" t="inlineStr">
        <is>
          <t>2020</t>
        </is>
      </c>
    </row>
    <row r="195">
      <c r="A195" t="inlineStr">
        <is>
          <t>['Tianyi Zhang', 'Ikko Yamane', 'Nan Lu', 'Masashi Sugiyama']</t>
        </is>
      </c>
      <c r="B195" t="inlineStr">
        <is>
          <t>A One-step Approach to Covariate Shift Adaptation.</t>
        </is>
      </c>
      <c r="C195" t="inlineStr">
        <is>
          <t>CoRR</t>
        </is>
      </c>
      <c r="D195" t="inlineStr">
        <is>
          <t>雑誌論文</t>
        </is>
      </c>
      <c r="E195" t="inlineStr">
        <is>
          <t>英語</t>
        </is>
      </c>
      <c r="F195" t="b">
        <v>0</v>
      </c>
      <c r="G195" t="inlineStr">
        <is>
          <t>2020</t>
        </is>
      </c>
    </row>
    <row r="196">
      <c r="A196" t="inlineStr">
        <is>
          <t>['Yu-Ting Chou', 'Gang Niu 0001', 'Hsuan-Tien Lin', 'Masashi Sugiyama']</t>
        </is>
      </c>
      <c r="B196" t="inlineStr">
        <is>
          <t>Unbiased Risk Estimators Can Mislead: A Case Study of Learning with Complementary Labels.</t>
        </is>
      </c>
      <c r="C196" t="inlineStr">
        <is>
          <t>CoRR</t>
        </is>
      </c>
      <c r="D196" t="inlineStr">
        <is>
          <t>雑誌論文</t>
        </is>
      </c>
      <c r="E196" t="inlineStr">
        <is>
          <t>英語</t>
        </is>
      </c>
      <c r="F196" t="b">
        <v>0</v>
      </c>
      <c r="G196" t="inlineStr">
        <is>
          <t>2020</t>
        </is>
      </c>
    </row>
    <row r="197">
      <c r="A197" t="inlineStr">
        <is>
          <t>['Yuko Kuroki', 'Atsushi Miyauchi 0001', 'Junya Honda', 'Masashi Sugiyama']</t>
        </is>
      </c>
      <c r="B197" t="inlineStr">
        <is>
          <t>Online Dense Subgraph Discovery via Blurred-Graph Feedback.</t>
        </is>
      </c>
      <c r="C197" t="inlineStr">
        <is>
          <t>CoRR</t>
        </is>
      </c>
      <c r="D197" t="inlineStr">
        <is>
          <t>雑誌論文</t>
        </is>
      </c>
      <c r="E197" t="inlineStr">
        <is>
          <t>英語</t>
        </is>
      </c>
      <c r="F197" t="b">
        <v>0</v>
      </c>
      <c r="G197" t="inlineStr">
        <is>
          <t>2020</t>
        </is>
      </c>
    </row>
    <row r="198">
      <c r="A198" t="inlineStr">
        <is>
          <t>['Takeshi Teshima', 'Isao Ishikawa', 'Koichi Tojo', 'Kenta Oono', 'Masahiro Ikeda', 'Masashi Sugiyama']</t>
        </is>
      </c>
      <c r="B198" t="inlineStr">
        <is>
          <t>Coupling-based Invertible Neural Networks Are Universal Diffeomorphism Approximators.</t>
        </is>
      </c>
      <c r="C198" t="inlineStr">
        <is>
          <t>CoRR</t>
        </is>
      </c>
      <c r="D198" t="inlineStr">
        <is>
          <t>雑誌論文</t>
        </is>
      </c>
      <c r="E198" t="inlineStr">
        <is>
          <t>英語</t>
        </is>
      </c>
      <c r="F198" t="b">
        <v>0</v>
      </c>
      <c r="G198" t="inlineStr">
        <is>
          <t>2020</t>
        </is>
      </c>
    </row>
    <row r="199">
      <c r="A199" t="inlineStr">
        <is>
          <t>['Taira Tsuchiya', 'Junya Honda', 'Masashi Sugiyama']</t>
        </is>
      </c>
      <c r="B199" t="inlineStr">
        <is>
          <t>Analysis and Design of Thompson Sampling for Stochastic Partial Monitoring.</t>
        </is>
      </c>
      <c r="C199" t="inlineStr">
        <is>
          <t>CoRR</t>
        </is>
      </c>
      <c r="D199" t="inlineStr">
        <is>
          <t>雑誌論文</t>
        </is>
      </c>
      <c r="E199" t="inlineStr">
        <is>
          <t>英語</t>
        </is>
      </c>
      <c r="F199" t="b">
        <v>0</v>
      </c>
      <c r="G199" t="inlineStr">
        <is>
          <t>2020</t>
        </is>
      </c>
    </row>
    <row r="200">
      <c r="A200" t="inlineStr">
        <is>
          <t>['Xiaobo Xia', 'Tongliang Liu', 'Bo Han 0003', 'Nannan Wang', 'Mingming Gong', 'Haifeng Liu', 'Gang Niu 0001', 'Dacheng Tao', 'Masashi Sugiyama']</t>
        </is>
      </c>
      <c r="B200" t="inlineStr">
        <is>
          <t>Parts-dependent Label Noise: Towards Instance-dependent Label Noise.</t>
        </is>
      </c>
      <c r="C200" t="inlineStr">
        <is>
          <t>CoRR</t>
        </is>
      </c>
      <c r="D200" t="inlineStr">
        <is>
          <t>雑誌論文</t>
        </is>
      </c>
      <c r="E200" t="inlineStr">
        <is>
          <t>英語</t>
        </is>
      </c>
      <c r="F200" t="b">
        <v>0</v>
      </c>
      <c r="G200" t="inlineStr">
        <is>
          <t>2020</t>
        </is>
      </c>
    </row>
    <row r="201">
      <c r="A201" t="inlineStr">
        <is>
          <t>['Yu Yao', 'Tongliang Liu', 'Bo Han 0003', 'Mingming Gong', 'Jiankang Deng', 'Gang Niu 0001', 'Masashi Sugiyama']</t>
        </is>
      </c>
      <c r="B201" t="inlineStr">
        <is>
          <t>Dual T: Reducing Estimation Error for Transition Matrix in Label-noise Learning.</t>
        </is>
      </c>
      <c r="C201" t="inlineStr">
        <is>
          <t>CoRR</t>
        </is>
      </c>
      <c r="D201" t="inlineStr">
        <is>
          <t>雑誌論文</t>
        </is>
      </c>
      <c r="E201" t="inlineStr">
        <is>
          <t>英語</t>
        </is>
      </c>
      <c r="F201" t="b">
        <v>0</v>
      </c>
      <c r="G201" t="inlineStr">
        <is>
          <t>2020</t>
        </is>
      </c>
    </row>
    <row r="202">
      <c r="A202" t="inlineStr">
        <is>
          <t>[]</t>
        </is>
      </c>
      <c r="B202" t="inlineStr">
        <is>
          <t>Proceedings of The 12th Asian Conference on Machine Learning, ACML 2020, 18-20 November 2020, Bangkok, Thailand.</t>
        </is>
      </c>
      <c r="C202" t="inlineStr">
        <is>
          <t>ACML</t>
        </is>
      </c>
      <c r="D202" t="inlineStr">
        <is>
          <t>国際会議</t>
        </is>
      </c>
      <c r="E202" t="inlineStr">
        <is>
          <t>英語</t>
        </is>
      </c>
      <c r="F202" t="b">
        <v>0</v>
      </c>
      <c r="G202" t="inlineStr">
        <is>
          <t>2020</t>
        </is>
      </c>
    </row>
    <row r="203">
      <c r="A203" t="inlineStr">
        <is>
          <t>['Yivan Zhang', 'Nontawat Charoenphakdee', 'Zhenguo Wu', 'Masashi Sugiyama']</t>
        </is>
      </c>
      <c r="B203" t="inlineStr">
        <is>
          <t>Learning from Aggregate Observations.</t>
        </is>
      </c>
      <c r="C203" t="inlineStr">
        <is>
          <t>Advances in Neural Information Processing Systems 33: Annual Conference on Neural Information Processing Systems 2020(NeurIPS)</t>
        </is>
      </c>
      <c r="D203" t="inlineStr">
        <is>
          <t>国際会議</t>
        </is>
      </c>
      <c r="E203" t="inlineStr">
        <is>
          <t>英語</t>
        </is>
      </c>
      <c r="F203" t="b">
        <v>0</v>
      </c>
      <c r="G203" t="inlineStr">
        <is>
          <t>2020</t>
        </is>
      </c>
    </row>
    <row r="204">
      <c r="A204" t="inlineStr">
        <is>
          <t>['Lei Feng', 'Jiaqi Lv', 'Bo Han 0003', 'Miao Xu', 'Gang Niu 0001', 'Xin Geng', 'Bo An 0001', 'Masashi Sugiyama']</t>
        </is>
      </c>
      <c r="B204" t="inlineStr">
        <is>
          <t>Provably Consistent Partial-Label Learning.</t>
        </is>
      </c>
      <c r="C204" t="inlineStr">
        <is>
          <t>Advances in Neural Information Processing Systems 33: Annual Conference on Neural Information Processing Systems 2020(NeurIPS)</t>
        </is>
      </c>
      <c r="D204" t="inlineStr">
        <is>
          <t>国際会議</t>
        </is>
      </c>
      <c r="E204" t="inlineStr">
        <is>
          <t>英語</t>
        </is>
      </c>
      <c r="F204" t="b">
        <v>0</v>
      </c>
      <c r="G204" t="inlineStr">
        <is>
          <t>2020</t>
        </is>
      </c>
    </row>
    <row r="205">
      <c r="A205" t="inlineStr">
        <is>
          <t>['Tongtong Fang', 'Nan Lu', 'Gang Niu 0001', 'Masashi Sugiyama']</t>
        </is>
      </c>
      <c r="B205" t="inlineStr">
        <is>
          <t>Rethinking Importance Weighting for Deep Learning under Distribution Shift.</t>
        </is>
      </c>
      <c r="C205" t="inlineStr">
        <is>
          <t>Advances in Neural Information Processing Systems 33: Annual Conference on Neural Information Processing Systems 2020(NeurIPS)</t>
        </is>
      </c>
      <c r="D205" t="inlineStr">
        <is>
          <t>国際会議</t>
        </is>
      </c>
      <c r="E205" t="inlineStr">
        <is>
          <t>英語</t>
        </is>
      </c>
      <c r="F205" t="b">
        <v>0</v>
      </c>
      <c r="G205" t="inlineStr">
        <is>
          <t>2020</t>
        </is>
      </c>
    </row>
    <row r="206">
      <c r="A206" t="inlineStr">
        <is>
          <t>['Tatsuya Tanaka', 'Toshimitsu Kaneko', 'Masahiro Sekine', 'Voot Tangkaratt', 'Masashi Sugiyama']</t>
        </is>
      </c>
      <c r="B206" t="inlineStr">
        <is>
          <t>Simultaneous Planning for Item Picking and Placing by Deep Reinforcement Learning.</t>
        </is>
      </c>
      <c r="C206" t="inlineStr">
        <is>
          <t>IEEE/RSJ International Conference on Intelligent Robots and Systems(IROS)</t>
        </is>
      </c>
      <c r="D206" t="inlineStr">
        <is>
          <t>国際会議</t>
        </is>
      </c>
      <c r="E206" t="inlineStr">
        <is>
          <t>英語</t>
        </is>
      </c>
      <c r="F206" t="b">
        <v>0</v>
      </c>
      <c r="G206" t="inlineStr">
        <is>
          <t>2020</t>
        </is>
      </c>
    </row>
    <row r="207">
      <c r="A207" t="inlineStr">
        <is>
          <t>['Jingfeng Zhang', 'Xilie Xu', 'Bo Han 0003', 'Gang Niu 0001', 'Lizhen Cui', 'Masashi Sugiyama', 'Mohan S. Kankanhalli']</t>
        </is>
      </c>
      <c r="B207" t="inlineStr">
        <is>
          <t>Attacks Which Do Not Kill Training Make Adversarial Learning Stronger.</t>
        </is>
      </c>
      <c r="C207" t="inlineStr">
        <is>
          <t>Proceedings of the 37th International Conference on Machine Learning(ICML)</t>
        </is>
      </c>
      <c r="D207" t="inlineStr">
        <is>
          <t>国際会議</t>
        </is>
      </c>
      <c r="E207" t="inlineStr">
        <is>
          <t>英語</t>
        </is>
      </c>
      <c r="F207" t="b">
        <v>0</v>
      </c>
      <c r="G207" t="inlineStr">
        <is>
          <t>2020</t>
        </is>
      </c>
    </row>
    <row r="208">
      <c r="A208" t="inlineStr">
        <is>
          <t>['Takeshi Teshima', 'Issei Sato', 'Masashi Sugiyama']</t>
        </is>
      </c>
      <c r="B208" t="inlineStr">
        <is>
          <t>Few-shot Domain Adaptation by Causal Mechanism Transfer.</t>
        </is>
      </c>
      <c r="C208" t="inlineStr">
        <is>
          <t>Proceedings of the 37th International Conference on Machine Learning(ICML)</t>
        </is>
      </c>
      <c r="D208" t="inlineStr">
        <is>
          <t>国際会議</t>
        </is>
      </c>
      <c r="E208" t="inlineStr">
        <is>
          <t>英語</t>
        </is>
      </c>
      <c r="F208" t="b">
        <v>0</v>
      </c>
      <c r="G208" t="inlineStr">
        <is>
          <t>2020</t>
        </is>
      </c>
    </row>
    <row r="209">
      <c r="A209" t="inlineStr">
        <is>
          <t>['Jiaqi Lv', 'Miao Xu', 'Lei Feng', 'Gang Niu 0001', 'Xin Geng', 'Masashi Sugiyama']</t>
        </is>
      </c>
      <c r="B209" t="inlineStr">
        <is>
          <t>Progressive Identification of True Labels for Partial-Label Learning.</t>
        </is>
      </c>
      <c r="C209" t="inlineStr">
        <is>
          <t>Proceedings of the 37th International Conference on Machine Learning(ICML)</t>
        </is>
      </c>
      <c r="D209" t="inlineStr">
        <is>
          <t>国際会議</t>
        </is>
      </c>
      <c r="E209" t="inlineStr">
        <is>
          <t>英語</t>
        </is>
      </c>
      <c r="F209" t="b">
        <v>0</v>
      </c>
      <c r="G209" t="inlineStr">
        <is>
          <t>2020</t>
        </is>
      </c>
    </row>
    <row r="210">
      <c r="A210" t="inlineStr">
        <is>
          <t>['Takashi Ishida', 'Ikko Yamane', 'Tomoya Sakai 0001', 'Gang Niu 0001', 'Masashi Sugiyama']</t>
        </is>
      </c>
      <c r="B210" t="inlineStr">
        <is>
          <t>Do We Need Zero Training Loss After Achieving Zero Training Error?</t>
        </is>
      </c>
      <c r="C210" t="inlineStr">
        <is>
          <t>Proceedings of the 37th International Conference on Machine Learning(ICML)</t>
        </is>
      </c>
      <c r="D210" t="inlineStr">
        <is>
          <t>国際会議</t>
        </is>
      </c>
      <c r="E210" t="inlineStr">
        <is>
          <t>英語</t>
        </is>
      </c>
      <c r="F210" t="b">
        <v>0</v>
      </c>
      <c r="G210" t="inlineStr">
        <is>
          <t>2020</t>
        </is>
      </c>
    </row>
    <row r="211">
      <c r="A211" t="inlineStr">
        <is>
          <t>['Bo Han 0003', 'Gang Niu 0001', 'Xingrui Yu', 'Quanming Yao', 'Miao Xu', 'Ivor W. Tsang', 'Masashi Sugiyama']</t>
        </is>
      </c>
      <c r="B211" t="inlineStr">
        <is>
          <t>SIGUA: Forgetting May Make Learning with Noisy Labels More Robust.</t>
        </is>
      </c>
      <c r="C211" t="inlineStr">
        <is>
          <t>Proceedings of the 37th International Conference on Machine Learning(ICML)</t>
        </is>
      </c>
      <c r="D211" t="inlineStr">
        <is>
          <t>国際会議</t>
        </is>
      </c>
      <c r="E211" t="inlineStr">
        <is>
          <t>英語</t>
        </is>
      </c>
      <c r="F211" t="b">
        <v>0</v>
      </c>
      <c r="G211" t="inlineStr">
        <is>
          <t>2020</t>
        </is>
      </c>
    </row>
    <row r="212">
      <c r="A212" t="inlineStr">
        <is>
          <t>['Futoshi Futami', 'Issei Sato', 'Masashi Sugiyama']</t>
        </is>
      </c>
      <c r="B212" t="inlineStr">
        <is>
          <t>Accelerating the diffusion-based ensemble sampling by non-reversible dynamics.</t>
        </is>
      </c>
      <c r="C212" t="inlineStr">
        <is>
          <t>Proceedings of the 37th International Conference on Machine Learning(ICML)</t>
        </is>
      </c>
      <c r="D212" t="inlineStr">
        <is>
          <t>国際会議</t>
        </is>
      </c>
      <c r="E212" t="inlineStr">
        <is>
          <t>英語</t>
        </is>
      </c>
      <c r="F212" t="b">
        <v>0</v>
      </c>
      <c r="G212" t="inlineStr">
        <is>
          <t>2020</t>
        </is>
      </c>
    </row>
    <row r="213">
      <c r="A213" t="inlineStr">
        <is>
          <t>['Lei Feng', 'Takuo Kaneko', 'Bo Han 0003', 'Gang Niu 0001', 'Bo An 0001', 'Masashi Sugiyama']</t>
        </is>
      </c>
      <c r="B213" t="inlineStr">
        <is>
          <t>Learning with Multiple Complementary Labels.</t>
        </is>
      </c>
      <c r="C213" t="inlineStr">
        <is>
          <t>Proceedings of the 37th International Conference on Machine Learning(ICML)</t>
        </is>
      </c>
      <c r="D213" t="inlineStr">
        <is>
          <t>国際会議</t>
        </is>
      </c>
      <c r="E213" t="inlineStr">
        <is>
          <t>英語</t>
        </is>
      </c>
      <c r="F213" t="b">
        <v>0</v>
      </c>
      <c r="G213" t="inlineStr">
        <is>
          <t>2020</t>
        </is>
      </c>
    </row>
    <row r="214">
      <c r="A214" t="inlineStr">
        <is>
          <t>['Han Bao 0002', 'Clayton Scott', 'Masashi Sugiyama']</t>
        </is>
      </c>
      <c r="B214" t="inlineStr">
        <is>
          <t>Calibrated Surrogate Losses for Adversarially Robust Classification.</t>
        </is>
      </c>
      <c r="C214" t="inlineStr">
        <is>
          <t>Conference on Learning Theory(COLT)</t>
        </is>
      </c>
      <c r="D214" t="inlineStr">
        <is>
          <t>国際会議</t>
        </is>
      </c>
      <c r="E214" t="inlineStr">
        <is>
          <t>英語</t>
        </is>
      </c>
      <c r="F214" t="b">
        <v>0</v>
      </c>
      <c r="G214" t="inlineStr">
        <is>
          <t>2020</t>
        </is>
      </c>
    </row>
    <row r="215">
      <c r="A215" t="inlineStr">
        <is>
          <t>['Marcus Nordström', 'Han Bao 0002', 'Fredrik Löfman', 'Henrik Hult', 'Atsuto Maki', 'Masashi Sugiyama']</t>
        </is>
      </c>
      <c r="B215" t="inlineStr">
        <is>
          <t>Calibrated Surrogate Maximization of Dice.</t>
        </is>
      </c>
      <c r="C215" t="inlineStr">
        <is>
          <t>Lecture Notes in Computer Science (including subseries Lecture Notes in Artificial Intelligence and Lecture Notes in Bioinformatics)</t>
        </is>
      </c>
      <c r="D215" t="inlineStr">
        <is>
          <t>国際会議</t>
        </is>
      </c>
      <c r="E215" t="inlineStr">
        <is>
          <t>英語</t>
        </is>
      </c>
      <c r="F215" t="b">
        <v>0</v>
      </c>
      <c r="G215" t="inlineStr">
        <is>
          <t>2020</t>
        </is>
      </c>
    </row>
    <row r="216">
      <c r="A216" t="inlineStr">
        <is>
          <t>['Kazuhiko Shinoda', 'Hirotaka Kaji', 'Masashi Sugiyama']</t>
        </is>
      </c>
      <c r="B216" t="inlineStr">
        <is>
          <t>Binary classification from positive data with skewed confidence</t>
        </is>
      </c>
      <c r="C216" t="inlineStr">
        <is>
          <t>IJCAI International Joint Conference on Artificial Intelligence</t>
        </is>
      </c>
      <c r="D216" t="inlineStr">
        <is>
          <t>国際会議</t>
        </is>
      </c>
      <c r="E216" t="inlineStr">
        <is>
          <t>英語</t>
        </is>
      </c>
      <c r="F216" t="b">
        <v>0</v>
      </c>
      <c r="G216" t="inlineStr">
        <is>
          <t>2020</t>
        </is>
      </c>
    </row>
    <row r="217">
      <c r="A217" t="inlineStr">
        <is>
          <t>['Naoya Otani', 'Yosuke Otsubo', 'Tetsuya Koike', 'Masashi Sugiyama']</t>
        </is>
      </c>
      <c r="B217" t="inlineStr">
        <is>
          <t>Binary classification with ambiguous training data.</t>
        </is>
      </c>
      <c r="C217" t="inlineStr">
        <is>
          <t>Mach. Learn.</t>
        </is>
      </c>
      <c r="D217" t="inlineStr">
        <is>
          <t>雑誌論文</t>
        </is>
      </c>
      <c r="E217" t="inlineStr">
        <is>
          <t>英語</t>
        </is>
      </c>
      <c r="F217" t="b">
        <v>0</v>
      </c>
      <c r="G217" t="inlineStr">
        <is>
          <t>2020</t>
        </is>
      </c>
    </row>
    <row r="218">
      <c r="A218" t="inlineStr">
        <is>
          <t>['Si-An Chen', 'Voot Tangkaratt', 'Hsuan-Tien Lin', 'Masashi Sugiyama']</t>
        </is>
      </c>
      <c r="B218" t="inlineStr">
        <is>
          <t>Active deep Q-learning with demonstration.</t>
        </is>
      </c>
      <c r="C218" t="inlineStr">
        <is>
          <t>Mach. Learn.</t>
        </is>
      </c>
      <c r="D218" t="inlineStr">
        <is>
          <t>雑誌論文</t>
        </is>
      </c>
      <c r="E218" t="inlineStr">
        <is>
          <t>英語</t>
        </is>
      </c>
      <c r="F218" t="b">
        <v>0</v>
      </c>
      <c r="G218" t="inlineStr">
        <is>
          <t>2020</t>
        </is>
      </c>
    </row>
    <row r="219">
      <c r="A219" t="inlineStr">
        <is>
          <t>['Yongchan Kwon', 'Wonyoung Kim', 'Masashi Sugiyama', 'Myunghee Cho Paik']</t>
        </is>
      </c>
      <c r="B219" t="inlineStr">
        <is>
          <t>Principled analytic classifier for positive-unlabeled learning via weighted integral probability metric.</t>
        </is>
      </c>
      <c r="C219" t="inlineStr">
        <is>
          <t>Mach. Learn.</t>
        </is>
      </c>
      <c r="D219" t="inlineStr">
        <is>
          <t>雑誌論文</t>
        </is>
      </c>
      <c r="E219" t="inlineStr">
        <is>
          <t>英語</t>
        </is>
      </c>
      <c r="F219" t="b">
        <v>0</v>
      </c>
      <c r="G219" t="inlineStr">
        <is>
          <t>2020</t>
        </is>
      </c>
    </row>
    <row r="220">
      <c r="A220" t="inlineStr">
        <is>
          <t>['Yuangang Pan', 'Ivor W. Tsang', 'Avinash Kumar Singh', 'Chin-Teng Lin', 'Masashi Sugiyama']</t>
        </is>
      </c>
      <c r="B220" t="inlineStr">
        <is>
          <t>Stochastic Multichannel Ranking with Brain Dynamics Preferences.</t>
        </is>
      </c>
      <c r="C220" t="inlineStr">
        <is>
          <t>Neural Comput.</t>
        </is>
      </c>
      <c r="D220" t="inlineStr">
        <is>
          <t>雑誌論文</t>
        </is>
      </c>
      <c r="E220" t="inlineStr">
        <is>
          <t>英語</t>
        </is>
      </c>
      <c r="F220" t="b">
        <v>0</v>
      </c>
      <c r="G220" t="inlineStr">
        <is>
          <t>2020</t>
        </is>
      </c>
    </row>
    <row r="221">
      <c r="A221" t="inlineStr">
        <is>
          <t>['Tongtong Fang', 'Nan Lu', 'Gang Niu 0001', 'Masashi Sugiyama']</t>
        </is>
      </c>
      <c r="B221" t="inlineStr">
        <is>
          <t>Rethinking Importance Weighting for Deep Learning under Distribution Shift.</t>
        </is>
      </c>
      <c r="C221" t="inlineStr">
        <is>
          <t>CoRR</t>
        </is>
      </c>
      <c r="D221" t="inlineStr">
        <is>
          <t>雑誌論文</t>
        </is>
      </c>
      <c r="E221" t="inlineStr">
        <is>
          <t>英語</t>
        </is>
      </c>
      <c r="F221" t="b">
        <v>0</v>
      </c>
      <c r="G221" t="inlineStr">
        <is>
          <t>2020</t>
        </is>
      </c>
    </row>
    <row r="222">
      <c r="A222" t="inlineStr">
        <is>
          <t>['Han Bao 0002', 'Clayton Scott', 'Masashi Sugiyama']</t>
        </is>
      </c>
      <c r="B222" t="inlineStr">
        <is>
          <t>Calibrated Surrogate Losses for Adversarially Robust Classification.</t>
        </is>
      </c>
      <c r="C222" t="inlineStr">
        <is>
          <t>CoRR</t>
        </is>
      </c>
      <c r="D222" t="inlineStr">
        <is>
          <t>雑誌論文</t>
        </is>
      </c>
      <c r="E222" t="inlineStr">
        <is>
          <t>英語</t>
        </is>
      </c>
      <c r="F222" t="b">
        <v>0</v>
      </c>
      <c r="G222" t="inlineStr">
        <is>
          <t>2020</t>
        </is>
      </c>
    </row>
    <row r="223">
      <c r="A223" t="inlineStr">
        <is>
          <t>['Yivan Zhang', 'Nontawat Charoenphakdee', 'Zhenguo Wu', 'Masashi Sugiyama']</t>
        </is>
      </c>
      <c r="B223" t="inlineStr">
        <is>
          <t>Learning from Aggregate Observations.</t>
        </is>
      </c>
      <c r="C223" t="inlineStr">
        <is>
          <t>CoRR</t>
        </is>
      </c>
      <c r="D223" t="inlineStr">
        <is>
          <t>雑誌論文</t>
        </is>
      </c>
      <c r="E223" t="inlineStr">
        <is>
          <t>英語</t>
        </is>
      </c>
      <c r="F223" t="b">
        <v>0</v>
      </c>
      <c r="G223" t="inlineStr">
        <is>
          <t>2020</t>
        </is>
      </c>
    </row>
    <row r="224">
      <c r="A224" t="inlineStr">
        <is>
          <t>['Jie Luo 0003', 'Guangshen Ma', 'Sarah F. Frisken', 'Parikshit Juvekar', 'Nazim Haouchine', 'Zhe Xu', 'Yiming Xiao', 'Alexandra J. Golby', 'Patrick J. Codd', 'Masashi Sugiyama', 'William M. Wells III']</t>
        </is>
      </c>
      <c r="B224" t="inlineStr">
        <is>
          <t>Do Public Datasets Assure Unbiased Comparisons for Registration Evaluation?</t>
        </is>
      </c>
      <c r="C224" t="inlineStr">
        <is>
          <t>CoRR</t>
        </is>
      </c>
      <c r="D224" t="inlineStr">
        <is>
          <t>雑誌論文</t>
        </is>
      </c>
      <c r="E224" t="inlineStr">
        <is>
          <t>英語</t>
        </is>
      </c>
      <c r="F224" t="b">
        <v>0</v>
      </c>
      <c r="G224" t="inlineStr">
        <is>
          <t>2020</t>
        </is>
      </c>
    </row>
    <row r="225">
      <c r="A225" t="inlineStr">
        <is>
          <t>['Hideaki Imamura', 'Nontawat Charoenphakdee', 'Futoshi Futami', 'Issei Sato', 'Junya Honda', 'Masashi Sugiyama']</t>
        </is>
      </c>
      <c r="B225" t="inlineStr">
        <is>
          <t>Time-varying Gaussian Process Bandit Optimization with Non-constant Evaluation Time.</t>
        </is>
      </c>
      <c r="C225" t="inlineStr">
        <is>
          <t>CoRR</t>
        </is>
      </c>
      <c r="D225" t="inlineStr">
        <is>
          <t>雑誌論文</t>
        </is>
      </c>
      <c r="E225" t="inlineStr">
        <is>
          <t>英語</t>
        </is>
      </c>
      <c r="F225" t="b">
        <v>0</v>
      </c>
      <c r="G225" t="inlineStr">
        <is>
          <t>2020</t>
        </is>
      </c>
    </row>
    <row r="226">
      <c r="A226" t="inlineStr">
        <is>
          <t>['Jingfeng Zhang', 'Xilie Xu', 'Bo Han 0003', 'Gang Niu 0001', 'Lizhen Cui', 'Masashi Sugiyama', 'Mohan S. Kankanhalli']</t>
        </is>
      </c>
      <c r="B226" t="inlineStr">
        <is>
          <t>Attacks Which Do Not Kill Training Make Adversarial Learning Stronger.</t>
        </is>
      </c>
      <c r="C226" t="inlineStr">
        <is>
          <t>CoRR</t>
        </is>
      </c>
      <c r="D226" t="inlineStr">
        <is>
          <t>雑誌論文</t>
        </is>
      </c>
      <c r="E226" t="inlineStr">
        <is>
          <t>英語</t>
        </is>
      </c>
      <c r="F226" t="b">
        <v>0</v>
      </c>
      <c r="G226" t="inlineStr">
        <is>
          <t>2020</t>
        </is>
      </c>
    </row>
    <row r="227">
      <c r="A227" t="inlineStr">
        <is>
          <t>['Takashi Ishida', 'Ikko Yamane', 'Tomoya Sakai 0001', 'Gang Niu 0001', 'Masashi Sugiyama']</t>
        </is>
      </c>
      <c r="B227" t="inlineStr">
        <is>
          <t>Do We Need Zero Training Loss After Achieving Zero Training Error?</t>
        </is>
      </c>
      <c r="C227" t="inlineStr">
        <is>
          <t>CoRR</t>
        </is>
      </c>
      <c r="D227" t="inlineStr">
        <is>
          <t>雑誌論文</t>
        </is>
      </c>
      <c r="E227" t="inlineStr">
        <is>
          <t>英語</t>
        </is>
      </c>
      <c r="F227" t="b">
        <v>0</v>
      </c>
      <c r="G227" t="inlineStr">
        <is>
          <t>2020</t>
        </is>
      </c>
    </row>
    <row r="228">
      <c r="A228" t="inlineStr">
        <is>
          <t>['Jiaqi Lv', 'Miao Xu', 'Lei Feng', 'Gang Niu 0001', 'Xin Geng', 'Masashi Sugiyama']</t>
        </is>
      </c>
      <c r="B228" t="inlineStr">
        <is>
          <t>Progressive Identification of True Labels for Partial-Label Learning.</t>
        </is>
      </c>
      <c r="C228" t="inlineStr">
        <is>
          <t>CoRR</t>
        </is>
      </c>
      <c r="D228" t="inlineStr">
        <is>
          <t>雑誌論文</t>
        </is>
      </c>
      <c r="E228" t="inlineStr">
        <is>
          <t>英語</t>
        </is>
      </c>
      <c r="F228" t="b">
        <v>0</v>
      </c>
      <c r="G228" t="inlineStr">
        <is>
          <t>2020</t>
        </is>
      </c>
    </row>
    <row r="229">
      <c r="A229" t="inlineStr">
        <is>
          <t>['Yu Yao', 'Tongliang Liu', 'Bo Han 0003', 'Mingming Gong', 'Gang Niu 0001', 'Masashi Sugiyama', 'Dacheng Tao']</t>
        </is>
      </c>
      <c r="B229" t="inlineStr">
        <is>
          <t>Towards Mixture Proportion Estimation without Irreducibility.</t>
        </is>
      </c>
      <c r="C229" t="inlineStr">
        <is>
          <t>CoRR</t>
        </is>
      </c>
      <c r="D229" t="inlineStr">
        <is>
          <t>雑誌論文</t>
        </is>
      </c>
      <c r="E229" t="inlineStr">
        <is>
          <t>英語</t>
        </is>
      </c>
      <c r="F229" t="b">
        <v>0</v>
      </c>
      <c r="G229" t="inlineStr">
        <is>
          <t>2020</t>
        </is>
      </c>
    </row>
    <row r="230">
      <c r="A230" t="inlineStr">
        <is>
          <t>['Takeshi Teshima', 'Issei Sato', 'Masashi Sugiyama']</t>
        </is>
      </c>
      <c r="B230" t="inlineStr">
        <is>
          <t>Few-shot Domain Adaptation by Causal Mechanism Transfer.</t>
        </is>
      </c>
      <c r="C230" t="inlineStr">
        <is>
          <t>CoRR</t>
        </is>
      </c>
      <c r="D230" t="inlineStr">
        <is>
          <t>雑誌論文</t>
        </is>
      </c>
      <c r="E230" t="inlineStr">
        <is>
          <t>英語</t>
        </is>
      </c>
      <c r="F230" t="b">
        <v>0</v>
      </c>
      <c r="G230" t="inlineStr">
        <is>
          <t>2020</t>
        </is>
      </c>
    </row>
    <row r="231">
      <c r="A231" t="inlineStr">
        <is>
          <t>['Zeke Xie', 'Issei Sato', 'Masashi Sugiyama']</t>
        </is>
      </c>
      <c r="B231" t="inlineStr">
        <is>
          <t>A Diffusion Theory for Deep Learning Dynamics: Stochastic Gradient Descent Escapes From Sharp Minima Exponentially Fast.</t>
        </is>
      </c>
      <c r="C231" t="inlineStr">
        <is>
          <t>CoRR</t>
        </is>
      </c>
      <c r="D231" t="inlineStr">
        <is>
          <t>雑誌論文</t>
        </is>
      </c>
      <c r="E231" t="inlineStr">
        <is>
          <t>英語</t>
        </is>
      </c>
      <c r="F231" t="b">
        <v>0</v>
      </c>
      <c r="G231" t="inlineStr">
        <is>
          <t>2020</t>
        </is>
      </c>
    </row>
    <row r="232">
      <c r="A232" t="inlineStr">
        <is>
          <t>['Soham Dan', 'Han Bao 0002', 'Masashi Sugiyama']</t>
        </is>
      </c>
      <c r="B232" t="inlineStr">
        <is>
          <t>Learning from Noisy Similar and Dissimilar Data.</t>
        </is>
      </c>
      <c r="C232" t="inlineStr">
        <is>
          <t>CoRR</t>
        </is>
      </c>
      <c r="D232" t="inlineStr">
        <is>
          <t>雑誌論文</t>
        </is>
      </c>
      <c r="E232" t="inlineStr">
        <is>
          <t>英語</t>
        </is>
      </c>
      <c r="F232" t="b">
        <v>0</v>
      </c>
      <c r="G232" t="inlineStr">
        <is>
          <t>2020</t>
        </is>
      </c>
    </row>
    <row r="233">
      <c r="A233" t="inlineStr">
        <is>
          <t>['Kazuhiko Shinoda', 'Hirotaka Kaji', 'Masashi Sugiyama']</t>
        </is>
      </c>
      <c r="B233" t="inlineStr">
        <is>
          <t>Binary Classification from Positive-Confidence Data (情報論的学習理論と機械学習)</t>
        </is>
      </c>
      <c r="C233" t="inlineStr">
        <is>
          <t>電子情報通信学会技術研究報告 = IEICE technical report : 信学技報</t>
        </is>
      </c>
      <c r="D233" t="inlineStr">
        <is>
          <t>雑誌論文</t>
        </is>
      </c>
      <c r="E233" t="inlineStr">
        <is>
          <t>英語</t>
        </is>
      </c>
      <c r="F233" t="b">
        <v>0</v>
      </c>
      <c r="G233" t="inlineStr">
        <is>
          <t>2020</t>
        </is>
      </c>
    </row>
    <row r="234">
      <c r="A234" t="inlineStr">
        <is>
          <t>['Antonin Berthon', 'Bo Han 0003', 'Gang Niu 0001', 'Tongliang Liu', 'Masashi Sugiyama']</t>
        </is>
      </c>
      <c r="B234" t="inlineStr">
        <is>
          <t>Confidence Scores Make Instance-dependent Label-noise Learning Possible.</t>
        </is>
      </c>
      <c r="C234" t="inlineStr">
        <is>
          <t>CoRR</t>
        </is>
      </c>
      <c r="D234" t="inlineStr">
        <is>
          <t>雑誌論文</t>
        </is>
      </c>
      <c r="E234" t="inlineStr">
        <is>
          <t>英語</t>
        </is>
      </c>
      <c r="F234" t="b">
        <v>0</v>
      </c>
      <c r="G234" t="inlineStr">
        <is>
          <t>2020</t>
        </is>
      </c>
    </row>
    <row r="235">
      <c r="A235" t="inlineStr">
        <is>
          <t>['Masato Ishii', 'Takashi Takenouchi', 'Masashi Sugiyama']</t>
        </is>
      </c>
      <c r="B235" t="inlineStr">
        <is>
          <t>Partially Zero-shot Domain Adaptation from Incomplete Target Data with Missing Classes.</t>
        </is>
      </c>
      <c r="C235" t="inlineStr">
        <is>
          <t>Proceedings - 2020 IEEE Winter Conference on Applications of Computer Vision, WACV 2020</t>
        </is>
      </c>
      <c r="D235" t="inlineStr">
        <is>
          <t>国際会議</t>
        </is>
      </c>
      <c r="E235" t="inlineStr">
        <is>
          <t>英語</t>
        </is>
      </c>
      <c r="F235" t="b">
        <v>0</v>
      </c>
      <c r="G235" t="inlineStr">
        <is>
          <t>2020</t>
        </is>
      </c>
    </row>
    <row r="236">
      <c r="A236" t="inlineStr">
        <is>
          <t>['Kazuhiko Shinoda', 'Hirotaka Kaji', 'Masashi Sugiyama']</t>
        </is>
      </c>
      <c r="B236" t="inlineStr">
        <is>
          <t>Binary Classification from Positive Data with Skewed Confidence.</t>
        </is>
      </c>
      <c r="C236" t="inlineStr">
        <is>
          <t>Advances in Neural Information Processing Systems</t>
        </is>
      </c>
      <c r="D236" t="inlineStr">
        <is>
          <t>国際会議</t>
        </is>
      </c>
      <c r="E236" t="inlineStr">
        <is>
          <t>英語</t>
        </is>
      </c>
      <c r="F236" t="b">
        <v>0</v>
      </c>
      <c r="G236" t="inlineStr">
        <is>
          <t>2020</t>
        </is>
      </c>
    </row>
    <row r="237">
      <c r="A237" t="inlineStr">
        <is>
          <t>['Han Bao 0002', 'Masashi Sugiyama']</t>
        </is>
      </c>
      <c r="B237" t="inlineStr">
        <is>
          <t>Calibrated Surrogate Maximization of Linear-fractional Utility in Binary Classification.</t>
        </is>
      </c>
      <c r="C237" t="inlineStr">
        <is>
          <t>The 23rd International Conference on Artificial Intelligence and Statistics(AISTATS)</t>
        </is>
      </c>
      <c r="D237" t="inlineStr">
        <is>
          <t>国際会議</t>
        </is>
      </c>
      <c r="E237" t="inlineStr">
        <is>
          <t>英語</t>
        </is>
      </c>
      <c r="F237" t="b">
        <v>0</v>
      </c>
      <c r="G237" t="inlineStr">
        <is>
          <t>2020</t>
        </is>
      </c>
    </row>
    <row r="238">
      <c r="A238" t="inlineStr">
        <is>
          <t>['Nan Lu', 'Tianyi Zhang', 'Gang Niu 0001', 'Masashi Sugiyama']</t>
        </is>
      </c>
      <c r="B238" t="inlineStr">
        <is>
          <t>Mitigating Overfitting in Supervised Classification from Two Unlabeled Datasets: A Consistent Risk Correction Approach.</t>
        </is>
      </c>
      <c r="C238" t="inlineStr">
        <is>
          <t>The 23rd International Conference on Artificial Intelligence and Statistics(AISTATS)</t>
        </is>
      </c>
      <c r="D238" t="inlineStr">
        <is>
          <t>国際会議</t>
        </is>
      </c>
      <c r="E238" t="inlineStr">
        <is>
          <t>英語</t>
        </is>
      </c>
      <c r="F238" t="b">
        <v>0</v>
      </c>
      <c r="G238" t="inlineStr">
        <is>
          <t>2020</t>
        </is>
      </c>
    </row>
    <row r="239">
      <c r="A239" t="inlineStr">
        <is>
          <t>['Zhenghang Cui', 'Nontawat Charoenphakdee', 'Issei Sato', 'Masashi Sugiyama']</t>
        </is>
      </c>
      <c r="B239" t="inlineStr">
        <is>
          <t>Classification from Triplet Comparison Data.</t>
        </is>
      </c>
      <c r="C239" t="inlineStr">
        <is>
          <t>Neural Comput.</t>
        </is>
      </c>
      <c r="D239" t="inlineStr">
        <is>
          <t>雑誌論文</t>
        </is>
      </c>
      <c r="E239" t="inlineStr">
        <is>
          <t>英語</t>
        </is>
      </c>
      <c r="F239" t="b">
        <v>0</v>
      </c>
      <c r="G239" t="inlineStr">
        <is>
          <t>2020</t>
        </is>
      </c>
    </row>
    <row r="240">
      <c r="A240" t="inlineStr">
        <is>
          <t>['Janya Sainui', 'Masashi Sugiyama']</t>
        </is>
      </c>
      <c r="B240" t="inlineStr">
        <is>
          <t>Unsupervised key frame selection using information theory and colour histogram difference.</t>
        </is>
      </c>
      <c r="C240" t="inlineStr">
        <is>
          <t>Int. J. Bus. Intell. Data Min.</t>
        </is>
      </c>
      <c r="D240" t="inlineStr">
        <is>
          <t>雑誌論文</t>
        </is>
      </c>
      <c r="E240" t="inlineStr">
        <is>
          <t>英語</t>
        </is>
      </c>
      <c r="F240" t="b">
        <v>0</v>
      </c>
      <c r="G240" t="inlineStr">
        <is>
          <t>2020</t>
        </is>
      </c>
    </row>
    <row r="241">
      <c r="A241" t="inlineStr">
        <is>
          <t>['Masato Ishii', 'Takashi Takenouchi', 'Masashi Sugiyama']</t>
        </is>
      </c>
      <c r="B241" t="inlineStr">
        <is>
          <t>Zero-shot Domain Adaptation Based on Attribute Information.</t>
        </is>
      </c>
      <c r="C241" t="inlineStr">
        <is>
          <t>CoRR</t>
        </is>
      </c>
      <c r="E241" t="inlineStr">
        <is>
          <t>英語</t>
        </is>
      </c>
      <c r="F241" t="b">
        <v>0</v>
      </c>
      <c r="G241" t="inlineStr">
        <is>
          <t>2019</t>
        </is>
      </c>
    </row>
    <row r="242">
      <c r="A242" t="inlineStr">
        <is>
          <t>['Yuko Kuroki', 'Liyuan Xu', 'Atsushi Miyauchi 0001', 'Junya Honda', 'Masashi Sugiyama']</t>
        </is>
      </c>
      <c r="B242" t="inlineStr">
        <is>
          <t>Polynomial-time Algorithms for Combinatorial Pure Exploration with Full-bandit Feedback.</t>
        </is>
      </c>
      <c r="C242" t="inlineStr">
        <is>
          <t>CoRR</t>
        </is>
      </c>
      <c r="D242" t="inlineStr">
        <is>
          <t>雑誌論文</t>
        </is>
      </c>
      <c r="E242" t="inlineStr">
        <is>
          <t>英語</t>
        </is>
      </c>
      <c r="F242" t="b">
        <v>0</v>
      </c>
      <c r="G242" t="inlineStr">
        <is>
          <t>2019</t>
        </is>
      </c>
    </row>
    <row r="243">
      <c r="A243" t="inlineStr">
        <is>
          <t>['Voot Tangkaratt', 'Bo Han 0003', 'Mohammad Emtiyaz Khan', 'Masashi Sugiyama']</t>
        </is>
      </c>
      <c r="B243" t="inlineStr">
        <is>
          <t>VILD: Variational Imitation Learning with Diverse-quality Demonstrations.</t>
        </is>
      </c>
      <c r="C243" t="inlineStr">
        <is>
          <t>CoRR</t>
        </is>
      </c>
      <c r="D243" t="inlineStr">
        <is>
          <t>雑誌論文</t>
        </is>
      </c>
      <c r="E243" t="inlineStr">
        <is>
          <t>英語</t>
        </is>
      </c>
      <c r="F243" t="b">
        <v>0</v>
      </c>
      <c r="G243" t="inlineStr">
        <is>
          <t>2019</t>
        </is>
      </c>
    </row>
    <row r="244">
      <c r="A244" t="inlineStr">
        <is>
          <t>['Futoshi Futami', 'Zhenghang Cui', 'Issei Sato', 'Masashi Sugiyama']</t>
        </is>
      </c>
      <c r="B244" t="inlineStr">
        <is>
          <t>Bayesian Posterior Approximation via Greedy Particle Optimization.</t>
        </is>
      </c>
      <c r="C244" t="inlineStr">
        <is>
          <t>THIRTY-THIRD AAAI CONFERENCE ON ARTIFICIAL INTELLIGENCE / THIRTY-FIRST INNOVATIVE APPLICATIONS OF ARTIFICIAL INTELLIGENCE CONFERENCE / NINTH AAAI SYMPOSIUM ON EDUCATIONAL ADVANCES IN ARTIFICIAL INTELLIGENCE</t>
        </is>
      </c>
      <c r="D244" t="inlineStr">
        <is>
          <t>国際会議</t>
        </is>
      </c>
      <c r="E244" t="inlineStr">
        <is>
          <t>英語</t>
        </is>
      </c>
      <c r="F244" t="b">
        <v>0</v>
      </c>
      <c r="G244" t="inlineStr">
        <is>
          <t>2019</t>
        </is>
      </c>
    </row>
    <row r="245">
      <c r="A245" t="inlineStr">
        <is>
          <t>['Hirotaka Kaji', 'Masashi Sugiyama']</t>
        </is>
      </c>
      <c r="B245" t="inlineStr">
        <is>
          <t>Binary Classification Only from Unlabeled Data by Iterative Unlabeled-unlabeled Classification.</t>
        </is>
      </c>
      <c r="C245" t="inlineStr">
        <is>
          <t>ICASSP, IEEE International Conference on Acoustics, Speech and Signal Processing - Proceedings</t>
        </is>
      </c>
      <c r="D245" t="inlineStr">
        <is>
          <t>国際会議</t>
        </is>
      </c>
      <c r="E245" t="inlineStr">
        <is>
          <t>英語</t>
        </is>
      </c>
      <c r="F245" t="b">
        <v>0</v>
      </c>
      <c r="G245" t="inlineStr">
        <is>
          <t>2019</t>
        </is>
      </c>
    </row>
    <row r="246">
      <c r="A246" t="inlineStr">
        <is>
          <t>['Ken Kobayashi', 'Naoki Hamada', 'Akiyoshi Sannai', 'Akinori Tanaka', 'Kenichi Bannai', 'Masashi Sugiyama']</t>
        </is>
      </c>
      <c r="B246" t="inlineStr">
        <is>
          <t>Bézier Simplex Fitting: Describing Pareto Fronts of Simplicial Problems with Small Samples in Multi-Objective Optimization.</t>
        </is>
      </c>
      <c r="C246" t="inlineStr">
        <is>
          <t>THIRTY-THIRD AAAI CONFERENCE ON ARTIFICIAL INTELLIGENCE / THIRTY-FIRST INNOVATIVE APPLICATIONS OF ARTIFICIAL INTELLIGENCE CONFERENCE / NINTH AAAI SYMPOSIUM ON EDUCATIONAL ADVANCES IN ARTIFICIAL INTELLIGENCE</t>
        </is>
      </c>
      <c r="D246" t="inlineStr">
        <is>
          <t>国際会議</t>
        </is>
      </c>
      <c r="E246" t="inlineStr">
        <is>
          <t>英語</t>
        </is>
      </c>
      <c r="F246" t="b">
        <v>0</v>
      </c>
      <c r="G246" t="inlineStr">
        <is>
          <t>2019</t>
        </is>
      </c>
    </row>
    <row r="247">
      <c r="A247" t="inlineStr">
        <is>
          <t>['Chenri Ni', 'Nontawat Charoenphakdee', 'Junya Honda', 'Masashi Sugiyama']</t>
        </is>
      </c>
      <c r="B247" t="inlineStr">
        <is>
          <t>On the Calibration of Multiclass Classification with Rejection</t>
        </is>
      </c>
      <c r="C247" t="inlineStr">
        <is>
          <t>ADVANCES IN NEURAL INFORMATION PROCESSING SYSTEMS 32 (NIPS 2019)</t>
        </is>
      </c>
      <c r="D247" t="inlineStr">
        <is>
          <t>国際会議</t>
        </is>
      </c>
      <c r="E247" t="inlineStr">
        <is>
          <t>英語</t>
        </is>
      </c>
      <c r="F247" t="b">
        <v>0</v>
      </c>
      <c r="G247" t="inlineStr">
        <is>
          <t>2019</t>
        </is>
      </c>
    </row>
    <row r="248">
      <c r="A248" t="inlineStr">
        <is>
          <t>['Takeshi Teshima', 'Miao Xu', 'Issei Sato', 'Masashi Sugiyama']</t>
        </is>
      </c>
      <c r="B248" t="inlineStr">
        <is>
          <t>Clipped Matrix Completion: A Remedy for Ceiling Effects.</t>
        </is>
      </c>
      <c r="C248" t="inlineStr">
        <is>
          <t>THIRTY-THIRD AAAI CONFERENCE ON ARTIFICIAL INTELLIGENCE / THIRTY-FIRST INNOVATIVE APPLICATIONS OF ARTIFICIAL INTELLIGENCE CONFERENCE / NINTH AAAI SYMPOSIUM ON EDUCATIONAL ADVANCES IN ARTIFICIAL INTELLIGENCE</t>
        </is>
      </c>
      <c r="D248" t="inlineStr">
        <is>
          <t>国際会議</t>
        </is>
      </c>
      <c r="E248" t="inlineStr">
        <is>
          <t>英語</t>
        </is>
      </c>
      <c r="F248" t="b">
        <v>0</v>
      </c>
      <c r="G248" t="inlineStr">
        <is>
          <t>2019</t>
        </is>
      </c>
    </row>
    <row r="249">
      <c r="A249" t="inlineStr">
        <is>
          <t>['Xiaobo Xia', 'Tongliang Liu', 'Nannan Wang', 'Bo Han', 'Chen Gong', 'Gang Niu', 'Masashi Sugiyama']</t>
        </is>
      </c>
      <c r="B249" t="inlineStr">
        <is>
          <t>Are Anchor Points Really Indispensable in Label-Noise Learning?</t>
        </is>
      </c>
      <c r="C249" t="inlineStr">
        <is>
          <t>ADVANCES IN NEURAL INFORMATION PROCESSING SYSTEMS 32 (NIPS 2019)</t>
        </is>
      </c>
      <c r="D249" t="inlineStr">
        <is>
          <t>国際会議</t>
        </is>
      </c>
      <c r="E249" t="inlineStr">
        <is>
          <t>英語</t>
        </is>
      </c>
      <c r="F249" t="b">
        <v>0</v>
      </c>
      <c r="G249" t="inlineStr">
        <is>
          <t>2019</t>
        </is>
      </c>
    </row>
    <row r="250">
      <c r="A250" t="inlineStr">
        <is>
          <t>['Liyuan Xu', 'Junya Honda', 'Masashi Sugiyama']</t>
        </is>
      </c>
      <c r="B250" t="inlineStr">
        <is>
          <t>Dueling Bandits with Qualitative Feedback.</t>
        </is>
      </c>
      <c r="C250" t="inlineStr">
        <is>
          <t>THIRTY-THIRD AAAI CONFERENCE ON ARTIFICIAL INTELLIGENCE / THIRTY-FIRST INNOVATIVE APPLICATIONS OF ARTIFICIAL INTELLIGENCE CONFERENCE / NINTH AAAI SYMPOSIUM ON EDUCATIONAL ADVANCES IN ARTIFICIAL INTELLIGENCE</t>
        </is>
      </c>
      <c r="D250" t="inlineStr">
        <is>
          <t>国際会議</t>
        </is>
      </c>
      <c r="E250" t="inlineStr">
        <is>
          <t>英語</t>
        </is>
      </c>
      <c r="F250" t="b">
        <v>0</v>
      </c>
      <c r="G250" t="inlineStr">
        <is>
          <t>2019</t>
        </is>
      </c>
    </row>
    <row r="251">
      <c r="A251" t="inlineStr">
        <is>
          <t>['Liyuan Xu', 'Junya Honda', 'Gang Niu', 'Masashi Sugiyama']</t>
        </is>
      </c>
      <c r="B251" t="inlineStr">
        <is>
          <t>Uncoupled Regression from Pairwise Comparison Data</t>
        </is>
      </c>
      <c r="C251" t="inlineStr">
        <is>
          <t>ADVANCES IN NEURAL INFORMATION PROCESSING SYSTEMS 32 (NIPS 2019)</t>
        </is>
      </c>
      <c r="D251" t="inlineStr">
        <is>
          <t>国際会議</t>
        </is>
      </c>
      <c r="E251" t="inlineStr">
        <is>
          <t>英語</t>
        </is>
      </c>
      <c r="F251" t="b">
        <v>0</v>
      </c>
      <c r="G251" t="inlineStr">
        <is>
          <t>2019</t>
        </is>
      </c>
    </row>
    <row r="252">
      <c r="A252" t="inlineStr">
        <is>
          <t>['Qibin Zhao', 'Masashi Sugiyama', 'Longhao Yuan', 'Andrzej Cichocki']</t>
        </is>
      </c>
      <c r="B252" t="inlineStr">
        <is>
          <t>Learning Efficient Tensor Representations with Ring-structured Networks.</t>
        </is>
      </c>
      <c r="C252" t="inlineStr">
        <is>
          <t>ICASSP, IEEE International Conference on Acoustics, Speech and Signal Processing - Proceedings</t>
        </is>
      </c>
      <c r="D252" t="inlineStr">
        <is>
          <t>国際会議</t>
        </is>
      </c>
      <c r="E252" t="inlineStr">
        <is>
          <t>英語</t>
        </is>
      </c>
      <c r="F252" t="b">
        <v>0</v>
      </c>
      <c r="G252" t="inlineStr">
        <is>
          <t>2019</t>
        </is>
      </c>
    </row>
    <row r="253">
      <c r="A253" t="inlineStr">
        <is>
          <t>['Hu, W.', 'Miyato, T.', 'Tokui, S.', 'Matsumoto, E.', 'Sugiyama, M.']</t>
        </is>
      </c>
      <c r="B253" t="inlineStr">
        <is>
          <t>Unsupervised Discrete Representation Learning</t>
        </is>
      </c>
      <c r="C253" t="inlineStr">
        <is>
          <t>Lecture Notes in Computer Science (including subseries Lecture Notes in Artificial Intelligence and Lecture Notes in Bioinformatics)</t>
        </is>
      </c>
      <c r="D253" t="inlineStr">
        <is>
          <t>雑誌論文</t>
        </is>
      </c>
      <c r="E253" t="inlineStr">
        <is>
          <t>英語</t>
        </is>
      </c>
      <c r="F253" t="b">
        <v>0</v>
      </c>
      <c r="G253" t="inlineStr">
        <is>
          <t>2019</t>
        </is>
      </c>
    </row>
    <row r="254">
      <c r="A254" t="inlineStr">
        <is>
          <t>['Luo, J.', 'Sedghi, A.', 'Popuri, K.', 'Cobzas, D.', 'Zhang, M.', 'Preiswerk, F.', 'Toews, M.', 'Golby, A.', 'Sugiyama, M.', 'Wells, W.M.', 'Frisken, S.']</t>
        </is>
      </c>
      <c r="B254" t="inlineStr">
        <is>
          <t>On the Applicability of Registration Uncertainty</t>
        </is>
      </c>
      <c r="C254" t="inlineStr">
        <is>
          <t>Lecture Notes in Computer Science (including subseries Lecture Notes in Artificial Intelligence and Lecture Notes in Bioinformatics)</t>
        </is>
      </c>
      <c r="D254" t="inlineStr">
        <is>
          <t>雑誌論文</t>
        </is>
      </c>
      <c r="E254" t="inlineStr">
        <is>
          <t>英語</t>
        </is>
      </c>
      <c r="F254" t="b">
        <v>0</v>
      </c>
      <c r="G254" t="inlineStr">
        <is>
          <t>2019</t>
        </is>
      </c>
    </row>
    <row r="255">
      <c r="A255" t="inlineStr">
        <is>
          <t>['Bo Han 0003', 'Quanming Yao', 'Yuangang Pan', 'Ivor W. Tsang', 'Xiaokui Xiao', 'Qiang Yang 0001', 'Masashi Sugiyama']</t>
        </is>
      </c>
      <c r="B255" t="inlineStr">
        <is>
          <t>Millionaire: a hint-guided approach for crowdsourcing.</t>
        </is>
      </c>
      <c r="C255" t="inlineStr">
        <is>
          <t>Mach. Learn.</t>
        </is>
      </c>
      <c r="D255" t="inlineStr">
        <is>
          <t>雑誌論文</t>
        </is>
      </c>
      <c r="E255" t="inlineStr">
        <is>
          <t>英語</t>
        </is>
      </c>
      <c r="F255" t="b">
        <v>0</v>
      </c>
      <c r="G255" t="inlineStr">
        <is>
          <t>2019</t>
        </is>
      </c>
    </row>
    <row r="256">
      <c r="A256" t="inlineStr">
        <is>
          <t>['Hideaki Kano', 'Junya Honda', 'Kentaro Sakamaki', 'Kentaro Matsuura', 'Atsuyoshi Nakamura', 'Masashi Sugiyama']</t>
        </is>
      </c>
      <c r="B256" t="inlineStr">
        <is>
          <t>Good arm identification via bandit feedback.</t>
        </is>
      </c>
      <c r="C256" t="inlineStr">
        <is>
          <t>Mach. Learn.</t>
        </is>
      </c>
      <c r="D256" t="inlineStr">
        <is>
          <t>雑誌論文</t>
        </is>
      </c>
      <c r="E256" t="inlineStr">
        <is>
          <t>英語</t>
        </is>
      </c>
      <c r="F256" t="b">
        <v>0</v>
      </c>
      <c r="G256" t="inlineStr">
        <is>
          <t>2019</t>
        </is>
      </c>
    </row>
    <row r="257">
      <c r="A257" t="inlineStr">
        <is>
          <t>['Masashi Sugiyama', 'Yung-Kyun Noh']</t>
        </is>
      </c>
      <c r="B257" t="inlineStr">
        <is>
          <t>Foreword: special issue for the journal track of the 10th Asian Conference on Machine Learning (ACML 2018).</t>
        </is>
      </c>
      <c r="C257" t="inlineStr">
        <is>
          <t>Mach. Learn.</t>
        </is>
      </c>
      <c r="D257" t="inlineStr">
        <is>
          <t>雑誌論文</t>
        </is>
      </c>
      <c r="E257" t="inlineStr">
        <is>
          <t>英語</t>
        </is>
      </c>
      <c r="F257" t="b">
        <v>1</v>
      </c>
      <c r="G257" t="inlineStr">
        <is>
          <t>2019</t>
        </is>
      </c>
    </row>
    <row r="258">
      <c r="A258" t="inlineStr">
        <is>
          <t>['Hirotaka Kaji', 'Hisashi Iizuka', 'Masashi Sugiyama']</t>
        </is>
      </c>
      <c r="B258" t="inlineStr">
        <is>
          <t>ECG-Based Concentration Recognition With Multi-Task Regression.</t>
        </is>
      </c>
      <c r="C258" t="inlineStr">
        <is>
          <t>IEEE Trans. Biomed. Eng.</t>
        </is>
      </c>
      <c r="D258" t="inlineStr">
        <is>
          <t>雑誌論文</t>
        </is>
      </c>
      <c r="E258" t="inlineStr">
        <is>
          <t>英語</t>
        </is>
      </c>
      <c r="F258" t="b">
        <v>0</v>
      </c>
      <c r="G258" t="inlineStr">
        <is>
          <t>2019</t>
        </is>
      </c>
    </row>
    <row r="259">
      <c r="A259" t="inlineStr">
        <is>
          <t>['Seiichi Kuroki', 'Nontawat Charoenphakdee', 'Han Bao 0002', 'Junya Honda', 'Issei Sato', 'Masashi Sugiyama']</t>
        </is>
      </c>
      <c r="B259" t="inlineStr">
        <is>
          <t>Unsupervised Domain Adaptation Based on Source-Guided Discrepancy.</t>
        </is>
      </c>
      <c r="C259" t="inlineStr">
        <is>
          <t>THIRTY-THIRD AAAI CONFERENCE ON ARTIFICIAL INTELLIGENCE / THIRTY-FIRST INNOVATIVE APPLICATIONS OF ARTIFICIAL INTELLIGENCE CONFERENCE / NINTH AAAI SYMPOSIUM ON EDUCATIONAL ADVANCES IN ARTIFICIAL INTELLIGENCE</t>
        </is>
      </c>
      <c r="D259" t="inlineStr">
        <is>
          <t>国際会議</t>
        </is>
      </c>
      <c r="E259" t="inlineStr">
        <is>
          <t>英語</t>
        </is>
      </c>
      <c r="F259" t="b">
        <v>0</v>
      </c>
      <c r="G259" t="inlineStr">
        <is>
          <t>2019</t>
        </is>
      </c>
    </row>
    <row r="260">
      <c r="A260" t="inlineStr">
        <is>
          <t>['Masashi Sugiyama', 'Kazuyuki Saito']</t>
        </is>
      </c>
      <c r="B260" t="inlineStr">
        <is>
          <t>Characteristics of a Surgical Snare Using Microwave Energy.</t>
        </is>
      </c>
      <c r="C260" t="inlineStr">
        <is>
          <t>Diagnostics (Basel, Switzerland)</t>
        </is>
      </c>
      <c r="D260" t="inlineStr">
        <is>
          <t>雑誌論文</t>
        </is>
      </c>
      <c r="E260" t="inlineStr">
        <is>
          <t>英語</t>
        </is>
      </c>
      <c r="F260" t="b">
        <v>1</v>
      </c>
      <c r="G260" t="inlineStr">
        <is>
          <t>2018/12/15</t>
        </is>
      </c>
    </row>
    <row r="261">
      <c r="A261" t="inlineStr">
        <is>
          <t>['Hirotaka Kaji', 'Hayato Yamaguchi', 'Masashi Sugiyama']</t>
        </is>
      </c>
      <c r="B261" t="inlineStr">
        <is>
          <t>Multi Task Learning with Positive and Unlabeled Data and its Application to Mental State Prediction</t>
        </is>
      </c>
      <c r="C261" t="inlineStr">
        <is>
          <t>ICASSP, IEEE International Conference on Acoustics, Speech and Signal Processing - Proceedings</t>
        </is>
      </c>
      <c r="D261" t="inlineStr">
        <is>
          <t>国際会議</t>
        </is>
      </c>
      <c r="E261" t="inlineStr">
        <is>
          <t>英語</t>
        </is>
      </c>
      <c r="F261" t="b">
        <v>0</v>
      </c>
      <c r="G261" t="inlineStr">
        <is>
          <t>2018/09/10</t>
        </is>
      </c>
    </row>
    <row r="262">
      <c r="A262" t="inlineStr">
        <is>
          <t>['Sheng Jun Huang', 'Masashi Sugiyama', 'Miao Xu', 'Gang Niu', 'Ming Kun Xie', 'Songcan Chen']</t>
        </is>
      </c>
      <c r="B262" t="inlineStr">
        <is>
          <t>Active feature acquisition with supervised matrix completion</t>
        </is>
      </c>
      <c r="C262" t="inlineStr">
        <is>
          <t>Proceedings of the ACM SIGKDD International Conference on Knowledge Discovery and Data Mining</t>
        </is>
      </c>
      <c r="D262" t="inlineStr">
        <is>
          <t>国際会議</t>
        </is>
      </c>
      <c r="E262" t="inlineStr">
        <is>
          <t>英語</t>
        </is>
      </c>
      <c r="F262" t="b">
        <v>0</v>
      </c>
      <c r="G262" t="inlineStr">
        <is>
          <t>2018/07/19</t>
        </is>
      </c>
    </row>
    <row r="263">
      <c r="A263" t="inlineStr">
        <is>
          <t>['Tomoya Sakai', 'Gang Niu', 'Masashi Sugiyama']</t>
        </is>
      </c>
      <c r="B263" t="inlineStr">
        <is>
          <t>Correction to: Semi-supervised AUC optimization based on positive-unlabeled learning (Machine Learning, (2018), 107, 4, (767-794), 10.1007/s10994-017-5678-9)</t>
        </is>
      </c>
      <c r="C263" t="inlineStr">
        <is>
          <t>Machine Learning</t>
        </is>
      </c>
      <c r="D263" t="inlineStr">
        <is>
          <t>雑誌論文</t>
        </is>
      </c>
      <c r="E263" t="inlineStr">
        <is>
          <t>英語</t>
        </is>
      </c>
      <c r="F263" t="b">
        <v>0</v>
      </c>
      <c r="G263" t="inlineStr">
        <is>
          <t>2018/04</t>
        </is>
      </c>
    </row>
    <row r="264">
      <c r="A264" t="inlineStr">
        <is>
          <t>['Zhenghang Cui', 'Issei Sato', 'Masashi Sugiyama']</t>
        </is>
      </c>
      <c r="B264" t="inlineStr">
        <is>
          <t>Stochastic divergence minimization for biterm topic models</t>
        </is>
      </c>
      <c r="C264" t="inlineStr">
        <is>
          <t>IEICE Transactions on Information and Systems</t>
        </is>
      </c>
      <c r="D264" t="inlineStr">
        <is>
          <t>雑誌論文</t>
        </is>
      </c>
      <c r="E264" t="inlineStr">
        <is>
          <t>英語</t>
        </is>
      </c>
      <c r="F264" t="b">
        <v>0</v>
      </c>
      <c r="G264" t="inlineStr">
        <is>
          <t>2018/03</t>
        </is>
      </c>
    </row>
    <row r="265">
      <c r="A265" t="inlineStr">
        <is>
          <t>['Hongyi Ding', 'Young Lee', 'Issei Sato', 'Masashi Sugiyama']</t>
        </is>
      </c>
      <c r="B265" t="inlineStr">
        <is>
          <t>Variational inference for Gaussian processes with panel count data</t>
        </is>
      </c>
      <c r="C265" t="inlineStr">
        <is>
          <t>34th Conference on Uncertainty in Artificial Intelligence 2018, UAI 2018</t>
        </is>
      </c>
      <c r="D265" t="inlineStr">
        <is>
          <t>国際会議</t>
        </is>
      </c>
      <c r="E265" t="inlineStr">
        <is>
          <t>英語</t>
        </is>
      </c>
      <c r="F265" t="b">
        <v>0</v>
      </c>
      <c r="G265" t="inlineStr">
        <is>
          <t>2018</t>
        </is>
      </c>
    </row>
    <row r="266">
      <c r="A266" t="inlineStr">
        <is>
          <t>['Hongyi Ding', 'Mohammad Emtiyaz Khan', 'Issei Sato', 'Masashi Sugiyama']</t>
        </is>
      </c>
      <c r="B266" t="inlineStr">
        <is>
          <t>Bayesian nonparametric poisson-process allocation for time-sequence modeling</t>
        </is>
      </c>
      <c r="C266" t="inlineStr">
        <is>
          <t>International Conference on Artificial Intelligence and Statistics, AISTATS 2018</t>
        </is>
      </c>
      <c r="D266" t="inlineStr">
        <is>
          <t>国際会議</t>
        </is>
      </c>
      <c r="E266" t="inlineStr">
        <is>
          <t>英語</t>
        </is>
      </c>
      <c r="F266" t="b">
        <v>0</v>
      </c>
      <c r="G266" t="inlineStr">
        <is>
          <t>2018</t>
        </is>
      </c>
    </row>
    <row r="267">
      <c r="A267" t="inlineStr">
        <is>
          <t>['Futoshi Futami', 'Issei Sato', 'Masashi Sugiyama']</t>
        </is>
      </c>
      <c r="B267" t="inlineStr">
        <is>
          <t>Variational Inference based on Robust Divergences</t>
        </is>
      </c>
      <c r="C267" t="inlineStr">
        <is>
          <t>INTERNATIONAL CONFERENCE ON ARTIFICIAL INTELLIGENCE AND STATISTICS, VOL 84</t>
        </is>
      </c>
      <c r="D267" t="inlineStr">
        <is>
          <t>国際会議</t>
        </is>
      </c>
      <c r="E267" t="inlineStr">
        <is>
          <t>英語</t>
        </is>
      </c>
      <c r="F267" t="b">
        <v>0</v>
      </c>
      <c r="G267" t="inlineStr">
        <is>
          <t>2018</t>
        </is>
      </c>
    </row>
    <row r="268">
      <c r="A268" t="inlineStr">
        <is>
          <t>['Bo Han', 'Jiangchao Yao', 'Gang Niu', 'Mingyuan Zhou', 'Ivor W. Tsang', 'Ya Zhang', 'Masashi Sugiyama']</t>
        </is>
      </c>
      <c r="B268" t="inlineStr">
        <is>
          <t>Masking: A new perspective of noisy supervision</t>
        </is>
      </c>
      <c r="C268" t="inlineStr">
        <is>
          <t>Advances in Neural Information Processing Systems</t>
        </is>
      </c>
      <c r="D268" t="inlineStr">
        <is>
          <t>国際会議</t>
        </is>
      </c>
      <c r="E268" t="inlineStr">
        <is>
          <t>英語</t>
        </is>
      </c>
      <c r="F268" t="b">
        <v>0</v>
      </c>
      <c r="G268" t="inlineStr">
        <is>
          <t>2018</t>
        </is>
      </c>
    </row>
    <row r="269">
      <c r="A269" t="inlineStr">
        <is>
          <t>['Bo Han', 'Quanming Yao', 'Xingrui Yu', 'Gang Niu', 'Miao Xu', 'Weihua Hu', 'Ivor W. Tsang', 'Masashi Sugiyama']</t>
        </is>
      </c>
      <c r="B269" t="inlineStr">
        <is>
          <t>Co-teaching: Robust training of deep neural networks with extremely noisy labels</t>
        </is>
      </c>
      <c r="C269" t="inlineStr">
        <is>
          <t>Advances in Neural Information Processing Systems</t>
        </is>
      </c>
      <c r="D269" t="inlineStr">
        <is>
          <t>国際会議</t>
        </is>
      </c>
      <c r="E269" t="inlineStr">
        <is>
          <t>英語</t>
        </is>
      </c>
      <c r="F269" t="b">
        <v>0</v>
      </c>
      <c r="G269" t="inlineStr">
        <is>
          <t>2018</t>
        </is>
      </c>
    </row>
    <row r="270">
      <c r="A270" t="inlineStr">
        <is>
          <t>['Motoya Ohnishi', 'Mikael Johansson', 'Masahiro Yukawa', 'Masashi Sugiyama']</t>
        </is>
      </c>
      <c r="B270" t="inlineStr">
        <is>
          <t>Continuous-time value function approximation in reproducing kernel hilbert spaces</t>
        </is>
      </c>
      <c r="C270" t="inlineStr">
        <is>
          <t>Advances in Neural Information Processing Systems</t>
        </is>
      </c>
      <c r="D270" t="inlineStr">
        <is>
          <t>国際会議</t>
        </is>
      </c>
      <c r="E270" t="inlineStr">
        <is>
          <t>英語</t>
        </is>
      </c>
      <c r="F270" t="b">
        <v>0</v>
      </c>
      <c r="G270" t="inlineStr">
        <is>
          <t>2018</t>
        </is>
      </c>
    </row>
    <row r="271">
      <c r="A271" t="inlineStr">
        <is>
          <t>['Takayuki Osa', 'Masashi Sugiyama']</t>
        </is>
      </c>
      <c r="B271" t="inlineStr">
        <is>
          <t>Hierarchical policy search via return-weighted density estimation</t>
        </is>
      </c>
      <c r="C271" t="inlineStr">
        <is>
          <t>32nd AAAI Conference on Artificial Intelligence, AAAI 2018</t>
        </is>
      </c>
      <c r="D271" t="inlineStr">
        <is>
          <t>国際会議</t>
        </is>
      </c>
      <c r="E271" t="inlineStr">
        <is>
          <t>英語</t>
        </is>
      </c>
      <c r="F271" t="b">
        <v>0</v>
      </c>
      <c r="G271" t="inlineStr">
        <is>
          <t>2018</t>
        </is>
      </c>
    </row>
    <row r="272">
      <c r="A272" t="inlineStr">
        <is>
          <t>['Yusuke Tsuzuku', 'Issei Sato', 'Masashi Sugiyama']</t>
        </is>
      </c>
      <c r="B272" t="inlineStr">
        <is>
          <t>Lipschitz-margin training: Scalable certification of perturbation invariance for deep neural networks</t>
        </is>
      </c>
      <c r="C272" t="inlineStr">
        <is>
          <t>Advances in Neural Information Processing Systems</t>
        </is>
      </c>
      <c r="D272" t="inlineStr">
        <is>
          <t>国際会議</t>
        </is>
      </c>
      <c r="E272" t="inlineStr">
        <is>
          <t>英語</t>
        </is>
      </c>
      <c r="F272" t="b">
        <v>0</v>
      </c>
      <c r="G272" t="inlineStr">
        <is>
          <t>2018</t>
        </is>
      </c>
    </row>
    <row r="273">
      <c r="A273" t="inlineStr">
        <is>
          <t>['Liyuan Xu', 'Junya Honda', 'Masashi Sugiyama']</t>
        </is>
      </c>
      <c r="B273" t="inlineStr">
        <is>
          <t>A fully adaptive algorithm for pure exploration in linear bandits</t>
        </is>
      </c>
      <c r="C273" t="inlineStr">
        <is>
          <t>International Conference on Artificial Intelligence and Statistics, AISTATS 2018</t>
        </is>
      </c>
      <c r="D273" t="inlineStr">
        <is>
          <t>国際会議</t>
        </is>
      </c>
      <c r="E273" t="inlineStr">
        <is>
          <t>英語</t>
        </is>
      </c>
      <c r="F273" t="b">
        <v>0</v>
      </c>
      <c r="G273" t="inlineStr">
        <is>
          <t>2018</t>
        </is>
      </c>
    </row>
    <row r="274">
      <c r="A274" t="inlineStr">
        <is>
          <t>['Ikko Yamane', 'Florian Yger', 'Jamal Atif', 'Masashi Sugiyama']</t>
        </is>
      </c>
      <c r="B274" t="inlineStr">
        <is>
          <t>Uplift modeling from separate labels</t>
        </is>
      </c>
      <c r="C274" t="inlineStr">
        <is>
          <t>Advances in Neural Information Processing Systems</t>
        </is>
      </c>
      <c r="D274" t="inlineStr">
        <is>
          <t>国際会議</t>
        </is>
      </c>
      <c r="E274" t="inlineStr">
        <is>
          <t>英語</t>
        </is>
      </c>
      <c r="F274" t="b">
        <v>0</v>
      </c>
      <c r="G274" t="inlineStr">
        <is>
          <t>2018</t>
        </is>
      </c>
    </row>
    <row r="275">
      <c r="A275" t="inlineStr">
        <is>
          <t>['Cui, Z.', 'Sato, I.', 'Sugiyama, M.']</t>
        </is>
      </c>
      <c r="B275" t="inlineStr">
        <is>
          <t>Stochastic divergence minimization for biterm topic models</t>
        </is>
      </c>
      <c r="C275" t="inlineStr">
        <is>
          <t>IEICE Transactions on Information and Systems</t>
        </is>
      </c>
      <c r="D275" t="inlineStr">
        <is>
          <t>雑誌論文</t>
        </is>
      </c>
      <c r="E275" t="inlineStr">
        <is>
          <t>英語</t>
        </is>
      </c>
      <c r="F275" t="b">
        <v>0</v>
      </c>
      <c r="G275" t="inlineStr">
        <is>
          <t>2018</t>
        </is>
      </c>
    </row>
    <row r="276">
      <c r="A276" t="inlineStr">
        <is>
          <t>['Sakai, T.', 'Niu, G.', 'Sugiyama, M.']</t>
        </is>
      </c>
      <c r="B276" t="inlineStr">
        <is>
          <t>Semi-supervised AUC optimization based on positive-unlabeled learning</t>
        </is>
      </c>
      <c r="C276" t="inlineStr">
        <is>
          <t>Machine Learning</t>
        </is>
      </c>
      <c r="D276" t="inlineStr">
        <is>
          <t>雑誌論文</t>
        </is>
      </c>
      <c r="E276" t="inlineStr">
        <is>
          <t>英語</t>
        </is>
      </c>
      <c r="F276" t="b">
        <v>0</v>
      </c>
      <c r="G276" t="inlineStr">
        <is>
          <t>2018</t>
        </is>
      </c>
    </row>
    <row r="277">
      <c r="A277" t="inlineStr">
        <is>
          <t>['Sasaki, H.', 'Kanamori, T.', 'Hyvärinen, A.', 'Niu, G.', 'Sugiyama, M.']</t>
        </is>
      </c>
      <c r="B277" t="inlineStr">
        <is>
          <t>Mode-seeking clustering and density ridge estimation via direct estimation of density-derivative-ratios</t>
        </is>
      </c>
      <c r="C277" t="inlineStr">
        <is>
          <t>Journal of Machine Learning Research</t>
        </is>
      </c>
      <c r="D277" t="inlineStr">
        <is>
          <t>雑誌論文</t>
        </is>
      </c>
      <c r="E277" t="inlineStr">
        <is>
          <t>英語</t>
        </is>
      </c>
      <c r="F277" t="b">
        <v>0</v>
      </c>
      <c r="G277" t="inlineStr">
        <is>
          <t>2018</t>
        </is>
      </c>
    </row>
    <row r="278">
      <c r="A278" t="inlineStr">
        <is>
          <t>['Sakai, T.', 'Niu, G.', 'Sugiyama, M.']</t>
        </is>
      </c>
      <c r="B278" t="inlineStr">
        <is>
          <t>Correction to: Semi-supervised AUC optimization based on positive-unlabeled learning (Machine Learning, (2018), 107, 4, (767-794), 10.1007/s10994-017-5678-9)</t>
        </is>
      </c>
      <c r="C278" t="inlineStr">
        <is>
          <t>Machine Learning</t>
        </is>
      </c>
      <c r="D278" t="inlineStr">
        <is>
          <t>雑誌論文</t>
        </is>
      </c>
      <c r="E278" t="inlineStr">
        <is>
          <t>英語</t>
        </is>
      </c>
      <c r="F278" t="b">
        <v>0</v>
      </c>
      <c r="G278" t="inlineStr">
        <is>
          <t>2018</t>
        </is>
      </c>
    </row>
    <row r="279">
      <c r="A279" t="inlineStr">
        <is>
          <t>['Luo, J.', 'Toews, M.', 'Machado, I.', 'Frisken, S.', 'Zhang, M.', 'Preiswerk, F.', 'Sedghi, A.', 'Ding, H.', 'Pieper, S.', 'Golland, P.', 'Golby, A.', 'Sugiyama, M.', 'Wells III, W.M.']</t>
        </is>
      </c>
      <c r="B279" t="inlineStr">
        <is>
          <t>A Feature-Driven Active Framework for Ultrasound-Based Brain Shift Compensation</t>
        </is>
      </c>
      <c r="C279" t="inlineStr">
        <is>
          <t>Lecture Notes in Computer Science (including subseries Lecture Notes in Artificial Intelligence and Lecture Notes in Bioinformatics)</t>
        </is>
      </c>
      <c r="D279" t="inlineStr">
        <is>
          <t>雑誌論文</t>
        </is>
      </c>
      <c r="E279" t="inlineStr">
        <is>
          <t>英語</t>
        </is>
      </c>
      <c r="F279" t="b">
        <v>0</v>
      </c>
      <c r="G279" t="inlineStr">
        <is>
          <t>2018</t>
        </is>
      </c>
    </row>
    <row r="280">
      <c r="A280" t="inlineStr">
        <is>
          <t>['Sasaki, H.', 'Tangkaratt, V.', 'Niu, G.', 'Sugiyama, M.']</t>
        </is>
      </c>
      <c r="B280" t="inlineStr">
        <is>
          <t>Sufficient dimension reduction via direct estimation of the gradients of logarithmic conditional densities</t>
        </is>
      </c>
      <c r="C280" t="inlineStr">
        <is>
          <t>Neural Computation</t>
        </is>
      </c>
      <c r="D280" t="inlineStr">
        <is>
          <t>雑誌論文</t>
        </is>
      </c>
      <c r="E280" t="inlineStr">
        <is>
          <t>英語</t>
        </is>
      </c>
      <c r="F280" t="b">
        <v>0</v>
      </c>
      <c r="G280" t="inlineStr">
        <is>
          <t>2018</t>
        </is>
      </c>
    </row>
    <row r="281">
      <c r="A281" t="inlineStr">
        <is>
          <t>['Bao, H.', 'Sakai, T.', 'Sato, I.', 'Sugiyama, M.']</t>
        </is>
      </c>
      <c r="B281" t="inlineStr">
        <is>
          <t>Convex formulation of multiple instance learning from positive and unlabeled bags</t>
        </is>
      </c>
      <c r="C281" t="inlineStr">
        <is>
          <t>Neural Networks</t>
        </is>
      </c>
      <c r="D281" t="inlineStr">
        <is>
          <t>雑誌論文</t>
        </is>
      </c>
      <c r="E281" t="inlineStr">
        <is>
          <t>英語</t>
        </is>
      </c>
      <c r="F281" t="b">
        <v>0</v>
      </c>
      <c r="G281" t="inlineStr">
        <is>
          <t>2018</t>
        </is>
      </c>
    </row>
    <row r="282">
      <c r="A282" t="inlineStr">
        <is>
          <t>['Noh, Y.-K.', 'Sugiyama, M.', 'Liu, S.', 'du Plessis, M.C.', 'Park, F.C.', 'Lee, D.D.']</t>
        </is>
      </c>
      <c r="B282" t="inlineStr">
        <is>
          <t>Bias reduction and metric learning for nearest-neighbor estimation of Kullback-Leibler divergence</t>
        </is>
      </c>
      <c r="C282" t="inlineStr">
        <is>
          <t>Neural Computation</t>
        </is>
      </c>
      <c r="D282" t="inlineStr">
        <is>
          <t>雑誌論文</t>
        </is>
      </c>
      <c r="E282" t="inlineStr">
        <is>
          <t>英語</t>
        </is>
      </c>
      <c r="F282" t="b">
        <v>0</v>
      </c>
      <c r="G282" t="inlineStr">
        <is>
          <t>2018</t>
        </is>
      </c>
    </row>
    <row r="283">
      <c r="A283" t="inlineStr">
        <is>
          <t>['Luo, J.', 'Frisken, S.', 'Machado, I.', 'Zhang, M.', 'Pieper, S.', 'Golland, P.', 'Toews, M.', 'Unadkat, P.', 'Sedghi, A.', 'Zhou, H.', 'Mehrtash, A.', 'Preiswerk, F.', 'Cheng, C.-C.', 'Golby, A.', 'Sugiyama, M.', 'Wells, W.M.']</t>
        </is>
      </c>
      <c r="B283" t="inlineStr">
        <is>
          <t>Using the variogram for vector outlier screening: application to feature-based image registration</t>
        </is>
      </c>
      <c r="C283" t="inlineStr">
        <is>
          <t>International Journal of Computer Assisted Radiology and Surgery</t>
        </is>
      </c>
      <c r="D283" t="inlineStr">
        <is>
          <t>雑誌論文</t>
        </is>
      </c>
      <c r="E283" t="inlineStr">
        <is>
          <t>英語</t>
        </is>
      </c>
      <c r="F283" t="b">
        <v>0</v>
      </c>
      <c r="G283" t="inlineStr">
        <is>
          <t>2018</t>
        </is>
      </c>
    </row>
    <row r="284">
      <c r="A284" t="inlineStr">
        <is>
          <t>['Hideko Kawakubo', 'Masashi Sugiyama']</t>
        </is>
      </c>
      <c r="B284" t="inlineStr">
        <is>
          <t>Semi-supervised sufficient dimension reduction under class-prior change</t>
        </is>
      </c>
      <c r="C284" t="inlineStr">
        <is>
          <t>TAAI 2016 - 2016 Conference on Technologies and Applications of Artificial Intelligence, Proceedings</t>
        </is>
      </c>
      <c r="D284" t="inlineStr">
        <is>
          <t>国際会議</t>
        </is>
      </c>
      <c r="E284" t="inlineStr">
        <is>
          <t>英語</t>
        </is>
      </c>
      <c r="F284" t="b">
        <v>0</v>
      </c>
      <c r="G284" t="inlineStr">
        <is>
          <t>2017/03/16</t>
        </is>
      </c>
    </row>
    <row r="285">
      <c r="A285" t="inlineStr">
        <is>
          <t>['Ryosuke Kamesawa', 'Issei Sato', 'Shouhei Hanaoka', 'Yukihiro Nomura', 'Mitsutaka Nemoto', 'Naoto Hayashi', 'Masashi Sugiyama']</t>
        </is>
      </c>
      <c r="B285" t="inlineStr">
        <is>
          <t>Lung lesion detection in FDG-PET/CT with Gaussian process regression</t>
        </is>
      </c>
      <c r="C285" t="inlineStr">
        <is>
          <t>Progress in Biomedical Optics and Imaging - Proceedings of SPIE</t>
        </is>
      </c>
      <c r="D285" t="inlineStr">
        <is>
          <t>国際会議</t>
        </is>
      </c>
      <c r="E285" t="inlineStr">
        <is>
          <t>英語</t>
        </is>
      </c>
      <c r="F285" t="b">
        <v>0</v>
      </c>
      <c r="G285" t="inlineStr">
        <is>
          <t>2017</t>
        </is>
      </c>
    </row>
    <row r="286">
      <c r="A286" t="inlineStr">
        <is>
          <t>['Mina Ashizawa', 'Hiroaki Sasaki', 'Tomoya Sakai', 'Masashi Sugiyama']</t>
        </is>
      </c>
      <c r="B286" t="inlineStr">
        <is>
          <t>Least-squares log-density gradient clustering for riemannian manifolds</t>
        </is>
      </c>
      <c r="C286" t="inlineStr">
        <is>
          <t>Proceedings of the 20th International Conference on Artificial Intelligence and Statistics, AISTATS 2017</t>
        </is>
      </c>
      <c r="D286" t="inlineStr">
        <is>
          <t>国際会議</t>
        </is>
      </c>
      <c r="E286" t="inlineStr">
        <is>
          <t>英語</t>
        </is>
      </c>
      <c r="F286" t="b">
        <v>0</v>
      </c>
      <c r="G286" t="inlineStr">
        <is>
          <t>2017</t>
        </is>
      </c>
    </row>
    <row r="287">
      <c r="A287" t="inlineStr">
        <is>
          <t>['Futoshi Futami', 'Issei Sato', 'Masashi Sugiyama']</t>
        </is>
      </c>
      <c r="B287" t="inlineStr">
        <is>
          <t>Expectation propagation for t-exponential family using q-algebra</t>
        </is>
      </c>
      <c r="C287" t="inlineStr">
        <is>
          <t>Advances in Neural Information Processing Systems</t>
        </is>
      </c>
      <c r="D287" t="inlineStr">
        <is>
          <t>国際会議</t>
        </is>
      </c>
      <c r="E287" t="inlineStr">
        <is>
          <t>英語</t>
        </is>
      </c>
      <c r="F287" t="b">
        <v>0</v>
      </c>
      <c r="G287" t="inlineStr">
        <is>
          <t>2017</t>
        </is>
      </c>
    </row>
    <row r="288">
      <c r="A288" t="inlineStr">
        <is>
          <t>['Takashi Ishida', 'Gang Niu', 'Weihua Hu', 'Masashi Sugiyama']</t>
        </is>
      </c>
      <c r="B288" t="inlineStr">
        <is>
          <t>Learning from complementary labels</t>
        </is>
      </c>
      <c r="C288" t="inlineStr">
        <is>
          <t>Advances in Neural Information Processing Systems</t>
        </is>
      </c>
      <c r="D288" t="inlineStr">
        <is>
          <t>国際会議</t>
        </is>
      </c>
      <c r="E288" t="inlineStr">
        <is>
          <t>英語</t>
        </is>
      </c>
      <c r="F288" t="b">
        <v>0</v>
      </c>
      <c r="G288" t="inlineStr">
        <is>
          <t>2017</t>
        </is>
      </c>
    </row>
    <row r="289">
      <c r="A289" t="inlineStr">
        <is>
          <t>['Ryosuke Kamesawa', 'Issei Sato', 'Shouhei Hanaoka', 'Yukihiro Nomura', 'Mitsutaka Nemoto', 'Naoto Hayashi', 'Masashi Sugiyama']</t>
        </is>
      </c>
      <c r="B289" t="inlineStr">
        <is>
          <t>Lung Lesion Detection in FDG-PET/CT with Gaussian Process Regression</t>
        </is>
      </c>
      <c r="C289" t="inlineStr">
        <is>
          <t>MEDICAL IMAGING 2017: COMPUTER-AIDED DIAGNOSIS</t>
        </is>
      </c>
      <c r="D289" t="inlineStr">
        <is>
          <t>国際会議</t>
        </is>
      </c>
      <c r="E289" t="inlineStr">
        <is>
          <t>英語</t>
        </is>
      </c>
      <c r="F289" t="b">
        <v>0</v>
      </c>
      <c r="G289" t="inlineStr">
        <is>
          <t>2017</t>
        </is>
      </c>
    </row>
    <row r="290">
      <c r="A290" t="inlineStr">
        <is>
          <t>['Ryuichi Kiryo', 'Gang Niu', 'Marthinus C. Du Plessis', 'Masashi Sugiyama']</t>
        </is>
      </c>
      <c r="B290" t="inlineStr">
        <is>
          <t>Positive-unlabeled learning with non-negative risk estimator</t>
        </is>
      </c>
      <c r="C290" t="inlineStr">
        <is>
          <t>Advances in Neural Information Processing Systems</t>
        </is>
      </c>
      <c r="D290" t="inlineStr">
        <is>
          <t>国際会議</t>
        </is>
      </c>
      <c r="E290" t="inlineStr">
        <is>
          <t>英語</t>
        </is>
      </c>
      <c r="F290" t="b">
        <v>0</v>
      </c>
      <c r="G290" t="inlineStr">
        <is>
          <t>2017</t>
        </is>
      </c>
    </row>
    <row r="291">
      <c r="A291" t="inlineStr">
        <is>
          <t>['Liu, S.', 'Suzuki, T.', 'Relator, R.', 'Sese, J.', 'Sugiyama, M.', 'Fukumizu, K.']</t>
        </is>
      </c>
      <c r="B291" t="inlineStr">
        <is>
          <t>Support consistency of direct sparse-change learning in Markov networks</t>
        </is>
      </c>
      <c r="C291" t="inlineStr">
        <is>
          <t>Annals of Statistics</t>
        </is>
      </c>
      <c r="D291" t="inlineStr">
        <is>
          <t>雑誌論文</t>
        </is>
      </c>
      <c r="E291" t="inlineStr">
        <is>
          <t>英語</t>
        </is>
      </c>
      <c r="F291" t="b">
        <v>0</v>
      </c>
      <c r="G291" t="inlineStr">
        <is>
          <t>2017</t>
        </is>
      </c>
    </row>
    <row r="292">
      <c r="A292" t="inlineStr">
        <is>
          <t>['Yung Kyun Noh', 'Masashi Sugiyama', 'Kee Eung Kim', 'Frank C. Park', 'Daniel D. Lee']</t>
        </is>
      </c>
      <c r="B292" t="inlineStr">
        <is>
          <t>Generative local metric learning for kernel regression</t>
        </is>
      </c>
      <c r="C292" t="inlineStr">
        <is>
          <t>Advances in Neural Information Processing Systems</t>
        </is>
      </c>
      <c r="D292" t="inlineStr">
        <is>
          <t>国際会議</t>
        </is>
      </c>
      <c r="E292" t="inlineStr">
        <is>
          <t>英語</t>
        </is>
      </c>
      <c r="F292" t="b">
        <v>0</v>
      </c>
      <c r="G292" t="inlineStr">
        <is>
          <t>2017</t>
        </is>
      </c>
    </row>
    <row r="293">
      <c r="A293" t="inlineStr">
        <is>
          <t>['Hiroaki Sasaki', 'Takafumi Kanamori', 'Masashi Sugiyama']</t>
        </is>
      </c>
      <c r="B293" t="inlineStr">
        <is>
          <t>Estimating density ridges by direct estimation of density-derivative-ratios</t>
        </is>
      </c>
      <c r="C293" t="inlineStr">
        <is>
          <t>Proceedings of the 20th International Conference on Artificial Intelligence and Statistics, AISTATS 2017</t>
        </is>
      </c>
      <c r="D293" t="inlineStr">
        <is>
          <t>国際会議</t>
        </is>
      </c>
      <c r="E293" t="inlineStr">
        <is>
          <t>英語</t>
        </is>
      </c>
      <c r="F293" t="b">
        <v>0</v>
      </c>
      <c r="G293" t="inlineStr">
        <is>
          <t>2017</t>
        </is>
      </c>
    </row>
    <row r="294">
      <c r="A294" t="inlineStr">
        <is>
          <t>['Voot Tangkaratt', 'Herke Van Hoof', 'Simone Parisi', 'Gerhard Neumann', 'Jan Peters', 'Masashi Sugiyama']</t>
        </is>
      </c>
      <c r="B294" t="inlineStr">
        <is>
          <t>Policy search with high-dimensional context variables</t>
        </is>
      </c>
      <c r="C294" t="inlineStr">
        <is>
          <t>31st AAAI Conference on Artificial Intelligence, AAAI 2017</t>
        </is>
      </c>
      <c r="D294" t="inlineStr">
        <is>
          <t>国際会議</t>
        </is>
      </c>
      <c r="E294" t="inlineStr">
        <is>
          <t>英語</t>
        </is>
      </c>
      <c r="F294" t="b">
        <v>0</v>
      </c>
      <c r="G294" t="inlineStr">
        <is>
          <t>2017</t>
        </is>
      </c>
    </row>
    <row r="295">
      <c r="A295" t="inlineStr">
        <is>
          <t>['Suzumura, S.', 'Ogawa, K.', 'Sugiyama, M.', 'Karasuyama, M.', 'Takeuchi, I.']</t>
        </is>
      </c>
      <c r="B295" t="inlineStr">
        <is>
          <t>Homotopy continuation approaches for robust SV classification and regression</t>
        </is>
      </c>
      <c r="C295" t="inlineStr">
        <is>
          <t>Machine Learning</t>
        </is>
      </c>
      <c r="D295" t="inlineStr">
        <is>
          <t>雑誌論文</t>
        </is>
      </c>
      <c r="E295" t="inlineStr">
        <is>
          <t>英語</t>
        </is>
      </c>
      <c r="F295" t="b">
        <v>0</v>
      </c>
      <c r="G295" t="inlineStr">
        <is>
          <t>2017</t>
        </is>
      </c>
    </row>
    <row r="296">
      <c r="A296" t="inlineStr">
        <is>
          <t>['Horev, I.', 'Yger, F.', 'Sugiyama, M.']</t>
        </is>
      </c>
      <c r="B296" t="inlineStr">
        <is>
          <t>Geometry-aware principal component analysis for symmetric positive definite matrices</t>
        </is>
      </c>
      <c r="C296" t="inlineStr">
        <is>
          <t>Machine Learning</t>
        </is>
      </c>
      <c r="D296" t="inlineStr">
        <is>
          <t>雑誌論文</t>
        </is>
      </c>
      <c r="E296" t="inlineStr">
        <is>
          <t>英語</t>
        </is>
      </c>
      <c r="F296" t="b">
        <v>0</v>
      </c>
      <c r="G296" t="inlineStr">
        <is>
          <t>2017</t>
        </is>
      </c>
    </row>
    <row r="297">
      <c r="A297" t="inlineStr">
        <is>
          <t>['Durrant, R.J.', 'Kim, K.-E.', 'Holmes, G.', 'Marsland, S.', 'Sugiyama, M.', 'Zhou, Z.-H.']</t>
        </is>
      </c>
      <c r="B297" t="inlineStr">
        <is>
          <t>Foreword: special issue for the journal track of the 8th Asian conference on machine learning (ACML 2016)</t>
        </is>
      </c>
      <c r="C297" t="inlineStr">
        <is>
          <t>Machine Learning</t>
        </is>
      </c>
      <c r="D297" t="inlineStr">
        <is>
          <t>雑誌論文</t>
        </is>
      </c>
      <c r="E297" t="inlineStr">
        <is>
          <t>英語</t>
        </is>
      </c>
      <c r="F297" t="b">
        <v>0</v>
      </c>
      <c r="G297" t="inlineStr">
        <is>
          <t>2017</t>
        </is>
      </c>
    </row>
    <row r="298">
      <c r="A298" t="inlineStr">
        <is>
          <t>['Holmes, G.', 'Liu, T.-Y.', 'Li, H.', 'King, I.', 'Sugiyama, M.', 'Zhou, Z.-H.']</t>
        </is>
      </c>
      <c r="B298" t="inlineStr">
        <is>
          <t>Introduction: special issue of selected papers from ACML 2015</t>
        </is>
      </c>
      <c r="C298" t="inlineStr">
        <is>
          <t>Machine Learning</t>
        </is>
      </c>
      <c r="D298" t="inlineStr">
        <is>
          <t>雑誌論文</t>
        </is>
      </c>
      <c r="E298" t="inlineStr">
        <is>
          <t>英語</t>
        </is>
      </c>
      <c r="F298" t="b">
        <v>0</v>
      </c>
      <c r="G298" t="inlineStr">
        <is>
          <t>2017</t>
        </is>
      </c>
    </row>
    <row r="299">
      <c r="A299" t="inlineStr">
        <is>
          <t>['Cichocki, A.', 'Phan, A.-H.', 'Zhao, Q.', 'Lee, N.', 'Oseledets, I.', 'Sugiyama, M.', 'Mandic, D.']</t>
        </is>
      </c>
      <c r="B299" t="inlineStr">
        <is>
          <t>Tensor networks for dimensionality reduction and large-scale optimizations: Part 2 applications and future perspectives</t>
        </is>
      </c>
      <c r="C299" t="inlineStr">
        <is>
          <t>Foundations and Trends in Machine Learning</t>
        </is>
      </c>
      <c r="D299" t="inlineStr">
        <is>
          <t>雑誌論文</t>
        </is>
      </c>
      <c r="E299" t="inlineStr">
        <is>
          <t>英語</t>
        </is>
      </c>
      <c r="F299" t="b">
        <v>0</v>
      </c>
      <c r="G299" t="inlineStr">
        <is>
          <t>2017</t>
        </is>
      </c>
    </row>
    <row r="300">
      <c r="A300" t="inlineStr">
        <is>
          <t>['Shiino, H.', 'Sasaki, H.', 'Niu, G.', 'Sugiyama, M.']</t>
        </is>
      </c>
      <c r="B300" t="inlineStr">
        <is>
          <t>Whitening-free least-squares non-Gaussian component analysis</t>
        </is>
      </c>
      <c r="C300" t="inlineStr">
        <is>
          <t>Journal of Machine Learning Research</t>
        </is>
      </c>
      <c r="D300" t="inlineStr">
        <is>
          <t>雑誌論文</t>
        </is>
      </c>
      <c r="E300" t="inlineStr">
        <is>
          <t>英語</t>
        </is>
      </c>
      <c r="F300" t="b">
        <v>0</v>
      </c>
      <c r="G300" t="inlineStr">
        <is>
          <t>2017</t>
        </is>
      </c>
    </row>
    <row r="301">
      <c r="A301" t="inlineStr">
        <is>
          <t>['du Plessis, M.C.', 'Niu, G.', 'Sugiyama, M.']</t>
        </is>
      </c>
      <c r="B301" t="inlineStr">
        <is>
          <t>Class-prior estimation for learning from positive and unlabeled data</t>
        </is>
      </c>
      <c r="C301" t="inlineStr">
        <is>
          <t>Machine Learning</t>
        </is>
      </c>
      <c r="D301" t="inlineStr">
        <is>
          <t>雑誌論文</t>
        </is>
      </c>
      <c r="E301" t="inlineStr">
        <is>
          <t>英語</t>
        </is>
      </c>
      <c r="F301" t="b">
        <v>0</v>
      </c>
      <c r="G301" t="inlineStr">
        <is>
          <t>2017</t>
        </is>
      </c>
    </row>
    <row r="302">
      <c r="A302" t="inlineStr">
        <is>
          <t>['Tangkaratt, V.', 'Sasaki, H.', 'Sugiyama, M.']</t>
        </is>
      </c>
      <c r="B302" t="inlineStr">
        <is>
          <t>Direct estimation of the derivative of quadratic mutual information with application in supervised dimension reduction</t>
        </is>
      </c>
      <c r="C302" t="inlineStr">
        <is>
          <t>Neural Computation</t>
        </is>
      </c>
      <c r="D302" t="inlineStr">
        <is>
          <t>雑誌論文</t>
        </is>
      </c>
      <c r="E302" t="inlineStr">
        <is>
          <t>英語</t>
        </is>
      </c>
      <c r="F302" t="b">
        <v>0</v>
      </c>
      <c r="G302" t="inlineStr">
        <is>
          <t>2017</t>
        </is>
      </c>
    </row>
    <row r="303">
      <c r="A303" t="inlineStr">
        <is>
          <t>['Kiyoshi Irie', 'Masashi Sugiyama', 'Masahiro Tomono']</t>
        </is>
      </c>
      <c r="B303" t="inlineStr">
        <is>
          <t>Target-less camera-LiDAR extrinsic calibration using a bagged dependence estimator</t>
        </is>
      </c>
      <c r="C303" t="inlineStr">
        <is>
          <t>IEEE International Conference on Automation Science and Engineering</t>
        </is>
      </c>
      <c r="D303" t="inlineStr">
        <is>
          <t>国際会議</t>
        </is>
      </c>
      <c r="E303" t="inlineStr">
        <is>
          <t>英語</t>
        </is>
      </c>
      <c r="F303" t="b">
        <v>0</v>
      </c>
      <c r="G303" t="inlineStr">
        <is>
          <t>2016/11/14</t>
        </is>
      </c>
    </row>
    <row r="304">
      <c r="A304" t="inlineStr">
        <is>
          <t>['Yacine Chakhchoukh', 'Song Liu', 'Masashi Sugiyama', 'Hideaki Ishii']</t>
        </is>
      </c>
      <c r="B304" t="inlineStr">
        <is>
          <t>Statistical outlier detection for diagnosis of cyber attacks in power state estimation</t>
        </is>
      </c>
      <c r="C304" t="inlineStr">
        <is>
          <t>IEEE Power and Energy Society General Meeting</t>
        </is>
      </c>
      <c r="D304" t="inlineStr">
        <is>
          <t>国際会議</t>
        </is>
      </c>
      <c r="E304" t="inlineStr">
        <is>
          <t>英語</t>
        </is>
      </c>
      <c r="F304" t="b">
        <v>0</v>
      </c>
      <c r="G304" t="inlineStr">
        <is>
          <t>2016/11/10</t>
        </is>
      </c>
    </row>
    <row r="305">
      <c r="A305" t="inlineStr">
        <is>
          <t>['Hao Zhang', 'Masashi Sugiyama']</t>
        </is>
      </c>
      <c r="B305" t="inlineStr">
        <is>
          <t>Task selection for bandit-based task assignment in heterogeneous crowdsourcing</t>
        </is>
      </c>
      <c r="C305" t="inlineStr">
        <is>
          <t>TAAI 2015 - 2015 Conference on Technologies and Applications of Artificial Intelligence</t>
        </is>
      </c>
      <c r="D305" t="inlineStr">
        <is>
          <t>国際会議</t>
        </is>
      </c>
      <c r="E305" t="inlineStr">
        <is>
          <t>英語</t>
        </is>
      </c>
      <c r="F305" t="b">
        <v>0</v>
      </c>
      <c r="G305" t="inlineStr">
        <is>
          <t>2016/02/12</t>
        </is>
      </c>
    </row>
    <row r="306">
      <c r="A306" t="inlineStr">
        <is>
          <t>['Janya Sainui', 'Masashi Sugiyama']</t>
        </is>
      </c>
      <c r="B306" t="inlineStr">
        <is>
          <t>Minimum dependency key frames selection via quadratic mutual information</t>
        </is>
      </c>
      <c r="C306" t="inlineStr">
        <is>
          <t>The 10th International Conference on Digital Information Management, ICDIM 2015</t>
        </is>
      </c>
      <c r="D306" t="inlineStr">
        <is>
          <t>国際会議</t>
        </is>
      </c>
      <c r="E306" t="inlineStr">
        <is>
          <t>英語</t>
        </is>
      </c>
      <c r="F306" t="b">
        <v>0</v>
      </c>
      <c r="G306" t="inlineStr">
        <is>
          <t>2016/01/13</t>
        </is>
      </c>
    </row>
    <row r="307">
      <c r="A307" t="inlineStr">
        <is>
          <t>['Hideko Kawakubo', 'Marthinus Christoffel Du Plessis', 'Masashi Sugiyama']</t>
        </is>
      </c>
      <c r="B307" t="inlineStr">
        <is>
          <t>Computationally efficient class-prior estimation under class balance change using energy distance</t>
        </is>
      </c>
      <c r="C307" t="inlineStr">
        <is>
          <t>IEICE Transactions on Information and Systems</t>
        </is>
      </c>
      <c r="D307" t="inlineStr">
        <is>
          <t>雑誌論文</t>
        </is>
      </c>
      <c r="E307" t="inlineStr">
        <is>
          <t>英語</t>
        </is>
      </c>
      <c r="F307" t="b">
        <v>0</v>
      </c>
      <c r="G307" t="inlineStr">
        <is>
          <t>2016/01</t>
        </is>
      </c>
    </row>
    <row r="308">
      <c r="A308" t="inlineStr">
        <is>
          <t>['Gang Niu', 'Marthinus C. Du Plessis', 'Tomoya Sakai', 'Yao Ma', 'Masashi Sugiyama']</t>
        </is>
      </c>
      <c r="B308" t="inlineStr">
        <is>
          <t>Theoretical comparisons of positive-unlabeled learning against positive-negative learning</t>
        </is>
      </c>
      <c r="C308" t="inlineStr">
        <is>
          <t>Advances in Neural Information Processing Systems</t>
        </is>
      </c>
      <c r="D308" t="inlineStr">
        <is>
          <t>国際会議</t>
        </is>
      </c>
      <c r="E308" t="inlineStr">
        <is>
          <t>英語</t>
        </is>
      </c>
      <c r="F308" t="b">
        <v>0</v>
      </c>
      <c r="G308" t="inlineStr">
        <is>
          <t>2016</t>
        </is>
      </c>
    </row>
    <row r="309">
      <c r="A309" t="inlineStr">
        <is>
          <t>['Sasaki, H.', 'Noh, Y.-K.', 'Niu, G.', 'Sugiyama, M.']</t>
        </is>
      </c>
      <c r="B309" t="inlineStr">
        <is>
          <t>Direct density derivative estimation</t>
        </is>
      </c>
      <c r="C309" t="inlineStr">
        <is>
          <t>Neural Computation</t>
        </is>
      </c>
      <c r="D309" t="inlineStr">
        <is>
          <t>雑誌論文</t>
        </is>
      </c>
      <c r="E309" t="inlineStr">
        <is>
          <t>英語</t>
        </is>
      </c>
      <c r="F309" t="b">
        <v>0</v>
      </c>
      <c r="G309" t="inlineStr">
        <is>
          <t>2016</t>
        </is>
      </c>
    </row>
    <row r="310">
      <c r="A310" t="inlineStr">
        <is>
          <t>['Hiroaki Sasaki', 'Gang Niu', 'Masashi Sugiyama']</t>
        </is>
      </c>
      <c r="B310" t="inlineStr">
        <is>
          <t>Non-Gaussian component analysis with log-density gradient estimation</t>
        </is>
      </c>
      <c r="C310" t="inlineStr">
        <is>
          <t>Proceedings of the 19th International Conference on Artificial Intelligence and Statistics, AISTATS 2016</t>
        </is>
      </c>
      <c r="D310" t="inlineStr">
        <is>
          <t>国際会議</t>
        </is>
      </c>
      <c r="E310" t="inlineStr">
        <is>
          <t>英語</t>
        </is>
      </c>
      <c r="F310" t="b">
        <v>0</v>
      </c>
      <c r="G310" t="inlineStr">
        <is>
          <t>2016</t>
        </is>
      </c>
    </row>
    <row r="311">
      <c r="A311" t="inlineStr">
        <is>
          <t>['Kawakubo, H.', 'Du Plessis, M.C.', 'Sugiyama, M.']</t>
        </is>
      </c>
      <c r="B311" t="inlineStr">
        <is>
          <t>Computationally efficient class-prior estimation under class balance change using energy distance</t>
        </is>
      </c>
      <c r="C311" t="inlineStr">
        <is>
          <t>IEICE Transactions on Information and Systems</t>
        </is>
      </c>
      <c r="D311" t="inlineStr">
        <is>
          <t>雑誌論文</t>
        </is>
      </c>
      <c r="E311" t="inlineStr">
        <is>
          <t>英語</t>
        </is>
      </c>
      <c r="F311" t="b">
        <v>0</v>
      </c>
      <c r="G311" t="inlineStr">
        <is>
          <t>2016</t>
        </is>
      </c>
    </row>
    <row r="312">
      <c r="A312" t="inlineStr">
        <is>
          <t>['Irie, K.', 'Sugiyama, M.', 'Tomono, M.']</t>
        </is>
      </c>
      <c r="B312" t="inlineStr">
        <is>
          <t>Dependence maximization localization: a novel approach to 2D street-map-based robot localization</t>
        </is>
      </c>
      <c r="C312" t="inlineStr">
        <is>
          <t>Advanced Robotics</t>
        </is>
      </c>
      <c r="D312" t="inlineStr">
        <is>
          <t>雑誌論文</t>
        </is>
      </c>
      <c r="E312" t="inlineStr">
        <is>
          <t>英語</t>
        </is>
      </c>
      <c r="F312" t="b">
        <v>0</v>
      </c>
      <c r="G312" t="inlineStr">
        <is>
          <t>2016</t>
        </is>
      </c>
    </row>
    <row r="313">
      <c r="A313" t="inlineStr">
        <is>
          <t>['Sugimoto, N.', 'Tangkaratt, V.', 'Wensveen, T.', 'Zhao, T.', 'Sugiyama, M.', 'Morimoto, J.']</t>
        </is>
      </c>
      <c r="B313" t="inlineStr">
        <is>
          <t>Trial and Error: Using Previous Experiences as Simulation Models in Humanoid Motor Learning</t>
        </is>
      </c>
      <c r="C313" t="inlineStr">
        <is>
          <t>IEEE Robotics and Automation Magazine</t>
        </is>
      </c>
      <c r="D313" t="inlineStr">
        <is>
          <t>雑誌論文</t>
        </is>
      </c>
      <c r="E313" t="inlineStr">
        <is>
          <t>英語</t>
        </is>
      </c>
      <c r="F313" t="b">
        <v>0</v>
      </c>
      <c r="G313" t="inlineStr">
        <is>
          <t>2016</t>
        </is>
      </c>
    </row>
    <row r="314">
      <c r="A314" t="inlineStr">
        <is>
          <t>['Horev, I.', 'Yger, F.', 'Sugiyama, M.']</t>
        </is>
      </c>
      <c r="B314" t="inlineStr">
        <is>
          <t>Geometry-aware stationary subspace analysis</t>
        </is>
      </c>
      <c r="C314" t="inlineStr">
        <is>
          <t>Journal of Machine Learning Research</t>
        </is>
      </c>
      <c r="D314" t="inlineStr">
        <is>
          <t>雑誌論文</t>
        </is>
      </c>
      <c r="E314" t="inlineStr">
        <is>
          <t>英語</t>
        </is>
      </c>
      <c r="F314" t="b">
        <v>0</v>
      </c>
      <c r="G314" t="inlineStr">
        <is>
          <t>2016</t>
        </is>
      </c>
    </row>
    <row r="315">
      <c r="A315" t="inlineStr">
        <is>
          <t>['Yamane, I.', 'Yger, F.', 'Berar, M.', 'Sugiyama, M.']</t>
        </is>
      </c>
      <c r="B315" t="inlineStr">
        <is>
          <t>Multitask principal component analysis</t>
        </is>
      </c>
      <c r="C315" t="inlineStr">
        <is>
          <t>Journal of Machine Learning Research</t>
        </is>
      </c>
      <c r="D315" t="inlineStr">
        <is>
          <t>雑誌論文</t>
        </is>
      </c>
      <c r="E315" t="inlineStr">
        <is>
          <t>英語</t>
        </is>
      </c>
      <c r="F315" t="b">
        <v>0</v>
      </c>
      <c r="G315" t="inlineStr">
        <is>
          <t>2016</t>
        </is>
      </c>
    </row>
    <row r="316">
      <c r="A316" t="inlineStr">
        <is>
          <t>['Nakajima, S.', 'Sugiyama, M.', 'Derin, B.S.']</t>
        </is>
      </c>
      <c r="B316" t="inlineStr">
        <is>
          <t>Bayesian sparse estimation for background/foreground separation</t>
        </is>
      </c>
      <c r="C316" t="inlineStr">
        <is>
          <t>Handbook of Robust Low-Rank and Sparse Matrix Decomposition: Applications in Image and Video Processing</t>
        </is>
      </c>
      <c r="D316" t="inlineStr">
        <is>
          <t>雑誌論文</t>
        </is>
      </c>
      <c r="E316" t="inlineStr">
        <is>
          <t>英語</t>
        </is>
      </c>
      <c r="F316" t="b">
        <v>0</v>
      </c>
      <c r="G316" t="inlineStr">
        <is>
          <t>2016</t>
        </is>
      </c>
    </row>
    <row r="317">
      <c r="A317" t="inlineStr">
        <is>
          <t>['Ma, Y.', 'Zhao, T.', 'Hatano, K.', 'Sugiyama, M.']</t>
        </is>
      </c>
      <c r="B317" t="inlineStr">
        <is>
          <t>An online policy gradient algorithm for Markov decision processes with continuous states and actions</t>
        </is>
      </c>
      <c r="C317" t="inlineStr">
        <is>
          <t>Neural Computation</t>
        </is>
      </c>
      <c r="D317" t="inlineStr">
        <is>
          <t>雑誌論文</t>
        </is>
      </c>
      <c r="E317" t="inlineStr">
        <is>
          <t>英語</t>
        </is>
      </c>
      <c r="F317" t="b">
        <v>0</v>
      </c>
      <c r="G317" t="inlineStr">
        <is>
          <t>2016</t>
        </is>
      </c>
    </row>
    <row r="318">
      <c r="A318" t="inlineStr">
        <is>
          <t>['Wimalawarne, K.', 'Tomioka, R.', 'Sugiyama, M.']</t>
        </is>
      </c>
      <c r="B318" t="inlineStr">
        <is>
          <t>Theoretical and experimental analyses of tensor-based regression and classification</t>
        </is>
      </c>
      <c r="C318" t="inlineStr">
        <is>
          <t>Neural Computation</t>
        </is>
      </c>
      <c r="D318" t="inlineStr">
        <is>
          <t>雑誌論文</t>
        </is>
      </c>
      <c r="E318" t="inlineStr">
        <is>
          <t>英語</t>
        </is>
      </c>
      <c r="F318" t="b">
        <v>0</v>
      </c>
      <c r="G318" t="inlineStr">
        <is>
          <t>2016</t>
        </is>
      </c>
    </row>
    <row r="319">
      <c r="A319" t="inlineStr">
        <is>
          <t>['Sasaki, H.', 'Ono, Y.', 'Sugiyama, M.']</t>
        </is>
      </c>
      <c r="B319" t="inlineStr">
        <is>
          <t>Modal regression via direct log-density derivative estimation</t>
        </is>
      </c>
      <c r="C319" t="inlineStr">
        <is>
          <t>Lecture Notes in Computer Science (including subseries Lecture Notes in Artificial Intelligence and Lecture Notes in Bioinformatics)</t>
        </is>
      </c>
      <c r="D319" t="inlineStr">
        <is>
          <t>雑誌論文</t>
        </is>
      </c>
      <c r="E319" t="inlineStr">
        <is>
          <t>英語</t>
        </is>
      </c>
      <c r="F319" t="b">
        <v>0</v>
      </c>
      <c r="G319" t="inlineStr">
        <is>
          <t>2016</t>
        </is>
      </c>
    </row>
    <row r="320">
      <c r="A320" t="inlineStr">
        <is>
          <t>['Yamane, I.', 'Sasaki, H.', 'Sugiyama, M.']</t>
        </is>
      </c>
      <c r="B320" t="inlineStr">
        <is>
          <t>Regularized multitask learning for multidimensional log-density gradient estimation</t>
        </is>
      </c>
      <c r="C320" t="inlineStr">
        <is>
          <t>Neural Computation</t>
        </is>
      </c>
      <c r="D320" t="inlineStr">
        <is>
          <t>雑誌論文</t>
        </is>
      </c>
      <c r="E320" t="inlineStr">
        <is>
          <t>英語</t>
        </is>
      </c>
      <c r="F320" t="b">
        <v>0</v>
      </c>
      <c r="G320" t="inlineStr">
        <is>
          <t>2016</t>
        </is>
      </c>
    </row>
    <row r="321">
      <c r="A321" t="inlineStr">
        <is>
          <t>['Tangkaratt, V.', 'Morimoto, J.', 'Sugiyama, M.']</t>
        </is>
      </c>
      <c r="B321" t="inlineStr">
        <is>
          <t>Model-based reinforcement learning with dimension reduction</t>
        </is>
      </c>
      <c r="C321" t="inlineStr">
        <is>
          <t>Neural Networks</t>
        </is>
      </c>
      <c r="D321" t="inlineStr">
        <is>
          <t>雑誌論文</t>
        </is>
      </c>
      <c r="E321" t="inlineStr">
        <is>
          <t>英語</t>
        </is>
      </c>
      <c r="F321" t="b">
        <v>0</v>
      </c>
      <c r="G321" t="inlineStr">
        <is>
          <t>2016</t>
        </is>
      </c>
    </row>
    <row r="322">
      <c r="A322" t="inlineStr">
        <is>
          <t>['Florian Yger', 'Fabien Lotte', 'Masashi Sugiyama']</t>
        </is>
      </c>
      <c r="B322" t="inlineStr">
        <is>
          <t>Averaging covariance matrices for EEG signal classification based on the CSP: An empirical study</t>
        </is>
      </c>
      <c r="C322" t="inlineStr">
        <is>
          <t>2015 23rd European Signal Processing Conference, EUSIPCO 2015</t>
        </is>
      </c>
      <c r="D322" t="inlineStr">
        <is>
          <t>国際会議</t>
        </is>
      </c>
      <c r="E322" t="inlineStr">
        <is>
          <t>英語</t>
        </is>
      </c>
      <c r="F322" t="b">
        <v>0</v>
      </c>
      <c r="G322" t="inlineStr">
        <is>
          <t>2015/12/22</t>
        </is>
      </c>
    </row>
    <row r="323">
      <c r="A323" t="inlineStr">
        <is>
          <t>['Kiyoshi Irie', 'Masashi Sugiyama', 'Masahiro Tomono']</t>
        </is>
      </c>
      <c r="B323" t="inlineStr">
        <is>
          <t>A dependence maximization approach towards street map-based localization</t>
        </is>
      </c>
      <c r="C323" t="inlineStr">
        <is>
          <t>IEEE International Conference on Intelligent Robots and Systems</t>
        </is>
      </c>
      <c r="D323" t="inlineStr">
        <is>
          <t>国際会議</t>
        </is>
      </c>
      <c r="E323" t="inlineStr">
        <is>
          <t>英語</t>
        </is>
      </c>
      <c r="F323" t="b">
        <v>0</v>
      </c>
      <c r="G323" t="inlineStr">
        <is>
          <t>2015/12/11</t>
        </is>
      </c>
    </row>
    <row r="324">
      <c r="A324" t="inlineStr">
        <is>
          <t>['Shinichi Nakajima', 'Ryota Tomioka', 'Masashi Sugiyama', 'S. Derin Babacan']</t>
        </is>
      </c>
      <c r="B324" t="inlineStr">
        <is>
          <t>Condition for perfect dimensionality recovery by variational Bayesian PCA</t>
        </is>
      </c>
      <c r="C324" t="inlineStr">
        <is>
          <t>Journal of Machine Learning Research</t>
        </is>
      </c>
      <c r="D324" t="inlineStr">
        <is>
          <t>雑誌論文</t>
        </is>
      </c>
      <c r="E324" t="inlineStr">
        <is>
          <t>英語</t>
        </is>
      </c>
      <c r="F324" t="b">
        <v>0</v>
      </c>
      <c r="G324" t="inlineStr">
        <is>
          <t>2015/12</t>
        </is>
      </c>
    </row>
    <row r="325">
      <c r="A325" t="inlineStr">
        <is>
          <t>['Hao Zhang', 'Yao Ma', 'Masashi Sugiyama']</t>
        </is>
      </c>
      <c r="B325" t="inlineStr">
        <is>
          <t>Bandit-Based Task Assignment for Heterogeneous Crowdsourcing.</t>
        </is>
      </c>
      <c r="C325" t="inlineStr">
        <is>
          <t>Neural computation</t>
        </is>
      </c>
      <c r="D325" t="inlineStr">
        <is>
          <t>雑誌論文</t>
        </is>
      </c>
      <c r="E325" t="inlineStr">
        <is>
          <t>英語</t>
        </is>
      </c>
      <c r="F325" t="b">
        <v>0</v>
      </c>
      <c r="G325" t="inlineStr">
        <is>
          <t>2015/11</t>
        </is>
      </c>
    </row>
    <row r="326">
      <c r="A326" t="inlineStr">
        <is>
          <t>['Alessandro Balzi', 'Florian Yger', 'Masashi Sugiyama']</t>
        </is>
      </c>
      <c r="B326" t="inlineStr">
        <is>
          <t>Importance-weighted covariance estimation for robust common spatial pattern</t>
        </is>
      </c>
      <c r="C326" t="inlineStr">
        <is>
          <t>Pattern Recognition Letters</t>
        </is>
      </c>
      <c r="D326" t="inlineStr">
        <is>
          <t>雑誌論文</t>
        </is>
      </c>
      <c r="E326" t="inlineStr">
        <is>
          <t>英語</t>
        </is>
      </c>
      <c r="F326" t="b">
        <v>0</v>
      </c>
      <c r="G326" t="inlineStr">
        <is>
          <t>2015/09/25</t>
        </is>
      </c>
    </row>
    <row r="327">
      <c r="A327" t="inlineStr">
        <is>
          <t>['Masashi Sugiyama']</t>
        </is>
      </c>
      <c r="B327" t="inlineStr">
        <is>
          <t>Introduction to Statistical Machine Learning</t>
        </is>
      </c>
      <c r="C327" t="inlineStr">
        <is>
          <t>Introduction to Statistical Machine Learning</t>
        </is>
      </c>
      <c r="D327" t="inlineStr">
        <is>
          <t>雑誌論文</t>
        </is>
      </c>
      <c r="E327" t="inlineStr">
        <is>
          <t>英語</t>
        </is>
      </c>
      <c r="F327" t="b">
        <v>1</v>
      </c>
      <c r="G327" t="inlineStr">
        <is>
          <t>2015/09/25</t>
        </is>
      </c>
    </row>
    <row r="328">
      <c r="A328" t="inlineStr">
        <is>
          <t>['Motoki Shiga', 'Voot Tangkaratt', 'Masashi Sugiyama']</t>
        </is>
      </c>
      <c r="B328" t="inlineStr">
        <is>
          <t>Direct conditional probability density estimation with sparse feature selection</t>
        </is>
      </c>
      <c r="C328" t="inlineStr">
        <is>
          <t>Machine Learning</t>
        </is>
      </c>
      <c r="D328" t="inlineStr">
        <is>
          <t>雑誌論文</t>
        </is>
      </c>
      <c r="E328" t="inlineStr">
        <is>
          <t>英語</t>
        </is>
      </c>
      <c r="F328" t="b">
        <v>0</v>
      </c>
      <c r="G328" t="inlineStr">
        <is>
          <t>2015/09/17</t>
        </is>
      </c>
    </row>
    <row r="329">
      <c r="A329" t="inlineStr">
        <is>
          <t>['Takehide Hirata', 'Yoshinobu Kawahara', 'Masashi Sugiyama', 'Kazuya Asano']</t>
        </is>
      </c>
      <c r="B329" t="inlineStr">
        <is>
          <t>A fault detection technique for the steel manufacturing process based on a normal pattern library</t>
        </is>
      </c>
      <c r="C329" t="inlineStr">
        <is>
          <t>IFAC-PapersOnLine</t>
        </is>
      </c>
      <c r="D329" t="inlineStr">
        <is>
          <t>国際会議</t>
        </is>
      </c>
      <c r="E329" t="inlineStr">
        <is>
          <t>英語</t>
        </is>
      </c>
      <c r="F329" t="b">
        <v>0</v>
      </c>
      <c r="G329" t="inlineStr">
        <is>
          <t>2015/09/01</t>
        </is>
      </c>
    </row>
    <row r="330">
      <c r="A330" t="inlineStr">
        <is>
          <t>['Marthinus Christoffel du Plessis', 'Hiroaki Shiino', 'Masashi Sugiyama']</t>
        </is>
      </c>
      <c r="B330" t="inlineStr">
        <is>
          <t>Online Direct Density-Ratio Estimation Applied to Inlier-Based Outlier Detection.</t>
        </is>
      </c>
      <c r="C330" t="inlineStr">
        <is>
          <t>Neural computation</t>
        </is>
      </c>
      <c r="D330" t="inlineStr">
        <is>
          <t>雑誌論文</t>
        </is>
      </c>
      <c r="E330" t="inlineStr">
        <is>
          <t>英語</t>
        </is>
      </c>
      <c r="F330" t="b">
        <v>0</v>
      </c>
      <c r="G330" t="inlineStr">
        <is>
          <t>2015/09</t>
        </is>
      </c>
    </row>
    <row r="331">
      <c r="A331" t="inlineStr">
        <is>
          <t>['Makoto Yamada', 'Leonid Sigal', 'Michalis Raptis', 'Machiko Toyoda', 'Yi Chang', 'Masashi Sugiyama']</t>
        </is>
      </c>
      <c r="B331" t="inlineStr">
        <is>
          <t>Cross-Domain Matching with Squared-Loss Mutual Information.</t>
        </is>
      </c>
      <c r="C331" t="inlineStr">
        <is>
          <t>IEEE transactions on pattern analysis and machine intelligence</t>
        </is>
      </c>
      <c r="D331" t="inlineStr">
        <is>
          <t>雑誌論文</t>
        </is>
      </c>
      <c r="E331" t="inlineStr">
        <is>
          <t>英語</t>
        </is>
      </c>
      <c r="F331" t="b">
        <v>0</v>
      </c>
      <c r="G331" t="inlineStr">
        <is>
          <t>2015/09</t>
        </is>
      </c>
    </row>
    <row r="332">
      <c r="A332" t="inlineStr">
        <is>
          <t>['Yukino Baba', 'Hisashi Kashima', 'Yasunobu Nohara', 'Eiko Kai', 'Partha Ghosh', 'Rafiqul Islam', 'Ashir Ahmed', 'Masahiro Kuroda', 'Sozo Inoue', 'Tatsuo Hiramatsu', 'Michio Kimura', 'Shuji Shimizu', 'Kunihisa Kobayashi', 'Koji Tsuda', 'Masashi Sugiyama', 'Mathieu Blondel', 'Naonori Ueda', 'Masaru Kitsuregawa', 'Naoki Nakashima']</t>
        </is>
      </c>
      <c r="B332" t="inlineStr">
        <is>
          <t>Predictive approaches for low-cost preventive medicine program in developing countries</t>
        </is>
      </c>
      <c r="C332" t="inlineStr">
        <is>
          <t>Proceedings of the ACM SIGKDD International Conference on Knowledge Discovery and Data Mining</t>
        </is>
      </c>
      <c r="D332" t="inlineStr">
        <is>
          <t>国際会議</t>
        </is>
      </c>
      <c r="E332" t="inlineStr">
        <is>
          <t>英語</t>
        </is>
      </c>
      <c r="F332" t="b">
        <v>0</v>
      </c>
      <c r="G332" t="inlineStr">
        <is>
          <t>2015/08/10</t>
        </is>
      </c>
    </row>
    <row r="333">
      <c r="A333" t="inlineStr">
        <is>
          <t>['Song Liu', 'Taiji Suzuki', 'Masashi Sugiyama']</t>
        </is>
      </c>
      <c r="B333" t="inlineStr">
        <is>
          <t>Support consistency of direct sparse-change learning in markov networks</t>
        </is>
      </c>
      <c r="C333" t="inlineStr">
        <is>
          <t>Proceedings of the National Conference on Artificial Intelligence</t>
        </is>
      </c>
      <c r="D333" t="inlineStr">
        <is>
          <t>国際会議</t>
        </is>
      </c>
      <c r="E333" t="inlineStr">
        <is>
          <t>英語</t>
        </is>
      </c>
      <c r="F333" t="b">
        <v>0</v>
      </c>
      <c r="G333" t="inlineStr">
        <is>
          <t>2015/06/01</t>
        </is>
      </c>
    </row>
    <row r="334">
      <c r="A334" t="inlineStr">
        <is>
          <t>['Hyunha Nam', 'Masashi Sugiyama']</t>
        </is>
      </c>
      <c r="B334" t="inlineStr">
        <is>
          <t>Direct density ratio estimation with convolutional neural networks with application in outlier detection</t>
        </is>
      </c>
      <c r="C334" t="inlineStr">
        <is>
          <t>IEICE Transactions on Information and Systems</t>
        </is>
      </c>
      <c r="D334" t="inlineStr">
        <is>
          <t>雑誌論文</t>
        </is>
      </c>
      <c r="E334" t="inlineStr">
        <is>
          <t>英語</t>
        </is>
      </c>
      <c r="F334" t="b">
        <v>0</v>
      </c>
      <c r="G334" t="inlineStr">
        <is>
          <t>2015/05/01</t>
        </is>
      </c>
    </row>
    <row r="335">
      <c r="A335" t="inlineStr">
        <is>
          <t>['Cheng Soon Ong', 'Wray Buntine', 'Tu Bao Ho', 'Masashi Sugiyama', 'Geoffrey I. Webb']</t>
        </is>
      </c>
      <c r="B335" t="inlineStr">
        <is>
          <t>Introduction: special issue of selected papers of ACML 2013</t>
        </is>
      </c>
      <c r="C335" t="inlineStr">
        <is>
          <t>Machine Learning</t>
        </is>
      </c>
      <c r="D335" t="inlineStr">
        <is>
          <t>雑誌論文</t>
        </is>
      </c>
      <c r="E335" t="inlineStr">
        <is>
          <t>英語</t>
        </is>
      </c>
      <c r="F335" t="b">
        <v>0</v>
      </c>
      <c r="G335" t="inlineStr">
        <is>
          <t>2015/05/01</t>
        </is>
      </c>
    </row>
    <row r="336">
      <c r="A336" t="inlineStr">
        <is>
          <t>['Hyunha Nam', 'Masashi Sugiyama']</t>
        </is>
      </c>
      <c r="B336" t="inlineStr">
        <is>
          <t>Direct Density Ratio Estimation with Convolutional Neural Networks with Application in Outlier Detection</t>
        </is>
      </c>
      <c r="C336" t="inlineStr">
        <is>
          <t>IEICE TRANSACTIONS ON INFORMATION AND SYSTEMS</t>
        </is>
      </c>
      <c r="D336" t="inlineStr">
        <is>
          <t>雑誌論文</t>
        </is>
      </c>
      <c r="E336" t="inlineStr">
        <is>
          <t>英語</t>
        </is>
      </c>
      <c r="F336" t="b">
        <v>0</v>
      </c>
      <c r="G336" t="inlineStr">
        <is>
          <t>2015/05</t>
        </is>
      </c>
    </row>
    <row r="337">
      <c r="A337" t="inlineStr">
        <is>
          <t>['Masayoshi Adachi', 'Mari Takasugi', 'Masashi Sugiyama', 'Junji Iida', 'Akikazu Tanaka', 'Hiroyuki Fukuyama']</t>
        </is>
      </c>
      <c r="B337" t="inlineStr">
        <is>
          <t>Polarity inversion and growth mechanism of AlN layer grown on nitrided sapphire substrate using Ga-Al liquid-phase epitaxy</t>
        </is>
      </c>
      <c r="C337" t="inlineStr">
        <is>
          <t>PHYSICA STATUS SOLIDI B-BASIC SOLID STATE PHYSICS</t>
        </is>
      </c>
      <c r="D337" t="inlineStr">
        <is>
          <t>雑誌論文</t>
        </is>
      </c>
      <c r="E337" t="inlineStr">
        <is>
          <t>英語</t>
        </is>
      </c>
      <c r="F337" t="b">
        <v>0</v>
      </c>
      <c r="G337" t="inlineStr">
        <is>
          <t>2015/04</t>
        </is>
      </c>
    </row>
    <row r="338">
      <c r="A338" t="inlineStr">
        <is>
          <t>['Norikazu Sugimoto', 'Voot Tangkaratt', 'Thijs Wensveen', 'Tingting Zhao', 'Masashi Sugiyama', 'Jun Morimoto']</t>
        </is>
      </c>
      <c r="B338" t="inlineStr">
        <is>
          <t>Efficient reuse of previous experiences in humanoid motor learning</t>
        </is>
      </c>
      <c r="C338" t="inlineStr">
        <is>
          <t>IEEE-RAS International Conference on Humanoid Robots</t>
        </is>
      </c>
      <c r="D338" t="inlineStr">
        <is>
          <t>国際会議</t>
        </is>
      </c>
      <c r="E338" t="inlineStr">
        <is>
          <t>英語</t>
        </is>
      </c>
      <c r="F338" t="b">
        <v>0</v>
      </c>
      <c r="G338" t="inlineStr">
        <is>
          <t>2015/02/12</t>
        </is>
      </c>
    </row>
    <row r="339">
      <c r="A339" t="inlineStr">
        <is>
          <t>['Yasunobu Nohara', 'Eiko Kai', 'Partha Pratim Ghosh', 'Rafiqul Islam', 'Ashir Ahmed', 'Masahiro Kuroda', 'Sozo Inoue', 'Tatsuo Hiramatsu', 'Michio Kimura', 'Shuji Shimizu', 'Kunihisa Kobayashi', 'Yukino Baba', 'Hisashi Kashima', 'Koji Tsuda', 'Masashi Sugiyama', 'Mathieu Blondel', 'Naonori Ueda', 'Masaru Kitsuregawa', 'Naoki Nakashima']</t>
        </is>
      </c>
      <c r="B339" t="inlineStr">
        <is>
          <t>Health checkup and telemedical intervention program for preventive medicine in developing countries: verification study.</t>
        </is>
      </c>
      <c r="C339" t="inlineStr">
        <is>
          <t>Journal of medical Internet research</t>
        </is>
      </c>
      <c r="D339" t="inlineStr">
        <is>
          <t>雑誌論文</t>
        </is>
      </c>
      <c r="E339" t="inlineStr">
        <is>
          <t>英語</t>
        </is>
      </c>
      <c r="F339" t="b">
        <v>0</v>
      </c>
      <c r="G339" t="inlineStr">
        <is>
          <t>2015/01/28</t>
        </is>
      </c>
    </row>
    <row r="340">
      <c r="A340" t="inlineStr">
        <is>
          <t>['Mohammad Emtiyaz Khan', 'Reza Babanezhad', 'Wu Lin', 'Mark Schmidt 0001', 'Masashi Sugiyama']</t>
        </is>
      </c>
      <c r="B340" t="inlineStr">
        <is>
          <t>Convergence of Proximal-Gradient Stochastic Variational Inference under Non-Decreasing Step-Size Sequence.</t>
        </is>
      </c>
      <c r="C340" t="inlineStr">
        <is>
          <t>CoRR</t>
        </is>
      </c>
      <c r="D340" t="inlineStr">
        <is>
          <t>雑誌論文</t>
        </is>
      </c>
      <c r="E340" t="inlineStr">
        <is>
          <t>英語</t>
        </is>
      </c>
      <c r="F340" t="b">
        <v>0</v>
      </c>
      <c r="G340" t="inlineStr">
        <is>
          <t>2015</t>
        </is>
      </c>
    </row>
    <row r="341">
      <c r="A341" t="inlineStr">
        <is>
          <t>['Tingting Zhao', 'Gang Niu', 'Ning Xie', 'Jucheng Yang', 'Masashi Sugiyama']</t>
        </is>
      </c>
      <c r="B341" t="inlineStr">
        <is>
          <t>Regularized policy gradients: Direct variance reduction in policy gradient estimation</t>
        </is>
      </c>
      <c r="C341" t="inlineStr">
        <is>
          <t>ACML 2015 - 7th Asian Conference on Machine Learning</t>
        </is>
      </c>
      <c r="D341" t="inlineStr">
        <is>
          <t>国際会議</t>
        </is>
      </c>
      <c r="E341" t="inlineStr">
        <is>
          <t>英語</t>
        </is>
      </c>
      <c r="F341" t="b">
        <v>0</v>
      </c>
      <c r="G341" t="inlineStr">
        <is>
          <t>2015</t>
        </is>
      </c>
    </row>
    <row r="342">
      <c r="A342" t="inlineStr">
        <is>
          <t>['Hiroaki Sasaki', 'Yung Kyun Noh', 'Masashi Sugiyama']</t>
        </is>
      </c>
      <c r="B342" t="inlineStr">
        <is>
          <t>Direct density-derivative estimation and its application in KL-divergence approximation</t>
        </is>
      </c>
      <c r="C342" t="inlineStr">
        <is>
          <t>Journal of Machine Learning Research</t>
        </is>
      </c>
      <c r="D342" t="inlineStr">
        <is>
          <t>国際会議</t>
        </is>
      </c>
      <c r="E342" t="inlineStr">
        <is>
          <t>英語</t>
        </is>
      </c>
      <c r="F342" t="b">
        <v>0</v>
      </c>
      <c r="G342" t="inlineStr">
        <is>
          <t>2015</t>
        </is>
      </c>
    </row>
    <row r="343">
      <c r="A343" t="inlineStr">
        <is>
          <t>['Marthinus Christoffel Du Plessis', 'Gang Niu', 'Masashi Sugiyama']</t>
        </is>
      </c>
      <c r="B343" t="inlineStr">
        <is>
          <t>Convex formulation for learning from positive and unlabeled data</t>
        </is>
      </c>
      <c r="C343" t="inlineStr">
        <is>
          <t>32nd International Conference on Machine Learning, ICML 2015</t>
        </is>
      </c>
      <c r="D343" t="inlineStr">
        <is>
          <t>国際会議</t>
        </is>
      </c>
      <c r="E343" t="inlineStr">
        <is>
          <t>英語</t>
        </is>
      </c>
      <c r="F343" t="b">
        <v>0</v>
      </c>
      <c r="G343" t="inlineStr">
        <is>
          <t>2015</t>
        </is>
      </c>
    </row>
    <row r="344">
      <c r="A344" t="inlineStr">
        <is>
          <t>['Hiroaki Sasaki', 'Voot Tangkaratt', 'Masashi Sugiyama']</t>
        </is>
      </c>
      <c r="B344" t="inlineStr">
        <is>
          <t>Sufficient Dimension Reduction via Direct Estimation of the Gradients of Logarithmic Conditional Densities</t>
        </is>
      </c>
      <c r="C344" t="inlineStr">
        <is>
          <t>ACML 2015 - 7th Asian Conference on Machine Learning</t>
        </is>
      </c>
      <c r="D344" t="inlineStr">
        <is>
          <t>国際会議</t>
        </is>
      </c>
      <c r="E344" t="inlineStr">
        <is>
          <t>英語</t>
        </is>
      </c>
      <c r="F344" t="b">
        <v>0</v>
      </c>
      <c r="G344" t="inlineStr">
        <is>
          <t>2015</t>
        </is>
      </c>
    </row>
    <row r="345">
      <c r="A345" t="inlineStr">
        <is>
          <t>['Tuan Duong Nguyen', 'Marthinus Christoffel Du Plessis', 'Masashi Sugiyama']</t>
        </is>
      </c>
      <c r="B345" t="inlineStr">
        <is>
          <t>Continuous target shift adaptation in supervised learning</t>
        </is>
      </c>
      <c r="C345" t="inlineStr">
        <is>
          <t>ACML 2015 - 7th Asian Conference on Machine Learning</t>
        </is>
      </c>
      <c r="D345" t="inlineStr">
        <is>
          <t>国際会議</t>
        </is>
      </c>
      <c r="E345" t="inlineStr">
        <is>
          <t>英語</t>
        </is>
      </c>
      <c r="F345" t="b">
        <v>0</v>
      </c>
      <c r="G345" t="inlineStr">
        <is>
          <t>2015</t>
        </is>
      </c>
    </row>
    <row r="346">
      <c r="A346" t="inlineStr">
        <is>
          <t>['Ning Xie', 'Tingting Zhao', 'Feng Tian', 'Xiaohua Zhang', 'Masashi Sugiyama']</t>
        </is>
      </c>
      <c r="B346" t="inlineStr">
        <is>
          <t>Stroke-based stylization learning and rendering with inverse reinforcement learning</t>
        </is>
      </c>
      <c r="C346" t="inlineStr">
        <is>
          <t>IJCAI International Joint Conference on Artificial Intelligence</t>
        </is>
      </c>
      <c r="D346" t="inlineStr">
        <is>
          <t>国際会議</t>
        </is>
      </c>
      <c r="E346" t="inlineStr">
        <is>
          <t>英語</t>
        </is>
      </c>
      <c r="F346" t="b">
        <v>0</v>
      </c>
      <c r="G346" t="inlineStr">
        <is>
          <t>2015</t>
        </is>
      </c>
    </row>
    <row r="347">
      <c r="A347" t="inlineStr">
        <is>
          <t>['Tomoya Sakai', 'Masashi Sugiyama', 'Katsuichi Kitagawa', 'Kazuyoshi Suzuki']</t>
        </is>
      </c>
      <c r="B347" t="inlineStr">
        <is>
          <t>Registration of infrared transmission images using squared-loss mutual information</t>
        </is>
      </c>
      <c r="C347" t="inlineStr">
        <is>
          <t>Precision Engineering</t>
        </is>
      </c>
      <c r="D347" t="inlineStr">
        <is>
          <t>雑誌論文</t>
        </is>
      </c>
      <c r="E347" t="inlineStr">
        <is>
          <t>英語</t>
        </is>
      </c>
      <c r="F347" t="b">
        <v>0</v>
      </c>
      <c r="G347" t="inlineStr">
        <is>
          <t>2015/01/01</t>
        </is>
      </c>
    </row>
    <row r="348">
      <c r="A348" t="inlineStr">
        <is>
          <t>['Masashi Sugiyama']</t>
        </is>
      </c>
      <c r="B348" t="inlineStr">
        <is>
          <t>Statistical reinforcement learning: Modern machine learning approaches</t>
        </is>
      </c>
      <c r="C348" t="inlineStr">
        <is>
          <t>Statistical Reinforcement Learning: Modern Machine Learning Approaches</t>
        </is>
      </c>
      <c r="D348" t="inlineStr">
        <is>
          <t>雑誌論文</t>
        </is>
      </c>
      <c r="E348" t="inlineStr">
        <is>
          <t>英語</t>
        </is>
      </c>
      <c r="F348" t="b">
        <v>1</v>
      </c>
      <c r="G348" t="inlineStr">
        <is>
          <t>2015/01/01</t>
        </is>
      </c>
    </row>
    <row r="349">
      <c r="A349" t="inlineStr">
        <is>
          <t>['Hiroaki Sasaki', 'Yung-Kyun Noh', 'Masashi Sugiyama']</t>
        </is>
      </c>
      <c r="B349" t="inlineStr">
        <is>
          <t>Direct Density-Derivative Estimation and Its Application in KL-Divergence Approximation</t>
        </is>
      </c>
      <c r="C349" t="inlineStr">
        <is>
          <t>ARTIFICIAL INTELLIGENCE AND STATISTICS, VOL 38</t>
        </is>
      </c>
      <c r="D349" t="inlineStr">
        <is>
          <t>国際会議</t>
        </is>
      </c>
      <c r="E349" t="inlineStr">
        <is>
          <t>英語</t>
        </is>
      </c>
      <c r="F349" t="b">
        <v>0</v>
      </c>
      <c r="G349" t="inlineStr">
        <is>
          <t>2015</t>
        </is>
      </c>
    </row>
    <row r="350">
      <c r="A350" t="inlineStr">
        <is>
          <t>['Neil Rubens', 'Mehdi Elahi', 'Masashi Sugiyama', 'Dain Kaplan']</t>
        </is>
      </c>
      <c r="B350" t="inlineStr">
        <is>
          <t>Active learning in recommender systems</t>
        </is>
      </c>
      <c r="C350" t="inlineStr">
        <is>
          <t>Recommender Systems Handbook, Second Edition</t>
        </is>
      </c>
      <c r="D350" t="inlineStr">
        <is>
          <t>その他(in_book)</t>
        </is>
      </c>
      <c r="E350" t="inlineStr">
        <is>
          <t>英語</t>
        </is>
      </c>
      <c r="F350" t="b">
        <v>0</v>
      </c>
      <c r="G350" t="inlineStr">
        <is>
          <t>2015/01/01</t>
        </is>
      </c>
    </row>
    <row r="351">
      <c r="A351" t="inlineStr">
        <is>
          <t>['Voot Tangkaratt', 'Ning Xie', 'Masashi Sugiyama']</t>
        </is>
      </c>
      <c r="B351" t="inlineStr">
        <is>
          <t>Conditional density estimation with dimensionality reduction via squared-loss conditional entropy minimization.</t>
        </is>
      </c>
      <c r="C351" t="inlineStr">
        <is>
          <t>Neural computation</t>
        </is>
      </c>
      <c r="D351" t="inlineStr">
        <is>
          <t>雑誌論文</t>
        </is>
      </c>
      <c r="E351" t="inlineStr">
        <is>
          <t>英語</t>
        </is>
      </c>
      <c r="F351" t="b">
        <v>0</v>
      </c>
      <c r="G351" t="inlineStr">
        <is>
          <t>2015/01</t>
        </is>
      </c>
    </row>
    <row r="352">
      <c r="A352" t="inlineStr">
        <is>
          <t>['Janya Sainui', 'Masashi Sugiyama']</t>
        </is>
      </c>
      <c r="B352" t="inlineStr">
        <is>
          <t>Unsupervised dimension reduction via least-squares quadratic mutual information</t>
        </is>
      </c>
      <c r="C352" t="inlineStr">
        <is>
          <t>IEICE Transactions on Information and Systems</t>
        </is>
      </c>
      <c r="D352" t="inlineStr">
        <is>
          <t>雑誌論文</t>
        </is>
      </c>
      <c r="E352" t="inlineStr">
        <is>
          <t>英語</t>
        </is>
      </c>
      <c r="F352" t="b">
        <v>0</v>
      </c>
      <c r="G352" t="inlineStr">
        <is>
          <t>2014/10/01</t>
        </is>
      </c>
    </row>
    <row r="353">
      <c r="A353" t="inlineStr">
        <is>
          <t>['Janya Sainui', 'Masashi Sugiyama']</t>
        </is>
      </c>
      <c r="B353" t="inlineStr">
        <is>
          <t>Unsupervised Dimension Reduction via Least-Squares Quadratic Mutual Information</t>
        </is>
      </c>
      <c r="C353" t="inlineStr">
        <is>
          <t>IEICE TRANSACTIONS ON INFORMATION AND SYSTEMS</t>
        </is>
      </c>
      <c r="D353" t="inlineStr">
        <is>
          <t>雑誌論文</t>
        </is>
      </c>
      <c r="E353" t="inlineStr">
        <is>
          <t>英語</t>
        </is>
      </c>
      <c r="F353" t="b">
        <v>0</v>
      </c>
      <c r="G353" t="inlineStr">
        <is>
          <t>2014/10</t>
        </is>
      </c>
    </row>
    <row r="354">
      <c r="A354" t="inlineStr">
        <is>
          <t>['Makoto Yamada', 'Masashi Sugiyama', 'Jun Sese']</t>
        </is>
      </c>
      <c r="B354" t="inlineStr">
        <is>
          <t>Least-squares independence regression for non-linear causal inference under non-Gaussian noise</t>
        </is>
      </c>
      <c r="C354" t="inlineStr">
        <is>
          <t>Machine Learning</t>
        </is>
      </c>
      <c r="D354" t="inlineStr">
        <is>
          <t>雑誌論文</t>
        </is>
      </c>
      <c r="E354" t="inlineStr">
        <is>
          <t>英語</t>
        </is>
      </c>
      <c r="F354" t="b">
        <v>0</v>
      </c>
      <c r="G354" t="inlineStr">
        <is>
          <t>2014/09</t>
        </is>
      </c>
    </row>
    <row r="355">
      <c r="A355" t="inlineStr">
        <is>
          <t>['Daniele Calandriello', 'Gang Niu', 'Masashi Sugiyama']</t>
        </is>
      </c>
      <c r="B355" t="inlineStr">
        <is>
          <t>Semi-supervised information-maximization clustering.</t>
        </is>
      </c>
      <c r="C355" t="inlineStr">
        <is>
          <t>Neural networks : the official journal of the International Neural Network Society</t>
        </is>
      </c>
      <c r="D355" t="inlineStr">
        <is>
          <t>雑誌論文</t>
        </is>
      </c>
      <c r="E355" t="inlineStr">
        <is>
          <t>英語</t>
        </is>
      </c>
      <c r="F355" t="b">
        <v>0</v>
      </c>
      <c r="G355" t="inlineStr">
        <is>
          <t>2014/09</t>
        </is>
      </c>
    </row>
    <row r="356">
      <c r="A356" t="inlineStr">
        <is>
          <t>['Voot Tangkaratt', 'Syogo Mori', 'Tingting Zhao', 'Jun Morimoto', 'Masashi Sugiyama']</t>
        </is>
      </c>
      <c r="B356" t="inlineStr">
        <is>
          <t>Model-based policy gradients with parameter-based exploration by least-squares conditional density estimation.</t>
        </is>
      </c>
      <c r="C356" t="inlineStr">
        <is>
          <t>Neural networks : the official journal of the International Neural Network Society</t>
        </is>
      </c>
      <c r="D356" t="inlineStr">
        <is>
          <t>雑誌論文</t>
        </is>
      </c>
      <c r="E356" t="inlineStr">
        <is>
          <t>英語</t>
        </is>
      </c>
      <c r="F356" t="b">
        <v>0</v>
      </c>
      <c r="G356" t="inlineStr">
        <is>
          <t>2014/09</t>
        </is>
      </c>
    </row>
    <row r="357">
      <c r="A357" t="inlineStr">
        <is>
          <t>['Gang Niu', 'Bo Dai', 'Makoto Yamada', 'Masashi Sugiyama']</t>
        </is>
      </c>
      <c r="B357" t="inlineStr">
        <is>
          <t>Information-theoretic semi-supervised metric learning via entropy regularization.</t>
        </is>
      </c>
      <c r="C357" t="inlineStr">
        <is>
          <t>Neural computation</t>
        </is>
      </c>
      <c r="D357" t="inlineStr">
        <is>
          <t>雑誌論文</t>
        </is>
      </c>
      <c r="E357" t="inlineStr">
        <is>
          <t>英語</t>
        </is>
      </c>
      <c r="F357" t="b">
        <v>0</v>
      </c>
      <c r="G357" t="inlineStr">
        <is>
          <t>2014/08</t>
        </is>
      </c>
    </row>
    <row r="358">
      <c r="A358" t="inlineStr">
        <is>
          <t>['Nguyen Tuan Duong', 'Marthinus Christoffel Du Plessis', 'Takafumi Kanamori', 'Masashi Sugiyama']</t>
        </is>
      </c>
      <c r="B358" t="inlineStr">
        <is>
          <t>Constrained least-squares density-difference estimation</t>
        </is>
      </c>
      <c r="C358" t="inlineStr">
        <is>
          <t>IEICE Transactions on Information and Systems</t>
        </is>
      </c>
      <c r="D358" t="inlineStr">
        <is>
          <t>雑誌論文</t>
        </is>
      </c>
      <c r="E358" t="inlineStr">
        <is>
          <t>英語</t>
        </is>
      </c>
      <c r="F358" t="b">
        <v>0</v>
      </c>
      <c r="G358" t="inlineStr">
        <is>
          <t>2014/07</t>
        </is>
      </c>
    </row>
    <row r="359">
      <c r="A359" t="inlineStr">
        <is>
          <t>['Tuan Duong Nguyen', 'Marthinus Christoffel Du Plessis', 'Takafumi Kanamori', 'Masashi Sugiyama']</t>
        </is>
      </c>
      <c r="B359" t="inlineStr">
        <is>
          <t>Constrained Least-Squares Density-Difference Estimation</t>
        </is>
      </c>
      <c r="C359" t="inlineStr">
        <is>
          <t>IEICE TRANSACTIONS ON INFORMATION AND SYSTEMS</t>
        </is>
      </c>
      <c r="D359" t="inlineStr">
        <is>
          <t>雑誌論文</t>
        </is>
      </c>
      <c r="E359" t="inlineStr">
        <is>
          <t>英語</t>
        </is>
      </c>
      <c r="F359" t="b">
        <v>0</v>
      </c>
      <c r="G359" t="inlineStr">
        <is>
          <t>2014/07</t>
        </is>
      </c>
    </row>
    <row r="360">
      <c r="A360" t="inlineStr">
        <is>
          <t>['Jaak Simm', 'Ildefons Magrans De Abril', 'Masashi Sugiyama']</t>
        </is>
      </c>
      <c r="B360" t="inlineStr">
        <is>
          <t>Tree-based ensemble multi-task learning method for classification and regression</t>
        </is>
      </c>
      <c r="C360" t="inlineStr">
        <is>
          <t>IEICE Transactions on Information and Systems</t>
        </is>
      </c>
      <c r="D360" t="inlineStr">
        <is>
          <t>雑誌論文</t>
        </is>
      </c>
      <c r="E360" t="inlineStr">
        <is>
          <t>英語</t>
        </is>
      </c>
      <c r="F360" t="b">
        <v>0</v>
      </c>
      <c r="G360" t="inlineStr">
        <is>
          <t>2014/06</t>
        </is>
      </c>
    </row>
    <row r="361">
      <c r="A361" t="inlineStr">
        <is>
          <t>['Jaak Simm', 'Ildefons Magrans De Abril', 'Masashi Sugiyama']</t>
        </is>
      </c>
      <c r="B361" t="inlineStr">
        <is>
          <t>Tree-Based Ensemble Multi-Task Learning Method for Classification and Regression</t>
        </is>
      </c>
      <c r="C361" t="inlineStr">
        <is>
          <t>IEICE TRANSACTIONS ON INFORMATION AND SYSTEMS</t>
        </is>
      </c>
      <c r="D361" t="inlineStr">
        <is>
          <t>雑誌論文</t>
        </is>
      </c>
      <c r="E361" t="inlineStr">
        <is>
          <t>英語</t>
        </is>
      </c>
      <c r="F361" t="b">
        <v>0</v>
      </c>
      <c r="G361" t="inlineStr">
        <is>
          <t>2014/06</t>
        </is>
      </c>
    </row>
    <row r="362">
      <c r="A362" t="inlineStr">
        <is>
          <t>['Song Liu', 'John A Quinn', 'Michael U Gutmann', 'Taiji Suzuki', 'Masashi Sugiyama']</t>
        </is>
      </c>
      <c r="B362" t="inlineStr">
        <is>
          <t>Direct learning of sparse changes in Markov networks by density ratio estimation.</t>
        </is>
      </c>
      <c r="C362" t="inlineStr">
        <is>
          <t>Neural computation</t>
        </is>
      </c>
      <c r="D362" t="inlineStr">
        <is>
          <t>雑誌論文</t>
        </is>
      </c>
      <c r="E362" t="inlineStr">
        <is>
          <t>英語</t>
        </is>
      </c>
      <c r="F362" t="b">
        <v>0</v>
      </c>
      <c r="G362" t="inlineStr">
        <is>
          <t>2014/06</t>
        </is>
      </c>
    </row>
    <row r="363">
      <c r="A363" t="inlineStr">
        <is>
          <t>['Marthinus Christoffel Du Plessis', 'Masashi Sugiyama']</t>
        </is>
      </c>
      <c r="B363" t="inlineStr">
        <is>
          <t>Class prior estimation from positive and unlabeled data</t>
        </is>
      </c>
      <c r="C363" t="inlineStr">
        <is>
          <t>IEICE Transactions on Information and Systems</t>
        </is>
      </c>
      <c r="D363" t="inlineStr">
        <is>
          <t>雑誌論文</t>
        </is>
      </c>
      <c r="E363" t="inlineStr">
        <is>
          <t>英語</t>
        </is>
      </c>
      <c r="F363" t="b">
        <v>0</v>
      </c>
      <c r="G363" t="inlineStr">
        <is>
          <t>2014/05</t>
        </is>
      </c>
    </row>
    <row r="364">
      <c r="A364" t="inlineStr">
        <is>
          <t>['Marthinus Christoffel Du Plessis', 'Masashi Sugiyama']</t>
        </is>
      </c>
      <c r="B364" t="inlineStr">
        <is>
          <t>Class Prior Estimation from Positive and Unlabeled Data</t>
        </is>
      </c>
      <c r="C364" t="inlineStr">
        <is>
          <t>IEICE TRANSACTIONS ON INFORMATION AND SYSTEMS</t>
        </is>
      </c>
      <c r="D364" t="inlineStr">
        <is>
          <t>雑誌論文</t>
        </is>
      </c>
      <c r="E364" t="inlineStr">
        <is>
          <t>英語</t>
        </is>
      </c>
      <c r="F364" t="b">
        <v>0</v>
      </c>
      <c r="G364" t="inlineStr">
        <is>
          <t>2014/05</t>
        </is>
      </c>
    </row>
    <row r="365">
      <c r="A365" t="inlineStr">
        <is>
          <t>['杉山 将']</t>
        </is>
      </c>
      <c r="B365" t="inlineStr">
        <is>
          <t>密度比推定によるビッグデータ解析 (特集 データを読み解く技術 : ビッグデータ,e-サイエンス,潜在的ダイナミクス) -- (ビッグデータを読み解く機械学習技術)</t>
        </is>
      </c>
      <c r="C365" t="inlineStr">
        <is>
          <t>電子情報通信学会誌 = The journal of the Institute of Electronics, Information and Communication Engineers</t>
        </is>
      </c>
      <c r="D365" t="inlineStr">
        <is>
          <t>雑誌論文</t>
        </is>
      </c>
      <c r="E365" t="inlineStr">
        <is>
          <t>日本語</t>
        </is>
      </c>
      <c r="F365" t="b">
        <v>1</v>
      </c>
      <c r="G365" t="inlineStr">
        <is>
          <t>2014/05</t>
        </is>
      </c>
    </row>
    <row r="366">
      <c r="A366" t="inlineStr">
        <is>
          <t>['Tomoya Sakai', 'Masashi Sugiyama']</t>
        </is>
      </c>
      <c r="B366" t="inlineStr">
        <is>
          <t>Computationally Efficient Estimation of Squared-Loss Mutual Information with Multiplicative Kernel Models</t>
        </is>
      </c>
      <c r="C366" t="inlineStr">
        <is>
          <t>IEICE TRANSACTIONS ON INFORMATION AND SYSTEMS</t>
        </is>
      </c>
      <c r="D366" t="inlineStr">
        <is>
          <t>雑誌論文</t>
        </is>
      </c>
      <c r="E366" t="inlineStr">
        <is>
          <t>英語</t>
        </is>
      </c>
      <c r="F366" t="b">
        <v>0</v>
      </c>
      <c r="G366" t="inlineStr">
        <is>
          <t>2014/04</t>
        </is>
      </c>
    </row>
    <row r="367">
      <c r="A367" t="inlineStr">
        <is>
          <t>['John A. Quinn', 'Masashi Sugiyama']</t>
        </is>
      </c>
      <c r="B367" t="inlineStr">
        <is>
          <t>A least-squares approach to anomaly detection in static and sequential data</t>
        </is>
      </c>
      <c r="C367" t="inlineStr">
        <is>
          <t>Pattern Recognition Letters</t>
        </is>
      </c>
      <c r="D367" t="inlineStr">
        <is>
          <t>雑誌論文</t>
        </is>
      </c>
      <c r="E367" t="inlineStr">
        <is>
          <t>英語</t>
        </is>
      </c>
      <c r="F367" t="b">
        <v>0</v>
      </c>
      <c r="G367" t="inlineStr">
        <is>
          <t>2014/04</t>
        </is>
      </c>
    </row>
    <row r="368">
      <c r="A368" t="inlineStr">
        <is>
          <t>['Takafumi Kanamori', 'Masashi Sugiyama']</t>
        </is>
      </c>
      <c r="B368" t="inlineStr">
        <is>
          <t>Statistical analysis of distance estimators with density differences and density ratios</t>
        </is>
      </c>
      <c r="C368" t="inlineStr">
        <is>
          <t>Entropy</t>
        </is>
      </c>
      <c r="D368" t="inlineStr">
        <is>
          <t>雑誌論文</t>
        </is>
      </c>
      <c r="E368" t="inlineStr">
        <is>
          <t>英語</t>
        </is>
      </c>
      <c r="F368" t="b">
        <v>0</v>
      </c>
      <c r="G368" t="inlineStr">
        <is>
          <t>2014/02</t>
        </is>
      </c>
    </row>
    <row r="369">
      <c r="A369" t="inlineStr">
        <is>
          <t>['Marthinus Christoffel du Plessis', 'Masashi Sugiyama']</t>
        </is>
      </c>
      <c r="B369" t="inlineStr">
        <is>
          <t>Semi-supervised learning of class balance under class-prior change by distribution matching.</t>
        </is>
      </c>
      <c r="C369" t="inlineStr">
        <is>
          <t>Neural networks : the official journal of the International Neural Network Society</t>
        </is>
      </c>
      <c r="D369" t="inlineStr">
        <is>
          <t>雑誌論文</t>
        </is>
      </c>
      <c r="E369" t="inlineStr">
        <is>
          <t>英語</t>
        </is>
      </c>
      <c r="F369" t="b">
        <v>0</v>
      </c>
      <c r="G369" t="inlineStr">
        <is>
          <t>2014/02</t>
        </is>
      </c>
    </row>
    <row r="370">
      <c r="A370" t="inlineStr">
        <is>
          <t>['Yung Kyun Noh', 'Masashi Sugiyama', 'Song Liu', 'Marthinus C. Du Plessis', 'Frank Chongwoo Park', 'Daniel D. Lee']</t>
        </is>
      </c>
      <c r="B370" t="inlineStr">
        <is>
          <t>Bias reduction and metric learning for nearest-neighbor estimation of kullback-leibler divergence</t>
        </is>
      </c>
      <c r="C370" t="inlineStr">
        <is>
          <t>Journal of Machine Learning Research</t>
        </is>
      </c>
      <c r="D370" t="inlineStr">
        <is>
          <t>国際会議</t>
        </is>
      </c>
      <c r="E370" t="inlineStr">
        <is>
          <t>英語</t>
        </is>
      </c>
      <c r="F370" t="b">
        <v>0</v>
      </c>
      <c r="G370" t="inlineStr">
        <is>
          <t>2014</t>
        </is>
      </c>
    </row>
    <row r="371">
      <c r="A371" t="inlineStr">
        <is>
          <t>['Yao Ma', 'Tingting Zhao', 'Kohei Hatano', 'Masashi Sugiyama']</t>
        </is>
      </c>
      <c r="B371" t="inlineStr">
        <is>
          <t>An online policy gradient algorithm for Markov decision processes with continuous states and actions</t>
        </is>
      </c>
      <c r="C371" t="inlineStr">
        <is>
          <t>Lecture Notes in Computer Science (including subseries Lecture Notes in Artificial Intelligence and Lecture Notes in Bioinformatics)</t>
        </is>
      </c>
      <c r="D371" t="inlineStr">
        <is>
          <t>国際会議</t>
        </is>
      </c>
      <c r="E371" t="inlineStr">
        <is>
          <t>英語</t>
        </is>
      </c>
      <c r="F371" t="b">
        <v>0</v>
      </c>
      <c r="G371" t="inlineStr">
        <is>
          <t>2014</t>
        </is>
      </c>
    </row>
    <row r="372">
      <c r="A372" t="inlineStr">
        <is>
          <t>['Shinya Suzumura', 'Kohei Ogawa', 'Masashi Sugiyama', 'Ichiro Takeuchi']</t>
        </is>
      </c>
      <c r="B372" t="inlineStr">
        <is>
          <t>Outlier path: A homotopy algorithm for robust SVM</t>
        </is>
      </c>
      <c r="C372" t="inlineStr">
        <is>
          <t>31st International Conference on Machine Learning, ICML 2014</t>
        </is>
      </c>
      <c r="D372" t="inlineStr">
        <is>
          <t>国際会議</t>
        </is>
      </c>
      <c r="E372" t="inlineStr">
        <is>
          <t>英語</t>
        </is>
      </c>
      <c r="F372" t="b">
        <v>0</v>
      </c>
      <c r="G372" t="inlineStr">
        <is>
          <t>2014</t>
        </is>
      </c>
    </row>
    <row r="373">
      <c r="A373" t="inlineStr">
        <is>
          <t>['Tomoya Sakai', 'Masashi Sugiyama']</t>
        </is>
      </c>
      <c r="B373" t="inlineStr">
        <is>
          <t>Computationally efficient estimation of squared-loss mutual information with multiplicative kernel models</t>
        </is>
      </c>
      <c r="C373" t="inlineStr">
        <is>
          <t>IEICE Transactions on Information and Systems</t>
        </is>
      </c>
      <c r="D373" t="inlineStr">
        <is>
          <t>雑誌論文</t>
        </is>
      </c>
      <c r="E373" t="inlineStr">
        <is>
          <t>英語</t>
        </is>
      </c>
      <c r="F373" t="b">
        <v>0</v>
      </c>
      <c r="G373" t="inlineStr">
        <is>
          <t>2014</t>
        </is>
      </c>
    </row>
    <row r="374">
      <c r="A374" t="inlineStr">
        <is>
          <t>['Shinichi Nakajima', 'Masashi Sugiyama']</t>
        </is>
      </c>
      <c r="B374" t="inlineStr">
        <is>
          <t>Analysis of empirical MAP and empirical partially bayes: Can they be alternatives to variational bayes?</t>
        </is>
      </c>
      <c r="C374" t="inlineStr">
        <is>
          <t>Journal of Machine Learning Research</t>
        </is>
      </c>
      <c r="D374" t="inlineStr">
        <is>
          <t>国際会議</t>
        </is>
      </c>
      <c r="E374" t="inlineStr">
        <is>
          <t>英語</t>
        </is>
      </c>
      <c r="F374" t="b">
        <v>0</v>
      </c>
      <c r="G374" t="inlineStr">
        <is>
          <t>2014</t>
        </is>
      </c>
    </row>
    <row r="375">
      <c r="A375" t="inlineStr">
        <is>
          <t>['Marthinus C. Du Plessis', 'Gang Niu', 'Masashi Sugiyama']</t>
        </is>
      </c>
      <c r="B375" t="inlineStr">
        <is>
          <t>Analysis of learning from positive and unlabeled data</t>
        </is>
      </c>
      <c r="C375" t="inlineStr">
        <is>
          <t>Advances in Neural Information Processing Systems</t>
        </is>
      </c>
      <c r="D375" t="inlineStr">
        <is>
          <t>国際会議</t>
        </is>
      </c>
      <c r="E375" t="inlineStr">
        <is>
          <t>英語</t>
        </is>
      </c>
      <c r="F375" t="b">
        <v>0</v>
      </c>
      <c r="G375" t="inlineStr">
        <is>
          <t>2014</t>
        </is>
      </c>
    </row>
    <row r="376">
      <c r="A376" t="inlineStr">
        <is>
          <t>['Shinichi Nakajima', 'Issei Sato', 'Masashi Sugiyama', 'Kazuho Watanabe', 'Hiroko Kobayashi']</t>
        </is>
      </c>
      <c r="B376" t="inlineStr">
        <is>
          <t>Analysis of variational Bayesian latent dirichlet allocation: Weaker sparsity than MAP</t>
        </is>
      </c>
      <c r="C376" t="inlineStr">
        <is>
          <t>Advances in Neural Information Processing Systems</t>
        </is>
      </c>
      <c r="D376" t="inlineStr">
        <is>
          <t>国際会議</t>
        </is>
      </c>
      <c r="E376" t="inlineStr">
        <is>
          <t>英語</t>
        </is>
      </c>
      <c r="F376" t="b">
        <v>0</v>
      </c>
      <c r="G376" t="inlineStr">
        <is>
          <t>2014</t>
        </is>
      </c>
    </row>
    <row r="377">
      <c r="A377" t="inlineStr">
        <is>
          <t>['Kishan Wimalawarne', 'Masashi Sugiyama', 'Ryota Tomioka']</t>
        </is>
      </c>
      <c r="B377" t="inlineStr">
        <is>
          <t>Multitask learning meets tensor factorization: Task imputation via convex optimization</t>
        </is>
      </c>
      <c r="C377" t="inlineStr">
        <is>
          <t>Advances in Neural Information Processing Systems</t>
        </is>
      </c>
      <c r="D377" t="inlineStr">
        <is>
          <t>国際会議</t>
        </is>
      </c>
      <c r="E377" t="inlineStr">
        <is>
          <t>英語</t>
        </is>
      </c>
      <c r="F377" t="b">
        <v>0</v>
      </c>
      <c r="G377" t="inlineStr">
        <is>
          <t>2014</t>
        </is>
      </c>
    </row>
    <row r="378">
      <c r="A378" t="inlineStr">
        <is>
          <t>['Hiroaki Sasaki', 'Aapo Hyvärinen', 'Masashi Sugiyama']</t>
        </is>
      </c>
      <c r="B378" t="inlineStr">
        <is>
          <t>Clustering via mode seeking by direct estimation of the gradient of a log-density</t>
        </is>
      </c>
      <c r="C378" t="inlineStr">
        <is>
          <t>Lecture Notes in Computer Science (including subseries Lecture Notes in Artificial Intelligence and Lecture Notes in Bioinformatics)</t>
        </is>
      </c>
      <c r="D378" t="inlineStr">
        <is>
          <t>国際会議</t>
        </is>
      </c>
      <c r="E378" t="inlineStr">
        <is>
          <t>英語</t>
        </is>
      </c>
      <c r="F378" t="b">
        <v>0</v>
      </c>
      <c r="G378" t="inlineStr">
        <is>
          <t>2014</t>
        </is>
      </c>
    </row>
    <row r="379">
      <c r="A379" t="inlineStr">
        <is>
          <t>['Yung-Kyun Noh', 'Masashi Sugiyama', 'Song Liu', 'Marthinus C. du Plessis', 'Frank Chongwoo Park', 'Daniel D. Lee']</t>
        </is>
      </c>
      <c r="B379" t="inlineStr">
        <is>
          <t>Bias Reduction and Metric Learning for Nearest-Neighbor Estimation of Kullback-Leibler Divergence</t>
        </is>
      </c>
      <c r="C379" t="inlineStr">
        <is>
          <t>ARTIFICIAL INTELLIGENCE AND STATISTICS, VOL 33</t>
        </is>
      </c>
      <c r="D379" t="inlineStr">
        <is>
          <t>国際会議</t>
        </is>
      </c>
      <c r="E379" t="inlineStr">
        <is>
          <t>英語</t>
        </is>
      </c>
      <c r="F379" t="b">
        <v>0</v>
      </c>
      <c r="G379" t="inlineStr">
        <is>
          <t>2014</t>
        </is>
      </c>
    </row>
    <row r="380">
      <c r="A380" t="inlineStr">
        <is>
          <t>['Shinichi Nakajima', 'Masashi Sugiyama']</t>
        </is>
      </c>
      <c r="B380" t="inlineStr">
        <is>
          <t>Analysis of Empirical MAP and Empirical Partially Bayes: Can They be Alternatives to Variational Bayes?</t>
        </is>
      </c>
      <c r="C380" t="inlineStr">
        <is>
          <t>ARTIFICIAL INTELLIGENCE AND STATISTICS, VOL 33</t>
        </is>
      </c>
      <c r="D380" t="inlineStr">
        <is>
          <t>国際会議</t>
        </is>
      </c>
      <c r="E380" t="inlineStr">
        <is>
          <t>英語</t>
        </is>
      </c>
      <c r="F380" t="b">
        <v>0</v>
      </c>
      <c r="G380" t="inlineStr">
        <is>
          <t>2014</t>
        </is>
      </c>
    </row>
    <row r="381">
      <c r="A381" t="inlineStr">
        <is>
          <t>['Masashi Sugiyama', 'Gang Niu', 'Makoto Yamada', 'Manabu Kimura', 'Hirotaka Hachiya']</t>
        </is>
      </c>
      <c r="B381" t="inlineStr">
        <is>
          <t>Information-maximization clustering based on squared-loss mutual information.</t>
        </is>
      </c>
      <c r="C381" t="inlineStr">
        <is>
          <t>Neural computation</t>
        </is>
      </c>
      <c r="D381" t="inlineStr">
        <is>
          <t>雑誌論文</t>
        </is>
      </c>
      <c r="E381" t="inlineStr">
        <is>
          <t>英語</t>
        </is>
      </c>
      <c r="F381" t="b">
        <v>1</v>
      </c>
      <c r="G381" t="inlineStr">
        <is>
          <t>2014/01</t>
        </is>
      </c>
    </row>
    <row r="382">
      <c r="A382" t="inlineStr">
        <is>
          <t>['Makoto Yamada', 'Wittawat Jitkrittum', 'Leonid Sigal', 'Eric P Xing', 'Masashi Sugiyama']</t>
        </is>
      </c>
      <c r="B382" t="inlineStr">
        <is>
          <t>High-dimensional feature selection by feature-wise kernelized Lasso.</t>
        </is>
      </c>
      <c r="C382" t="inlineStr">
        <is>
          <t>Neural computation</t>
        </is>
      </c>
      <c r="D382" t="inlineStr">
        <is>
          <t>雑誌論文</t>
        </is>
      </c>
      <c r="E382" t="inlineStr">
        <is>
          <t>英語</t>
        </is>
      </c>
      <c r="F382" t="b">
        <v>0</v>
      </c>
      <c r="G382" t="inlineStr">
        <is>
          <t>2014/01</t>
        </is>
      </c>
    </row>
    <row r="383">
      <c r="A383" t="inlineStr">
        <is>
          <t>['Masashi Sugiyama', 'Makoto Yamada', 'Marthinus Christoffel du Plessis']</t>
        </is>
      </c>
      <c r="B383" t="inlineStr">
        <is>
          <t>Learning under nonstationarity: Covariate shift and class-balance change</t>
        </is>
      </c>
      <c r="C383" t="inlineStr">
        <is>
          <t>Wiley Interdisciplinary Reviews: Computational Statistics</t>
        </is>
      </c>
      <c r="D383" t="inlineStr">
        <is>
          <t>雑誌論文</t>
        </is>
      </c>
      <c r="E383" t="inlineStr">
        <is>
          <t>英語</t>
        </is>
      </c>
      <c r="F383" t="b">
        <v>1</v>
      </c>
      <c r="G383" t="inlineStr">
        <is>
          <t>2013/11</t>
        </is>
      </c>
    </row>
    <row r="384">
      <c r="A384" t="inlineStr">
        <is>
          <t>['Janya Sainui', 'Masashi Sugiyama']</t>
        </is>
      </c>
      <c r="B384" t="inlineStr">
        <is>
          <t>Direct approximation of quadratic mutual information and its application to dependence-maximization clustering</t>
        </is>
      </c>
      <c r="C384" t="inlineStr">
        <is>
          <t>IEICE Transactions on Information and Systems</t>
        </is>
      </c>
      <c r="D384" t="inlineStr">
        <is>
          <t>雑誌論文</t>
        </is>
      </c>
      <c r="E384" t="inlineStr">
        <is>
          <t>英語</t>
        </is>
      </c>
      <c r="F384" t="b">
        <v>0</v>
      </c>
      <c r="G384" t="inlineStr">
        <is>
          <t>2013/10</t>
        </is>
      </c>
    </row>
    <row r="385">
      <c r="A385" t="inlineStr">
        <is>
          <t>['Masashi Sugiyama', 'Takafumi Kanamori', 'Taiji Suzuki', 'Marthinus Christoffel du Plessis', 'Song Liu', 'Ichiro Takeuchi']</t>
        </is>
      </c>
      <c r="B385" t="inlineStr">
        <is>
          <t>Density-difference estimation.</t>
        </is>
      </c>
      <c r="C385" t="inlineStr">
        <is>
          <t>Neural computation</t>
        </is>
      </c>
      <c r="D385" t="inlineStr">
        <is>
          <t>雑誌論文</t>
        </is>
      </c>
      <c r="E385" t="inlineStr">
        <is>
          <t>英語</t>
        </is>
      </c>
      <c r="F385" t="b">
        <v>1</v>
      </c>
      <c r="G385" t="inlineStr">
        <is>
          <t>2013/10</t>
        </is>
      </c>
    </row>
    <row r="386">
      <c r="A386" t="inlineStr">
        <is>
          <t>['Masayoshi Adachi', 'Kenji Tsuda', 'Masashi Sugiyama', 'Junji Iida', 'Akikazu Tanaka', 'Hiroyuki Fukuyama']</t>
        </is>
      </c>
      <c r="B386" t="inlineStr">
        <is>
          <t>High-Quality AlN Layer Homoepitaxially Grown on Nitrided a-Plane Sapphire Using a Ga-Al Flux</t>
        </is>
      </c>
      <c r="C386" t="inlineStr">
        <is>
          <t>APPLIED PHYSICS EXPRESS</t>
        </is>
      </c>
      <c r="D386" t="inlineStr">
        <is>
          <t>雑誌論文</t>
        </is>
      </c>
      <c r="E386" t="inlineStr">
        <is>
          <t>英語</t>
        </is>
      </c>
      <c r="F386" t="b">
        <v>0</v>
      </c>
      <c r="G386" t="inlineStr">
        <is>
          <t>2013/09</t>
        </is>
      </c>
    </row>
    <row r="387">
      <c r="A387" t="inlineStr">
        <is>
          <t>['Shinichi Nakajima', 'Masashi Sugiyama', 'S. Derin Babacan']</t>
        </is>
      </c>
      <c r="B387" t="inlineStr">
        <is>
          <t>Variational bayesian sparse additive matrix factorization</t>
        </is>
      </c>
      <c r="C387" t="inlineStr">
        <is>
          <t>Machine Learning</t>
        </is>
      </c>
      <c r="D387" t="inlineStr">
        <is>
          <t>国際会議</t>
        </is>
      </c>
      <c r="E387" t="inlineStr">
        <is>
          <t>英語</t>
        </is>
      </c>
      <c r="F387" t="b">
        <v>0</v>
      </c>
      <c r="G387" t="inlineStr">
        <is>
          <t>2013/09</t>
        </is>
      </c>
    </row>
    <row r="388">
      <c r="A388" t="inlineStr">
        <is>
          <t>['Gang Niu', 'Bo Dai', 'Lin Shang', 'Masashi Sugiyama']</t>
        </is>
      </c>
      <c r="B388" t="inlineStr">
        <is>
          <t>Maximum volume clustering: A new discriminative clustering approac</t>
        </is>
      </c>
      <c r="C388" t="inlineStr">
        <is>
          <t>Journal of Machine Learning Research</t>
        </is>
      </c>
      <c r="D388" t="inlineStr">
        <is>
          <t>雑誌論文</t>
        </is>
      </c>
      <c r="E388" t="inlineStr">
        <is>
          <t>英語</t>
        </is>
      </c>
      <c r="F388" t="b">
        <v>0</v>
      </c>
      <c r="G388" t="inlineStr">
        <is>
          <t>2013/09</t>
        </is>
      </c>
    </row>
    <row r="389">
      <c r="A389" t="inlineStr">
        <is>
          <t>['Wittawat Jitkrittum', 'Hirotaka Hachiya', 'Masashi Sugiyama']</t>
        </is>
      </c>
      <c r="B389" t="inlineStr">
        <is>
          <t>Feature Selection via l1-Penalized Squared-Loss Mutual Information</t>
        </is>
      </c>
      <c r="C389" t="inlineStr">
        <is>
          <t>IEICE Transactions on Information and Systems</t>
        </is>
      </c>
      <c r="D389" t="inlineStr">
        <is>
          <t>雑誌論文</t>
        </is>
      </c>
      <c r="E389" t="inlineStr">
        <is>
          <t>英語</t>
        </is>
      </c>
      <c r="F389" t="b">
        <v>0</v>
      </c>
      <c r="G389" t="inlineStr">
        <is>
          <t>2013/07</t>
        </is>
      </c>
    </row>
    <row r="390">
      <c r="A390" t="inlineStr">
        <is>
          <t>['Wittawat Jitkrittum', 'Hirotaka Hachiya', 'Masashi Sugiyama']</t>
        </is>
      </c>
      <c r="B390" t="inlineStr">
        <is>
          <t>Feature Selection via l(1)-Penalized Squared-Loss Mutual Information</t>
        </is>
      </c>
      <c r="C390" t="inlineStr">
        <is>
          <t>IEICE TRANSACTIONS ON INFORMATION AND SYSTEMS</t>
        </is>
      </c>
      <c r="D390" t="inlineStr">
        <is>
          <t>雑誌論文</t>
        </is>
      </c>
      <c r="E390" t="inlineStr">
        <is>
          <t>英語</t>
        </is>
      </c>
      <c r="F390" t="b">
        <v>0</v>
      </c>
      <c r="G390" t="inlineStr">
        <is>
          <t>2013/07</t>
        </is>
      </c>
    </row>
    <row r="391">
      <c r="A391" t="inlineStr">
        <is>
          <t>['Song Liu', 'Makoto Yamada', 'Nigel Collier', 'Masashi Sugiyama']</t>
        </is>
      </c>
      <c r="B391" t="inlineStr">
        <is>
          <t>Change-point detection in time-series data by relative density-ratio estimation.</t>
        </is>
      </c>
      <c r="C391" t="inlineStr">
        <is>
          <t>Neural networks : the official journal of the International Neural Network Society</t>
        </is>
      </c>
      <c r="D391" t="inlineStr">
        <is>
          <t>雑誌論文</t>
        </is>
      </c>
      <c r="E391" t="inlineStr">
        <is>
          <t>英語</t>
        </is>
      </c>
      <c r="F391" t="b">
        <v>0</v>
      </c>
      <c r="G391" t="inlineStr">
        <is>
          <t>2013/07</t>
        </is>
      </c>
    </row>
    <row r="392">
      <c r="A392" t="inlineStr">
        <is>
          <t>['Keisuke Nakata', 'Masashi Sugiyama', 'Katsuichi Kitagawa', 'Masafumi Otsuki']</t>
        </is>
      </c>
      <c r="B392" t="inlineStr">
        <is>
          <t>Improved algorithm for multiwavelength single-shot interferometric surface profiling: speeding up the multiwavelength-integrated local model fitting method by local information sharing.</t>
        </is>
      </c>
      <c r="C392" t="inlineStr">
        <is>
          <t>Applied optics</t>
        </is>
      </c>
      <c r="D392" t="inlineStr">
        <is>
          <t>雑誌論文</t>
        </is>
      </c>
      <c r="E392" t="inlineStr">
        <is>
          <t>英語</t>
        </is>
      </c>
      <c r="F392" t="b">
        <v>0</v>
      </c>
      <c r="G392" t="inlineStr">
        <is>
          <t>2013/06/10</t>
        </is>
      </c>
    </row>
    <row r="393">
      <c r="A393" t="inlineStr">
        <is>
          <t>['Taiji Suzuki', 'Masashi Sugiyama']</t>
        </is>
      </c>
      <c r="B393" t="inlineStr">
        <is>
          <t>FAST LEARNING RATE OF MULTIPLE KERNEL LEARNING: TRADE-OFF BETWEEN SPARSITY AND SMOOTHNESS</t>
        </is>
      </c>
      <c r="C393" t="inlineStr">
        <is>
          <t>ANNALS OF STATISTICS</t>
        </is>
      </c>
      <c r="D393" t="inlineStr">
        <is>
          <t>雑誌論文</t>
        </is>
      </c>
      <c r="E393" t="inlineStr">
        <is>
          <t>英語</t>
        </is>
      </c>
      <c r="F393" t="b">
        <v>0</v>
      </c>
      <c r="G393" t="inlineStr">
        <is>
          <t>2013/06</t>
        </is>
      </c>
    </row>
    <row r="394">
      <c r="A394" t="inlineStr">
        <is>
          <t>['Tingting Zhao', 'Hirotaka Hachiya', 'Voot Tangkaratt', 'Jun Morimoto', 'Masashi Sugiyama']</t>
        </is>
      </c>
      <c r="B394" t="inlineStr">
        <is>
          <t>Efficient sample reuse in policy gradients with parameter-based exploration.</t>
        </is>
      </c>
      <c r="C394" t="inlineStr">
        <is>
          <t>Neural computation</t>
        </is>
      </c>
      <c r="D394" t="inlineStr">
        <is>
          <t>雑誌論文</t>
        </is>
      </c>
      <c r="E394" t="inlineStr">
        <is>
          <t>英語</t>
        </is>
      </c>
      <c r="F394" t="b">
        <v>0</v>
      </c>
      <c r="G394" t="inlineStr">
        <is>
          <t>2013/06</t>
        </is>
      </c>
    </row>
    <row r="395">
      <c r="A395" t="inlineStr">
        <is>
          <t>['Ning Xie', 'Hirotaka Hachiya', 'Masashi Sugiyama']</t>
        </is>
      </c>
      <c r="B395" t="inlineStr">
        <is>
          <t>Artist agent: A reinforcement learning approach to automatic stroke generation in oriental ink painting</t>
        </is>
      </c>
      <c r="C395" t="inlineStr">
        <is>
          <t>IEICE Transactions on Information and Systems</t>
        </is>
      </c>
      <c r="D395" t="inlineStr">
        <is>
          <t>雑誌論文</t>
        </is>
      </c>
      <c r="E395" t="inlineStr">
        <is>
          <t>英語</t>
        </is>
      </c>
      <c r="F395" t="b">
        <v>0</v>
      </c>
      <c r="G395" t="inlineStr">
        <is>
          <t>2013/05</t>
        </is>
      </c>
    </row>
    <row r="396">
      <c r="A396" t="inlineStr">
        <is>
          <t>['Ning Xie', 'Hirotaka Hachiya', 'Masashi Sugiyama']</t>
        </is>
      </c>
      <c r="B396" t="inlineStr">
        <is>
          <t>Artist Agent: A Reinforcement Learning Approach to Automatic Stroke Generation in Oriental Ink Painting</t>
        </is>
      </c>
      <c r="C396" t="inlineStr">
        <is>
          <t>IEICE TRANSACTIONS ON INFORMATION AND SYSTEMS</t>
        </is>
      </c>
      <c r="D396" t="inlineStr">
        <is>
          <t>雑誌論文</t>
        </is>
      </c>
      <c r="E396" t="inlineStr">
        <is>
          <t>英語</t>
        </is>
      </c>
      <c r="F396" t="b">
        <v>0</v>
      </c>
      <c r="G396" t="inlineStr">
        <is>
          <t>2013/05</t>
        </is>
      </c>
    </row>
    <row r="397">
      <c r="A397" t="inlineStr">
        <is>
          <t>['Makoto Yamada', 'Taiji Suzuki', 'Takafumi Kanamori', 'Hirotaka Hachiya', 'Masashi Sugiyama']</t>
        </is>
      </c>
      <c r="B397" t="inlineStr">
        <is>
          <t>Relative density-ratio estimation for robust distribution comparison.</t>
        </is>
      </c>
      <c r="C397" t="inlineStr">
        <is>
          <t>Neural computation</t>
        </is>
      </c>
      <c r="D397" t="inlineStr">
        <is>
          <t>雑誌論文</t>
        </is>
      </c>
      <c r="E397" t="inlineStr">
        <is>
          <t>英語</t>
        </is>
      </c>
      <c r="F397" t="b">
        <v>0</v>
      </c>
      <c r="G397" t="inlineStr">
        <is>
          <t>2013/05</t>
        </is>
      </c>
    </row>
    <row r="398">
      <c r="A398" t="inlineStr">
        <is>
          <t>['Ildefons Magrans De Abril', 'Masashi Sugiyama']</t>
        </is>
      </c>
      <c r="B398" t="inlineStr">
        <is>
          <t>Winning the Kaggle Algorithmic Trading Challenge with the composition of many models and feature engineering</t>
        </is>
      </c>
      <c r="C398" t="inlineStr">
        <is>
          <t>IEICE Transactions on Information and Systems</t>
        </is>
      </c>
      <c r="D398" t="inlineStr">
        <is>
          <t>雑誌論文</t>
        </is>
      </c>
      <c r="E398" t="inlineStr">
        <is>
          <t>英語</t>
        </is>
      </c>
      <c r="F398" t="b">
        <v>0</v>
      </c>
      <c r="G398" t="inlineStr">
        <is>
          <t>2013/03</t>
        </is>
      </c>
    </row>
    <row r="399">
      <c r="A399" t="inlineStr">
        <is>
          <t>['Takafumi Kanamori', 'Taiji Suzuki', 'Masashi Sugiyama']</t>
        </is>
      </c>
      <c r="B399" t="inlineStr">
        <is>
          <t>Computational complexity of kernel-based density-ratio estimation: A condition number analysis</t>
        </is>
      </c>
      <c r="C399" t="inlineStr">
        <is>
          <t>Machine Learning</t>
        </is>
      </c>
      <c r="D399" t="inlineStr">
        <is>
          <t>雑誌論文</t>
        </is>
      </c>
      <c r="E399" t="inlineStr">
        <is>
          <t>英語</t>
        </is>
      </c>
      <c r="F399" t="b">
        <v>0</v>
      </c>
      <c r="G399" t="inlineStr">
        <is>
          <t>2013/03</t>
        </is>
      </c>
    </row>
    <row r="400">
      <c r="A400" t="inlineStr">
        <is>
          <t>['Taiji Suzuki', 'Masashi Sugiyama']</t>
        </is>
      </c>
      <c r="B400" t="inlineStr">
        <is>
          <t>Sufficient dimension reduction via squared-loss mutual information estimation.</t>
        </is>
      </c>
      <c r="C400" t="inlineStr">
        <is>
          <t>Neural computation</t>
        </is>
      </c>
      <c r="D400" t="inlineStr">
        <is>
          <t>雑誌論文</t>
        </is>
      </c>
      <c r="E400" t="inlineStr">
        <is>
          <t>英語</t>
        </is>
      </c>
      <c r="F400" t="b">
        <v>0</v>
      </c>
      <c r="G400" t="inlineStr">
        <is>
          <t>2013/03</t>
        </is>
      </c>
    </row>
    <row r="401">
      <c r="A401" t="inlineStr">
        <is>
          <t>['Kimura Akisato', 'Sugiyama Masashi', 'Nakano Takuho', 'Kameoka Hirokazu', 'Sakano Hitoshi', 'Maeda Eisaku', 'Ishiguro Katsuhiko']</t>
        </is>
      </c>
      <c r="B401" t="inlineStr">
        <is>
          <t>SemiCCA: Efficient Semi-supervised Learning of Canonical Correlations</t>
        </is>
      </c>
      <c r="C401" t="inlineStr">
        <is>
          <t>Information and Media Technologies</t>
        </is>
      </c>
      <c r="E401" t="inlineStr">
        <is>
          <t>英語</t>
        </is>
      </c>
      <c r="F401" t="b">
        <v>0</v>
      </c>
      <c r="G401" t="inlineStr">
        <is>
          <t>2013</t>
        </is>
      </c>
    </row>
    <row r="402">
      <c r="A402" t="inlineStr">
        <is>
          <t>['Kimura Akisato', 'Sugiyama Masashi', 'Sakano Hitoshi', 'Kameoka Hirokazu']</t>
        </is>
      </c>
      <c r="B402" t="inlineStr">
        <is>
          <t>Designing Various Multivariate Analysis at Will via Generalized Pairwise Expression</t>
        </is>
      </c>
      <c r="C402" t="inlineStr">
        <is>
          <t>Information and Media Technologies</t>
        </is>
      </c>
      <c r="E402" t="inlineStr">
        <is>
          <t>英語</t>
        </is>
      </c>
      <c r="F402" t="b">
        <v>0</v>
      </c>
      <c r="G402" t="inlineStr">
        <is>
          <t>2013</t>
        </is>
      </c>
    </row>
    <row r="403">
      <c r="A403" t="inlineStr">
        <is>
          <t>['Yamanaka Masao', 'Matsugu Masakazu', 'Sugiyama Masashi']</t>
        </is>
      </c>
      <c r="B403" t="inlineStr">
        <is>
          <t>Salient Object Detection Based on Direct Density-ratio Estimation</t>
        </is>
      </c>
      <c r="C403" t="inlineStr">
        <is>
          <t>Information and Media Technologies</t>
        </is>
      </c>
      <c r="E403" t="inlineStr">
        <is>
          <t>英語</t>
        </is>
      </c>
      <c r="F403" t="b">
        <v>0</v>
      </c>
      <c r="G403" t="inlineStr">
        <is>
          <t>2013</t>
        </is>
      </c>
    </row>
    <row r="404">
      <c r="A404" t="inlineStr">
        <is>
          <t>['Gang Niu', 'Wittawat Jitkrittum', 'Bo Dai', 'Hirotaka Hachiya', 'Masashi Sugiyama']</t>
        </is>
      </c>
      <c r="B404" t="inlineStr">
        <is>
          <t>Squared-loss mutual information regularization: A Novel information-theoretic approach to semi-supervised learning</t>
        </is>
      </c>
      <c r="C404" t="inlineStr">
        <is>
          <t>30th International Conference on Machine Learning, ICML 2013</t>
        </is>
      </c>
      <c r="D404" t="inlineStr">
        <is>
          <t>国際会議</t>
        </is>
      </c>
      <c r="E404" t="inlineStr">
        <is>
          <t>英語</t>
        </is>
      </c>
      <c r="F404" t="b">
        <v>0</v>
      </c>
      <c r="G404" t="inlineStr">
        <is>
          <t>2013</t>
        </is>
      </c>
    </row>
    <row r="405">
      <c r="A405" t="inlineStr">
        <is>
          <t>['Shinichi Nakajima', 'Akiko Takeda', 'S. Derin Babacan', 'Masashi Sugiyama', 'Ichiro Takeuchi']</t>
        </is>
      </c>
      <c r="B405" t="inlineStr">
        <is>
          <t>Global solver and its efficient approximation for variational Bayesian low-rank subspace clustering</t>
        </is>
      </c>
      <c r="C405" t="inlineStr">
        <is>
          <t>Advances in Neural Information Processing Systems</t>
        </is>
      </c>
      <c r="D405" t="inlineStr">
        <is>
          <t>国際会議</t>
        </is>
      </c>
      <c r="E405" t="inlineStr">
        <is>
          <t>英語</t>
        </is>
      </c>
      <c r="F405" t="b">
        <v>0</v>
      </c>
      <c r="G405" t="inlineStr">
        <is>
          <t>2013</t>
        </is>
      </c>
    </row>
    <row r="406">
      <c r="A406" t="inlineStr">
        <is>
          <t>['Kohei Ogawa', 'Motoki Imamura', 'Ichiro Takeuchi', 'Masashi Sugiyama']</t>
        </is>
      </c>
      <c r="B406" t="inlineStr">
        <is>
          <t>Infinitesimal annealing for training semi-supervised support vector machines</t>
        </is>
      </c>
      <c r="C406" t="inlineStr">
        <is>
          <t>30th International Conference on Machine Learning, ICML 2013</t>
        </is>
      </c>
      <c r="D406" t="inlineStr">
        <is>
          <t>国際会議</t>
        </is>
      </c>
      <c r="E406" t="inlineStr">
        <is>
          <t>英語</t>
        </is>
      </c>
      <c r="F406" t="b">
        <v>0</v>
      </c>
      <c r="G406" t="inlineStr">
        <is>
          <t>2013</t>
        </is>
      </c>
    </row>
    <row r="407">
      <c r="A407" t="inlineStr">
        <is>
          <t>['Ichiro Takeuchi', 'Tatsuya Hongo', 'Masashi Sugiyama', 'Shinichi Nakajima']</t>
        </is>
      </c>
      <c r="B407" t="inlineStr">
        <is>
          <t>Parametric task learning</t>
        </is>
      </c>
      <c r="C407" t="inlineStr">
        <is>
          <t>Advances in Neural Information Processing Systems</t>
        </is>
      </c>
      <c r="D407" t="inlineStr">
        <is>
          <t>国際会議</t>
        </is>
      </c>
      <c r="E407" t="inlineStr">
        <is>
          <t>英語</t>
        </is>
      </c>
      <c r="F407" t="b">
        <v>0</v>
      </c>
      <c r="G407" t="inlineStr">
        <is>
          <t>2013</t>
        </is>
      </c>
    </row>
    <row r="408">
      <c r="A408" t="inlineStr">
        <is>
          <t>['Song Liu', 'John A. Quinn', 'Michael U. Gutmann', 'Masashi Sugiyama']</t>
        </is>
      </c>
      <c r="B408" t="inlineStr">
        <is>
          <t>Direct learning of sparse changes in Markov networks by density ratio estimation</t>
        </is>
      </c>
      <c r="C408" t="inlineStr">
        <is>
          <t>Lecture Notes in Computer Science (including subseries Lecture Notes in Artificial Intelligence and Lecture Notes in Bioinformatics)</t>
        </is>
      </c>
      <c r="D408" t="inlineStr">
        <is>
          <t>国際会議</t>
        </is>
      </c>
      <c r="E408" t="inlineStr">
        <is>
          <t>英語</t>
        </is>
      </c>
      <c r="F408" t="b">
        <v>0</v>
      </c>
      <c r="G408" t="inlineStr">
        <is>
          <t>2013</t>
        </is>
      </c>
    </row>
    <row r="409">
      <c r="A409" t="inlineStr">
        <is>
          <t>['Marthinus Christoffel Du Plessis', 'Gang Niu', 'Masashi Sugiyama']</t>
        </is>
      </c>
      <c r="B409" t="inlineStr">
        <is>
          <t>Clustering unclustered data: Unsupervised binary labeling of two datasets having different class balances</t>
        </is>
      </c>
      <c r="C409" t="inlineStr">
        <is>
          <t>Proceedings - 2013 Conference on Technologies and Applications of Artificial Intelligence, TAAI 2013</t>
        </is>
      </c>
      <c r="D409" t="inlineStr">
        <is>
          <t>国際会議</t>
        </is>
      </c>
      <c r="E409" t="inlineStr">
        <is>
          <t>英語</t>
        </is>
      </c>
      <c r="F409" t="b">
        <v>0</v>
      </c>
      <c r="G409" t="inlineStr">
        <is>
          <t>2013</t>
        </is>
      </c>
    </row>
    <row r="410">
      <c r="A410" t="inlineStr">
        <is>
          <t>['Masashi Sugiyama']</t>
        </is>
      </c>
      <c r="B410" t="inlineStr">
        <is>
          <t>Divergence estimation for machine learning and signal processing</t>
        </is>
      </c>
      <c r="C410" t="inlineStr">
        <is>
          <t>2013 International Winter Workshop on Brain-Computer Interface, BCI 2013</t>
        </is>
      </c>
      <c r="D410" t="inlineStr">
        <is>
          <t>国際会議</t>
        </is>
      </c>
      <c r="E410" t="inlineStr">
        <is>
          <t>英語</t>
        </is>
      </c>
      <c r="F410" t="b">
        <v>1</v>
      </c>
      <c r="G410" t="inlineStr">
        <is>
          <t>2013</t>
        </is>
      </c>
    </row>
    <row r="411">
      <c r="A411" t="inlineStr">
        <is>
          <t>['Masashi Sugiyama']</t>
        </is>
      </c>
      <c r="B411" t="inlineStr">
        <is>
          <t>Machine learning with squared-loss mutual information</t>
        </is>
      </c>
      <c r="C411" t="inlineStr">
        <is>
          <t>Entropy</t>
        </is>
      </c>
      <c r="D411" t="inlineStr">
        <is>
          <t>雑誌論文</t>
        </is>
      </c>
      <c r="E411" t="inlineStr">
        <is>
          <t>英語</t>
        </is>
      </c>
      <c r="F411" t="b">
        <v>1</v>
      </c>
      <c r="G411" t="inlineStr">
        <is>
          <t>2013/01</t>
        </is>
      </c>
    </row>
    <row r="412">
      <c r="A412" t="inlineStr">
        <is>
          <t>['Akisato Kimura', 'Masashi Sugiyama', 'Takuho Nakano', 'Hirokazu Kameoka', 'Hitoshi Sakano', 'Eisaku Maeda', 'Katsuhiko Ishiguro']</t>
        </is>
      </c>
      <c r="B412" t="inlineStr">
        <is>
          <t>SemiCCA: Efficient semi-supervised learning of canonical correlations*</t>
        </is>
      </c>
      <c r="C412" t="inlineStr">
        <is>
          <t>IPSJ Online Transactions</t>
        </is>
      </c>
      <c r="D412" t="inlineStr">
        <is>
          <t>雑誌論文</t>
        </is>
      </c>
      <c r="E412" t="inlineStr">
        <is>
          <t>英語</t>
        </is>
      </c>
      <c r="F412" t="b">
        <v>0</v>
      </c>
      <c r="G412" t="inlineStr">
        <is>
          <t>2013</t>
        </is>
      </c>
    </row>
    <row r="413">
      <c r="A413" t="inlineStr">
        <is>
          <t>['Makoto Yamada', 'Gordon Wichern', 'Kazunobu Kondo', 'Masashi Sugiyama', 'Hiroshi Sawada']</t>
        </is>
      </c>
      <c r="B413" t="inlineStr">
        <is>
          <t>Noise adaptive optimization of matrix initialization for frequency-domain independent component analysis</t>
        </is>
      </c>
      <c r="C413" t="inlineStr">
        <is>
          <t>Digital Signal Processing: A Review Journal</t>
        </is>
      </c>
      <c r="D413" t="inlineStr">
        <is>
          <t>雑誌論文</t>
        </is>
      </c>
      <c r="E413" t="inlineStr">
        <is>
          <t>英語</t>
        </is>
      </c>
      <c r="F413" t="b">
        <v>0</v>
      </c>
      <c r="G413" t="inlineStr">
        <is>
          <t>2013/01</t>
        </is>
      </c>
    </row>
    <row r="414">
      <c r="A414" t="inlineStr">
        <is>
          <t>['Masao Yamanaka', 'Masakazu Matsugu', 'Masashi Sugiyama']</t>
        </is>
      </c>
      <c r="B414" t="inlineStr">
        <is>
          <t>Salient object detection based on direct density-ratio estimation</t>
        </is>
      </c>
      <c r="C414" t="inlineStr">
        <is>
          <t>IPSJ Online Transactions</t>
        </is>
      </c>
      <c r="D414" t="inlineStr">
        <is>
          <t>雑誌論文</t>
        </is>
      </c>
      <c r="E414" t="inlineStr">
        <is>
          <t>英語</t>
        </is>
      </c>
      <c r="F414" t="b">
        <v>0</v>
      </c>
      <c r="G414" t="inlineStr">
        <is>
          <t>2013</t>
        </is>
      </c>
    </row>
    <row r="415">
      <c r="A415" t="inlineStr">
        <is>
          <t>['Akisato Kimura', 'Masashi Sugiyama', 'Hitoshi Sakano', 'Hirokazu Kameoka']</t>
        </is>
      </c>
      <c r="B415" t="inlineStr">
        <is>
          <t>Designing various multivariate analysis atwill via generalized pairwise expression*</t>
        </is>
      </c>
      <c r="C415" t="inlineStr">
        <is>
          <t>IPSJ Online Transactions</t>
        </is>
      </c>
      <c r="D415" t="inlineStr">
        <is>
          <t>雑誌論文</t>
        </is>
      </c>
      <c r="E415" t="inlineStr">
        <is>
          <t>英語</t>
        </is>
      </c>
      <c r="F415" t="b">
        <v>0</v>
      </c>
      <c r="G415" t="inlineStr">
        <is>
          <t>2013</t>
        </is>
      </c>
    </row>
    <row r="416">
      <c r="A416" t="inlineStr">
        <is>
          <t>['Masao Yamanaka', 'Masakazu Matsugu', 'Masashi Sugiyama']</t>
        </is>
      </c>
      <c r="B416" t="inlineStr">
        <is>
          <t>Detection of activities and events without explicit categorization</t>
        </is>
      </c>
      <c r="C416" t="inlineStr">
        <is>
          <t>IPSJ Online Transactions</t>
        </is>
      </c>
      <c r="D416" t="inlineStr">
        <is>
          <t>雑誌論文</t>
        </is>
      </c>
      <c r="E416" t="inlineStr">
        <is>
          <t>英語</t>
        </is>
      </c>
      <c r="F416" t="b">
        <v>0</v>
      </c>
      <c r="G416" t="inlineStr">
        <is>
          <t>2013</t>
        </is>
      </c>
    </row>
    <row r="417">
      <c r="A417" t="inlineStr">
        <is>
          <t>['Masashi Sugiyama', 'Song Liu', 'Marthinus Christoffel du Plessis', 'Masao Yamanaka', 'Makoto Yamada', 'Taiji Suzuki', 'Takafumi Kanamori']</t>
        </is>
      </c>
      <c r="B417" t="inlineStr">
        <is>
          <t>Direct divergence approximation between probability distributions and its applications in machine learning</t>
        </is>
      </c>
      <c r="C417" t="inlineStr">
        <is>
          <t>Journal of Computing Science and Engineering</t>
        </is>
      </c>
      <c r="D417" t="inlineStr">
        <is>
          <t>雑誌論文</t>
        </is>
      </c>
      <c r="E417" t="inlineStr">
        <is>
          <t>英語</t>
        </is>
      </c>
      <c r="F417" t="b">
        <v>1</v>
      </c>
      <c r="G417" t="inlineStr">
        <is>
          <t>2013</t>
        </is>
      </c>
    </row>
    <row r="418">
      <c r="A418" t="inlineStr">
        <is>
          <t>['Masashi Sugiyama']</t>
        </is>
      </c>
      <c r="B418" t="inlineStr">
        <is>
          <t>Direct approximation of divergences between probability distributions</t>
        </is>
      </c>
      <c r="C418" t="inlineStr">
        <is>
          <t>Empirical Inference: Festschrift in Honor of Vladimir N. Vapnik</t>
        </is>
      </c>
      <c r="D418" t="inlineStr">
        <is>
          <t>その他(in_book)</t>
        </is>
      </c>
      <c r="E418" t="inlineStr">
        <is>
          <t>英語</t>
        </is>
      </c>
      <c r="F418" t="b">
        <v>1</v>
      </c>
      <c r="G418" t="inlineStr">
        <is>
          <t>2013/01/01</t>
        </is>
      </c>
    </row>
    <row r="419">
      <c r="A419" t="inlineStr">
        <is>
          <t>['Hyunha Nam', 'Hirotaka Hachiya', 'Masashi Sugiyama']</t>
        </is>
      </c>
      <c r="B419" t="inlineStr">
        <is>
          <t>Computationally efficient multi-label classification by least-squares probabilistic classifiers</t>
        </is>
      </c>
      <c r="C419" t="inlineStr">
        <is>
          <t>IEICE Transactions on Information and Systems</t>
        </is>
      </c>
      <c r="D419" t="inlineStr">
        <is>
          <t>雑誌論文</t>
        </is>
      </c>
      <c r="E419" t="inlineStr">
        <is>
          <t>英語</t>
        </is>
      </c>
      <c r="F419" t="b">
        <v>0</v>
      </c>
      <c r="G419" t="inlineStr">
        <is>
          <t>2013</t>
        </is>
      </c>
    </row>
    <row r="420">
      <c r="A420" t="inlineStr">
        <is>
          <t>['Nozomi Kurihara', 'Masashi Sugiyama']</t>
        </is>
      </c>
      <c r="B420" t="inlineStr">
        <is>
          <t>Improving importance estimation in pool-based batch active learning for approximate linear regression.</t>
        </is>
      </c>
      <c r="C420" t="inlineStr">
        <is>
          <t>Neural networks : the official journal of the International Neural Network Society</t>
        </is>
      </c>
      <c r="D420" t="inlineStr">
        <is>
          <t>雑誌論文</t>
        </is>
      </c>
      <c r="E420" t="inlineStr">
        <is>
          <t>英語</t>
        </is>
      </c>
      <c r="F420" t="b">
        <v>0</v>
      </c>
      <c r="G420" t="inlineStr">
        <is>
          <t>2012/12</t>
        </is>
      </c>
    </row>
    <row r="421">
      <c r="A421" t="inlineStr">
        <is>
          <t>['Jaak Simm', 'Masashi Sugiyama', 'Hirotaka Hachiya']</t>
        </is>
      </c>
      <c r="B421" t="inlineStr">
        <is>
          <t>Multi-task approach to reinforcement learning for factored-state Markov decision problems</t>
        </is>
      </c>
      <c r="C421" t="inlineStr">
        <is>
          <t>IEICE Transactions on Information and Systems</t>
        </is>
      </c>
      <c r="D421" t="inlineStr">
        <is>
          <t>雑誌論文</t>
        </is>
      </c>
      <c r="E421" t="inlineStr">
        <is>
          <t>英語</t>
        </is>
      </c>
      <c r="F421" t="b">
        <v>0</v>
      </c>
      <c r="G421" t="inlineStr">
        <is>
          <t>2012/10</t>
        </is>
      </c>
    </row>
    <row r="422">
      <c r="A422" t="inlineStr">
        <is>
          <t>['Masashi Sugiyama', 'Makoto Yamada']</t>
        </is>
      </c>
      <c r="B422" t="inlineStr">
        <is>
          <t>On kernel parameter selection in Hilbert-Schmidt independence criterion</t>
        </is>
      </c>
      <c r="C422" t="inlineStr">
        <is>
          <t>IEICE Transactions on Information and Systems</t>
        </is>
      </c>
      <c r="D422" t="inlineStr">
        <is>
          <t>雑誌論文</t>
        </is>
      </c>
      <c r="E422" t="inlineStr">
        <is>
          <t>英語</t>
        </is>
      </c>
      <c r="F422" t="b">
        <v>1</v>
      </c>
      <c r="G422" t="inlineStr">
        <is>
          <t>2012/10</t>
        </is>
      </c>
    </row>
    <row r="423">
      <c r="A423" t="inlineStr">
        <is>
          <t>['Jaak Simm', 'Masashi Sugiyama', 'Hirotaka Hachiya']</t>
        </is>
      </c>
      <c r="B423" t="inlineStr">
        <is>
          <t>Multi-Task Approach to Reinforcement Learning for Factored-State Markov Decision Problems</t>
        </is>
      </c>
      <c r="C423" t="inlineStr">
        <is>
          <t>IEICE TRANSACTIONS ON INFORMATION AND SYSTEMS</t>
        </is>
      </c>
      <c r="D423" t="inlineStr">
        <is>
          <t>雑誌論文</t>
        </is>
      </c>
      <c r="E423" t="inlineStr">
        <is>
          <t>英語</t>
        </is>
      </c>
      <c r="F423" t="b">
        <v>0</v>
      </c>
      <c r="G423" t="inlineStr">
        <is>
          <t>2012/10</t>
        </is>
      </c>
    </row>
    <row r="424">
      <c r="A424" t="inlineStr">
        <is>
          <t>['Masashi Sugiyama', 'Makoto Yamada']</t>
        </is>
      </c>
      <c r="B424" t="inlineStr">
        <is>
          <t>On Kernel Parameter Selection in Hilbert-Schmidt Independence Criterion</t>
        </is>
      </c>
      <c r="C424" t="inlineStr">
        <is>
          <t>IEICE TRANSACTIONS ON INFORMATION AND SYSTEMS</t>
        </is>
      </c>
      <c r="D424" t="inlineStr">
        <is>
          <t>雑誌論文</t>
        </is>
      </c>
      <c r="E424" t="inlineStr">
        <is>
          <t>英語</t>
        </is>
      </c>
      <c r="F424" t="b">
        <v>1</v>
      </c>
      <c r="G424" t="inlineStr">
        <is>
          <t>2012/10</t>
        </is>
      </c>
    </row>
    <row r="425">
      <c r="A425" t="inlineStr">
        <is>
          <t>['Masashi Sugiyama', 'Taiji Suzuki', 'Takafumi Kanamori']</t>
        </is>
      </c>
      <c r="B425" t="inlineStr">
        <is>
          <t>Density-ratio matching under the Bregman divergence: A unified framework of density-ratio estimation</t>
        </is>
      </c>
      <c r="C425" t="inlineStr">
        <is>
          <t>Annals of the Institute of Statistical Mathematics</t>
        </is>
      </c>
      <c r="D425" t="inlineStr">
        <is>
          <t>雑誌論文</t>
        </is>
      </c>
      <c r="E425" t="inlineStr">
        <is>
          <t>英語</t>
        </is>
      </c>
      <c r="F425" t="b">
        <v>1</v>
      </c>
      <c r="G425" t="inlineStr">
        <is>
          <t>2012/10</t>
        </is>
      </c>
    </row>
    <row r="426">
      <c r="A426" t="inlineStr">
        <is>
          <t>['Masayuki Karasuyama', 'Masashi Sugiyama']</t>
        </is>
      </c>
      <c r="B426" t="inlineStr">
        <is>
          <t>Canonical dependency analysis based on squared-loss mutual information.</t>
        </is>
      </c>
      <c r="C426" t="inlineStr">
        <is>
          <t>Neural networks : the official journal of the International Neural Network Society</t>
        </is>
      </c>
      <c r="D426" t="inlineStr">
        <is>
          <t>雑誌論文</t>
        </is>
      </c>
      <c r="E426" t="inlineStr">
        <is>
          <t>英語</t>
        </is>
      </c>
      <c r="F426" t="b">
        <v>0</v>
      </c>
      <c r="G426" t="inlineStr">
        <is>
          <t>2012/10</t>
        </is>
      </c>
    </row>
    <row r="427">
      <c r="A427" t="inlineStr">
        <is>
          <t>['Akihiro Yamashita', 'Masashi Sugiyama', 'Katsuichi Kitagawa', 'Hisashi Kobayashi']</t>
        </is>
      </c>
      <c r="B427" t="inlineStr">
        <is>
          <t>Multiwavelength-integrated local model fitting method for interferometric surface profiling.</t>
        </is>
      </c>
      <c r="C427" t="inlineStr">
        <is>
          <t>Applied optics</t>
        </is>
      </c>
      <c r="D427" t="inlineStr">
        <is>
          <t>雑誌論文</t>
        </is>
      </c>
      <c r="E427" t="inlineStr">
        <is>
          <t>英語</t>
        </is>
      </c>
      <c r="F427" t="b">
        <v>0</v>
      </c>
      <c r="G427" t="inlineStr">
        <is>
          <t>2012/10/01</t>
        </is>
      </c>
    </row>
    <row r="428">
      <c r="A428" t="inlineStr">
        <is>
          <t>['Masayuki Karasuyama', 'Naoyuki Harada', 'Masashi Sugiyama', 'Ichiro Takeuchi']</t>
        </is>
      </c>
      <c r="B428" t="inlineStr">
        <is>
          <t>Multi-parametric solution-path algorithm for instance-weighted support vector machines</t>
        </is>
      </c>
      <c r="C428" t="inlineStr">
        <is>
          <t>Machine Learning</t>
        </is>
      </c>
      <c r="D428" t="inlineStr">
        <is>
          <t>雑誌論文</t>
        </is>
      </c>
      <c r="E428" t="inlineStr">
        <is>
          <t>英語</t>
        </is>
      </c>
      <c r="F428" t="b">
        <v>0</v>
      </c>
      <c r="G428" t="inlineStr">
        <is>
          <t>2012/09</t>
        </is>
      </c>
    </row>
    <row r="429">
      <c r="A429" t="inlineStr">
        <is>
          <t>['Tsubasa Kobayashi', 'Masashi Sugiyama']</t>
        </is>
      </c>
      <c r="B429" t="inlineStr">
        <is>
          <t>Early stopping heuristics in pool-based incremental active learning for least-squares probabilistic classifier</t>
        </is>
      </c>
      <c r="C429" t="inlineStr">
        <is>
          <t>IEICE Transactions on Information and Systems</t>
        </is>
      </c>
      <c r="D429" t="inlineStr">
        <is>
          <t>雑誌論文</t>
        </is>
      </c>
      <c r="E429" t="inlineStr">
        <is>
          <t>英語</t>
        </is>
      </c>
      <c r="F429" t="b">
        <v>0</v>
      </c>
      <c r="G429" t="inlineStr">
        <is>
          <t>2012/08</t>
        </is>
      </c>
    </row>
    <row r="430">
      <c r="A430" t="inlineStr">
        <is>
          <t>['Tsubasa Kobayashi', 'Masashi Sugiyama']</t>
        </is>
      </c>
      <c r="B430" t="inlineStr">
        <is>
          <t>Early Stopping Heuristics in Pool-Based Incremental Active Learning for Least-Squares Probabilistic Classifier</t>
        </is>
      </c>
      <c r="C430" t="inlineStr">
        <is>
          <t>IEICE TRANSACTIONS ON INFORMATION AND SYSTEMS</t>
        </is>
      </c>
      <c r="D430" t="inlineStr">
        <is>
          <t>雑誌論文</t>
        </is>
      </c>
      <c r="E430" t="inlineStr">
        <is>
          <t>英語</t>
        </is>
      </c>
      <c r="F430" t="b">
        <v>0</v>
      </c>
      <c r="G430" t="inlineStr">
        <is>
          <t>2012/08</t>
        </is>
      </c>
    </row>
    <row r="431">
      <c r="A431" t="inlineStr">
        <is>
          <t>['Masayoshi Adachi', 'Masashi Sugiyama', 'Akikazu Tanaka', 'Hiroyuki Fukuyama']</t>
        </is>
      </c>
      <c r="B431" t="inlineStr">
        <is>
          <t>Elimination of Rotational Domain in AlN Layers Grown from Ga-Al Flux and Effects of Growth Temperature on the Layers</t>
        </is>
      </c>
      <c r="C431" t="inlineStr">
        <is>
          <t>MATERIALS TRANSACTIONS</t>
        </is>
      </c>
      <c r="D431" t="inlineStr">
        <is>
          <t>雑誌論文</t>
        </is>
      </c>
      <c r="E431" t="inlineStr">
        <is>
          <t>英語</t>
        </is>
      </c>
      <c r="F431" t="b">
        <v>0</v>
      </c>
      <c r="G431" t="inlineStr">
        <is>
          <t>2012/07</t>
        </is>
      </c>
    </row>
    <row r="432">
      <c r="A432" t="inlineStr">
        <is>
          <t>['Yoshinobu Kawahara', 'Masashi Sugiyama']</t>
        </is>
      </c>
      <c r="B432" t="inlineStr">
        <is>
          <t>Sequential change-point detection based on direct density-ratio estimation</t>
        </is>
      </c>
      <c r="C432" t="inlineStr">
        <is>
          <t>Statistical Analysis and Data Mining</t>
        </is>
      </c>
      <c r="D432" t="inlineStr">
        <is>
          <t>雑誌論文</t>
        </is>
      </c>
      <c r="E432" t="inlineStr">
        <is>
          <t>英語</t>
        </is>
      </c>
      <c r="F432" t="b">
        <v>0</v>
      </c>
      <c r="G432" t="inlineStr">
        <is>
          <t>2012/04</t>
        </is>
      </c>
    </row>
    <row r="433">
      <c r="A433" t="inlineStr">
        <is>
          <t>['Hirotaka Hachiya', 'Masashi Sugiyama', 'Naonori Ueda']</t>
        </is>
      </c>
      <c r="B433" t="inlineStr">
        <is>
          <t>Importance-weighted least-squares probabilistic classifier for covariate shift adaptation with application to human activity recognition</t>
        </is>
      </c>
      <c r="C433" t="inlineStr">
        <is>
          <t>Neurocomputing</t>
        </is>
      </c>
      <c r="D433" t="inlineStr">
        <is>
          <t>雑誌論文</t>
        </is>
      </c>
      <c r="E433" t="inlineStr">
        <is>
          <t>英語</t>
        </is>
      </c>
      <c r="F433" t="b">
        <v>0</v>
      </c>
      <c r="G433" t="inlineStr">
        <is>
          <t>2012/03/15</t>
        </is>
      </c>
    </row>
    <row r="434">
      <c r="A434" t="inlineStr">
        <is>
          <t>['Takafumi Kanamori', 'Taiji Suzuki', 'Masashi Sugiyama']</t>
        </is>
      </c>
      <c r="B434" t="inlineStr">
        <is>
          <t>Statistical analysis of kernel-based least-squares density-ratio estimation</t>
        </is>
      </c>
      <c r="C434" t="inlineStr">
        <is>
          <t>Machine Learning</t>
        </is>
      </c>
      <c r="D434" t="inlineStr">
        <is>
          <t>雑誌論文</t>
        </is>
      </c>
      <c r="E434" t="inlineStr">
        <is>
          <t>英語</t>
        </is>
      </c>
      <c r="F434" t="b">
        <v>0</v>
      </c>
      <c r="G434" t="inlineStr">
        <is>
          <t>2012/03</t>
        </is>
      </c>
    </row>
    <row r="435">
      <c r="A435" t="inlineStr">
        <is>
          <t>['Jufu Feng', 'Liwei Wang', 'Masashi Sugiyama', 'Cheng Yang', 'Zhi Hua Zhou', 'Chicheng Zhang']</t>
        </is>
      </c>
      <c r="B435" t="inlineStr">
        <is>
          <t>Boosting and margin theory</t>
        </is>
      </c>
      <c r="C435" t="inlineStr">
        <is>
          <t>Frontiers of Electrical and Electronic Engineering in China</t>
        </is>
      </c>
      <c r="D435" t="inlineStr">
        <is>
          <t>雑誌論文</t>
        </is>
      </c>
      <c r="E435" t="inlineStr">
        <is>
          <t>英語</t>
        </is>
      </c>
      <c r="F435" t="b">
        <v>0</v>
      </c>
      <c r="G435" t="inlineStr">
        <is>
          <t>2012/03</t>
        </is>
      </c>
    </row>
    <row r="436">
      <c r="A436" t="inlineStr">
        <is>
          <t>['Masashi Sugiyama', 'Qiang Yang']</t>
        </is>
      </c>
      <c r="B436" t="inlineStr">
        <is>
          <t>Introduction to the special section on the 2nd Asia Conference on Machine Learning (ACML 2010)</t>
        </is>
      </c>
      <c r="C436" t="inlineStr">
        <is>
          <t>ACM Transactions on Intelligent Systems and Technology</t>
        </is>
      </c>
      <c r="D436" t="inlineStr">
        <is>
          <t>雑誌論文</t>
        </is>
      </c>
      <c r="E436" t="inlineStr">
        <is>
          <t>英語</t>
        </is>
      </c>
      <c r="F436" t="b">
        <v>1</v>
      </c>
      <c r="G436" t="inlineStr">
        <is>
          <t>2012/02</t>
        </is>
      </c>
    </row>
    <row r="437">
      <c r="A437" t="inlineStr">
        <is>
          <t>['Takafumi Kanamori', 'Taiji Suzuki', 'Masashi Sugiyama']</t>
        </is>
      </c>
      <c r="B437" t="inlineStr">
        <is>
          <t>F-Divergence estimation and two-sample homogeneity test under semiparametric density-ratio models</t>
        </is>
      </c>
      <c r="C437" t="inlineStr">
        <is>
          <t>IEEE Transactions on Information Theory</t>
        </is>
      </c>
      <c r="D437" t="inlineStr">
        <is>
          <t>雑誌論文</t>
        </is>
      </c>
      <c r="E437" t="inlineStr">
        <is>
          <t>英語</t>
        </is>
      </c>
      <c r="F437" t="b">
        <v>0</v>
      </c>
      <c r="G437" t="inlineStr">
        <is>
          <t>2012/02</t>
        </is>
      </c>
    </row>
    <row r="438">
      <c r="A438" t="inlineStr">
        <is>
          <t>['Tingting Zhao', 'Hirotaka Hachiya', 'Gang Niu', 'Masashi Sugiyama']</t>
        </is>
      </c>
      <c r="B438" t="inlineStr">
        <is>
          <t>Analysis and improvement of policy gradient estimation.</t>
        </is>
      </c>
      <c r="C438" t="inlineStr">
        <is>
          <t>Neural networks : the official journal of the International Neural Network Society</t>
        </is>
      </c>
      <c r="D438" t="inlineStr">
        <is>
          <t>雑誌論文</t>
        </is>
      </c>
      <c r="E438" t="inlineStr">
        <is>
          <t>英語</t>
        </is>
      </c>
      <c r="F438" t="b">
        <v>0</v>
      </c>
      <c r="G438" t="inlineStr">
        <is>
          <t>2012/02</t>
        </is>
      </c>
    </row>
    <row r="439">
      <c r="A439" t="inlineStr">
        <is>
          <t>['Masashi Sugiyama', 'Motoaki Kawanabe']</t>
        </is>
      </c>
      <c r="B439" t="inlineStr">
        <is>
          <t>Machine Learning in Non-Stationary Environments - Introduction to Covariate Shift Adaptation.</t>
        </is>
      </c>
      <c r="E439" t="inlineStr">
        <is>
          <t>英語</t>
        </is>
      </c>
      <c r="F439" t="b">
        <v>1</v>
      </c>
      <c r="G439" t="inlineStr">
        <is>
          <t>2012</t>
        </is>
      </c>
    </row>
    <row r="440">
      <c r="A440" t="inlineStr">
        <is>
          <t>['Makoto Yamada', 'Wittawat Ji', 'krittum', 'Leonid Sigal', 'Masashi Sugiyama']</t>
        </is>
      </c>
      <c r="B440" t="inlineStr">
        <is>
          <t>High-Dimensional Feature Selection by Feature-Wise Non-Linear Lasso</t>
        </is>
      </c>
      <c r="C440" t="inlineStr">
        <is>
          <t>CoRR</t>
        </is>
      </c>
      <c r="E440" t="inlineStr">
        <is>
          <t>英語</t>
        </is>
      </c>
      <c r="F440" t="b">
        <v>0</v>
      </c>
      <c r="G440" t="inlineStr">
        <is>
          <t>2012</t>
        </is>
      </c>
    </row>
    <row r="441">
      <c r="A441" t="inlineStr">
        <is>
          <t>['Taiji Suzuki', 'Masashi Sugiyama']</t>
        </is>
      </c>
      <c r="B441" t="inlineStr">
        <is>
          <t>Fast learning rate of multiple kernel learning: Trade-off between sparsity and smoothness</t>
        </is>
      </c>
      <c r="C441" t="inlineStr">
        <is>
          <t>Journal of Machine Learning Research</t>
        </is>
      </c>
      <c r="D441" t="inlineStr">
        <is>
          <t>国際会議</t>
        </is>
      </c>
      <c r="E441" t="inlineStr">
        <is>
          <t>英語</t>
        </is>
      </c>
      <c r="F441" t="b">
        <v>0</v>
      </c>
      <c r="G441" t="inlineStr">
        <is>
          <t>2012</t>
        </is>
      </c>
    </row>
    <row r="442">
      <c r="A442" t="inlineStr">
        <is>
          <t>['Gang Niu', 'Bo Dai', 'Makoto Yamada', 'Masashi Sugiyama']</t>
        </is>
      </c>
      <c r="B442" t="inlineStr">
        <is>
          <t>Information-theoretic semi-supervised metric learning via entropy regularization</t>
        </is>
      </c>
      <c r="C442" t="inlineStr">
        <is>
          <t>Proceedings of the 29th International Conference on Machine Learning, ICML 2012</t>
        </is>
      </c>
      <c r="D442" t="inlineStr">
        <is>
          <t>国際会議</t>
        </is>
      </c>
      <c r="E442" t="inlineStr">
        <is>
          <t>英語</t>
        </is>
      </c>
      <c r="F442" t="b">
        <v>0</v>
      </c>
      <c r="G442" t="inlineStr">
        <is>
          <t>2012</t>
        </is>
      </c>
    </row>
    <row r="443">
      <c r="A443" t="inlineStr">
        <is>
          <t>['Ning Xie', 'Hirotaka Hachiya', 'Masashi Sugiyama']</t>
        </is>
      </c>
      <c r="B443" t="inlineStr">
        <is>
          <t>Artist agent: A reinforcement learning approach to automatic stroke generation in oriental ink painting</t>
        </is>
      </c>
      <c r="C443" t="inlineStr">
        <is>
          <t>Proceedings of the 29th International Conference on Machine Learning, ICML 2012</t>
        </is>
      </c>
      <c r="D443" t="inlineStr">
        <is>
          <t>国際会議</t>
        </is>
      </c>
      <c r="E443" t="inlineStr">
        <is>
          <t>英語</t>
        </is>
      </c>
      <c r="F443" t="b">
        <v>0</v>
      </c>
      <c r="G443" t="inlineStr">
        <is>
          <t>2012</t>
        </is>
      </c>
    </row>
    <row r="444">
      <c r="A444" t="inlineStr">
        <is>
          <t>['Marthinus Christoffel Du Plessis', 'Masashi Sugiyama']</t>
        </is>
      </c>
      <c r="B444" t="inlineStr">
        <is>
          <t>Semi-supervised learning of class balance under class-prior change by distribution matching</t>
        </is>
      </c>
      <c r="C444" t="inlineStr">
        <is>
          <t>Proceedings of the 29th International Conference on Machine Learning, ICML 2012</t>
        </is>
      </c>
      <c r="D444" t="inlineStr">
        <is>
          <t>国際会議</t>
        </is>
      </c>
      <c r="E444" t="inlineStr">
        <is>
          <t>英語</t>
        </is>
      </c>
      <c r="F444" t="b">
        <v>0</v>
      </c>
      <c r="G444" t="inlineStr">
        <is>
          <t>2012</t>
        </is>
      </c>
    </row>
    <row r="445">
      <c r="A445" t="inlineStr">
        <is>
          <t>['Masashi Sugiyama', 'Takafumi Kanamori', 'Taiji Suzuki', 'Marthinus Christoffel Du Plessis', 'Song Liu', 'Ichiro Takeuchi']</t>
        </is>
      </c>
      <c r="B445" t="inlineStr">
        <is>
          <t>Density-difference estimation</t>
        </is>
      </c>
      <c r="C445" t="inlineStr">
        <is>
          <t>Advances in Neural Information Processing Systems</t>
        </is>
      </c>
      <c r="D445" t="inlineStr">
        <is>
          <t>国際会議</t>
        </is>
      </c>
      <c r="E445" t="inlineStr">
        <is>
          <t>英語</t>
        </is>
      </c>
      <c r="F445" t="b">
        <v>1</v>
      </c>
      <c r="G445" t="inlineStr">
        <is>
          <t>2012</t>
        </is>
      </c>
    </row>
    <row r="446">
      <c r="A446" t="inlineStr">
        <is>
          <t>['Shinichi Nakajima', 'Ryota Tomioka', 'Masashi Sugiyama', 'S. Derin Babacan']</t>
        </is>
      </c>
      <c r="B446" t="inlineStr">
        <is>
          <t>Perfect dimensionality recovery by variational Bayesian PCA</t>
        </is>
      </c>
      <c r="C446" t="inlineStr">
        <is>
          <t>Advances in Neural Information Processing Systems</t>
        </is>
      </c>
      <c r="D446" t="inlineStr">
        <is>
          <t>国際会議</t>
        </is>
      </c>
      <c r="E446" t="inlineStr">
        <is>
          <t>英語</t>
        </is>
      </c>
      <c r="F446" t="b">
        <v>0</v>
      </c>
      <c r="G446" t="inlineStr">
        <is>
          <t>2012</t>
        </is>
      </c>
    </row>
    <row r="447">
      <c r="A447" t="inlineStr">
        <is>
          <t>['Hyun Ha Nam', 'Hirotaka Hachiya', 'Masashi Sugiyama']</t>
        </is>
      </c>
      <c r="B447" t="inlineStr">
        <is>
          <t>Computationally efficient multi-label classification by least-squares probabilistic classifier</t>
        </is>
      </c>
      <c r="C447" t="inlineStr">
        <is>
          <t>ICASSP, IEEE International Conference on Acoustics, Speech and Signal Processing - Proceedings</t>
        </is>
      </c>
      <c r="D447" t="inlineStr">
        <is>
          <t>国際会議</t>
        </is>
      </c>
      <c r="E447" t="inlineStr">
        <is>
          <t>英語</t>
        </is>
      </c>
      <c r="F447" t="b">
        <v>0</v>
      </c>
      <c r="G447" t="inlineStr">
        <is>
          <t>2012</t>
        </is>
      </c>
    </row>
    <row r="448">
      <c r="A448" t="inlineStr">
        <is>
          <t>['Rubaiya Rahtin Khan', 'Masashi Sugiyama']</t>
        </is>
      </c>
      <c r="B448" t="inlineStr">
        <is>
          <t>Least Squares Conditional Density Estimation in semi-supervised learning settings</t>
        </is>
      </c>
      <c r="C448" t="inlineStr">
        <is>
          <t>2012 7th International Conference on Electrical and Computer Engineering, ICECE 2012</t>
        </is>
      </c>
      <c r="D448" t="inlineStr">
        <is>
          <t>国際会議</t>
        </is>
      </c>
      <c r="E448" t="inlineStr">
        <is>
          <t>英語</t>
        </is>
      </c>
      <c r="F448" t="b">
        <v>0</v>
      </c>
      <c r="G448" t="inlineStr">
        <is>
          <t>2012</t>
        </is>
      </c>
    </row>
    <row r="449">
      <c r="A449" t="inlineStr">
        <is>
          <t>['Akisato Kimura', 'Hitoshi Sakano', 'Hirokazu Kameoka', 'Masashi Sugiyama']</t>
        </is>
      </c>
      <c r="B449" t="inlineStr">
        <is>
          <t>Designing various component analysis at will</t>
        </is>
      </c>
      <c r="C449" t="inlineStr">
        <is>
          <t>Proceedings - International Conference on Pattern Recognition</t>
        </is>
      </c>
      <c r="D449" t="inlineStr">
        <is>
          <t>国際会議</t>
        </is>
      </c>
      <c r="E449" t="inlineStr">
        <is>
          <t>英語</t>
        </is>
      </c>
      <c r="F449" t="b">
        <v>0</v>
      </c>
      <c r="G449" t="inlineStr">
        <is>
          <t>2012</t>
        </is>
      </c>
    </row>
    <row r="450">
      <c r="A450" t="inlineStr">
        <is>
          <t>['Song Liu', 'Makoto Yamada', 'Nigel Collier', 'Masashi Sugiyama']</t>
        </is>
      </c>
      <c r="B450" t="inlineStr">
        <is>
          <t>Change-point detection in time-series data by relative density-ratio estimation</t>
        </is>
      </c>
      <c r="C450" t="inlineStr">
        <is>
          <t>Lecture Notes in Computer Science (including subseries Lecture Notes in Artificial Intelligence and Lecture Notes in Bioinformatics)</t>
        </is>
      </c>
      <c r="D450" t="inlineStr">
        <is>
          <t>国際会議</t>
        </is>
      </c>
      <c r="E450" t="inlineStr">
        <is>
          <t>英語</t>
        </is>
      </c>
      <c r="F450" t="b">
        <v>0</v>
      </c>
      <c r="G450" t="inlineStr">
        <is>
          <t>2012</t>
        </is>
      </c>
    </row>
    <row r="451">
      <c r="A451" t="inlineStr">
        <is>
          <t>['Shinichi Nakajima', 'Masashi Sugiyama', 'S. Derin Babacan']</t>
        </is>
      </c>
      <c r="B451" t="inlineStr">
        <is>
          <t>Sparse additive matrix factorization for robust PCA and its generalization</t>
        </is>
      </c>
      <c r="C451" t="inlineStr">
        <is>
          <t>Journal of Machine Learning Research</t>
        </is>
      </c>
      <c r="D451" t="inlineStr">
        <is>
          <t>国際会議</t>
        </is>
      </c>
      <c r="E451" t="inlineStr">
        <is>
          <t>英語</t>
        </is>
      </c>
      <c r="F451" t="b">
        <v>0</v>
      </c>
      <c r="G451" t="inlineStr">
        <is>
          <t>2012</t>
        </is>
      </c>
    </row>
    <row r="452">
      <c r="A452" t="inlineStr">
        <is>
          <t>['Masashi Sugiyama']</t>
        </is>
      </c>
      <c r="B452" t="inlineStr">
        <is>
          <t>Learning under non-stationarity: Covariate shift adaptation by importanceweighting</t>
        </is>
      </c>
      <c r="C452" t="inlineStr">
        <is>
          <t>Handbook of Computational Statistics: Concepts and Methods: Second Edition</t>
        </is>
      </c>
      <c r="D452" t="inlineStr">
        <is>
          <t>その他(in_book)</t>
        </is>
      </c>
      <c r="E452" t="inlineStr">
        <is>
          <t>英語</t>
        </is>
      </c>
      <c r="F452" t="b">
        <v>1</v>
      </c>
      <c r="G452" t="inlineStr">
        <is>
          <t>2012/01/01</t>
        </is>
      </c>
    </row>
    <row r="453">
      <c r="A453" t="inlineStr">
        <is>
          <t>['Masashi Sugiyama', 'Taiji Suzuki', 'Takafumi Kanamori']</t>
        </is>
      </c>
      <c r="B453" t="inlineStr">
        <is>
          <t>Density ratio estimation in machine learning</t>
        </is>
      </c>
      <c r="C453" t="inlineStr">
        <is>
          <t>Density Ratio Estimation in Machine Learning</t>
        </is>
      </c>
      <c r="D453" t="inlineStr">
        <is>
          <t>雑誌論文</t>
        </is>
      </c>
      <c r="E453" t="inlineStr">
        <is>
          <t>英語</t>
        </is>
      </c>
      <c r="F453" t="b">
        <v>1</v>
      </c>
      <c r="G453" t="inlineStr">
        <is>
          <t>2012/01/01</t>
        </is>
      </c>
    </row>
    <row r="454">
      <c r="A454" t="inlineStr">
        <is>
          <t>['Hirotaka Hachiya', 'Jan Peters', 'Masashi Sugiyama']</t>
        </is>
      </c>
      <c r="B454" t="inlineStr">
        <is>
          <t>Reward-weighted regression with sample reuse for direct policy search in reinforcement learning.</t>
        </is>
      </c>
      <c r="C454" t="inlineStr">
        <is>
          <t>Neural computation</t>
        </is>
      </c>
      <c r="D454" t="inlineStr">
        <is>
          <t>雑誌論文</t>
        </is>
      </c>
      <c r="E454" t="inlineStr">
        <is>
          <t>英語</t>
        </is>
      </c>
      <c r="F454" t="b">
        <v>0</v>
      </c>
      <c r="G454" t="inlineStr">
        <is>
          <t>2011/11</t>
        </is>
      </c>
    </row>
    <row r="455">
      <c r="A455" t="inlineStr">
        <is>
          <t>['Masashi Sugiyama']</t>
        </is>
      </c>
      <c r="B455" t="inlineStr">
        <is>
          <t>Special section on information-based induction sciences and machine learning</t>
        </is>
      </c>
      <c r="C455" t="inlineStr">
        <is>
          <t>IEICE Transactions on Information and Systems</t>
        </is>
      </c>
      <c r="D455" t="inlineStr">
        <is>
          <t>雑誌論文</t>
        </is>
      </c>
      <c r="E455" t="inlineStr">
        <is>
          <t>英語</t>
        </is>
      </c>
      <c r="F455" t="b">
        <v>1</v>
      </c>
      <c r="G455" t="inlineStr">
        <is>
          <t>2011/10</t>
        </is>
      </c>
    </row>
    <row r="456">
      <c r="A456" t="inlineStr">
        <is>
          <t>['Manabu Kimura', 'Masashi Sugiyama']</t>
        </is>
      </c>
      <c r="B456" t="inlineStr">
        <is>
          <t>Dependence-maximization clustering with least-squares mutual information</t>
        </is>
      </c>
      <c r="C456" t="inlineStr">
        <is>
          <t>Journal of Advanced Computational Intelligence and Intelligent Informatics</t>
        </is>
      </c>
      <c r="D456" t="inlineStr">
        <is>
          <t>雑誌論文</t>
        </is>
      </c>
      <c r="E456" t="inlineStr">
        <is>
          <t>英語</t>
        </is>
      </c>
      <c r="F456" t="b">
        <v>0</v>
      </c>
      <c r="G456" t="inlineStr">
        <is>
          <t>2011/09</t>
        </is>
      </c>
    </row>
    <row r="457">
      <c r="A457" t="inlineStr">
        <is>
          <t>['Shinichi Nakajima', 'Masashi Sugiyama']</t>
        </is>
      </c>
      <c r="B457" t="inlineStr">
        <is>
          <t>Theoretical analysis of Bayesian matrix factorization</t>
        </is>
      </c>
      <c r="C457" t="inlineStr">
        <is>
          <t>Journal of Machine Learning Research</t>
        </is>
      </c>
      <c r="D457" t="inlineStr">
        <is>
          <t>雑誌論文</t>
        </is>
      </c>
      <c r="E457" t="inlineStr">
        <is>
          <t>英語</t>
        </is>
      </c>
      <c r="F457" t="b">
        <v>0</v>
      </c>
      <c r="G457" t="inlineStr">
        <is>
          <t>2011/09</t>
        </is>
      </c>
    </row>
    <row r="458">
      <c r="A458" t="inlineStr">
        <is>
          <t>['Masashi Sugiyama', 'Taiji Suzuki', 'Yuta Itoh', 'Takafumi Kanamori', 'Manabu Kimura']</t>
        </is>
      </c>
      <c r="B458" t="inlineStr">
        <is>
          <t>Least-squares two-sample test.</t>
        </is>
      </c>
      <c r="C458" t="inlineStr">
        <is>
          <t>Neural networks : the official journal of the International Neural Network Society</t>
        </is>
      </c>
      <c r="D458" t="inlineStr">
        <is>
          <t>雑誌論文</t>
        </is>
      </c>
      <c r="E458" t="inlineStr">
        <is>
          <t>英語</t>
        </is>
      </c>
      <c r="F458" t="b">
        <v>1</v>
      </c>
      <c r="G458" t="inlineStr">
        <is>
          <t>2011/09</t>
        </is>
      </c>
    </row>
    <row r="459">
      <c r="A459" t="inlineStr">
        <is>
          <t>['Syogo Mori', 'Masashi Sugiyama', 'Hidemitsu Ogawa', 'Katsuichi Kitagawa', 'Kei Irie']</t>
        </is>
      </c>
      <c r="B459" t="inlineStr">
        <is>
          <t>Automatic parameter optimization of the local model fitting method for single-shot surface profiling.</t>
        </is>
      </c>
      <c r="C459" t="inlineStr">
        <is>
          <t>Applied optics</t>
        </is>
      </c>
      <c r="D459" t="inlineStr">
        <is>
          <t>雑誌論文</t>
        </is>
      </c>
      <c r="E459" t="inlineStr">
        <is>
          <t>英語</t>
        </is>
      </c>
      <c r="F459" t="b">
        <v>0</v>
      </c>
      <c r="G459" t="inlineStr">
        <is>
          <t>2011/07/20</t>
        </is>
      </c>
    </row>
    <row r="460">
      <c r="A460" t="inlineStr">
        <is>
          <t>['Makoto Yamada', 'Masashi Sugiyama', 'Gordon Wichern', 'Jaak Simm']</t>
        </is>
      </c>
      <c r="B460" t="inlineStr">
        <is>
          <t>Improving the accuracy of least-squares probabilistic classifiers</t>
        </is>
      </c>
      <c r="C460" t="inlineStr">
        <is>
          <t>IEICE Transactions on Information and Systems</t>
        </is>
      </c>
      <c r="D460" t="inlineStr">
        <is>
          <t>雑誌論文</t>
        </is>
      </c>
      <c r="E460" t="inlineStr">
        <is>
          <t>英語</t>
        </is>
      </c>
      <c r="F460" t="b">
        <v>0</v>
      </c>
      <c r="G460" t="inlineStr">
        <is>
          <t>2011/06</t>
        </is>
      </c>
    </row>
    <row r="461">
      <c r="A461" t="inlineStr">
        <is>
          <t>['Masashi Sugiyama', 'Taiji Suzuki']</t>
        </is>
      </c>
      <c r="B461" t="inlineStr">
        <is>
          <t>Least-squares independence test</t>
        </is>
      </c>
      <c r="C461" t="inlineStr">
        <is>
          <t>IEICE Transactions on Information and Systems</t>
        </is>
      </c>
      <c r="D461" t="inlineStr">
        <is>
          <t>雑誌論文</t>
        </is>
      </c>
      <c r="E461" t="inlineStr">
        <is>
          <t>英語</t>
        </is>
      </c>
      <c r="F461" t="b">
        <v>1</v>
      </c>
      <c r="G461" t="inlineStr">
        <is>
          <t>2011/06</t>
        </is>
      </c>
    </row>
    <row r="462">
      <c r="A462" t="inlineStr">
        <is>
          <t>['Krämer Nicole', 'Sugiyama Masashi']</t>
        </is>
      </c>
      <c r="B462" t="inlineStr">
        <is>
          <t>The degrees of freedom of partial least squares regression</t>
        </is>
      </c>
      <c r="C462" t="inlineStr">
        <is>
          <t>Journal of the American Statistical Association</t>
        </is>
      </c>
      <c r="D462" t="inlineStr">
        <is>
          <t>雑誌論文</t>
        </is>
      </c>
      <c r="E462" t="inlineStr">
        <is>
          <t>英語</t>
        </is>
      </c>
      <c r="F462" t="b">
        <v>0</v>
      </c>
      <c r="G462" t="inlineStr">
        <is>
          <t>2011/06</t>
        </is>
      </c>
    </row>
    <row r="463">
      <c r="A463" t="inlineStr">
        <is>
          <t>['Masashi Sugiyama', 'Taiji Suzuki']</t>
        </is>
      </c>
      <c r="B463" t="inlineStr">
        <is>
          <t>Least-Squares Independence Test</t>
        </is>
      </c>
      <c r="C463" t="inlineStr">
        <is>
          <t>IEICE TRANSACTIONS ON INFORMATION AND SYSTEMS</t>
        </is>
      </c>
      <c r="D463" t="inlineStr">
        <is>
          <t>雑誌論文</t>
        </is>
      </c>
      <c r="E463" t="inlineStr">
        <is>
          <t>英語</t>
        </is>
      </c>
      <c r="F463" t="b">
        <v>1</v>
      </c>
      <c r="G463" t="inlineStr">
        <is>
          <t>2011/06</t>
        </is>
      </c>
    </row>
    <row r="464">
      <c r="A464" t="inlineStr">
        <is>
          <t>['Liwei Wang', 'Masashi Sugiyama', 'Zhaoxiang Jing', 'Cheng Yang', 'Zhi Hua Zhou', 'Jufu Feng']</t>
        </is>
      </c>
      <c r="B464" t="inlineStr">
        <is>
          <t>A refined margin analysis for boosting algorithms via equilibrium margin</t>
        </is>
      </c>
      <c r="C464" t="inlineStr">
        <is>
          <t>Journal of Machine Learning Research</t>
        </is>
      </c>
      <c r="D464" t="inlineStr">
        <is>
          <t>雑誌論文</t>
        </is>
      </c>
      <c r="E464" t="inlineStr">
        <is>
          <t>英語</t>
        </is>
      </c>
      <c r="F464" t="b">
        <v>0</v>
      </c>
      <c r="G464" t="inlineStr">
        <is>
          <t>2011/06</t>
        </is>
      </c>
    </row>
    <row r="465">
      <c r="A465" t="inlineStr">
        <is>
          <t>['Makoto Yamada', 'Masashi Sugiyama', 'Gordon Wichern', 'Jaak Simm']</t>
        </is>
      </c>
      <c r="B465" t="inlineStr">
        <is>
          <t>Improving the Accuracy of Least-Squares Probabilistic Classifiers</t>
        </is>
      </c>
      <c r="C465" t="inlineStr">
        <is>
          <t>IEICE TRANSACTIONS ON INFORMATION AND SYSTEMS</t>
        </is>
      </c>
      <c r="D465" t="inlineStr">
        <is>
          <t>雑誌論文</t>
        </is>
      </c>
      <c r="E465" t="inlineStr">
        <is>
          <t>英語</t>
        </is>
      </c>
      <c r="F465" t="b">
        <v>0</v>
      </c>
      <c r="G465" t="inlineStr">
        <is>
          <t>2011/06</t>
        </is>
      </c>
    </row>
    <row r="466">
      <c r="A466" t="inlineStr">
        <is>
          <t>['Ryota Tomioka', 'Taiji Suzuki', 'Masashi Sugiyama']</t>
        </is>
      </c>
      <c r="B466" t="inlineStr">
        <is>
          <t>Super-linear convergence of dual augmented Lagrangian algorithm for sparsity regularized estimation</t>
        </is>
      </c>
      <c r="C466" t="inlineStr">
        <is>
          <t>Journal of Machine Learning Research</t>
        </is>
      </c>
      <c r="D466" t="inlineStr">
        <is>
          <t>雑誌論文</t>
        </is>
      </c>
      <c r="E466" t="inlineStr">
        <is>
          <t>英語</t>
        </is>
      </c>
      <c r="F466" t="b">
        <v>0</v>
      </c>
      <c r="G466" t="inlineStr">
        <is>
          <t>2011/05</t>
        </is>
      </c>
    </row>
    <row r="467">
      <c r="A467" t="inlineStr">
        <is>
          <t>['Masashi Sugiyama', 'Makoto Yamada', 'Paul von Bünau', 'Taiji Suzuki', 'Takafumi Kanamori', 'Motoaki Kawanabe']</t>
        </is>
      </c>
      <c r="B467" t="inlineStr">
        <is>
          <t>Direct density-ratio estimation with dimensionality reduction via least-squares hetero-distributional subspace search.</t>
        </is>
      </c>
      <c r="C467" t="inlineStr">
        <is>
          <t>Neural networks : the official journal of the International Neural Network Society</t>
        </is>
      </c>
      <c r="D467" t="inlineStr">
        <is>
          <t>雑誌論文</t>
        </is>
      </c>
      <c r="E467" t="inlineStr">
        <is>
          <t>英語</t>
        </is>
      </c>
      <c r="F467" t="b">
        <v>1</v>
      </c>
      <c r="G467" t="inlineStr">
        <is>
          <t>2011/03</t>
        </is>
      </c>
    </row>
    <row r="468">
      <c r="A468" t="inlineStr">
        <is>
          <t>['Kazuya Ueki', 'Masashi Sugiyama', 'Yasuyuki Ihara']</t>
        </is>
      </c>
      <c r="B468" t="inlineStr">
        <is>
          <t>Lighting condition adaptation for perceived age estimation</t>
        </is>
      </c>
      <c r="C468" t="inlineStr">
        <is>
          <t>IEICE Transactions on Information and Systems</t>
        </is>
      </c>
      <c r="D468" t="inlineStr">
        <is>
          <t>雑誌論文</t>
        </is>
      </c>
      <c r="E468" t="inlineStr">
        <is>
          <t>英語</t>
        </is>
      </c>
      <c r="F468" t="b">
        <v>0</v>
      </c>
      <c r="G468" t="inlineStr">
        <is>
          <t>2011/02</t>
        </is>
      </c>
    </row>
    <row r="469">
      <c r="A469" t="inlineStr">
        <is>
          <t>['Shohei Hido', 'Yuta Tsuboi', 'Hisashi Kashima', 'Masashi Sugiyama', 'Takafumi Kanamori']</t>
        </is>
      </c>
      <c r="B469" t="inlineStr">
        <is>
          <t>Statistical outlier detection using direct density ratio estimation</t>
        </is>
      </c>
      <c r="C469" t="inlineStr">
        <is>
          <t>Knowledge and Information Systems</t>
        </is>
      </c>
      <c r="D469" t="inlineStr">
        <is>
          <t>雑誌論文</t>
        </is>
      </c>
      <c r="E469" t="inlineStr">
        <is>
          <t>英語</t>
        </is>
      </c>
      <c r="F469" t="b">
        <v>0</v>
      </c>
      <c r="G469" t="inlineStr">
        <is>
          <t>2011/02</t>
        </is>
      </c>
    </row>
    <row r="470">
      <c r="A470" t="inlineStr">
        <is>
          <t>['Kazuya Ueki', 'Masashi Sugiyama', 'Yasuyuki Ihara']</t>
        </is>
      </c>
      <c r="B470" t="inlineStr">
        <is>
          <t>Lighting Condition Adaptation for Perceived Age Estimation</t>
        </is>
      </c>
      <c r="C470" t="inlineStr">
        <is>
          <t>IEICE TRANSACTIONS ON INFORMATION AND SYSTEMS</t>
        </is>
      </c>
      <c r="D470" t="inlineStr">
        <is>
          <t>雑誌論文</t>
        </is>
      </c>
      <c r="E470" t="inlineStr">
        <is>
          <t>英語</t>
        </is>
      </c>
      <c r="F470" t="b">
        <v>0</v>
      </c>
      <c r="G470" t="inlineStr">
        <is>
          <t>2011/02</t>
        </is>
      </c>
    </row>
    <row r="471">
      <c r="A471" t="inlineStr">
        <is>
          <t>['Makoto Yamada', 'Gang Niu', 'Jun Takagi', 'Masashi Sugiyama']</t>
        </is>
      </c>
      <c r="B471" t="inlineStr">
        <is>
          <t>Suffcient Component Analysis.</t>
        </is>
      </c>
      <c r="C471" t="inlineStr">
        <is>
          <t>Proceedings of the 3rd Asian Conference on Machine Learning, ACML 2011, Taoyuan, Taiwan, November 13-15, 2011</t>
        </is>
      </c>
      <c r="D471" t="inlineStr">
        <is>
          <t>国際会議</t>
        </is>
      </c>
      <c r="E471" t="inlineStr">
        <is>
          <t>英語</t>
        </is>
      </c>
      <c r="F471" t="b">
        <v>0</v>
      </c>
      <c r="G471" t="inlineStr">
        <is>
          <t>2011</t>
        </is>
      </c>
    </row>
    <row r="472">
      <c r="A472" t="inlineStr">
        <is>
          <t>['Simm Jaak', 'Sugiyama Masashi', 'Kato Tsuyoshi']</t>
        </is>
      </c>
      <c r="B472" t="inlineStr">
        <is>
          <t>Computationally Efficient Multi-task Learning with Least-squares Probabilistic Classifiers</t>
        </is>
      </c>
      <c r="C472" t="inlineStr">
        <is>
          <t>Information and Media Technologies</t>
        </is>
      </c>
      <c r="E472" t="inlineStr">
        <is>
          <t>英語</t>
        </is>
      </c>
      <c r="F472" t="b">
        <v>0</v>
      </c>
      <c r="G472" t="inlineStr">
        <is>
          <t>2011</t>
        </is>
      </c>
    </row>
    <row r="473">
      <c r="A473" t="inlineStr">
        <is>
          <t>['Masashi Sugiyama', 'Makoto Yamada', 'Manabu Kimura', 'Hirotaka Hachiya']</t>
        </is>
      </c>
      <c r="B473" t="inlineStr">
        <is>
          <t>On information-maximization clustering: Tuning parameter selection and analytic solution</t>
        </is>
      </c>
      <c r="C473" t="inlineStr">
        <is>
          <t>Proceedings of the 28th International Conference on Machine Learning, ICML 2011</t>
        </is>
      </c>
      <c r="D473" t="inlineStr">
        <is>
          <t>国際会議</t>
        </is>
      </c>
      <c r="E473" t="inlineStr">
        <is>
          <t>英語</t>
        </is>
      </c>
      <c r="F473" t="b">
        <v>1</v>
      </c>
      <c r="G473" t="inlineStr">
        <is>
          <t>2011</t>
        </is>
      </c>
    </row>
    <row r="474">
      <c r="A474" t="inlineStr">
        <is>
          <t>['Shinichi Nakajima', 'Masashi Sugiyama', 'Denn Babacan']</t>
        </is>
      </c>
      <c r="B474" t="inlineStr">
        <is>
          <t>On bayesian PCA: Automatic dimensionality selection and analytic solution</t>
        </is>
      </c>
      <c r="C474" t="inlineStr">
        <is>
          <t>Proceedings of the 28th International Conference on Machine Learning, ICML 2011</t>
        </is>
      </c>
      <c r="D474" t="inlineStr">
        <is>
          <t>国際会議</t>
        </is>
      </c>
      <c r="E474" t="inlineStr">
        <is>
          <t>英語</t>
        </is>
      </c>
      <c r="F474" t="b">
        <v>0</v>
      </c>
      <c r="G474" t="inlineStr">
        <is>
          <t>2011</t>
        </is>
      </c>
    </row>
    <row r="475">
      <c r="A475" t="inlineStr">
        <is>
          <t>['Tsuyoshi Idé', 'Masashi Sugiyama']</t>
        </is>
      </c>
      <c r="B475" t="inlineStr">
        <is>
          <t>Trajectory regression on road networks</t>
        </is>
      </c>
      <c r="C475" t="inlineStr">
        <is>
          <t>Proceedings of the National Conference on Artificial Intelligence</t>
        </is>
      </c>
      <c r="D475" t="inlineStr">
        <is>
          <t>国際会議</t>
        </is>
      </c>
      <c r="E475" t="inlineStr">
        <is>
          <t>英語</t>
        </is>
      </c>
      <c r="F475" t="b">
        <v>0</v>
      </c>
      <c r="G475" t="inlineStr">
        <is>
          <t>2011</t>
        </is>
      </c>
    </row>
    <row r="476">
      <c r="A476" t="inlineStr">
        <is>
          <t>['Makoto Yamad', 'Masashi Sugiyama']</t>
        </is>
      </c>
      <c r="B476" t="inlineStr">
        <is>
          <t>Direct density-ratio estimation with dimensionality reduction via hetero-distributional subspace analysis</t>
        </is>
      </c>
      <c r="C476" t="inlineStr">
        <is>
          <t>Proceedings of the National Conference on Artificial Intelligence</t>
        </is>
      </c>
      <c r="D476" t="inlineStr">
        <is>
          <t>国際会議</t>
        </is>
      </c>
      <c r="E476" t="inlineStr">
        <is>
          <t>英語</t>
        </is>
      </c>
      <c r="F476" t="b">
        <v>0</v>
      </c>
      <c r="G476" t="inlineStr">
        <is>
          <t>2011</t>
        </is>
      </c>
    </row>
    <row r="477">
      <c r="A477" t="inlineStr">
        <is>
          <t>['Fei Wang', 'Jing He', 'Tao Li', 'Chris Ding', 'Chi Yong', 'Jingrui He', 'Shuiwang Ji', 'Jingu Kim', 'Brian Kulis', 'James Kwok', 'Dijun Luo', 'Neal Parikh', 'Vikas Sindhwani', 'Masashi Sugiyama', 'John Wright', 'Jun Zhu']</t>
        </is>
      </c>
      <c r="B477" t="inlineStr">
        <is>
          <t>Preface</t>
        </is>
      </c>
      <c r="C477" t="inlineStr">
        <is>
          <t>Proceedings - IEEE International Conference on Data Mining, ICDM</t>
        </is>
      </c>
      <c r="D477" t="inlineStr">
        <is>
          <t>国際会議</t>
        </is>
      </c>
      <c r="E477" t="inlineStr">
        <is>
          <t>英語</t>
        </is>
      </c>
      <c r="F477" t="b">
        <v>0</v>
      </c>
      <c r="G477" t="inlineStr">
        <is>
          <t>2011</t>
        </is>
      </c>
    </row>
    <row r="478">
      <c r="A478" t="inlineStr">
        <is>
          <t>['Niu Gang', 'Dai Bo', 'Shang Lin', 'Sugiyama Masashi']</t>
        </is>
      </c>
      <c r="B478" t="inlineStr">
        <is>
          <t>Maximum volume clustering</t>
        </is>
      </c>
      <c r="C478" t="inlineStr">
        <is>
          <t>Journal of Machine Learning Research</t>
        </is>
      </c>
      <c r="D478" t="inlineStr">
        <is>
          <t>国際会議</t>
        </is>
      </c>
      <c r="E478" t="inlineStr">
        <is>
          <t>英語</t>
        </is>
      </c>
      <c r="F478" t="b">
        <v>0</v>
      </c>
      <c r="G478" t="inlineStr">
        <is>
          <t>2011</t>
        </is>
      </c>
    </row>
    <row r="479">
      <c r="A479" t="inlineStr">
        <is>
          <t>['Makoto Yamada', 'Gang Niu', 'Jun Takagi', 'Masashi Sugiyama']</t>
        </is>
      </c>
      <c r="B479" t="inlineStr">
        <is>
          <t>Computationally efficient sufficient dimension reduction via squared-loss mutual information</t>
        </is>
      </c>
      <c r="C479" t="inlineStr">
        <is>
          <t>Journal of Machine Learning Research</t>
        </is>
      </c>
      <c r="D479" t="inlineStr">
        <is>
          <t>国際会議</t>
        </is>
      </c>
      <c r="E479" t="inlineStr">
        <is>
          <t>英語</t>
        </is>
      </c>
      <c r="F479" t="b">
        <v>0</v>
      </c>
      <c r="G479" t="inlineStr">
        <is>
          <t>2011</t>
        </is>
      </c>
    </row>
    <row r="480">
      <c r="A480" t="inlineStr">
        <is>
          <t>['Jaak Simm', 'Masashi Sugiyama', 'Tsuyoshi Kato']</t>
        </is>
      </c>
      <c r="B480" t="inlineStr">
        <is>
          <t>Computationally efficient multi-task learning with least-squares probabilistic classifiers</t>
        </is>
      </c>
      <c r="C480" t="inlineStr">
        <is>
          <t>IPSJ Transactions on Computer Vision and Applications</t>
        </is>
      </c>
      <c r="D480" t="inlineStr">
        <is>
          <t>雑誌論文</t>
        </is>
      </c>
      <c r="E480" t="inlineStr">
        <is>
          <t>英語</t>
        </is>
      </c>
      <c r="F480" t="b">
        <v>0</v>
      </c>
      <c r="G480" t="inlineStr">
        <is>
          <t>2011</t>
        </is>
      </c>
    </row>
    <row r="481">
      <c r="A481" t="inlineStr">
        <is>
          <t>['Masakazu Matsugu', 'Masao Yamanaka', 'Masashi Sugiyama']</t>
        </is>
      </c>
      <c r="B481" t="inlineStr">
        <is>
          <t>Detection of activities and events without explicit categorization</t>
        </is>
      </c>
      <c r="C481" t="inlineStr">
        <is>
          <t>Proceedings of the IEEE International Conference on Computer Vision</t>
        </is>
      </c>
      <c r="D481" t="inlineStr">
        <is>
          <t>国際会議</t>
        </is>
      </c>
      <c r="E481" t="inlineStr">
        <is>
          <t>英語</t>
        </is>
      </c>
      <c r="F481" t="b">
        <v>0</v>
      </c>
      <c r="G481" t="inlineStr">
        <is>
          <t>2011</t>
        </is>
      </c>
    </row>
    <row r="482">
      <c r="A482" t="inlineStr">
        <is>
          <t>['Ichiro Takeuchi', 'Masashi Sugiyama']</t>
        </is>
      </c>
      <c r="B482" t="inlineStr">
        <is>
          <t>Target neighbor consistent feature weighting for nearest neighbor classification</t>
        </is>
      </c>
      <c r="C482" t="inlineStr">
        <is>
          <t>Advances in Neural Information Processing Systems 24: 25th Annual Conference on Neural Information Processing Systems 2011, NIPS 2011</t>
        </is>
      </c>
      <c r="D482" t="inlineStr">
        <is>
          <t>国際会議</t>
        </is>
      </c>
      <c r="E482" t="inlineStr">
        <is>
          <t>英語</t>
        </is>
      </c>
      <c r="F482" t="b">
        <v>0</v>
      </c>
      <c r="G482" t="inlineStr">
        <is>
          <t>2011</t>
        </is>
      </c>
    </row>
    <row r="483">
      <c r="A483" t="inlineStr">
        <is>
          <t>['Masayuki Karasuyama', 'Naoyuki Harada', 'Masashi Sugiyama', 'Ichiro Takeuchi']</t>
        </is>
      </c>
      <c r="B483" t="inlineStr">
        <is>
          <t>Multi-parametric solution-path algorithm for instance-weighted support vector machines</t>
        </is>
      </c>
      <c r="C483" t="inlineStr">
        <is>
          <t>IEEE International Workshop on Machine Learning for Signal Processing</t>
        </is>
      </c>
      <c r="D483" t="inlineStr">
        <is>
          <t>国際会議</t>
        </is>
      </c>
      <c r="E483" t="inlineStr">
        <is>
          <t>英語</t>
        </is>
      </c>
      <c r="F483" t="b">
        <v>0</v>
      </c>
      <c r="G483" t="inlineStr">
        <is>
          <t>2011</t>
        </is>
      </c>
    </row>
    <row r="484">
      <c r="A484" t="inlineStr">
        <is>
          <t>['Jun Takagi', 'Yasunori Ohishi', 'Akisato Kimura', 'Masashi Sugiyama', 'Makoto Yamada', 'Hirokazu Kameoka']</t>
        </is>
      </c>
      <c r="B484" t="inlineStr">
        <is>
          <t>Automatic audio tag classification via semi-supervised canonical density estimation</t>
        </is>
      </c>
      <c r="C484" t="inlineStr">
        <is>
          <t>ICASSP, IEEE International Conference on Acoustics, Speech and Signal Processing - Proceedings</t>
        </is>
      </c>
      <c r="D484" t="inlineStr">
        <is>
          <t>国際会議</t>
        </is>
      </c>
      <c r="E484" t="inlineStr">
        <is>
          <t>英語</t>
        </is>
      </c>
      <c r="F484" t="b">
        <v>0</v>
      </c>
      <c r="G484" t="inlineStr">
        <is>
          <t>2011</t>
        </is>
      </c>
    </row>
    <row r="485">
      <c r="A485" t="inlineStr">
        <is>
          <t>['Kazuya Ueki', 'Masashi Sugiyama', 'Yasuyuki Ihara', 'Mitsuhiro Fujita']</t>
        </is>
      </c>
      <c r="B485" t="inlineStr">
        <is>
          <t>Multi-race age estimation based on the combination of multiple classifiers</t>
        </is>
      </c>
      <c r="C485" t="inlineStr">
        <is>
          <t>1st Asian Conference on Pattern Recognition, ACPR 2011</t>
        </is>
      </c>
      <c r="D485" t="inlineStr">
        <is>
          <t>国際会議</t>
        </is>
      </c>
      <c r="E485" t="inlineStr">
        <is>
          <t>英語</t>
        </is>
      </c>
      <c r="F485" t="b">
        <v>0</v>
      </c>
      <c r="G485" t="inlineStr">
        <is>
          <t>2011</t>
        </is>
      </c>
    </row>
    <row r="486">
      <c r="A486" t="inlineStr">
        <is>
          <t>['Shinichi Nakajima', 'Masashi Sugiyama', 'Derin Babacan']</t>
        </is>
      </c>
      <c r="B486" t="inlineStr">
        <is>
          <t>Global solution of fully-observed Variational Bayesian matrix factorization is column-wise independent</t>
        </is>
      </c>
      <c r="C486" t="inlineStr">
        <is>
          <t>Advances in Neural Information Processing Systems 24: 25th Annual Conference on Neural Information Processing Systems 2011, NIPS 2011</t>
        </is>
      </c>
      <c r="D486" t="inlineStr">
        <is>
          <t>国際会議</t>
        </is>
      </c>
      <c r="E486" t="inlineStr">
        <is>
          <t>英語</t>
        </is>
      </c>
      <c r="F486" t="b">
        <v>0</v>
      </c>
      <c r="G486" t="inlineStr">
        <is>
          <t>2011</t>
        </is>
      </c>
    </row>
    <row r="487">
      <c r="A487" t="inlineStr">
        <is>
          <t>['Taiji Suzuki', 'Masashi Sugiyama']</t>
        </is>
      </c>
      <c r="B487" t="inlineStr">
        <is>
          <t>Least-squares independent component analysis.</t>
        </is>
      </c>
      <c r="C487" t="inlineStr">
        <is>
          <t>Neural computation</t>
        </is>
      </c>
      <c r="D487" t="inlineStr">
        <is>
          <t>雑誌論文</t>
        </is>
      </c>
      <c r="E487" t="inlineStr">
        <is>
          <t>英語</t>
        </is>
      </c>
      <c r="F487" t="b">
        <v>0</v>
      </c>
      <c r="G487" t="inlineStr">
        <is>
          <t>2011/01</t>
        </is>
      </c>
    </row>
    <row r="488">
      <c r="A488" t="inlineStr">
        <is>
          <t>['Makoto Yamada', 'Masashi Sugiyama', 'Gordon Wichern', 'Jaak Simm']</t>
        </is>
      </c>
      <c r="B488" t="inlineStr">
        <is>
          <t>Direct importance estimation with a mixture of probabilistic principal component analyzers</t>
        </is>
      </c>
      <c r="C488" t="inlineStr">
        <is>
          <t>IEICE Transactions on Information and Systems</t>
        </is>
      </c>
      <c r="D488" t="inlineStr">
        <is>
          <t>雑誌論文</t>
        </is>
      </c>
      <c r="E488" t="inlineStr">
        <is>
          <t>英語</t>
        </is>
      </c>
      <c r="F488" t="b">
        <v>0</v>
      </c>
      <c r="G488" t="inlineStr">
        <is>
          <t>2010/10</t>
        </is>
      </c>
    </row>
    <row r="489">
      <c r="A489" t="inlineStr">
        <is>
          <t>['Kazuya Ueki', 'Masashi Sugiyama', 'Yasuyuki Ihara']</t>
        </is>
      </c>
      <c r="B489" t="inlineStr">
        <is>
          <t>A semi-supervised approach to perceived age prediction from face images</t>
        </is>
      </c>
      <c r="C489" t="inlineStr">
        <is>
          <t>IEICE Transactions on Information and Systems</t>
        </is>
      </c>
      <c r="D489" t="inlineStr">
        <is>
          <t>雑誌論文</t>
        </is>
      </c>
      <c r="E489" t="inlineStr">
        <is>
          <t>英語</t>
        </is>
      </c>
      <c r="F489" t="b">
        <v>0</v>
      </c>
      <c r="G489" t="inlineStr">
        <is>
          <t>2010/10</t>
        </is>
      </c>
    </row>
    <row r="490">
      <c r="A490" t="inlineStr">
        <is>
          <t>['Masashi Sugiyama']</t>
        </is>
      </c>
      <c r="B490" t="inlineStr">
        <is>
          <t>Superfast-trainable multi-class probabilistic classifier by least-squares posterior fitting</t>
        </is>
      </c>
      <c r="C490" t="inlineStr">
        <is>
          <t>IEICE Transactions on Information and Systems</t>
        </is>
      </c>
      <c r="D490" t="inlineStr">
        <is>
          <t>雑誌論文</t>
        </is>
      </c>
      <c r="E490" t="inlineStr">
        <is>
          <t>英語</t>
        </is>
      </c>
      <c r="F490" t="b">
        <v>1</v>
      </c>
      <c r="G490" t="inlineStr">
        <is>
          <t>2010/10</t>
        </is>
      </c>
    </row>
    <row r="491">
      <c r="A491" t="inlineStr">
        <is>
          <t>['Masashi Sugiyama']</t>
        </is>
      </c>
      <c r="B491" t="inlineStr">
        <is>
          <t>Superfast-Trainable Multi-Class Probabilistic Classifier by Least-Squares Posterior Fitting</t>
        </is>
      </c>
      <c r="C491" t="inlineStr">
        <is>
          <t>IEICE TRANSACTIONS ON INFORMATION AND SYSTEMS</t>
        </is>
      </c>
      <c r="D491" t="inlineStr">
        <is>
          <t>雑誌論文</t>
        </is>
      </c>
      <c r="E491" t="inlineStr">
        <is>
          <t>英語</t>
        </is>
      </c>
      <c r="F491" t="b">
        <v>1</v>
      </c>
      <c r="G491" t="inlineStr">
        <is>
          <t>2010/10</t>
        </is>
      </c>
    </row>
    <row r="492">
      <c r="A492" t="inlineStr">
        <is>
          <t>['Masashi Sugiyama', 'Tomoyuki Higuchi', 'Tsuyoshi Ide', 'Akihiro Inokuchi', 'Toshihiro Kamishima', 'Hiroyuki Minami', 'Shinichi Nakajima', 'Atsuyoshi Nakamura', 'Koichi Shinoda', 'Koji Tsuda', 'Takashi Washio']</t>
        </is>
      </c>
      <c r="B492" t="inlineStr">
        <is>
          <t>Special section on data mining and statistical science</t>
        </is>
      </c>
      <c r="C492" t="inlineStr">
        <is>
          <t>IEICE Transactions on Information and Systems</t>
        </is>
      </c>
      <c r="D492" t="inlineStr">
        <is>
          <t>雑誌論文</t>
        </is>
      </c>
      <c r="E492" t="inlineStr">
        <is>
          <t>英語</t>
        </is>
      </c>
      <c r="F492" t="b">
        <v>1</v>
      </c>
      <c r="G492" t="inlineStr">
        <is>
          <t>2010/10</t>
        </is>
      </c>
    </row>
    <row r="493">
      <c r="A493" t="inlineStr">
        <is>
          <t>['Kazuya Ueki', 'Masashi Sugiyama', 'Yasuyuki Ihara']</t>
        </is>
      </c>
      <c r="B493" t="inlineStr">
        <is>
          <t>A Semi-Supervised Approach to Perceived Age Prediction from Face Images</t>
        </is>
      </c>
      <c r="C493" t="inlineStr">
        <is>
          <t>IEICE TRANSACTIONS ON INFORMATION AND SYSTEMS</t>
        </is>
      </c>
      <c r="D493" t="inlineStr">
        <is>
          <t>雑誌論文</t>
        </is>
      </c>
      <c r="E493" t="inlineStr">
        <is>
          <t>英語</t>
        </is>
      </c>
      <c r="F493" t="b">
        <v>0</v>
      </c>
      <c r="G493" t="inlineStr">
        <is>
          <t>2010/10</t>
        </is>
      </c>
    </row>
    <row r="494">
      <c r="A494" t="inlineStr">
        <is>
          <t>['Makoto Yamada', 'Masashi Sugiyama', 'Gordon Wichern', 'Jaak Simm']</t>
        </is>
      </c>
      <c r="B494" t="inlineStr">
        <is>
          <t>Direct Importance Estimation with a Mixture of Probabilistic Principal Component Analyzers</t>
        </is>
      </c>
      <c r="C494" t="inlineStr">
        <is>
          <t>IEICE TRANSACTIONS ON INFORMATION AND SYSTEMS</t>
        </is>
      </c>
      <c r="D494" t="inlineStr">
        <is>
          <t>雑誌論文</t>
        </is>
      </c>
      <c r="E494" t="inlineStr">
        <is>
          <t>英語</t>
        </is>
      </c>
      <c r="F494" t="b">
        <v>0</v>
      </c>
      <c r="G494" t="inlineStr">
        <is>
          <t>2010/10</t>
        </is>
      </c>
    </row>
    <row r="495">
      <c r="A495" t="inlineStr">
        <is>
          <t>['Masashi Sugiyama', 'Hirotaka Hachiya', 'Hisashi Kashima', 'Tetsuro Mortmura']</t>
        </is>
      </c>
      <c r="B495" t="inlineStr">
        <is>
          <t>Least absolute policy iteration - A robust approach to value function approximation</t>
        </is>
      </c>
      <c r="C495" t="inlineStr">
        <is>
          <t>IEICE Transactions on Information and Systems</t>
        </is>
      </c>
      <c r="D495" t="inlineStr">
        <is>
          <t>雑誌論文</t>
        </is>
      </c>
      <c r="E495" t="inlineStr">
        <is>
          <t>英語</t>
        </is>
      </c>
      <c r="F495" t="b">
        <v>1</v>
      </c>
      <c r="G495" t="inlineStr">
        <is>
          <t>2010/09</t>
        </is>
      </c>
    </row>
    <row r="496">
      <c r="A496" t="inlineStr">
        <is>
          <t>['Masashi Sugiyama', 'Hirotaka Hachiya', 'Hisashi Kashima', 'Tetsuro Morimura']</t>
        </is>
      </c>
      <c r="B496" t="inlineStr">
        <is>
          <t>Least Absolute Policy Iteration-A Robust Approach to Value Function Approximation</t>
        </is>
      </c>
      <c r="C496" t="inlineStr">
        <is>
          <t>IEICE TRANSACTIONS ON INFORMATION AND SYSTEMS</t>
        </is>
      </c>
      <c r="D496" t="inlineStr">
        <is>
          <t>雑誌論文</t>
        </is>
      </c>
      <c r="E496" t="inlineStr">
        <is>
          <t>英語</t>
        </is>
      </c>
      <c r="F496" t="b">
        <v>1</v>
      </c>
      <c r="G496" t="inlineStr">
        <is>
          <t>2010/09</t>
        </is>
      </c>
    </row>
    <row r="497">
      <c r="A497" t="inlineStr">
        <is>
          <t>['Makoto Yamada', 'Masashi Sugiyama', 'Tomoko Matsui']</t>
        </is>
      </c>
      <c r="B497" t="inlineStr">
        <is>
          <t>Semi-supervised speaker identification under covariate shift</t>
        </is>
      </c>
      <c r="C497" t="inlineStr">
        <is>
          <t>Signal Processing</t>
        </is>
      </c>
      <c r="D497" t="inlineStr">
        <is>
          <t>雑誌論文</t>
        </is>
      </c>
      <c r="E497" t="inlineStr">
        <is>
          <t>英語</t>
        </is>
      </c>
      <c r="F497" t="b">
        <v>0</v>
      </c>
      <c r="G497" t="inlineStr">
        <is>
          <t>2010/08</t>
        </is>
      </c>
    </row>
    <row r="498">
      <c r="A498" t="inlineStr">
        <is>
          <t>['Nozomi Kurihara', 'Masashi Sugiyama', 'Hidemitsu Ogawa', 'Katsuichi Kitagawa', 'Kazuyoshi Suzuki']</t>
        </is>
      </c>
      <c r="B498" t="inlineStr">
        <is>
          <t>Iteratively-reweighted local model fitting method for adaptive and accurate single-shot surface profiling.</t>
        </is>
      </c>
      <c r="C498" t="inlineStr">
        <is>
          <t>Applied optics</t>
        </is>
      </c>
      <c r="D498" t="inlineStr">
        <is>
          <t>雑誌論文</t>
        </is>
      </c>
      <c r="E498" t="inlineStr">
        <is>
          <t>英語</t>
        </is>
      </c>
      <c r="F498" t="b">
        <v>0</v>
      </c>
      <c r="G498" t="inlineStr">
        <is>
          <t>2010/08/01</t>
        </is>
      </c>
    </row>
    <row r="499">
      <c r="A499" t="inlineStr">
        <is>
          <t>['Nobuyuki Shimizu', 'Masashi Sugiyama', 'Hiroshi Nakagawa']</t>
        </is>
      </c>
      <c r="B499" t="inlineStr">
        <is>
          <t>Spectral methods for thesaurus construction</t>
        </is>
      </c>
      <c r="C499" t="inlineStr">
        <is>
          <t>IEICE Transactions on Information and Systems</t>
        </is>
      </c>
      <c r="D499" t="inlineStr">
        <is>
          <t>雑誌論文</t>
        </is>
      </c>
      <c r="E499" t="inlineStr">
        <is>
          <t>英語</t>
        </is>
      </c>
      <c r="F499" t="b">
        <v>0</v>
      </c>
      <c r="G499" t="inlineStr">
        <is>
          <t>2010/06</t>
        </is>
      </c>
    </row>
    <row r="500">
      <c r="A500" t="inlineStr">
        <is>
          <t>['Nobuyuki Shimizu', 'Masashi Sugiyama', 'Hiroshi Nakagawa']</t>
        </is>
      </c>
      <c r="B500" t="inlineStr">
        <is>
          <t>Spectral Methods for Thesaurus Construction</t>
        </is>
      </c>
      <c r="C500" t="inlineStr">
        <is>
          <t>IEICE TRANSACTIONS ON INFORMATION AND SYSTEMS</t>
        </is>
      </c>
      <c r="D500" t="inlineStr">
        <is>
          <t>雑誌論文</t>
        </is>
      </c>
      <c r="E500" t="inlineStr">
        <is>
          <t>英語</t>
        </is>
      </c>
      <c r="F500" t="b">
        <v>0</v>
      </c>
      <c r="G500" t="inlineStr">
        <is>
          <t>2010/06</t>
        </is>
      </c>
    </row>
    <row r="501">
      <c r="A501" t="inlineStr">
        <is>
          <t>['Takayuki Akiyama', 'Hirotaka Hachiya', 'Masashi Sugiyama']</t>
        </is>
      </c>
      <c r="B501" t="inlineStr">
        <is>
          <t>Efficient exploration through active learning for value function approximation in reinforcement learning.</t>
        </is>
      </c>
      <c r="C501" t="inlineStr">
        <is>
          <t>Neural networks : the official journal of the International Neural Network Society</t>
        </is>
      </c>
      <c r="D501" t="inlineStr">
        <is>
          <t>雑誌論文</t>
        </is>
      </c>
      <c r="E501" t="inlineStr">
        <is>
          <t>英語</t>
        </is>
      </c>
      <c r="F501" t="b">
        <v>0</v>
      </c>
      <c r="G501" t="inlineStr">
        <is>
          <t>2010/06</t>
        </is>
      </c>
    </row>
    <row r="502">
      <c r="A502" t="inlineStr">
        <is>
          <t>['Yan Li', 'Hiroyuki Kambara', 'Yasuharu Koike', 'Masashi Sugiyama']</t>
        </is>
      </c>
      <c r="B502" t="inlineStr">
        <is>
          <t>Application of covariate shift adaptation techniques in brain-computer interfaces.</t>
        </is>
      </c>
      <c r="C502" t="inlineStr">
        <is>
          <t>IEEE transactions on bio-medical engineering</t>
        </is>
      </c>
      <c r="D502" t="inlineStr">
        <is>
          <t>雑誌論文</t>
        </is>
      </c>
      <c r="E502" t="inlineStr">
        <is>
          <t>英語</t>
        </is>
      </c>
      <c r="F502" t="b">
        <v>0</v>
      </c>
      <c r="G502" t="inlineStr">
        <is>
          <t>2010/06</t>
        </is>
      </c>
    </row>
    <row r="503">
      <c r="A503" t="inlineStr">
        <is>
          <t>['Nobuyuki Shimizu', 'Masashi Sugiyama', 'Hiroshi Nakagawa']</t>
        </is>
      </c>
      <c r="B503" t="inlineStr">
        <is>
          <t>Spectral Methods and Text Mining: Automatic Expansion of User</t>
        </is>
      </c>
      <c r="C503" t="inlineStr">
        <is>
          <t>IEICE Transactions</t>
        </is>
      </c>
      <c r="D503" t="inlineStr">
        <is>
          <t>雑誌論文</t>
        </is>
      </c>
      <c r="E503" t="inlineStr">
        <is>
          <t>英語</t>
        </is>
      </c>
      <c r="F503" t="b">
        <v>0</v>
      </c>
      <c r="G503" t="inlineStr">
        <is>
          <t>2010/06</t>
        </is>
      </c>
    </row>
    <row r="504">
      <c r="A504" t="inlineStr">
        <is>
          <t>['Takafumi Kanamori', 'Taiji Suzuki', 'Masashi Sugiyama']</t>
        </is>
      </c>
      <c r="B504" t="inlineStr">
        <is>
          <t>Theoretical analysis of density ratio estimation</t>
        </is>
      </c>
      <c r="C504" t="inlineStr">
        <is>
          <t>IEICE Transactions on Fundamentals of Electronics, Communications and Computer Sciences</t>
        </is>
      </c>
      <c r="D504" t="inlineStr">
        <is>
          <t>雑誌論文</t>
        </is>
      </c>
      <c r="E504" t="inlineStr">
        <is>
          <t>英語</t>
        </is>
      </c>
      <c r="F504" t="b">
        <v>0</v>
      </c>
      <c r="G504" t="inlineStr">
        <is>
          <t>2010/04</t>
        </is>
      </c>
    </row>
    <row r="505">
      <c r="A505" t="inlineStr">
        <is>
          <t>['Masashi Sugiyama', 'Ichiro Takeuchi', 'Taiji Suzuki', 'Takafumi Kanamori', 'Hirotaka Hachiya', 'Daisuke Okanohara']</t>
        </is>
      </c>
      <c r="B505" t="inlineStr">
        <is>
          <t>Least-Squares Conditional Density Estimation</t>
        </is>
      </c>
      <c r="C505" t="inlineStr">
        <is>
          <t>IEICE TRANSACTIONS ON INFORMATION AND SYSTEMS</t>
        </is>
      </c>
      <c r="D505" t="inlineStr">
        <is>
          <t>雑誌論文</t>
        </is>
      </c>
      <c r="E505" t="inlineStr">
        <is>
          <t>英語</t>
        </is>
      </c>
      <c r="F505" t="b">
        <v>1</v>
      </c>
      <c r="G505" t="inlineStr">
        <is>
          <t>2010/03</t>
        </is>
      </c>
    </row>
    <row r="506">
      <c r="A506" t="inlineStr">
        <is>
          <t>['Rubens Neil', 'Tomioka Ryota', 'Sugiyama Masashi']</t>
        </is>
      </c>
      <c r="B506" t="inlineStr">
        <is>
          <t>Output Divergence Criterion for Active Learning in Collaborative Settings</t>
        </is>
      </c>
      <c r="C506" t="inlineStr">
        <is>
          <t>Information and Media Technologies</t>
        </is>
      </c>
      <c r="E506" t="inlineStr">
        <is>
          <t>英語</t>
        </is>
      </c>
      <c r="F506" t="b">
        <v>0</v>
      </c>
      <c r="G506" t="inlineStr">
        <is>
          <t>2010</t>
        </is>
      </c>
    </row>
    <row r="507">
      <c r="A507" t="inlineStr">
        <is>
          <t>['Tsuyoshi Kato', 'Kinya Okada', 'Hisashi Kashima', 'Masashi Sugiyama']</t>
        </is>
      </c>
      <c r="B507" t="inlineStr">
        <is>
          <t>A Transfer Learning Approach and Selective Integration of Multiple Types of Assays for Biological Network Inference.</t>
        </is>
      </c>
      <c r="C507" t="inlineStr">
        <is>
          <t>Int. J. Knowl. Discov. Bioinform.</t>
        </is>
      </c>
      <c r="D507" t="inlineStr">
        <is>
          <t>雑誌論文</t>
        </is>
      </c>
      <c r="E507" t="inlineStr">
        <is>
          <t>英語</t>
        </is>
      </c>
      <c r="F507" t="b">
        <v>0</v>
      </c>
      <c r="G507" t="inlineStr">
        <is>
          <t>2010</t>
        </is>
      </c>
    </row>
    <row r="508">
      <c r="A508" t="inlineStr">
        <is>
          <t>['Masashi Sugiyama', 'Ichiro Takeuchi', 'Taiji Suzuki', 'Takafumi Kanamori', 'Hirotaka Hachiya', 'Daisuke Okanohara']</t>
        </is>
      </c>
      <c r="B508" t="inlineStr">
        <is>
          <t>Least-squares conditional density estimation</t>
        </is>
      </c>
      <c r="C508" t="inlineStr">
        <is>
          <t>IEICE Transactions on Information and Systems</t>
        </is>
      </c>
      <c r="D508" t="inlineStr">
        <is>
          <t>雑誌論文</t>
        </is>
      </c>
      <c r="E508" t="inlineStr">
        <is>
          <t>英語</t>
        </is>
      </c>
      <c r="F508" t="b">
        <v>1</v>
      </c>
      <c r="G508" t="inlineStr">
        <is>
          <t>2010</t>
        </is>
      </c>
    </row>
    <row r="509">
      <c r="A509" t="inlineStr">
        <is>
          <t>['Masashi Sugiyama', 'Qiang Yang']</t>
        </is>
      </c>
      <c r="B509" t="inlineStr">
        <is>
          <t>Preface</t>
        </is>
      </c>
      <c r="C509" t="inlineStr">
        <is>
          <t>Journal of Machine Learning Research</t>
        </is>
      </c>
      <c r="D509" t="inlineStr">
        <is>
          <t>雑誌論文</t>
        </is>
      </c>
      <c r="E509" t="inlineStr">
        <is>
          <t>英語</t>
        </is>
      </c>
      <c r="F509" t="b">
        <v>1</v>
      </c>
      <c r="G509" t="inlineStr">
        <is>
          <t>2010</t>
        </is>
      </c>
    </row>
    <row r="510">
      <c r="A510" t="inlineStr">
        <is>
          <t>['Tetsuro Morimurat', 'Masashi Sugiyama', 'Hisashi Kashima', 'Hirotaka Hachiya', 'Toshiyuki Tanaka']</t>
        </is>
      </c>
      <c r="B510" t="inlineStr">
        <is>
          <t>Nonparametric return distribution approximation for reinforcement learning</t>
        </is>
      </c>
      <c r="C510" t="inlineStr">
        <is>
          <t>ICML 2010 - Proceedings, 27th International Conference on Machine Learning</t>
        </is>
      </c>
      <c r="D510" t="inlineStr">
        <is>
          <t>国際会議</t>
        </is>
      </c>
      <c r="E510" t="inlineStr">
        <is>
          <t>英語</t>
        </is>
      </c>
      <c r="F510" t="b">
        <v>0</v>
      </c>
      <c r="G510" t="inlineStr">
        <is>
          <t>2010</t>
        </is>
      </c>
    </row>
    <row r="511">
      <c r="A511" t="inlineStr">
        <is>
          <t>['Ryota Tomioka', 'Taiji Suzuki', 'Masashi Sugiyama', 'Hisashi Kashima']</t>
        </is>
      </c>
      <c r="B511" t="inlineStr">
        <is>
          <t>A fast augmented lagrangian algorithm for learning low-rank matrices</t>
        </is>
      </c>
      <c r="C511" t="inlineStr">
        <is>
          <t>ICML 2010 - Proceedings, 27th International Conference on Machine Learning</t>
        </is>
      </c>
      <c r="D511" t="inlineStr">
        <is>
          <t>国際会議</t>
        </is>
      </c>
      <c r="E511" t="inlineStr">
        <is>
          <t>英語</t>
        </is>
      </c>
      <c r="F511" t="b">
        <v>0</v>
      </c>
      <c r="G511" t="inlineStr">
        <is>
          <t>2010</t>
        </is>
      </c>
    </row>
    <row r="512">
      <c r="A512" t="inlineStr">
        <is>
          <t>['Shinichi Nakajima', 'Masashi Sugiyama']</t>
        </is>
      </c>
      <c r="B512" t="inlineStr">
        <is>
          <t>Implicit regularization in variational Bayesian matrix factorization</t>
        </is>
      </c>
      <c r="C512" t="inlineStr">
        <is>
          <t>ICML 2010 - Proceedings, 27th International Conference on Machine Learning</t>
        </is>
      </c>
      <c r="D512" t="inlineStr">
        <is>
          <t>国際会議</t>
        </is>
      </c>
      <c r="E512" t="inlineStr">
        <is>
          <t>英語</t>
        </is>
      </c>
      <c r="F512" t="b">
        <v>0</v>
      </c>
      <c r="G512" t="inlineStr">
        <is>
          <t>2010</t>
        </is>
      </c>
    </row>
    <row r="513">
      <c r="A513" t="inlineStr">
        <is>
          <t>['Akisato Kimura', 'Hirokazu Kameoka', 'Masashi Sugiyama', 'Takuho Nakano', 'Eisaku Maeda', 'Hitoshi Sakano', 'Katsuhiko Ishiguro']</t>
        </is>
      </c>
      <c r="B513" t="inlineStr">
        <is>
          <t>SemiCCA: Efficient semi-supervised learning of canonical correlations</t>
        </is>
      </c>
      <c r="C513" t="inlineStr">
        <is>
          <t>Proceedings - International Conference on Pattern Recognition</t>
        </is>
      </c>
      <c r="D513" t="inlineStr">
        <is>
          <t>国際会議</t>
        </is>
      </c>
      <c r="E513" t="inlineStr">
        <is>
          <t>英語</t>
        </is>
      </c>
      <c r="F513" t="b">
        <v>0</v>
      </c>
      <c r="G513" t="inlineStr">
        <is>
          <t>2010</t>
        </is>
      </c>
    </row>
    <row r="514">
      <c r="A514" t="inlineStr">
        <is>
          <t>['Kazuya Ueki', 'Masashi Sugiyama', 'Yasuyuki Ihara']</t>
        </is>
      </c>
      <c r="B514" t="inlineStr">
        <is>
          <t>Perceived age estimation under lighting condition change by covariate shift adaptation</t>
        </is>
      </c>
      <c r="C514" t="inlineStr">
        <is>
          <t>Proceedings - International Conference on Pattern Recognition</t>
        </is>
      </c>
      <c r="D514" t="inlineStr">
        <is>
          <t>国際会議</t>
        </is>
      </c>
      <c r="E514" t="inlineStr">
        <is>
          <t>英語</t>
        </is>
      </c>
      <c r="F514" t="b">
        <v>0</v>
      </c>
      <c r="G514" t="inlineStr">
        <is>
          <t>2010</t>
        </is>
      </c>
    </row>
    <row r="515">
      <c r="A515" t="inlineStr">
        <is>
          <t>['Masashi Sugiyama', 'Jaak Simm']</t>
        </is>
      </c>
      <c r="B515" t="inlineStr">
        <is>
          <t>A computationally-efficient alternative to kernel logistic regression</t>
        </is>
      </c>
      <c r="C515" t="inlineStr">
        <is>
          <t>Proceedings of the 2010 IEEE International Workshop on Machine Learning for Signal Processing, MLSP 2010</t>
        </is>
      </c>
      <c r="D515" t="inlineStr">
        <is>
          <t>国際会議</t>
        </is>
      </c>
      <c r="E515" t="inlineStr">
        <is>
          <t>英語</t>
        </is>
      </c>
      <c r="F515" t="b">
        <v>1</v>
      </c>
      <c r="G515" t="inlineStr">
        <is>
          <t>2010</t>
        </is>
      </c>
    </row>
    <row r="516">
      <c r="A516" t="inlineStr">
        <is>
          <t>['Masashi Sugiyama', 'Ichiro Takeuchi', 'Taiji Suzuki', 'Takafumi Kanamori', 'Hirotaka Hachiya', 'Daisuke Okanohara']</t>
        </is>
      </c>
      <c r="B516" t="inlineStr">
        <is>
          <t>Conditional density estimation via least-squares density ratio estimation</t>
        </is>
      </c>
      <c r="C516" t="inlineStr">
        <is>
          <t>Journal of Machine Learning Research</t>
        </is>
      </c>
      <c r="D516" t="inlineStr">
        <is>
          <t>国際会議</t>
        </is>
      </c>
      <c r="E516" t="inlineStr">
        <is>
          <t>英語</t>
        </is>
      </c>
      <c r="F516" t="b">
        <v>1</v>
      </c>
      <c r="G516" t="inlineStr">
        <is>
          <t>2010</t>
        </is>
      </c>
    </row>
    <row r="517">
      <c r="A517" t="inlineStr">
        <is>
          <t>['Masashi Sugiyama', 'Satoshi Hara', 'Paul Von Bünau', 'Taiji Suzuki', 'Takafumi Kanamori', 'Motoaki Kawanabe']</t>
        </is>
      </c>
      <c r="B517" t="inlineStr">
        <is>
          <t>Direct density ratio estimation with dimensionality reduction</t>
        </is>
      </c>
      <c r="C517" t="inlineStr">
        <is>
          <t>Proceedings of the 10th SIAM International Conference on Data Mining, SDM 2010</t>
        </is>
      </c>
      <c r="D517" t="inlineStr">
        <is>
          <t>国際会議</t>
        </is>
      </c>
      <c r="E517" t="inlineStr">
        <is>
          <t>英語</t>
        </is>
      </c>
      <c r="F517" t="b">
        <v>1</v>
      </c>
      <c r="G517" t="inlineStr">
        <is>
          <t>2010</t>
        </is>
      </c>
    </row>
    <row r="518">
      <c r="A518" t="inlineStr">
        <is>
          <t>['Yasuo Tabei', 'Takeaki Uno', 'Masashi Sugiyama', 'Koji Tsuda']</t>
        </is>
      </c>
      <c r="B518" t="inlineStr">
        <is>
          <t>Single versus multiple sorting in all pairs similarity search</t>
        </is>
      </c>
      <c r="C518" t="inlineStr">
        <is>
          <t>Journal of Machine Learning Research</t>
        </is>
      </c>
      <c r="D518" t="inlineStr">
        <is>
          <t>国際会議</t>
        </is>
      </c>
      <c r="E518" t="inlineStr">
        <is>
          <t>英語</t>
        </is>
      </c>
      <c r="F518" t="b">
        <v>0</v>
      </c>
      <c r="G518" t="inlineStr">
        <is>
          <t>2010</t>
        </is>
      </c>
    </row>
    <row r="519">
      <c r="A519" t="inlineStr">
        <is>
          <t>['Taiji Suzuki', 'Masashi Sugiyama']</t>
        </is>
      </c>
      <c r="B519" t="inlineStr">
        <is>
          <t>Sufficient dimension reduction via squared-loss mutual information estimation</t>
        </is>
      </c>
      <c r="C519" t="inlineStr">
        <is>
          <t>Journal of Machine Learning Research</t>
        </is>
      </c>
      <c r="D519" t="inlineStr">
        <is>
          <t>国際会議</t>
        </is>
      </c>
      <c r="E519" t="inlineStr">
        <is>
          <t>英語</t>
        </is>
      </c>
      <c r="F519" t="b">
        <v>0</v>
      </c>
      <c r="G519" t="inlineStr">
        <is>
          <t>2010</t>
        </is>
      </c>
    </row>
    <row r="520">
      <c r="A520" t="inlineStr">
        <is>
          <t>['Hirotaka Hachiya', 'Masashi Sugiyama']</t>
        </is>
      </c>
      <c r="B520" t="inlineStr">
        <is>
          <t>Feature selection for reinforcement learning: Evaluating implicit state-reward dependency via conditional mutual information</t>
        </is>
      </c>
      <c r="C520" t="inlineStr">
        <is>
          <t>Lecture Notes in Computer Science (including subseries Lecture Notes in Artificial Intelligence and Lecture Notes in Bioinformatics)</t>
        </is>
      </c>
      <c r="D520" t="inlineStr">
        <is>
          <t>国際会議</t>
        </is>
      </c>
      <c r="E520" t="inlineStr">
        <is>
          <t>英語</t>
        </is>
      </c>
      <c r="F520" t="b">
        <v>0</v>
      </c>
      <c r="G520" t="inlineStr">
        <is>
          <t>2010</t>
        </is>
      </c>
    </row>
    <row r="521">
      <c r="A521" t="inlineStr">
        <is>
          <t>['Tsuyoshi Kato', 'Hisashi Kashima', 'Masashi Sugiyama', 'Kiyoshi Asai']</t>
        </is>
      </c>
      <c r="B521" t="inlineStr">
        <is>
          <t>Conic programming for multitask learning</t>
        </is>
      </c>
      <c r="C521" t="inlineStr">
        <is>
          <t>IEEE Transactions on Knowledge and Data Engineering</t>
        </is>
      </c>
      <c r="D521" t="inlineStr">
        <is>
          <t>雑誌論文</t>
        </is>
      </c>
      <c r="E521" t="inlineStr">
        <is>
          <t>英語</t>
        </is>
      </c>
      <c r="F521" t="b">
        <v>0</v>
      </c>
      <c r="G521" t="inlineStr">
        <is>
          <t>2010</t>
        </is>
      </c>
    </row>
    <row r="522">
      <c r="A522" t="inlineStr">
        <is>
          <t>['Masashi Sugiyama', 'Tsuyoshi Idé', 'Shinichi Nakajima', 'Jun Sese']</t>
        </is>
      </c>
      <c r="B522" t="inlineStr">
        <is>
          <t>Semi-supervised local Fisher discriminant analysis for dimensionality reduction</t>
        </is>
      </c>
      <c r="C522" t="inlineStr">
        <is>
          <t>Machine Learning</t>
        </is>
      </c>
      <c r="D522" t="inlineStr">
        <is>
          <t>雑誌論文</t>
        </is>
      </c>
      <c r="E522" t="inlineStr">
        <is>
          <t>英語</t>
        </is>
      </c>
      <c r="F522" t="b">
        <v>1</v>
      </c>
      <c r="G522" t="inlineStr">
        <is>
          <t>2010/01</t>
        </is>
      </c>
    </row>
    <row r="523">
      <c r="A523" t="inlineStr">
        <is>
          <t>['Yasuo Tabei', 'Takeaki Uno', 'Masashi Sugiyama', 'Koji Tsuda']</t>
        </is>
      </c>
      <c r="B523" t="inlineStr">
        <is>
          <t>Single versus Multiple Sorting in All Pairs Similarity Search</t>
        </is>
      </c>
      <c r="C523" t="inlineStr">
        <is>
          <t>PROCEEDINGS OF 2ND ASIAN CONFERENCE ON MACHINE LEARNING (ACML2010)</t>
        </is>
      </c>
      <c r="D523" t="inlineStr">
        <is>
          <t>国際会議</t>
        </is>
      </c>
      <c r="E523" t="inlineStr">
        <is>
          <t>英語</t>
        </is>
      </c>
      <c r="F523" t="b">
        <v>0</v>
      </c>
      <c r="G523" t="inlineStr">
        <is>
          <t>2010</t>
        </is>
      </c>
    </row>
    <row r="524">
      <c r="A524" t="inlineStr">
        <is>
          <t>['Kazuya Ueki', 'Masashi Sugiyama', 'Yasuyuki Ihara']</t>
        </is>
      </c>
      <c r="B524" t="inlineStr">
        <is>
          <t>Semi-supervised estimation of perceived age from face images</t>
        </is>
      </c>
      <c r="C524" t="inlineStr">
        <is>
          <t>VISAPP 2010 - Proceedings of the International Conference on Computer Vision Theory and Applications</t>
        </is>
      </c>
      <c r="D524" t="inlineStr">
        <is>
          <t>国際会議</t>
        </is>
      </c>
      <c r="E524" t="inlineStr">
        <is>
          <t>英語</t>
        </is>
      </c>
      <c r="F524" t="b">
        <v>0</v>
      </c>
      <c r="G524" t="inlineStr">
        <is>
          <t>2010</t>
        </is>
      </c>
    </row>
    <row r="525">
      <c r="A525" t="inlineStr">
        <is>
          <t>['Gordon Wichern', 'Makoto Yamada', 'Harvey Thornburg', 'Masashi Sugiyama', 'Andreas Spanias']</t>
        </is>
      </c>
      <c r="B525" t="inlineStr">
        <is>
          <t>Automatic audio tagging using covariate shift adaptation</t>
        </is>
      </c>
      <c r="C525" t="inlineStr">
        <is>
          <t>ICASSP, IEEE International Conference on Acoustics, Speech and Signal Processing - Proceedings</t>
        </is>
      </c>
      <c r="D525" t="inlineStr">
        <is>
          <t>国際会議</t>
        </is>
      </c>
      <c r="E525" t="inlineStr">
        <is>
          <t>英語</t>
        </is>
      </c>
      <c r="F525" t="b">
        <v>0</v>
      </c>
      <c r="G525" t="inlineStr">
        <is>
          <t>2010</t>
        </is>
      </c>
    </row>
    <row r="526">
      <c r="A526" t="inlineStr">
        <is>
          <t>['Makoto Yamada', 'Masashi Sugiyama', 'Gordon Wichern']</t>
        </is>
      </c>
      <c r="B526" t="inlineStr">
        <is>
          <t>Direct importance estimation with probabilistic principal component analyzers</t>
        </is>
      </c>
      <c r="C526" t="inlineStr">
        <is>
          <t>ICASSP, IEEE International Conference on Acoustics, Speech and Signal Processing - Proceedings</t>
        </is>
      </c>
      <c r="D526" t="inlineStr">
        <is>
          <t>国際会議</t>
        </is>
      </c>
      <c r="E526" t="inlineStr">
        <is>
          <t>英語</t>
        </is>
      </c>
      <c r="F526" t="b">
        <v>0</v>
      </c>
      <c r="G526" t="inlineStr">
        <is>
          <t>2010</t>
        </is>
      </c>
    </row>
    <row r="527">
      <c r="A527" t="inlineStr">
        <is>
          <t>['Makoto Yamada', 'Masashi Sugiyama', 'Gordon Wichern', 'Tomoko Matsui']</t>
        </is>
      </c>
      <c r="B527" t="inlineStr">
        <is>
          <t>Acceleration of sequence kernel computation for real-time speaker identification</t>
        </is>
      </c>
      <c r="C527" t="inlineStr">
        <is>
          <t>ICASSP, IEEE International Conference on Acoustics, Speech and Signal Processing - Proceedings</t>
        </is>
      </c>
      <c r="D527" t="inlineStr">
        <is>
          <t>国際会議</t>
        </is>
      </c>
      <c r="E527" t="inlineStr">
        <is>
          <t>英語</t>
        </is>
      </c>
      <c r="F527" t="b">
        <v>0</v>
      </c>
      <c r="G527" t="inlineStr">
        <is>
          <t>2010</t>
        </is>
      </c>
    </row>
    <row r="528">
      <c r="A528" t="inlineStr">
        <is>
          <t>['Makoto Yamada', 'Masashi Sugiyama']</t>
        </is>
      </c>
      <c r="B528" t="inlineStr">
        <is>
          <t>Dependence minimizing regression with model selection for non-linear causal inference under non-Gaussian noise</t>
        </is>
      </c>
      <c r="C528" t="inlineStr">
        <is>
          <t>Proceedings of the National Conference on Artificial Intelligence</t>
        </is>
      </c>
      <c r="D528" t="inlineStr">
        <is>
          <t>国際会議</t>
        </is>
      </c>
      <c r="E528" t="inlineStr">
        <is>
          <t>英語</t>
        </is>
      </c>
      <c r="F528" t="b">
        <v>0</v>
      </c>
      <c r="G528" t="inlineStr">
        <is>
          <t>2010</t>
        </is>
      </c>
    </row>
    <row r="529">
      <c r="A529" t="inlineStr">
        <is>
          <t>['Masashi Sugiyama', 'Motoaki Kawanabe', 'Pui Ling Chui']</t>
        </is>
      </c>
      <c r="B529" t="inlineStr">
        <is>
          <t>Dimensionality reduction for density ratio estimation in high-dimensional spaces.</t>
        </is>
      </c>
      <c r="C529" t="inlineStr">
        <is>
          <t>Neural networks : the official journal of the International Neural Network Society</t>
        </is>
      </c>
      <c r="D529" t="inlineStr">
        <is>
          <t>雑誌論文</t>
        </is>
      </c>
      <c r="E529" t="inlineStr">
        <is>
          <t>英語</t>
        </is>
      </c>
      <c r="F529" t="b">
        <v>1</v>
      </c>
      <c r="G529" t="inlineStr">
        <is>
          <t>2010/01</t>
        </is>
      </c>
    </row>
    <row r="530">
      <c r="A530" t="inlineStr">
        <is>
          <t>['Hirotaka Hachiya', 'Takayuki Akiyama', 'Masashi Sugiyama', 'Jan Peters']</t>
        </is>
      </c>
      <c r="B530" t="inlineStr">
        <is>
          <t>Adaptive importance sampling for value function approximation in off-policy reinforcement learning</t>
        </is>
      </c>
      <c r="C530" t="inlineStr">
        <is>
          <t>Neural Networks</t>
        </is>
      </c>
      <c r="D530" t="inlineStr">
        <is>
          <t>雑誌論文</t>
        </is>
      </c>
      <c r="E530" t="inlineStr">
        <is>
          <t>英語</t>
        </is>
      </c>
      <c r="F530" t="b">
        <v>0</v>
      </c>
      <c r="G530" t="inlineStr">
        <is>
          <t>2009/12</t>
        </is>
      </c>
    </row>
    <row r="531">
      <c r="A531" t="inlineStr">
        <is>
          <t>['Hisashi Kashima', 'Yoshihiro Yamanishi', 'Tsuyoshi Kato', 'Masashi Sugiyama', 'Koji Tsuda']</t>
        </is>
      </c>
      <c r="B531" t="inlineStr">
        <is>
          <t>Simultaneous inference of biological networks of multiple species from genome-wide data and evolutionary information: a semi-supervised approach.</t>
        </is>
      </c>
      <c r="C531" t="inlineStr">
        <is>
          <t>Bioinformatics (Oxford, England)</t>
        </is>
      </c>
      <c r="D531" t="inlineStr">
        <is>
          <t>雑誌論文</t>
        </is>
      </c>
      <c r="E531" t="inlineStr">
        <is>
          <t>英語</t>
        </is>
      </c>
      <c r="F531" t="b">
        <v>0</v>
      </c>
      <c r="G531" t="inlineStr">
        <is>
          <t>2009/11/15</t>
        </is>
      </c>
    </row>
    <row r="532">
      <c r="A532" t="inlineStr">
        <is>
          <t>['Makoto Yamada', 'Masashi Sugiyama']</t>
        </is>
      </c>
      <c r="B532" t="inlineStr">
        <is>
          <t>Direct Importance Estimation with Gaussian Mixture Models</t>
        </is>
      </c>
      <c r="C532" t="inlineStr">
        <is>
          <t>IEICE TRANSACTIONS ON INFORMATION AND SYSTEMS</t>
        </is>
      </c>
      <c r="D532" t="inlineStr">
        <is>
          <t>雑誌論文</t>
        </is>
      </c>
      <c r="E532" t="inlineStr">
        <is>
          <t>英語</t>
        </is>
      </c>
      <c r="F532" t="b">
        <v>0</v>
      </c>
      <c r="G532" t="inlineStr">
        <is>
          <t>2009/10</t>
        </is>
      </c>
    </row>
    <row r="533">
      <c r="A533" t="inlineStr">
        <is>
          <t>['Takafumi Kanamori', 'Shohei Hido', 'Masashi Sugiyama']</t>
        </is>
      </c>
      <c r="B533" t="inlineStr">
        <is>
          <t>A least-squares approach to direct importance estimation</t>
        </is>
      </c>
      <c r="C533" t="inlineStr">
        <is>
          <t>Journal of Machine Learning Research</t>
        </is>
      </c>
      <c r="D533" t="inlineStr">
        <is>
          <t>雑誌論文</t>
        </is>
      </c>
      <c r="E533" t="inlineStr">
        <is>
          <t>英語</t>
        </is>
      </c>
      <c r="F533" t="b">
        <v>0</v>
      </c>
      <c r="G533" t="inlineStr">
        <is>
          <t>2009/07</t>
        </is>
      </c>
    </row>
    <row r="534">
      <c r="A534" t="inlineStr">
        <is>
          <t>['Hisashi Kashima', 'Tsuyoshi Ide', 'Tsuyoshi Kato', 'Masashi Sugiyama']</t>
        </is>
      </c>
      <c r="B534" t="inlineStr">
        <is>
          <t>Recent Advances and Trends in Large-Scale Kernel Methods</t>
        </is>
      </c>
      <c r="C534" t="inlineStr">
        <is>
          <t>IEICE TRANSACTIONS ON INFORMATION AND SYSTEMS</t>
        </is>
      </c>
      <c r="D534" t="inlineStr">
        <is>
          <t>雑誌論文</t>
        </is>
      </c>
      <c r="E534" t="inlineStr">
        <is>
          <t>英語</t>
        </is>
      </c>
      <c r="F534" t="b">
        <v>0</v>
      </c>
      <c r="G534" t="inlineStr">
        <is>
          <t>2009/07</t>
        </is>
      </c>
    </row>
    <row r="535">
      <c r="A535" t="inlineStr">
        <is>
          <t>['Tatsuya Yokota', 'Masashi Sugiyama', 'Hidemitsu Ogawa', 'Katsuichi Kitagawa', 'Kazuyoshi Suzuki']</t>
        </is>
      </c>
      <c r="B535" t="inlineStr">
        <is>
          <t>Interpolated local model fitting method for accurate and fast single-shot surface profiling.</t>
        </is>
      </c>
      <c r="C535" t="inlineStr">
        <is>
          <t>Applied optics</t>
        </is>
      </c>
      <c r="D535" t="inlineStr">
        <is>
          <t>雑誌論文</t>
        </is>
      </c>
      <c r="E535" t="inlineStr">
        <is>
          <t>英語</t>
        </is>
      </c>
      <c r="F535" t="b">
        <v>0</v>
      </c>
      <c r="G535" t="inlineStr">
        <is>
          <t>2009/06/20</t>
        </is>
      </c>
    </row>
    <row r="536">
      <c r="A536" t="inlineStr">
        <is>
          <t>['Masashi Sugiyama', 'Shinichi Nakajima']</t>
        </is>
      </c>
      <c r="B536" t="inlineStr">
        <is>
          <t>Pool-based active learning in approximate linear regression</t>
        </is>
      </c>
      <c r="C536" t="inlineStr">
        <is>
          <t>Machine Learning</t>
        </is>
      </c>
      <c r="D536" t="inlineStr">
        <is>
          <t>雑誌論文</t>
        </is>
      </c>
      <c r="E536" t="inlineStr">
        <is>
          <t>英語</t>
        </is>
      </c>
      <c r="F536" t="b">
        <v>1</v>
      </c>
      <c r="G536" t="inlineStr">
        <is>
          <t>2009/06</t>
        </is>
      </c>
    </row>
    <row r="537">
      <c r="A537" t="inlineStr">
        <is>
          <t>['Masashi Sugiyama']</t>
        </is>
      </c>
      <c r="B537" t="inlineStr">
        <is>
          <t>On Computational Issues of Semi-Supervised Local Fisher Discriminant Analysis</t>
        </is>
      </c>
      <c r="C537" t="inlineStr">
        <is>
          <t>IEICE TRANSACTIONS ON INFORMATION AND SYSTEMS</t>
        </is>
      </c>
      <c r="D537" t="inlineStr">
        <is>
          <t>雑誌論文</t>
        </is>
      </c>
      <c r="E537" t="inlineStr">
        <is>
          <t>英語</t>
        </is>
      </c>
      <c r="F537" t="b">
        <v>1</v>
      </c>
      <c r="G537" t="inlineStr">
        <is>
          <t>2009/05</t>
        </is>
      </c>
    </row>
    <row r="538">
      <c r="A538" t="inlineStr">
        <is>
          <t>['Akiko Takeda', 'Masashi Sugiyama']</t>
        </is>
      </c>
      <c r="B538" t="inlineStr">
        <is>
          <t>On generalization performance and non-convex optimization of extended ν-support vector machine</t>
        </is>
      </c>
      <c r="C538" t="inlineStr">
        <is>
          <t>New Generation Computing</t>
        </is>
      </c>
      <c r="D538" t="inlineStr">
        <is>
          <t>雑誌論文</t>
        </is>
      </c>
      <c r="E538" t="inlineStr">
        <is>
          <t>英語</t>
        </is>
      </c>
      <c r="F538" t="b">
        <v>0</v>
      </c>
      <c r="G538" t="inlineStr">
        <is>
          <t>2009/05</t>
        </is>
      </c>
    </row>
    <row r="539">
      <c r="A539" t="inlineStr">
        <is>
          <t>['Liwei Wang', 'Masashi Sugiyama', 'Cheng Yang', 'Kohei Hatano', 'Jufu Feng']</t>
        </is>
      </c>
      <c r="B539" t="inlineStr">
        <is>
          <t>Theory and algorithm for learning with dissimilarity functions.</t>
        </is>
      </c>
      <c r="C539" t="inlineStr">
        <is>
          <t>Neural computation</t>
        </is>
      </c>
      <c r="D539" t="inlineStr">
        <is>
          <t>雑誌論文</t>
        </is>
      </c>
      <c r="E539" t="inlineStr">
        <is>
          <t>英語</t>
        </is>
      </c>
      <c r="F539" t="b">
        <v>0</v>
      </c>
      <c r="G539" t="inlineStr">
        <is>
          <t>2009/05</t>
        </is>
      </c>
    </row>
    <row r="540">
      <c r="A540" t="inlineStr">
        <is>
          <t>['北川 克一', '杉山 将', '松坂 拓哉', '小川 英光', '鈴木 一嘉']</t>
        </is>
      </c>
      <c r="B540" t="inlineStr">
        <is>
          <t>2波長ワンショット干渉計測</t>
        </is>
      </c>
      <c r="C540" t="inlineStr">
        <is>
          <t>精密工学会誌 = Journal of the Japan Society of Precision Engineering</t>
        </is>
      </c>
      <c r="D540" t="inlineStr">
        <is>
          <t>雑誌論文</t>
        </is>
      </c>
      <c r="E540" t="inlineStr">
        <is>
          <t>日本語</t>
        </is>
      </c>
      <c r="F540" t="b">
        <v>0</v>
      </c>
      <c r="G540" t="inlineStr">
        <is>
          <t>2009/02</t>
        </is>
      </c>
    </row>
    <row r="541">
      <c r="A541" t="inlineStr">
        <is>
          <t>['Taiji Suzuki', 'Masashi Sugiyama', 'Takafumi Kanamori', 'Jun Sese']</t>
        </is>
      </c>
      <c r="B541" t="inlineStr">
        <is>
          <t>Mutual information estimation reveals global associations between stimuli and biological processes.</t>
        </is>
      </c>
      <c r="C541" t="inlineStr">
        <is>
          <t>BMC bioinformatics</t>
        </is>
      </c>
      <c r="D541" t="inlineStr">
        <is>
          <t>雑誌論文</t>
        </is>
      </c>
      <c r="E541" t="inlineStr">
        <is>
          <t>英語</t>
        </is>
      </c>
      <c r="F541" t="b">
        <v>0</v>
      </c>
      <c r="G541" t="inlineStr">
        <is>
          <t>2009/01/30</t>
        </is>
      </c>
    </row>
    <row r="542">
      <c r="A542" t="inlineStr">
        <is>
          <t>['Rubens Neil', 'Tomioka Ryota', 'Sugiyama Masashi']</t>
        </is>
      </c>
      <c r="B542" t="inlineStr">
        <is>
          <t>Output Divergence Criterion for Active Learning in Collaborative Settings</t>
        </is>
      </c>
      <c r="C542" t="inlineStr">
        <is>
          <t>IPSJ Online Transactions</t>
        </is>
      </c>
      <c r="D542" t="inlineStr">
        <is>
          <t>雑誌論文</t>
        </is>
      </c>
      <c r="E542" t="inlineStr">
        <is>
          <t>英語</t>
        </is>
      </c>
      <c r="F542" t="b">
        <v>0</v>
      </c>
      <c r="G542" t="inlineStr">
        <is>
          <t>2009</t>
        </is>
      </c>
    </row>
    <row r="543">
      <c r="A543" t="inlineStr">
        <is>
          <t>['Sugiyama Masashi', 'Kanamori Takafumi', 'Suzuki Taiji', 'Hido Shohei', 'Sese Jun', 'Takeuchi Ichiro', 'Wang Liwei']</t>
        </is>
      </c>
      <c r="B543" t="inlineStr">
        <is>
          <t>A Density-ratio Framework for Statistical Data Processing</t>
        </is>
      </c>
      <c r="C543" t="inlineStr">
        <is>
          <t>Information and Media Technologies</t>
        </is>
      </c>
      <c r="E543" t="inlineStr">
        <is>
          <t>英語</t>
        </is>
      </c>
      <c r="F543" t="b">
        <v>1</v>
      </c>
      <c r="G543" t="inlineStr">
        <is>
          <t>2009</t>
        </is>
      </c>
    </row>
    <row r="544">
      <c r="A544" t="inlineStr">
        <is>
          <t>['Yuta Tsuboi', 'Hisashi Kashima', 'Shohei Hido', 'Steffen Bickel', 'Masashi Sugiyama']</t>
        </is>
      </c>
      <c r="B544" t="inlineStr">
        <is>
          <t>Direct density ratio estimation for large-scale covariate shift adaptation</t>
        </is>
      </c>
      <c r="C544" t="inlineStr">
        <is>
          <t>Journal of Information Processing</t>
        </is>
      </c>
      <c r="D544" t="inlineStr">
        <is>
          <t>雑誌論文</t>
        </is>
      </c>
      <c r="E544" t="inlineStr">
        <is>
          <t>英語</t>
        </is>
      </c>
      <c r="F544" t="b">
        <v>0</v>
      </c>
      <c r="G544" t="inlineStr">
        <is>
          <t>2009</t>
        </is>
      </c>
    </row>
    <row r="545">
      <c r="A545" t="inlineStr">
        <is>
          <t>['Hisashi Kashima', 'Tsuyoshi Id́e', 'Tsuyoshi Kato', 'Masashi Sugiyama']</t>
        </is>
      </c>
      <c r="B545" t="inlineStr">
        <is>
          <t>Recent advances and trends in large-scale kernel methods</t>
        </is>
      </c>
      <c r="C545" t="inlineStr">
        <is>
          <t>IEICE Transactions on Information and Systems</t>
        </is>
      </c>
      <c r="D545" t="inlineStr">
        <is>
          <t>雑誌論文</t>
        </is>
      </c>
      <c r="E545" t="inlineStr">
        <is>
          <t>英語</t>
        </is>
      </c>
      <c r="F545" t="b">
        <v>0</v>
      </c>
      <c r="G545" t="inlineStr">
        <is>
          <t>2009</t>
        </is>
      </c>
    </row>
    <row r="546">
      <c r="A546" t="inlineStr">
        <is>
          <t>['Makoto Yamada', 'Masashi Sugiyama']</t>
        </is>
      </c>
      <c r="B546" t="inlineStr">
        <is>
          <t>Direct importance estimation with gaussian mixture models</t>
        </is>
      </c>
      <c r="C546" t="inlineStr">
        <is>
          <t>IEICE Transactions on Information and Systems</t>
        </is>
      </c>
      <c r="D546" t="inlineStr">
        <is>
          <t>雑誌論文</t>
        </is>
      </c>
      <c r="E546" t="inlineStr">
        <is>
          <t>英語</t>
        </is>
      </c>
      <c r="F546" t="b">
        <v>0</v>
      </c>
      <c r="G546" t="inlineStr">
        <is>
          <t>2009</t>
        </is>
      </c>
    </row>
    <row r="547">
      <c r="A547" t="inlineStr">
        <is>
          <t>['Masashi Sugiyama']</t>
        </is>
      </c>
      <c r="B547" t="inlineStr">
        <is>
          <t>On computational issues of SEmi-supervised Local Fisher discriminant analysis</t>
        </is>
      </c>
      <c r="C547" t="inlineStr">
        <is>
          <t>IEICE Transactions on Information and Systems</t>
        </is>
      </c>
      <c r="D547" t="inlineStr">
        <is>
          <t>雑誌論文</t>
        </is>
      </c>
      <c r="E547" t="inlineStr">
        <is>
          <t>英語</t>
        </is>
      </c>
      <c r="F547" t="b">
        <v>1</v>
      </c>
      <c r="G547" t="inlineStr">
        <is>
          <t>2009</t>
        </is>
      </c>
    </row>
    <row r="548">
      <c r="A548" t="inlineStr">
        <is>
          <t>['Masashi Sugiyama', 'Takafumi Kanamori', 'Taiji Suzuki', 'Shohei Hido', 'Jun Sese', 'Ichiro Takeuchi', 'Liwei Wang']</t>
        </is>
      </c>
      <c r="B548" t="inlineStr">
        <is>
          <t>A density-ratio framework for statistical data processing</t>
        </is>
      </c>
      <c r="C548" t="inlineStr">
        <is>
          <t>IPSJ Transactions on Computer Vision and Applications</t>
        </is>
      </c>
      <c r="D548" t="inlineStr">
        <is>
          <t>国際会議</t>
        </is>
      </c>
      <c r="E548" t="inlineStr">
        <is>
          <t>英語</t>
        </is>
      </c>
      <c r="F548" t="b">
        <v>1</v>
      </c>
      <c r="G548" t="inlineStr">
        <is>
          <t>2009</t>
        </is>
      </c>
    </row>
    <row r="549">
      <c r="A549" t="inlineStr">
        <is>
          <t>['Hisashi Kashima', 'Tsuyoshi Kato', 'Yoshihiro Yamanishi', 'Masashi Sugiyama', 'Koji Tsuda']</t>
        </is>
      </c>
      <c r="B549" t="inlineStr">
        <is>
          <t>Link propagation: A fast semi-supervised learning algorithm for link prediction</t>
        </is>
      </c>
      <c r="C549" t="inlineStr">
        <is>
          <t>Society for Industrial and Applied Mathematics - 9th SIAM International Conference on Data Mining 2009, Proceedings in Applied Mathematics</t>
        </is>
      </c>
      <c r="D549" t="inlineStr">
        <is>
          <t>国際会議</t>
        </is>
      </c>
      <c r="E549" t="inlineStr">
        <is>
          <t>英語</t>
        </is>
      </c>
      <c r="F549" t="b">
        <v>0</v>
      </c>
      <c r="G549" t="inlineStr">
        <is>
          <t>2009</t>
        </is>
      </c>
    </row>
    <row r="550">
      <c r="A550" t="inlineStr">
        <is>
          <t>['Masashi Sugiyama', 'Shinichi Nakajima', 'Hisashi Kashima', 'Paul Von Bünau', 'Motoaki Kawanabe']</t>
        </is>
      </c>
      <c r="B550" t="inlineStr">
        <is>
          <t>Direct importance estimation with model selection and its application to covariate shift adaptation</t>
        </is>
      </c>
      <c r="C550" t="inlineStr">
        <is>
          <t>Advances in Neural Information Processing Systems 20 - Proceedings of the 2007 Conference</t>
        </is>
      </c>
      <c r="D550" t="inlineStr">
        <is>
          <t>国際会議</t>
        </is>
      </c>
      <c r="E550" t="inlineStr">
        <is>
          <t>英語</t>
        </is>
      </c>
      <c r="F550" t="b">
        <v>1</v>
      </c>
      <c r="G550" t="inlineStr">
        <is>
          <t>2009</t>
        </is>
      </c>
    </row>
    <row r="551">
      <c r="A551" t="inlineStr">
        <is>
          <t>['Tsuyoshi Kato', 'Hisashi Kashima', 'Masashi Sugiyama', 'Kiyoshi Asai']</t>
        </is>
      </c>
      <c r="B551" t="inlineStr">
        <is>
          <t>Multi-task learning via conic programming</t>
        </is>
      </c>
      <c r="C551" t="inlineStr">
        <is>
          <t>Advances in Neural Information Processing Systems 20 - Proceedings of the 2007 Conference</t>
        </is>
      </c>
      <c r="D551" t="inlineStr">
        <is>
          <t>国際会議</t>
        </is>
      </c>
      <c r="E551" t="inlineStr">
        <is>
          <t>英語</t>
        </is>
      </c>
      <c r="F551" t="b">
        <v>0</v>
      </c>
      <c r="G551" t="inlineStr">
        <is>
          <t>2009</t>
        </is>
      </c>
    </row>
    <row r="552">
      <c r="A552" t="inlineStr">
        <is>
          <t>['Takafumi Kanamori', 'Shohei Hido', 'Masashi Sugiyama']</t>
        </is>
      </c>
      <c r="B552" t="inlineStr">
        <is>
          <t>Efficient direct density ratio estimation for non-stationarity adaptation and outlier detection</t>
        </is>
      </c>
      <c r="C552" t="inlineStr">
        <is>
          <t>Advances in Neural Information Processing Systems 21 - Proceedings of the 2008 Conference</t>
        </is>
      </c>
      <c r="D552" t="inlineStr">
        <is>
          <t>国際会議</t>
        </is>
      </c>
      <c r="E552" t="inlineStr">
        <is>
          <t>英語</t>
        </is>
      </c>
      <c r="F552" t="b">
        <v>0</v>
      </c>
      <c r="G552" t="inlineStr">
        <is>
          <t>2009</t>
        </is>
      </c>
    </row>
    <row r="553">
      <c r="A553" t="inlineStr">
        <is>
          <t>['Yoshinobu Kawahara', 'Masashi Sugiyama']</t>
        </is>
      </c>
      <c r="B553" t="inlineStr">
        <is>
          <t>Change-point detection in time-series data by direct density-ratio estimation</t>
        </is>
      </c>
      <c r="C553" t="inlineStr">
        <is>
          <t>Society for Industrial and Applied Mathematics - 9th SIAM International Conference on Data Mining 2009, Proceedings in Applied Mathematics</t>
        </is>
      </c>
      <c r="D553" t="inlineStr">
        <is>
          <t>国際会議</t>
        </is>
      </c>
      <c r="E553" t="inlineStr">
        <is>
          <t>英語</t>
        </is>
      </c>
      <c r="F553" t="b">
        <v>0</v>
      </c>
      <c r="G553" t="inlineStr">
        <is>
          <t>2009</t>
        </is>
      </c>
    </row>
    <row r="554">
      <c r="A554" t="inlineStr">
        <is>
          <t>['Takayuki Akiyama', 'Hirotaka Hachiya', 'Masashi Sugiyama']</t>
        </is>
      </c>
      <c r="B554" t="inlineStr">
        <is>
          <t>Active policy iteration: Efficient exploration through active learning for value function approximation in reinforcement learning</t>
        </is>
      </c>
      <c r="C554" t="inlineStr">
        <is>
          <t>IJCAI International Joint Conference on Artificial Intelligence</t>
        </is>
      </c>
      <c r="D554" t="inlineStr">
        <is>
          <t>国際会議</t>
        </is>
      </c>
      <c r="E554" t="inlineStr">
        <is>
          <t>英語</t>
        </is>
      </c>
      <c r="F554" t="b">
        <v>0</v>
      </c>
      <c r="G554" t="inlineStr">
        <is>
          <t>2009</t>
        </is>
      </c>
    </row>
    <row r="555">
      <c r="A555" t="inlineStr">
        <is>
          <t>['Hirotaka Hachiya', 'Takayuki Akiyama', 'Masashi Sugiyama', 'Jan Peters']</t>
        </is>
      </c>
      <c r="B555" t="inlineStr">
        <is>
          <t>Efficient data reuse in value function approximation</t>
        </is>
      </c>
      <c r="C555" t="inlineStr">
        <is>
          <t>2009 IEEE Symposium on Adaptive Dynamic Programming and Reinforcement Learning, ADPRL 2009 - Proceedings</t>
        </is>
      </c>
      <c r="D555" t="inlineStr">
        <is>
          <t>国際会議</t>
        </is>
      </c>
      <c r="E555" t="inlineStr">
        <is>
          <t>英語</t>
        </is>
      </c>
      <c r="F555" t="b">
        <v>0</v>
      </c>
      <c r="G555" t="inlineStr">
        <is>
          <t>2009</t>
        </is>
      </c>
    </row>
    <row r="556">
      <c r="A556" t="inlineStr">
        <is>
          <t>['Hirotaka Hachiya', 'Jan Peters', 'Masashi Sugiyama']</t>
        </is>
      </c>
      <c r="B556" t="inlineStr">
        <is>
          <t>Efficient sample Reuse in EM-based policy search</t>
        </is>
      </c>
      <c r="C556" t="inlineStr">
        <is>
          <t>Lecture Notes in Computer Science (including subseries Lecture Notes in Artificial Intelligence and Lecture Notes in Bioinformatics)</t>
        </is>
      </c>
      <c r="D556" t="inlineStr">
        <is>
          <t>国際会議</t>
        </is>
      </c>
      <c r="E556" t="inlineStr">
        <is>
          <t>英語</t>
        </is>
      </c>
      <c r="F556" t="b">
        <v>0</v>
      </c>
      <c r="G556" t="inlineStr">
        <is>
          <t>2009</t>
        </is>
      </c>
    </row>
    <row r="557">
      <c r="A557" t="inlineStr">
        <is>
          <t>['Marko V. Jankovic', 'Masashi Sugiyama']</t>
        </is>
      </c>
      <c r="B557" t="inlineStr">
        <is>
          <t>Probabilistic principal component analysis based on joystick probability selector</t>
        </is>
      </c>
      <c r="C557" t="inlineStr">
        <is>
          <t>Proceedings of the International Joint Conference on Neural Networks</t>
        </is>
      </c>
      <c r="D557" t="inlineStr">
        <is>
          <t>国際会議</t>
        </is>
      </c>
      <c r="E557" t="inlineStr">
        <is>
          <t>英語</t>
        </is>
      </c>
      <c r="F557" t="b">
        <v>0</v>
      </c>
      <c r="G557" t="inlineStr">
        <is>
          <t>2009</t>
        </is>
      </c>
    </row>
    <row r="558">
      <c r="A558" t="inlineStr">
        <is>
          <t>['Yan Li', 'Yasuharu Koike', 'Masashi Sugiyama']</t>
        </is>
      </c>
      <c r="B558" t="inlineStr">
        <is>
          <t>A framework of adaptive brain computer interfaces</t>
        </is>
      </c>
      <c r="C558" t="inlineStr">
        <is>
          <t>Proceedings of the 2009 2nd International Conference on Biomedical Engineering and Informatics, BMEI 2009</t>
        </is>
      </c>
      <c r="D558" t="inlineStr">
        <is>
          <t>国際会議</t>
        </is>
      </c>
      <c r="E558" t="inlineStr">
        <is>
          <t>英語</t>
        </is>
      </c>
      <c r="F558" t="b">
        <v>0</v>
      </c>
      <c r="G558" t="inlineStr">
        <is>
          <t>2009</t>
        </is>
      </c>
    </row>
    <row r="559">
      <c r="A559" t="inlineStr">
        <is>
          <t>['Shinichi Nakajima', 'Masashi Sugiyama']</t>
        </is>
      </c>
      <c r="B559" t="inlineStr">
        <is>
          <t>Analysis of variational bayesian matrix factorization</t>
        </is>
      </c>
      <c r="C559" t="inlineStr">
        <is>
          <t>Lecture Notes in Computer Science (including subseries Lecture Notes in Artificial Intelligence and Lecture Notes in Bioinformatics)</t>
        </is>
      </c>
      <c r="D559" t="inlineStr">
        <is>
          <t>国際会議</t>
        </is>
      </c>
      <c r="E559" t="inlineStr">
        <is>
          <t>英語</t>
        </is>
      </c>
      <c r="F559" t="b">
        <v>0</v>
      </c>
      <c r="G559" t="inlineStr">
        <is>
          <t>2009</t>
        </is>
      </c>
    </row>
    <row r="560">
      <c r="A560" t="inlineStr">
        <is>
          <t>['Masashi Sugiyama']</t>
        </is>
      </c>
      <c r="B560" t="inlineStr">
        <is>
          <t>Density ratio estimation: A new versatile tool for machine learning</t>
        </is>
      </c>
      <c r="C560" t="inlineStr">
        <is>
          <t>Lecture Notes in Computer Science (including subseries Lecture Notes in Artificial Intelligence and Lecture Notes in Bioinformatics)</t>
        </is>
      </c>
      <c r="D560" t="inlineStr">
        <is>
          <t>国際会議</t>
        </is>
      </c>
      <c r="E560" t="inlineStr">
        <is>
          <t>英語</t>
        </is>
      </c>
      <c r="F560" t="b">
        <v>1</v>
      </c>
      <c r="G560" t="inlineStr">
        <is>
          <t>2009</t>
        </is>
      </c>
    </row>
    <row r="561">
      <c r="A561" t="inlineStr">
        <is>
          <t>['Masashi Sugiyama', 'Hirotaka Hachiya', 'Hisashi Kashima', 'Tetsuro Morimura']</t>
        </is>
      </c>
      <c r="B561" t="inlineStr">
        <is>
          <t>Least Absolute Policy Iteration for Robust Value Function Approximation</t>
        </is>
      </c>
      <c r="C561" t="inlineStr">
        <is>
          <t>ICRA: 2009 IEEE INTERNATIONAL CONFERENCE ON ROBOTICS AND AUTOMATION, VOLS 1-7</t>
        </is>
      </c>
      <c r="D561" t="inlineStr">
        <is>
          <t>国際会議</t>
        </is>
      </c>
      <c r="E561" t="inlineStr">
        <is>
          <t>英語</t>
        </is>
      </c>
      <c r="F561" t="b">
        <v>1</v>
      </c>
      <c r="G561" t="inlineStr">
        <is>
          <t>2009</t>
        </is>
      </c>
    </row>
    <row r="562">
      <c r="A562" t="inlineStr">
        <is>
          <t>['Taiji Suzuki', 'Masashi Sugiyama']</t>
        </is>
      </c>
      <c r="B562" t="inlineStr">
        <is>
          <t>Estimating squared-loss mutual information for independent component analysis</t>
        </is>
      </c>
      <c r="C562" t="inlineStr">
        <is>
          <t>Lecture Notes in Computer Science (including subseries Lecture Notes in Artificial Intelligence and Lecture Notes in Bioinformatics)</t>
        </is>
      </c>
      <c r="D562" t="inlineStr">
        <is>
          <t>国際会議</t>
        </is>
      </c>
      <c r="E562" t="inlineStr">
        <is>
          <t>英語</t>
        </is>
      </c>
      <c r="F562" t="b">
        <v>0</v>
      </c>
      <c r="G562" t="inlineStr">
        <is>
          <t>2009</t>
        </is>
      </c>
    </row>
    <row r="563">
      <c r="A563" t="inlineStr">
        <is>
          <t>['Taiji Suzuki', 'Masashi Sugiyama', 'Toshiyuki Tanaka']</t>
        </is>
      </c>
      <c r="B563" t="inlineStr">
        <is>
          <t>Mutual information approximation via maximum likelihood estimation of density ratio</t>
        </is>
      </c>
      <c r="C563" t="inlineStr">
        <is>
          <t>IEEE International Symposium on Information Theory - Proceedings</t>
        </is>
      </c>
      <c r="D563" t="inlineStr">
        <is>
          <t>国際会議</t>
        </is>
      </c>
      <c r="E563" t="inlineStr">
        <is>
          <t>英語</t>
        </is>
      </c>
      <c r="F563" t="b">
        <v>0</v>
      </c>
      <c r="G563" t="inlineStr">
        <is>
          <t>2009</t>
        </is>
      </c>
    </row>
    <row r="564">
      <c r="A564" t="inlineStr">
        <is>
          <t>['Ryota Tomioka', 'Masashi Sugiyama']</t>
        </is>
      </c>
      <c r="B564" t="inlineStr">
        <is>
          <t>Dual-augmented lagrangian method for efficient sparse reconstruction</t>
        </is>
      </c>
      <c r="C564" t="inlineStr">
        <is>
          <t>IEEE Signal Processing Letters</t>
        </is>
      </c>
      <c r="D564" t="inlineStr">
        <is>
          <t>雑誌論文</t>
        </is>
      </c>
      <c r="E564" t="inlineStr">
        <is>
          <t>英語</t>
        </is>
      </c>
      <c r="F564" t="b">
        <v>0</v>
      </c>
      <c r="G564" t="inlineStr">
        <is>
          <t>2009</t>
        </is>
      </c>
    </row>
    <row r="565">
      <c r="A565" t="inlineStr">
        <is>
          <t>['Makoto Yamada', 'Masashi Sugiyama', 'Tomoko Matsui']</t>
        </is>
      </c>
      <c r="B565" t="inlineStr">
        <is>
          <t>Covariate shift adaptation for semi-supervised speaker identification</t>
        </is>
      </c>
      <c r="C565" t="inlineStr">
        <is>
          <t>ICASSP, IEEE International Conference on Acoustics, Speech and Signal Processing - Proceedings</t>
        </is>
      </c>
      <c r="D565" t="inlineStr">
        <is>
          <t>国際会議</t>
        </is>
      </c>
      <c r="E565" t="inlineStr">
        <is>
          <t>英語</t>
        </is>
      </c>
      <c r="F565" t="b">
        <v>0</v>
      </c>
      <c r="G565" t="inlineStr">
        <is>
          <t>2009</t>
        </is>
      </c>
    </row>
    <row r="566">
      <c r="A566" t="inlineStr">
        <is>
          <t>['Tsuyoshi Kato', 'Hisahi Kashima', 'Masashi Sugiyama']</t>
        </is>
      </c>
      <c r="B566" t="inlineStr">
        <is>
          <t>Robust label propagation on multiple networks.</t>
        </is>
      </c>
      <c r="C566" t="inlineStr">
        <is>
          <t>IEEE transactions on neural networks</t>
        </is>
      </c>
      <c r="D566" t="inlineStr">
        <is>
          <t>雑誌論文</t>
        </is>
      </c>
      <c r="E566" t="inlineStr">
        <is>
          <t>英語</t>
        </is>
      </c>
      <c r="F566" t="b">
        <v>0</v>
      </c>
      <c r="G566" t="inlineStr">
        <is>
          <t>2009/01</t>
        </is>
      </c>
    </row>
    <row r="567">
      <c r="A567" t="inlineStr">
        <is>
          <t>['Masashi Sugiyama', 'Taiji Suzuki', 'Shinichi Nakajima', 'Hisashi Kashima', 'Paul Von Bünau', 'Motoaki Kawanabe']</t>
        </is>
      </c>
      <c r="B567" t="inlineStr">
        <is>
          <t>Direct importance estimation for covariate shift adaptation</t>
        </is>
      </c>
      <c r="C567" t="inlineStr">
        <is>
          <t>Annals of the Institute of Statistical Mathematics</t>
        </is>
      </c>
      <c r="D567" t="inlineStr">
        <is>
          <t>雑誌論文</t>
        </is>
      </c>
      <c r="E567" t="inlineStr">
        <is>
          <t>英語</t>
        </is>
      </c>
      <c r="F567" t="b">
        <v>1</v>
      </c>
      <c r="G567" t="inlineStr">
        <is>
          <t>2008/12</t>
        </is>
      </c>
    </row>
    <row r="568">
      <c r="A568" t="inlineStr">
        <is>
          <t>['Masashi Sugiyama', 'Neil Rubens']</t>
        </is>
      </c>
      <c r="B568" t="inlineStr">
        <is>
          <t>A batch ensemble approach to active learning with model selection.</t>
        </is>
      </c>
      <c r="C568" t="inlineStr">
        <is>
          <t>Neural networks : the official journal of the International Neural Network Society</t>
        </is>
      </c>
      <c r="D568" t="inlineStr">
        <is>
          <t>雑誌論文</t>
        </is>
      </c>
      <c r="E568" t="inlineStr">
        <is>
          <t>英語</t>
        </is>
      </c>
      <c r="F568" t="b">
        <v>1</v>
      </c>
      <c r="G568" t="inlineStr">
        <is>
          <t>2008/11</t>
        </is>
      </c>
    </row>
    <row r="569">
      <c r="A569" t="inlineStr">
        <is>
          <t>['Masashi Sugiyama', 'Hirotaka Hachiya', 'Christopher Towell', 'Sethu Vijayakumar']</t>
        </is>
      </c>
      <c r="B569" t="inlineStr">
        <is>
          <t>Geodesic Gaussian kernels for value function approximation</t>
        </is>
      </c>
      <c r="C569" t="inlineStr">
        <is>
          <t>Autonomous Robots</t>
        </is>
      </c>
      <c r="D569" t="inlineStr">
        <is>
          <t>雑誌論文</t>
        </is>
      </c>
      <c r="E569" t="inlineStr">
        <is>
          <t>英語</t>
        </is>
      </c>
      <c r="F569" t="b">
        <v>1</v>
      </c>
      <c r="G569" t="inlineStr">
        <is>
          <t>2008/10</t>
        </is>
      </c>
    </row>
    <row r="570">
      <c r="A570" t="inlineStr">
        <is>
          <t>['Masashi Sugiyama', 'Motoaki Kawanabe', 'Gilles Blanchard', 'Klaus Robert Müller']</t>
        </is>
      </c>
      <c r="B570" t="inlineStr">
        <is>
          <t>Approximating the best linear unbiased estimator of non-gaussian signals with gaussian noise</t>
        </is>
      </c>
      <c r="C570" t="inlineStr">
        <is>
          <t>IEICE Transactions on Information and Systems</t>
        </is>
      </c>
      <c r="D570" t="inlineStr">
        <is>
          <t>雑誌論文</t>
        </is>
      </c>
      <c r="E570" t="inlineStr">
        <is>
          <t>英語</t>
        </is>
      </c>
      <c r="F570" t="b">
        <v>1</v>
      </c>
      <c r="G570" t="inlineStr">
        <is>
          <t>2008/05</t>
        </is>
      </c>
    </row>
    <row r="571">
      <c r="A571" t="inlineStr">
        <is>
          <t>['Masashi Sugiyama', 'Motoaki Kawanabe', 'Gilles Blanchard', 'Klaus-Robert Mueller']</t>
        </is>
      </c>
      <c r="B571" t="inlineStr">
        <is>
          <t>Approximating the best linear unbiased estimator of non-Gaussian signals with Gaussian noise</t>
        </is>
      </c>
      <c r="C571" t="inlineStr">
        <is>
          <t>IEICE TRANSACTIONS ON INFORMATION AND SYSTEMS</t>
        </is>
      </c>
      <c r="D571" t="inlineStr">
        <is>
          <t>雑誌論文</t>
        </is>
      </c>
      <c r="E571" t="inlineStr">
        <is>
          <t>英語</t>
        </is>
      </c>
      <c r="F571" t="b">
        <v>1</v>
      </c>
      <c r="G571" t="inlineStr">
        <is>
          <t>2008/05</t>
        </is>
      </c>
    </row>
    <row r="572">
      <c r="A572" t="inlineStr">
        <is>
          <t>['Taiji Suzuki', 'Masashi Sugiyama', 'Jun Sese', 'Takafumi Kanamori']</t>
        </is>
      </c>
      <c r="B572" t="inlineStr">
        <is>
          <t>Approximating Mutual Information by Maximum Likelihood Density Ratio Estimation.</t>
        </is>
      </c>
      <c r="C572" t="inlineStr">
        <is>
          <t>FSDM 2008(FSDM)</t>
        </is>
      </c>
      <c r="D572" t="inlineStr">
        <is>
          <t>国際会議</t>
        </is>
      </c>
      <c r="E572" t="inlineStr">
        <is>
          <t>英語</t>
        </is>
      </c>
      <c r="F572" t="b">
        <v>0</v>
      </c>
      <c r="G572" t="inlineStr">
        <is>
          <t>2008</t>
        </is>
      </c>
    </row>
    <row r="573">
      <c r="A573" t="inlineStr">
        <is>
          <t>['Yuta Tsuboi', 'Hisashi Kashima', 'Shohei Hido', 'Steffen Bickel', 'Masashi Sugiyama']</t>
        </is>
      </c>
      <c r="B573" t="inlineStr">
        <is>
          <t>Direct density ratio estimation for large-scale covariate shift adaptation</t>
        </is>
      </c>
      <c r="C573" t="inlineStr">
        <is>
          <t>Society for Industrial and Applied Mathematics - 8th SIAM International Conference on Data Mining 2008, Proceedings in Applied Mathematics 130</t>
        </is>
      </c>
      <c r="D573" t="inlineStr">
        <is>
          <t>国際会議</t>
        </is>
      </c>
      <c r="E573" t="inlineStr">
        <is>
          <t>英語</t>
        </is>
      </c>
      <c r="F573" t="b">
        <v>0</v>
      </c>
      <c r="G573" t="inlineStr">
        <is>
          <t>2008</t>
        </is>
      </c>
    </row>
    <row r="574">
      <c r="A574" t="inlineStr">
        <is>
          <t>['Tsuyoshi Kato', 'Hisashi Kashima', 'Masashi Sugiyama']</t>
        </is>
      </c>
      <c r="B574" t="inlineStr">
        <is>
          <t>Integration of multiple networks for robust label propagation</t>
        </is>
      </c>
      <c r="C574" t="inlineStr">
        <is>
          <t>Society for Industrial and Applied Mathematics - 8th SIAM International Conference on Data Mining 2008, Proceedings in Applied Mathematics 130</t>
        </is>
      </c>
      <c r="D574" t="inlineStr">
        <is>
          <t>国際会議</t>
        </is>
      </c>
      <c r="E574" t="inlineStr">
        <is>
          <t>英語</t>
        </is>
      </c>
      <c r="F574" t="b">
        <v>0</v>
      </c>
      <c r="G574" t="inlineStr">
        <is>
          <t>2008</t>
        </is>
      </c>
    </row>
    <row r="575">
      <c r="A575" t="inlineStr">
        <is>
          <t>['Masashi Sugiyama', 'Neil Rubens']</t>
        </is>
      </c>
      <c r="B575" t="inlineStr">
        <is>
          <t>Active learning with model selection in linear regression</t>
        </is>
      </c>
      <c r="C575" t="inlineStr">
        <is>
          <t>Society for Industrial and Applied Mathematics - 8th SIAM International Conference on Data Mining 2008, Proceedings in Applied Mathematics 130</t>
        </is>
      </c>
      <c r="D575" t="inlineStr">
        <is>
          <t>国際会議</t>
        </is>
      </c>
      <c r="E575" t="inlineStr">
        <is>
          <t>英語</t>
        </is>
      </c>
      <c r="F575" t="b">
        <v>1</v>
      </c>
      <c r="G575" t="inlineStr">
        <is>
          <t>2008</t>
        </is>
      </c>
    </row>
    <row r="576">
      <c r="A576" t="inlineStr">
        <is>
          <t>['Akiko Takeda', 'Masashi Sugiyama']</t>
        </is>
      </c>
      <c r="B576" t="inlineStr">
        <is>
          <t>ν-support vector machine as conditional value-at-risk minimization</t>
        </is>
      </c>
      <c r="C576" t="inlineStr">
        <is>
          <t>Proceedings of the 25th International Conference on Machine Learning</t>
        </is>
      </c>
      <c r="D576" t="inlineStr">
        <is>
          <t>国際会議</t>
        </is>
      </c>
      <c r="E576" t="inlineStr">
        <is>
          <t>英語</t>
        </is>
      </c>
      <c r="F576" t="b">
        <v>0</v>
      </c>
      <c r="G576" t="inlineStr">
        <is>
          <t>2008</t>
        </is>
      </c>
    </row>
    <row r="577">
      <c r="A577" t="inlineStr">
        <is>
          <t>['Liwei Wang', 'Masashi Sugiyama', 'Cheng Yang', 'Zhi Hua Zhou', 'Jufu Feng']</t>
        </is>
      </c>
      <c r="B577" t="inlineStr">
        <is>
          <t>On the margin explanation of boosting algorithms</t>
        </is>
      </c>
      <c r="C577" t="inlineStr">
        <is>
          <t>21st Annual Conference on Learning Theory, COLT 2008</t>
        </is>
      </c>
      <c r="D577" t="inlineStr">
        <is>
          <t>国際会議</t>
        </is>
      </c>
      <c r="E577" t="inlineStr">
        <is>
          <t>英語</t>
        </is>
      </c>
      <c r="F577" t="b">
        <v>0</v>
      </c>
      <c r="G577" t="inlineStr">
        <is>
          <t>2008</t>
        </is>
      </c>
    </row>
    <row r="578">
      <c r="A578" t="inlineStr">
        <is>
          <t>['Hirotaka Hachiya', 'Takayuki Akiyama', 'Masashi Sugiyama', 'Jan Peters']</t>
        </is>
      </c>
      <c r="B578" t="inlineStr">
        <is>
          <t>Adaptive importance sampling with automatic model selection in value function approximation</t>
        </is>
      </c>
      <c r="C578" t="inlineStr">
        <is>
          <t>Proceedings of the National Conference on Artificial Intelligence</t>
        </is>
      </c>
      <c r="D578" t="inlineStr">
        <is>
          <t>国際会議</t>
        </is>
      </c>
      <c r="E578" t="inlineStr">
        <is>
          <t>英語</t>
        </is>
      </c>
      <c r="F578" t="b">
        <v>0</v>
      </c>
      <c r="G578" t="inlineStr">
        <is>
          <t>2008</t>
        </is>
      </c>
    </row>
    <row r="579">
      <c r="A579" t="inlineStr">
        <is>
          <t>['Shohei Hido', 'Yuta Tsuboi', 'Hisashi Kashima', 'Masashi Sugiyama', 'Takafumi Kanamori']</t>
        </is>
      </c>
      <c r="B579" t="inlineStr">
        <is>
          <t>Inlier-based outlier detection via direct density ratio estimation</t>
        </is>
      </c>
      <c r="C579" t="inlineStr">
        <is>
          <t>Proceedings - IEEE International Conference on Data Mining, ICDM</t>
        </is>
      </c>
      <c r="D579" t="inlineStr">
        <is>
          <t>国際会議</t>
        </is>
      </c>
      <c r="E579" t="inlineStr">
        <is>
          <t>英語</t>
        </is>
      </c>
      <c r="F579" t="b">
        <v>0</v>
      </c>
      <c r="G579" t="inlineStr">
        <is>
          <t>2008</t>
        </is>
      </c>
    </row>
    <row r="580">
      <c r="A580" t="inlineStr">
        <is>
          <t>['Marko Jankovic', 'Masashi Sugiyama', 'Branimir Reljin']</t>
        </is>
      </c>
      <c r="B580" t="inlineStr">
        <is>
          <t>Tensor based image segmentation</t>
        </is>
      </c>
      <c r="C580" t="inlineStr">
        <is>
          <t>9th Symposium on Neural Network Applications in Electrical Engineering, NEUREL 2008 Proceedings</t>
        </is>
      </c>
      <c r="D580" t="inlineStr">
        <is>
          <t>国際会議</t>
        </is>
      </c>
      <c r="E580" t="inlineStr">
        <is>
          <t>英語</t>
        </is>
      </c>
      <c r="F580" t="b">
        <v>0</v>
      </c>
      <c r="G580" t="inlineStr">
        <is>
          <t>2008</t>
        </is>
      </c>
    </row>
    <row r="581">
      <c r="A581" t="inlineStr">
        <is>
          <t>['Jankovic V. Jankovic', 'Masashi Sugiyama']</t>
        </is>
      </c>
      <c r="B581" t="inlineStr">
        <is>
          <t>A multipurpose linear component analysis method based on modulated Hebb-Oja learning rule</t>
        </is>
      </c>
      <c r="C581" t="inlineStr">
        <is>
          <t>IEEE Signal Processing Letters</t>
        </is>
      </c>
      <c r="D581" t="inlineStr">
        <is>
          <t>雑誌論文</t>
        </is>
      </c>
      <c r="E581" t="inlineStr">
        <is>
          <t>英語</t>
        </is>
      </c>
      <c r="F581" t="b">
        <v>0</v>
      </c>
      <c r="G581" t="inlineStr">
        <is>
          <t>2008</t>
        </is>
      </c>
    </row>
    <row r="582">
      <c r="A582" t="inlineStr">
        <is>
          <t>['Neil Rubens', 'Vera Sheinman', 'Takenobu Tokunaga', 'Masashi Sugiyama']</t>
        </is>
      </c>
      <c r="B582" t="inlineStr">
        <is>
          <t>Order retrieval</t>
        </is>
      </c>
      <c r="C582" t="inlineStr">
        <is>
          <t>Lecture Notes in Computer Science (including subseries Lecture Notes in Artificial Intelligence and Lecture Notes in Bioinformatics)</t>
        </is>
      </c>
      <c r="D582" t="inlineStr">
        <is>
          <t>国際会議</t>
        </is>
      </c>
      <c r="E582" t="inlineStr">
        <is>
          <t>英語</t>
        </is>
      </c>
      <c r="F582" t="b">
        <v>0</v>
      </c>
      <c r="G582" t="inlineStr">
        <is>
          <t>2008</t>
        </is>
      </c>
    </row>
    <row r="583">
      <c r="A583" t="inlineStr">
        <is>
          <t>['Masashi Sugiyama', 'Tsuyoshi Idé', 'Shinichi Nakajima', 'Jun Sese']</t>
        </is>
      </c>
      <c r="B583" t="inlineStr">
        <is>
          <t>Semi-supervised local fisher discriminant analysis for dimensionality reduction</t>
        </is>
      </c>
      <c r="C583" t="inlineStr">
        <is>
          <t>Lecture Notes in Computer Science (including subseries Lecture Notes in Artificial Intelligence and Lecture Notes in Bioinformatics)</t>
        </is>
      </c>
      <c r="D583" t="inlineStr">
        <is>
          <t>国際会議</t>
        </is>
      </c>
      <c r="E583" t="inlineStr">
        <is>
          <t>英語</t>
        </is>
      </c>
      <c r="F583" t="b">
        <v>1</v>
      </c>
      <c r="G583" t="inlineStr">
        <is>
          <t>2008</t>
        </is>
      </c>
    </row>
    <row r="584">
      <c r="A584" t="inlineStr">
        <is>
          <t>['Masashi Sugiyama', 'Shinichi Nakajima']</t>
        </is>
      </c>
      <c r="B584" t="inlineStr">
        <is>
          <t>Pool-based agnostic experiment design in linear regression</t>
        </is>
      </c>
      <c r="C584" t="inlineStr">
        <is>
          <t>Lecture Notes in Computer Science (including subseries Lecture Notes in Artificial Intelligence and Lecture Notes in Bioinformatics)</t>
        </is>
      </c>
      <c r="D584" t="inlineStr">
        <is>
          <t>国際会議</t>
        </is>
      </c>
      <c r="E584" t="inlineStr">
        <is>
          <t>英語</t>
        </is>
      </c>
      <c r="F584" t="b">
        <v>1</v>
      </c>
      <c r="G584" t="inlineStr">
        <is>
          <t>2008</t>
        </is>
      </c>
    </row>
    <row r="585">
      <c r="A585" t="inlineStr">
        <is>
          <t>['Shun Gokita', 'Masashi Sugiyama', 'Keisuke Sakurai']</t>
        </is>
      </c>
      <c r="B585" t="inlineStr">
        <is>
          <t>Analytic optimization of adaptive ridge parameters based on regularized subspace information criterion</t>
        </is>
      </c>
      <c r="C585" t="inlineStr">
        <is>
          <t>IEICE Transactions on Fundamentals of Electronics, Communications and Computer Sciences</t>
        </is>
      </c>
      <c r="D585" t="inlineStr">
        <is>
          <t>雑誌論文</t>
        </is>
      </c>
      <c r="E585" t="inlineStr">
        <is>
          <t>英語</t>
        </is>
      </c>
      <c r="F585" t="b">
        <v>0</v>
      </c>
      <c r="G585" t="inlineStr">
        <is>
          <t>2007/11</t>
        </is>
      </c>
    </row>
    <row r="586">
      <c r="A586" t="inlineStr">
        <is>
          <t>['Yasushi Hidaka', 'Masashi Sugiyama']</t>
        </is>
      </c>
      <c r="B586" t="inlineStr">
        <is>
          <t>A new meta-criterion for regularized subspace information criterion</t>
        </is>
      </c>
      <c r="C586" t="inlineStr">
        <is>
          <t>IEICE Transactions on Information and Systems</t>
        </is>
      </c>
      <c r="D586" t="inlineStr">
        <is>
          <t>雑誌論文</t>
        </is>
      </c>
      <c r="E586" t="inlineStr">
        <is>
          <t>英語</t>
        </is>
      </c>
      <c r="F586" t="b">
        <v>0</v>
      </c>
      <c r="G586" t="inlineStr">
        <is>
          <t>2007/11</t>
        </is>
      </c>
    </row>
    <row r="587">
      <c r="A587" t="inlineStr">
        <is>
          <t>['Shun Gokita', 'Masashi Sugiyama', 'Keisuke Sakurai']</t>
        </is>
      </c>
      <c r="B587" t="inlineStr">
        <is>
          <t>Analytic optimization of adaptive ridge parameters based on regularized subspace information criterion</t>
        </is>
      </c>
      <c r="C587" t="inlineStr">
        <is>
          <t>IEICE TRANSACTIONS ON FUNDAMENTALS OF ELECTRONICS COMMUNICATIONS AND COMPUTER SCIENCES</t>
        </is>
      </c>
      <c r="D587" t="inlineStr">
        <is>
          <t>雑誌論文</t>
        </is>
      </c>
      <c r="E587" t="inlineStr">
        <is>
          <t>英語</t>
        </is>
      </c>
      <c r="F587" t="b">
        <v>0</v>
      </c>
      <c r="G587" t="inlineStr">
        <is>
          <t>2007/11</t>
        </is>
      </c>
    </row>
    <row r="588">
      <c r="A588" t="inlineStr">
        <is>
          <t>['Yasushi Hidaka', 'Masashi Sugiyama']</t>
        </is>
      </c>
      <c r="B588" t="inlineStr">
        <is>
          <t>A new meta-criterion for regularized subspace information criterion</t>
        </is>
      </c>
      <c r="C588" t="inlineStr">
        <is>
          <t>IEICE TRANSACTIONS ON INFORMATION AND SYSTEMS</t>
        </is>
      </c>
      <c r="D588" t="inlineStr">
        <is>
          <t>雑誌論文</t>
        </is>
      </c>
      <c r="E588" t="inlineStr">
        <is>
          <t>英語</t>
        </is>
      </c>
      <c r="F588" t="b">
        <v>0</v>
      </c>
      <c r="G588" t="inlineStr">
        <is>
          <t>2007/11</t>
        </is>
      </c>
    </row>
    <row r="589">
      <c r="A589" t="inlineStr">
        <is>
          <t>['Masashi Sugiyama']</t>
        </is>
      </c>
      <c r="B589" t="inlineStr">
        <is>
          <t>Generalization error estimation for non-linear learning methods</t>
        </is>
      </c>
      <c r="C589" t="inlineStr">
        <is>
          <t>IEICE Transactions on Fundamentals of Electronics, Communications and Computer Sciences</t>
        </is>
      </c>
      <c r="D589" t="inlineStr">
        <is>
          <t>雑誌論文</t>
        </is>
      </c>
      <c r="E589" t="inlineStr">
        <is>
          <t>英語</t>
        </is>
      </c>
      <c r="F589" t="b">
        <v>1</v>
      </c>
      <c r="G589" t="inlineStr">
        <is>
          <t>2007/07</t>
        </is>
      </c>
    </row>
    <row r="590">
      <c r="A590" t="inlineStr">
        <is>
          <t>['Masashi Sugiyama']</t>
        </is>
      </c>
      <c r="B590" t="inlineStr">
        <is>
          <t>Dimensionality reduction of multimodal labeled data by local fisher discriminant analysis</t>
        </is>
      </c>
      <c r="C590" t="inlineStr">
        <is>
          <t>Journal of Machine Learning Research</t>
        </is>
      </c>
      <c r="D590" t="inlineStr">
        <is>
          <t>雑誌論文</t>
        </is>
      </c>
      <c r="E590" t="inlineStr">
        <is>
          <t>英語</t>
        </is>
      </c>
      <c r="F590" t="b">
        <v>1</v>
      </c>
      <c r="G590" t="inlineStr">
        <is>
          <t>2007/05</t>
        </is>
      </c>
    </row>
    <row r="591">
      <c r="A591" t="inlineStr">
        <is>
          <t>['Masashi Sugiyama', 'Matthias Krauledat', 'Klaus Robert Müller']</t>
        </is>
      </c>
      <c r="B591" t="inlineStr">
        <is>
          <t>Covariate shift adaptation by importance weighted cross validation</t>
        </is>
      </c>
      <c r="C591" t="inlineStr">
        <is>
          <t>Journal of Machine Learning Research</t>
        </is>
      </c>
      <c r="D591" t="inlineStr">
        <is>
          <t>雑誌論文</t>
        </is>
      </c>
      <c r="E591" t="inlineStr">
        <is>
          <t>英語</t>
        </is>
      </c>
      <c r="F591" t="b">
        <v>1</v>
      </c>
      <c r="G591" t="inlineStr">
        <is>
          <t>2007/05</t>
        </is>
      </c>
    </row>
    <row r="592">
      <c r="A592" t="inlineStr">
        <is>
          <t>['Motoaki Kawanabe', 'Masashi Sugiyama', 'Gilles Blanchard', 'Klaus Robert Müller']</t>
        </is>
      </c>
      <c r="B592" t="inlineStr">
        <is>
          <t>A new algorithm of non-Gaussian component analysis with radial kernel functions</t>
        </is>
      </c>
      <c r="C592" t="inlineStr">
        <is>
          <t>Annals of the Institute of Statistical Mathematics</t>
        </is>
      </c>
      <c r="D592" t="inlineStr">
        <is>
          <t>雑誌論文</t>
        </is>
      </c>
      <c r="E592" t="inlineStr">
        <is>
          <t>英語</t>
        </is>
      </c>
      <c r="F592" t="b">
        <v>0</v>
      </c>
      <c r="G592" t="inlineStr">
        <is>
          <t>2007/03</t>
        </is>
      </c>
    </row>
    <row r="593">
      <c r="A593" t="inlineStr">
        <is>
          <t>['Keisuke Yamazaki', 'Motoaki Kawanabe', 'Sumio Watanabe', 'Masashi Sugiyama', 'Klaus Robert Müller']</t>
        </is>
      </c>
      <c r="B593" t="inlineStr">
        <is>
          <t>Asymptotic Bayesian generalization error when training and test distributions are different</t>
        </is>
      </c>
      <c r="C593" t="inlineStr">
        <is>
          <t>ACM International Conference Proceeding Series</t>
        </is>
      </c>
      <c r="D593" t="inlineStr">
        <is>
          <t>国際会議</t>
        </is>
      </c>
      <c r="E593" t="inlineStr">
        <is>
          <t>英語</t>
        </is>
      </c>
      <c r="F593" t="b">
        <v>0</v>
      </c>
      <c r="G593" t="inlineStr">
        <is>
          <t>2007</t>
        </is>
      </c>
    </row>
    <row r="594">
      <c r="A594" t="inlineStr">
        <is>
          <t>['Katsuichi Kitagawa', 'Masashi Sugiyama', 'Takuya Matsuzaka', 'Hidemitsu Ogawa', 'Kazuyoshi Suzuki']</t>
        </is>
      </c>
      <c r="B594" t="inlineStr">
        <is>
          <t>Two-wavelength single-shot interferometry</t>
        </is>
      </c>
      <c r="C594" t="inlineStr">
        <is>
          <t>Proceedings of the SICE Annual Conference</t>
        </is>
      </c>
      <c r="D594" t="inlineStr">
        <is>
          <t>国際会議</t>
        </is>
      </c>
      <c r="E594" t="inlineStr">
        <is>
          <t>英語</t>
        </is>
      </c>
      <c r="F594" t="b">
        <v>0</v>
      </c>
      <c r="G594" t="inlineStr">
        <is>
          <t>2007</t>
        </is>
      </c>
    </row>
    <row r="595">
      <c r="A595" t="inlineStr">
        <is>
          <t>['Amos J. Storkey', 'Masashi Sugiyama']</t>
        </is>
      </c>
      <c r="B595" t="inlineStr">
        <is>
          <t>Mixture regression for covariate shift</t>
        </is>
      </c>
      <c r="C595" t="inlineStr">
        <is>
          <t>Advances in Neural Information Processing Systems</t>
        </is>
      </c>
      <c r="D595" t="inlineStr">
        <is>
          <t>国際会議</t>
        </is>
      </c>
      <c r="E595" t="inlineStr">
        <is>
          <t>英語</t>
        </is>
      </c>
      <c r="F595" t="b">
        <v>0</v>
      </c>
      <c r="G595" t="inlineStr">
        <is>
          <t>2007</t>
        </is>
      </c>
    </row>
    <row r="596">
      <c r="A596" t="inlineStr">
        <is>
          <t>['Neil Rubens', 'Masashi Sugiyama']</t>
        </is>
      </c>
      <c r="B596" t="inlineStr">
        <is>
          <t>Influence-based collaborative active learning</t>
        </is>
      </c>
      <c r="C596" t="inlineStr">
        <is>
          <t>RecSys'07: Proceedings of the 2007 ACM Conference on Recommender Systems</t>
        </is>
      </c>
      <c r="D596" t="inlineStr">
        <is>
          <t>国際会議</t>
        </is>
      </c>
      <c r="E596" t="inlineStr">
        <is>
          <t>英語</t>
        </is>
      </c>
      <c r="F596" t="b">
        <v>0</v>
      </c>
      <c r="G596" t="inlineStr">
        <is>
          <t>2007</t>
        </is>
      </c>
    </row>
    <row r="597">
      <c r="A597" t="inlineStr">
        <is>
          <t>['Masashi Sugiyama', 'Hirotaka Hachiya', 'Christopher Towell', 'Sethu Vijayakumar']</t>
        </is>
      </c>
      <c r="B597" t="inlineStr">
        <is>
          <t>Value function approximation on non-linear manifolds for robot motor control</t>
        </is>
      </c>
      <c r="C597" t="inlineStr">
        <is>
          <t>Proceedings - IEEE International Conference on Robotics and Automation</t>
        </is>
      </c>
      <c r="D597" t="inlineStr">
        <is>
          <t>国際会議</t>
        </is>
      </c>
      <c r="E597" t="inlineStr">
        <is>
          <t>英語</t>
        </is>
      </c>
      <c r="F597" t="b">
        <v>1</v>
      </c>
      <c r="G597" t="inlineStr">
        <is>
          <t>2007</t>
        </is>
      </c>
    </row>
    <row r="598">
      <c r="A598" t="inlineStr">
        <is>
          <t>['Masashi Sugiyama', 'Hidemitsu Ogawa', 'Katsuichi Kitagawa', 'Kazuyoshi Suzuki']</t>
        </is>
      </c>
      <c r="B598" t="inlineStr">
        <is>
          <t>Single-shot surface profiling by local model fitting.</t>
        </is>
      </c>
      <c r="C598" t="inlineStr">
        <is>
          <t>Applied optics</t>
        </is>
      </c>
      <c r="D598" t="inlineStr">
        <is>
          <t>雑誌論文</t>
        </is>
      </c>
      <c r="E598" t="inlineStr">
        <is>
          <t>英語</t>
        </is>
      </c>
      <c r="F598" t="b">
        <v>1</v>
      </c>
      <c r="G598" t="inlineStr">
        <is>
          <t>2006/11/01</t>
        </is>
      </c>
    </row>
    <row r="599">
      <c r="A599" t="inlineStr">
        <is>
          <t>['Masashi Sugiyama', 'Keisuke Sakurai']</t>
        </is>
      </c>
      <c r="B599" t="inlineStr">
        <is>
          <t>Analytic optimization of shrinkage parameters based on regularized subspace information criterion</t>
        </is>
      </c>
      <c r="C599" t="inlineStr">
        <is>
          <t>IEICE Transactions on Fundamentals of Electronics, Communications and Computer Sciences</t>
        </is>
      </c>
      <c r="D599" t="inlineStr">
        <is>
          <t>雑誌論文</t>
        </is>
      </c>
      <c r="E599" t="inlineStr">
        <is>
          <t>英語</t>
        </is>
      </c>
      <c r="F599" t="b">
        <v>1</v>
      </c>
      <c r="G599" t="inlineStr">
        <is>
          <t>2006/08</t>
        </is>
      </c>
    </row>
    <row r="600">
      <c r="A600" t="inlineStr">
        <is>
          <t>['Masashi Sugiyama', 'Keisuke Sakurai']</t>
        </is>
      </c>
      <c r="B600" t="inlineStr">
        <is>
          <t>Analytic optimization of shrinkage parameters based on regularized subspace information criterion</t>
        </is>
      </c>
      <c r="C600" t="inlineStr">
        <is>
          <t>IEICE TRANSACTIONS ON FUNDAMENTALS OF ELECTRONICS COMMUNICATIONS AND COMPUTER SCIENCES</t>
        </is>
      </c>
      <c r="D600" t="inlineStr">
        <is>
          <t>雑誌論文</t>
        </is>
      </c>
      <c r="E600" t="inlineStr">
        <is>
          <t>英語</t>
        </is>
      </c>
      <c r="F600" t="b">
        <v>1</v>
      </c>
      <c r="G600" t="inlineStr">
        <is>
          <t>2006/08</t>
        </is>
      </c>
    </row>
    <row r="601">
      <c r="A601" t="inlineStr">
        <is>
          <t>['Masashi Sugiyama', 'Hidemitsu Ogawa']</t>
        </is>
      </c>
      <c r="B601" t="inlineStr">
        <is>
          <t>Constructing kernel functions for binary regression</t>
        </is>
      </c>
      <c r="C601" t="inlineStr">
        <is>
          <t>IEICE Transactions on Information and Systems</t>
        </is>
      </c>
      <c r="D601" t="inlineStr">
        <is>
          <t>国際会議</t>
        </is>
      </c>
      <c r="E601" t="inlineStr">
        <is>
          <t>英語</t>
        </is>
      </c>
      <c r="F601" t="b">
        <v>1</v>
      </c>
      <c r="G601" t="inlineStr">
        <is>
          <t>2006/07</t>
        </is>
      </c>
    </row>
    <row r="602">
      <c r="A602" t="inlineStr">
        <is>
          <t>['Masashi Sugiyama', 'Hidemitsu Ogawa']</t>
        </is>
      </c>
      <c r="B602" t="inlineStr">
        <is>
          <t>Constructing kernel functions for binary regression</t>
        </is>
      </c>
      <c r="C602" t="inlineStr">
        <is>
          <t>IEICE TRANSACTIONS ON INFORMATION AND SYSTEMS</t>
        </is>
      </c>
      <c r="D602" t="inlineStr">
        <is>
          <t>雑誌論文</t>
        </is>
      </c>
      <c r="E602" t="inlineStr">
        <is>
          <t>英語</t>
        </is>
      </c>
      <c r="F602" t="b">
        <v>1</v>
      </c>
      <c r="G602" t="inlineStr">
        <is>
          <t>2006/07</t>
        </is>
      </c>
    </row>
    <row r="603">
      <c r="A603" t="inlineStr">
        <is>
          <t>['G Blanchard', 'M Kawanabe', 'M Sugiyama', 'Spokoiny, V', 'KR Muller']</t>
        </is>
      </c>
      <c r="B603" t="inlineStr">
        <is>
          <t>In search of non-Gaussian components of a high-dimensional distribution</t>
        </is>
      </c>
      <c r="C603" t="inlineStr">
        <is>
          <t>JOURNAL OF MACHINE LEARNING RESEARCH</t>
        </is>
      </c>
      <c r="D603" t="inlineStr">
        <is>
          <t>雑誌論文</t>
        </is>
      </c>
      <c r="E603" t="inlineStr">
        <is>
          <t>英語</t>
        </is>
      </c>
      <c r="F603" t="b">
        <v>0</v>
      </c>
      <c r="G603" t="inlineStr">
        <is>
          <t>2006/02</t>
        </is>
      </c>
    </row>
    <row r="604">
      <c r="A604" t="inlineStr">
        <is>
          <t>['Gilles Blanchard', 'Motoaki Kawanabe', 'Masashi Sugiyama', 'Vladimir Spokoiny', 'Klaus Robert Müller']</t>
        </is>
      </c>
      <c r="B604" t="inlineStr">
        <is>
          <t>In search of non-Gaussian components of a high-dimensional distribution</t>
        </is>
      </c>
      <c r="C604" t="inlineStr">
        <is>
          <t>Journal of Machine Learning Research</t>
        </is>
      </c>
      <c r="D604" t="inlineStr">
        <is>
          <t>雑誌論文</t>
        </is>
      </c>
      <c r="E604" t="inlineStr">
        <is>
          <t>英語</t>
        </is>
      </c>
      <c r="F604" t="b">
        <v>0</v>
      </c>
      <c r="G604" t="inlineStr">
        <is>
          <t>2006/02</t>
        </is>
      </c>
    </row>
    <row r="605">
      <c r="A605" t="inlineStr">
        <is>
          <t>['Masashi Sugiyama']</t>
        </is>
      </c>
      <c r="B605" t="inlineStr">
        <is>
          <t>Active learning in approximately linear regression based on conditional expectation of generalization error</t>
        </is>
      </c>
      <c r="C605" t="inlineStr">
        <is>
          <t>Journal of Machine Learning Research</t>
        </is>
      </c>
      <c r="D605" t="inlineStr">
        <is>
          <t>雑誌論文</t>
        </is>
      </c>
      <c r="E605" t="inlineStr">
        <is>
          <t>英語</t>
        </is>
      </c>
      <c r="F605" t="b">
        <v>1</v>
      </c>
      <c r="G605" t="inlineStr">
        <is>
          <t>2006/01</t>
        </is>
      </c>
    </row>
    <row r="606">
      <c r="A606" t="inlineStr">
        <is>
          <t>['Motoaki Kawanabe', 'Gilles Blanchard', 'Masashi Sugiyama', 'Vladimir Spokoiny', 'Klaus Robert Müller']</t>
        </is>
      </c>
      <c r="B606" t="inlineStr">
        <is>
          <t>A novel dimension reduction procedure for searching non-Gaussian subspaces</t>
        </is>
      </c>
      <c r="C606" t="inlineStr">
        <is>
          <t>Lecture Notes in Computer Science (including subseries Lecture Notes in Artificial Intelligence and Lecture Notes in Bioinformatics)</t>
        </is>
      </c>
      <c r="D606" t="inlineStr">
        <is>
          <t>国際会議</t>
        </is>
      </c>
      <c r="E606" t="inlineStr">
        <is>
          <t>英語</t>
        </is>
      </c>
      <c r="F606" t="b">
        <v>0</v>
      </c>
      <c r="G606" t="inlineStr">
        <is>
          <t>2006</t>
        </is>
      </c>
    </row>
    <row r="607">
      <c r="A607" t="inlineStr">
        <is>
          <t>['M. Sugiyama', 'M. Kawanabe', 'G. Blanchard', 'V. Spokoiny', 'K. R. Müller']</t>
        </is>
      </c>
      <c r="B607" t="inlineStr">
        <is>
          <t>Obtaining the best linear unbiased estimator of noisy signals by non-gaussian component analysis</t>
        </is>
      </c>
      <c r="C607" t="inlineStr">
        <is>
          <t>ICASSP, IEEE International Conference on Acoustics, Speech and Signal Processing - Proceedings</t>
        </is>
      </c>
      <c r="D607" t="inlineStr">
        <is>
          <t>国際会議</t>
        </is>
      </c>
      <c r="E607" t="inlineStr">
        <is>
          <t>英語</t>
        </is>
      </c>
      <c r="F607" t="b">
        <v>0</v>
      </c>
      <c r="G607" t="inlineStr">
        <is>
          <t>2006</t>
        </is>
      </c>
    </row>
    <row r="608">
      <c r="A608" t="inlineStr">
        <is>
          <t>['Masashi Sugiyama']</t>
        </is>
      </c>
      <c r="B608" t="inlineStr">
        <is>
          <t>Local fisher discriminant analysis for supervised dimensionality reduction</t>
        </is>
      </c>
      <c r="C608" t="inlineStr">
        <is>
          <t>ICML 2006 - Proceedings of the 23rd International Conference on Machine Learning</t>
        </is>
      </c>
      <c r="D608" t="inlineStr">
        <is>
          <t>国際会議</t>
        </is>
      </c>
      <c r="E608" t="inlineStr">
        <is>
          <t>英語</t>
        </is>
      </c>
      <c r="F608" t="b">
        <v>1</v>
      </c>
      <c r="G608" t="inlineStr">
        <is>
          <t>2006</t>
        </is>
      </c>
    </row>
    <row r="609">
      <c r="A609" t="inlineStr">
        <is>
          <t>['Masashi Sugiyama', 'Benjamin Blankertz', 'Matthias Krauledat', 'Guido Dornhege', 'Klaus Robert Müller']</t>
        </is>
      </c>
      <c r="B609" t="inlineStr">
        <is>
          <t>Importance-weighted cross-validation for covariate shift</t>
        </is>
      </c>
      <c r="C609" t="inlineStr">
        <is>
          <t>Lecture Notes in Computer Science (including subseries Lecture Notes in Artificial Intelligence and Lecture Notes in Bioinformatics)</t>
        </is>
      </c>
      <c r="D609" t="inlineStr">
        <is>
          <t>国際会議</t>
        </is>
      </c>
      <c r="E609" t="inlineStr">
        <is>
          <t>英語</t>
        </is>
      </c>
      <c r="F609" t="b">
        <v>1</v>
      </c>
      <c r="G609" t="inlineStr">
        <is>
          <t>2006</t>
        </is>
      </c>
    </row>
    <row r="610">
      <c r="A610" t="inlineStr">
        <is>
          <t>['Akira Tanaka', 'Masashi Sugiyama', 'Hideyuki Imai', 'Mineichi Kudo', 'Masaaki Miyakoshi']</t>
        </is>
      </c>
      <c r="B610" t="inlineStr">
        <is>
          <t>Model selection using a class of kernels with an invariant metric</t>
        </is>
      </c>
      <c r="C610" t="inlineStr">
        <is>
          <t>Lecture Notes in Computer Science (including subseries Lecture Notes in Artificial Intelligence and Lecture Notes in Bioinformatics)</t>
        </is>
      </c>
      <c r="D610" t="inlineStr">
        <is>
          <t>国際会議</t>
        </is>
      </c>
      <c r="E610" t="inlineStr">
        <is>
          <t>英語</t>
        </is>
      </c>
      <c r="F610" t="b">
        <v>0</v>
      </c>
      <c r="G610" t="inlineStr">
        <is>
          <t>2006</t>
        </is>
      </c>
    </row>
    <row r="611">
      <c r="A611" t="inlineStr">
        <is>
          <t>['G. Blanchard', 'M. Sugiyama', 'M. Kawanabe', 'V. Spokoiny', 'K. R. Müller']</t>
        </is>
      </c>
      <c r="B611" t="inlineStr">
        <is>
          <t>Non-Gaussian component analysis: A semi-parametric framework for linear dimension reduction</t>
        </is>
      </c>
      <c r="C611" t="inlineStr">
        <is>
          <t>Advances in Neural Information Processing Systems</t>
        </is>
      </c>
      <c r="D611" t="inlineStr">
        <is>
          <t>国際会議</t>
        </is>
      </c>
      <c r="E611" t="inlineStr">
        <is>
          <t>英語</t>
        </is>
      </c>
      <c r="F611" t="b">
        <v>0</v>
      </c>
      <c r="G611" t="inlineStr">
        <is>
          <t>2005</t>
        </is>
      </c>
    </row>
    <row r="612">
      <c r="A612" t="inlineStr">
        <is>
          <t>['Masashi Sugiyama', 'Klaus Robert Müller']</t>
        </is>
      </c>
      <c r="B612" t="inlineStr">
        <is>
          <t>Model selection under covariate shift</t>
        </is>
      </c>
      <c r="C612" t="inlineStr">
        <is>
          <t>Lecture Notes in Computer Science (including subseries Lecture Notes in Artificial Intelligence and Lecture Notes in Bioinformatics)</t>
        </is>
      </c>
      <c r="D612" t="inlineStr">
        <is>
          <t>国際会議</t>
        </is>
      </c>
      <c r="E612" t="inlineStr">
        <is>
          <t>英語</t>
        </is>
      </c>
      <c r="F612" t="b">
        <v>1</v>
      </c>
      <c r="G612" t="inlineStr">
        <is>
          <t>2005</t>
        </is>
      </c>
    </row>
    <row r="613">
      <c r="A613" t="inlineStr">
        <is>
          <t>['Masashi Sugiyama']</t>
        </is>
      </c>
      <c r="B613" t="inlineStr">
        <is>
          <t>Active learning for misspecified models</t>
        </is>
      </c>
      <c r="C613" t="inlineStr">
        <is>
          <t>Advances in Neural Information Processing Systems</t>
        </is>
      </c>
      <c r="D613" t="inlineStr">
        <is>
          <t>国際会議</t>
        </is>
      </c>
      <c r="E613" t="inlineStr">
        <is>
          <t>英語</t>
        </is>
      </c>
      <c r="F613" t="b">
        <v>1</v>
      </c>
      <c r="G613" t="inlineStr">
        <is>
          <t>2005</t>
        </is>
      </c>
    </row>
    <row r="614">
      <c r="A614" t="inlineStr">
        <is>
          <t>['Masashi Sugiyama', 'Motoaki Kawanabe', 'Klaus-Robert Müller']</t>
        </is>
      </c>
      <c r="B614" t="inlineStr">
        <is>
          <t>Trading variance reduction with unbiasedness: the regularized subspace information criterion for robust model selection in kernel regression.</t>
        </is>
      </c>
      <c r="C614" t="inlineStr">
        <is>
          <t>Neural computation</t>
        </is>
      </c>
      <c r="D614" t="inlineStr">
        <is>
          <t>雑誌論文</t>
        </is>
      </c>
      <c r="E614" t="inlineStr">
        <is>
          <t>英語</t>
        </is>
      </c>
      <c r="F614" t="b">
        <v>1</v>
      </c>
      <c r="G614" t="inlineStr">
        <is>
          <t>2004/05</t>
        </is>
      </c>
    </row>
    <row r="615">
      <c r="A615" t="inlineStr">
        <is>
          <t>['Masashi Sugiyama', 'Motoaki Kawanabe', 'Klaus-Robert', 'Müller']</t>
        </is>
      </c>
      <c r="B615" t="inlineStr">
        <is>
          <t>Regularizing generalization error estimators: a novel approach to robust model selection.</t>
        </is>
      </c>
      <c r="C615" t="inlineStr">
        <is>
          <t>ESANN 2004, 12th European Symposium on Artificial Neural Networks, Bruges, Belgium, April 28-30, 2004, Proceedings</t>
        </is>
      </c>
      <c r="D615" t="inlineStr">
        <is>
          <t>国際会議</t>
        </is>
      </c>
      <c r="E615" t="inlineStr">
        <is>
          <t>英語</t>
        </is>
      </c>
      <c r="F615" t="b">
        <v>1</v>
      </c>
      <c r="G615" t="inlineStr">
        <is>
          <t>2004</t>
        </is>
      </c>
    </row>
    <row r="616">
      <c r="A616" t="inlineStr">
        <is>
          <t>['Masashi Sugiyama', 'Yuta Okabe', 'Hidemitsu Ogawa']</t>
        </is>
      </c>
      <c r="B616" t="inlineStr">
        <is>
          <t>On the influence of input noise on a generalization error estimator</t>
        </is>
      </c>
      <c r="C616" t="inlineStr">
        <is>
          <t>Proceedings of the IASTED International Conference. Applied Informatics</t>
        </is>
      </c>
      <c r="D616" t="inlineStr">
        <is>
          <t>国際会議</t>
        </is>
      </c>
      <c r="E616" t="inlineStr">
        <is>
          <t>英語</t>
        </is>
      </c>
      <c r="F616" t="b">
        <v>1</v>
      </c>
      <c r="G616" t="inlineStr">
        <is>
          <t>2004</t>
        </is>
      </c>
    </row>
    <row r="617">
      <c r="A617" t="inlineStr">
        <is>
          <t>['Masashi Sugiyama']</t>
        </is>
      </c>
      <c r="B617" t="inlineStr">
        <is>
          <t>Estimating the error at given test input points for linear regression</t>
        </is>
      </c>
      <c r="C617" t="inlineStr">
        <is>
          <t>Proceedings of the IASTED International Conference on Neural Networks and Computational Intelligence</t>
        </is>
      </c>
      <c r="D617" t="inlineStr">
        <is>
          <t>国際会議</t>
        </is>
      </c>
      <c r="E617" t="inlineStr">
        <is>
          <t>英語</t>
        </is>
      </c>
      <c r="F617" t="b">
        <v>1</v>
      </c>
      <c r="G617" t="inlineStr">
        <is>
          <t>2004</t>
        </is>
      </c>
    </row>
    <row r="618">
      <c r="A618" t="inlineStr">
        <is>
          <t>['Masashi Sugiyama', 'Hidemitsu Ogawa']</t>
        </is>
      </c>
      <c r="B618" t="inlineStr">
        <is>
          <t>Active Learning with Model Selection - Simultaneous Optimization of Sample Points and Models for Trigonometric Polynomial Models</t>
        </is>
      </c>
      <c r="C618" t="inlineStr">
        <is>
          <t>IEICE Transactions on Information and Systems</t>
        </is>
      </c>
      <c r="D618" t="inlineStr">
        <is>
          <t>国際会議</t>
        </is>
      </c>
      <c r="E618" t="inlineStr">
        <is>
          <t>英語</t>
        </is>
      </c>
      <c r="F618" t="b">
        <v>1</v>
      </c>
      <c r="G618" t="inlineStr">
        <is>
          <t>2003/12</t>
        </is>
      </c>
    </row>
    <row r="619">
      <c r="A619" t="inlineStr">
        <is>
          <t>['Masashi Sugiyama']</t>
        </is>
      </c>
      <c r="B619" t="inlineStr">
        <is>
          <t>Improving precision of the subspace information criterion</t>
        </is>
      </c>
      <c r="C619" t="inlineStr">
        <is>
          <t>IEICE Transactions on Fundamentals of Electronics, Communications and Computer Sciences</t>
        </is>
      </c>
      <c r="D619" t="inlineStr">
        <is>
          <t>雑誌論文</t>
        </is>
      </c>
      <c r="E619" t="inlineStr">
        <is>
          <t>英語</t>
        </is>
      </c>
      <c r="F619" t="b">
        <v>1</v>
      </c>
      <c r="G619" t="inlineStr">
        <is>
          <t>2003/07</t>
        </is>
      </c>
    </row>
    <row r="620">
      <c r="A620" t="inlineStr">
        <is>
          <t>['Masashi Sugiyama', 'Klaus Robert Müller']</t>
        </is>
      </c>
      <c r="B620" t="inlineStr">
        <is>
          <t>The subspace information criterion for infinite dimensional hypothesis spaces</t>
        </is>
      </c>
      <c r="C620" t="inlineStr">
        <is>
          <t>Journal of Machine Learning Research</t>
        </is>
      </c>
      <c r="D620" t="inlineStr">
        <is>
          <t>雑誌論文</t>
        </is>
      </c>
      <c r="E620" t="inlineStr">
        <is>
          <t>英語</t>
        </is>
      </c>
      <c r="F620" t="b">
        <v>1</v>
      </c>
      <c r="G620" t="inlineStr">
        <is>
          <t>2003/02/15</t>
        </is>
      </c>
    </row>
    <row r="621">
      <c r="A621" t="inlineStr">
        <is>
          <t>['Masashi Sugiyama']</t>
        </is>
      </c>
      <c r="B621" t="inlineStr">
        <is>
          <t>Functional analytic framework for model selection</t>
        </is>
      </c>
      <c r="C621" t="inlineStr">
        <is>
          <t>IFAC Proceedings Volumes (IFAC-PapersOnline)</t>
        </is>
      </c>
      <c r="D621" t="inlineStr">
        <is>
          <t>国際会議</t>
        </is>
      </c>
      <c r="E621" t="inlineStr">
        <is>
          <t>英語</t>
        </is>
      </c>
      <c r="F621" t="b">
        <v>1</v>
      </c>
      <c r="G621" t="inlineStr">
        <is>
          <t>2003</t>
        </is>
      </c>
    </row>
    <row r="622">
      <c r="A622" t="inlineStr">
        <is>
          <t>['Masashi Sugiyama', 'Hidemitsu Ogawa']</t>
        </is>
      </c>
      <c r="B622" t="inlineStr">
        <is>
          <t>A unified method for optimizing linear image restoration filters</t>
        </is>
      </c>
      <c r="C622" t="inlineStr">
        <is>
          <t>Signal Processing</t>
        </is>
      </c>
      <c r="D622" t="inlineStr">
        <is>
          <t>雑誌論文</t>
        </is>
      </c>
      <c r="E622" t="inlineStr">
        <is>
          <t>英語</t>
        </is>
      </c>
      <c r="F622" t="b">
        <v>1</v>
      </c>
      <c r="G622" t="inlineStr">
        <is>
          <t>2002/11</t>
        </is>
      </c>
    </row>
    <row r="623">
      <c r="A623" t="inlineStr">
        <is>
          <t>['Masashi Sugiyama', 'Hidemitsu Ogawa']</t>
        </is>
      </c>
      <c r="B623" t="inlineStr">
        <is>
          <t>Incremental construction of projection generalizing neural networks</t>
        </is>
      </c>
      <c r="C623" t="inlineStr">
        <is>
          <t>IEICE Transactions on Information and Systems</t>
        </is>
      </c>
      <c r="D623" t="inlineStr">
        <is>
          <t>雑誌論文</t>
        </is>
      </c>
      <c r="E623" t="inlineStr">
        <is>
          <t>英語</t>
        </is>
      </c>
      <c r="F623" t="b">
        <v>1</v>
      </c>
      <c r="G623" t="inlineStr">
        <is>
          <t>2002/09</t>
        </is>
      </c>
    </row>
    <row r="624">
      <c r="A624" t="inlineStr">
        <is>
          <t>['Masashi Sugiyama', 'Hidemitsu Ogawa']</t>
        </is>
      </c>
      <c r="B624" t="inlineStr">
        <is>
          <t>Theoretical and experimental evaluation of the subspace information criterion</t>
        </is>
      </c>
      <c r="C624" t="inlineStr">
        <is>
          <t>Machine Learning</t>
        </is>
      </c>
      <c r="D624" t="inlineStr">
        <is>
          <t>雑誌論文</t>
        </is>
      </c>
      <c r="E624" t="inlineStr">
        <is>
          <t>英語</t>
        </is>
      </c>
      <c r="F624" t="b">
        <v>1</v>
      </c>
      <c r="G624" t="inlineStr">
        <is>
          <t>2002/07</t>
        </is>
      </c>
    </row>
    <row r="625">
      <c r="A625" t="inlineStr">
        <is>
          <t>['Masashi Sugiyama', 'Hidemitsu Ogawa']</t>
        </is>
      </c>
      <c r="B625" t="inlineStr">
        <is>
          <t>Optimal design of regularization term and regularization parameter by subspace information criterion.</t>
        </is>
      </c>
      <c r="C625" t="inlineStr">
        <is>
          <t>Neural networks : the official journal of the International Neural Network Society</t>
        </is>
      </c>
      <c r="D625" t="inlineStr">
        <is>
          <t>雑誌論文</t>
        </is>
      </c>
      <c r="E625" t="inlineStr">
        <is>
          <t>英語</t>
        </is>
      </c>
      <c r="F625" t="b">
        <v>1</v>
      </c>
      <c r="G625" t="inlineStr">
        <is>
          <t>2002/04</t>
        </is>
      </c>
    </row>
    <row r="626">
      <c r="A626" t="inlineStr">
        <is>
          <t>['Koji Tsuda', 'Masashi Sugiyama', 'Klaus Robert Müller']</t>
        </is>
      </c>
      <c r="B626" t="inlineStr">
        <is>
          <t>Subspace information criterion for nonquadratic regularizers-model selection for sparse regressors</t>
        </is>
      </c>
      <c r="C626" t="inlineStr">
        <is>
          <t>IEEE Transactions on Neural Networks</t>
        </is>
      </c>
      <c r="D626" t="inlineStr">
        <is>
          <t>雑誌論文</t>
        </is>
      </c>
      <c r="E626" t="inlineStr">
        <is>
          <t>英語</t>
        </is>
      </c>
      <c r="F626" t="b">
        <v>0</v>
      </c>
      <c r="G626" t="inlineStr">
        <is>
          <t>2002/01</t>
        </is>
      </c>
    </row>
    <row r="627">
      <c r="A627" t="inlineStr">
        <is>
          <t>['Masashi Sugiyama', 'Hidemitsu Ogawa']</t>
        </is>
      </c>
      <c r="B627" t="inlineStr">
        <is>
          <t>Release from active learning/model selection dilemma: Optimization sample points and models at the same time</t>
        </is>
      </c>
      <c r="C627" t="inlineStr">
        <is>
          <t>Proceedings of the International Joint Conference on Neural Networks</t>
        </is>
      </c>
      <c r="D627" t="inlineStr">
        <is>
          <t>国際会議</t>
        </is>
      </c>
      <c r="E627" t="inlineStr">
        <is>
          <t>英語</t>
        </is>
      </c>
      <c r="F627" t="b">
        <v>1</v>
      </c>
      <c r="G627" t="inlineStr">
        <is>
          <t>2002</t>
        </is>
      </c>
    </row>
    <row r="628">
      <c r="A628" t="inlineStr">
        <is>
          <t>['Masashi Sugiyama', 'Klaus Robert Müller']</t>
        </is>
      </c>
      <c r="B628" t="inlineStr">
        <is>
          <t>Selecting ridge parameters in infinite dimensional hypothesis spaces</t>
        </is>
      </c>
      <c r="C628" t="inlineStr">
        <is>
          <t>Lecture Notes in Computer Science (including subseries Lecture Notes in Artificial Intelligence and Lecture Notes in Bioinformatics)</t>
        </is>
      </c>
      <c r="D628" t="inlineStr">
        <is>
          <t>国際会議</t>
        </is>
      </c>
      <c r="E628" t="inlineStr">
        <is>
          <t>英語</t>
        </is>
      </c>
      <c r="F628" t="b">
        <v>1</v>
      </c>
      <c r="G628" t="inlineStr">
        <is>
          <t>2002</t>
        </is>
      </c>
    </row>
    <row r="629">
      <c r="A629" t="inlineStr">
        <is>
          <t>['M. Sugiyama', 'D. Imaizumi', 'H. Ogawa']</t>
        </is>
      </c>
      <c r="B629" t="inlineStr">
        <is>
          <t>Subspace information criterion for image restoration - Optimizing parameters in linear filters</t>
        </is>
      </c>
      <c r="C629" t="inlineStr">
        <is>
          <t>IEICE Transactions on Information and Systems</t>
        </is>
      </c>
      <c r="D629" t="inlineStr">
        <is>
          <t>雑誌論文</t>
        </is>
      </c>
      <c r="E629" t="inlineStr">
        <is>
          <t>英語</t>
        </is>
      </c>
      <c r="F629" t="b">
        <v>0</v>
      </c>
      <c r="G629" t="inlineStr">
        <is>
          <t>2001/09</t>
        </is>
      </c>
    </row>
    <row r="630">
      <c r="A630" t="inlineStr">
        <is>
          <t>['M. Sugiyama', 'H. Ogawa']</t>
        </is>
      </c>
      <c r="B630" t="inlineStr">
        <is>
          <t>Active learning for optimal generalization in trigonometric polynomial models</t>
        </is>
      </c>
      <c r="C630" t="inlineStr">
        <is>
          <t>IEICE Transactions on Fundamentals of Electronics, Communications and Computer Sciences</t>
        </is>
      </c>
      <c r="D630" t="inlineStr">
        <is>
          <t>雑誌論文</t>
        </is>
      </c>
      <c r="E630" t="inlineStr">
        <is>
          <t>英語</t>
        </is>
      </c>
      <c r="F630" t="b">
        <v>0</v>
      </c>
      <c r="G630" t="inlineStr">
        <is>
          <t>2001/09</t>
        </is>
      </c>
    </row>
    <row r="631">
      <c r="A631" t="inlineStr">
        <is>
          <t>['Masashi Sugiyama', 'Hidemitsu Ogawa']</t>
        </is>
      </c>
      <c r="B631" t="inlineStr">
        <is>
          <t>Subspace information criterion for model selection</t>
        </is>
      </c>
      <c r="C631" t="inlineStr">
        <is>
          <t>Neural Computation</t>
        </is>
      </c>
      <c r="D631" t="inlineStr">
        <is>
          <t>雑誌論文</t>
        </is>
      </c>
      <c r="E631" t="inlineStr">
        <is>
          <t>英語</t>
        </is>
      </c>
      <c r="F631" t="b">
        <v>1</v>
      </c>
      <c r="G631" t="inlineStr">
        <is>
          <t>2001/08</t>
        </is>
      </c>
    </row>
    <row r="632">
      <c r="A632" t="inlineStr">
        <is>
          <t>['M. Sugiyama', 'H. Ogawa']</t>
        </is>
      </c>
      <c r="B632" t="inlineStr">
        <is>
          <t>Properties of incremental projection learning</t>
        </is>
      </c>
      <c r="C632" t="inlineStr">
        <is>
          <t>Neural Networks</t>
        </is>
      </c>
      <c r="D632" t="inlineStr">
        <is>
          <t>雑誌論文</t>
        </is>
      </c>
      <c r="E632" t="inlineStr">
        <is>
          <t>英語</t>
        </is>
      </c>
      <c r="F632" t="b">
        <v>0</v>
      </c>
      <c r="G632" t="inlineStr">
        <is>
          <t>2001</t>
        </is>
      </c>
    </row>
    <row r="633">
      <c r="A633" t="inlineStr">
        <is>
          <t>['M. Sugiyama', 'H. Ogawa']</t>
        </is>
      </c>
      <c r="B633" t="inlineStr">
        <is>
          <t>Incremental projection learning for optimal generalization</t>
        </is>
      </c>
      <c r="C633" t="inlineStr">
        <is>
          <t>Neural Networks</t>
        </is>
      </c>
      <c r="D633" t="inlineStr">
        <is>
          <t>雑誌論文</t>
        </is>
      </c>
      <c r="E633" t="inlineStr">
        <is>
          <t>英語</t>
        </is>
      </c>
      <c r="F633" t="b">
        <v>0</v>
      </c>
      <c r="G633" t="inlineStr">
        <is>
          <t>2001</t>
        </is>
      </c>
    </row>
    <row r="634">
      <c r="A634" t="inlineStr">
        <is>
          <t>['Masashi Sugiyama', 'Hidemitsu Ogawa']</t>
        </is>
      </c>
      <c r="B634" t="inlineStr">
        <is>
          <t>Incremental active learning for optimal generalization</t>
        </is>
      </c>
      <c r="C634" t="inlineStr">
        <is>
          <t>Neural Computation</t>
        </is>
      </c>
      <c r="D634" t="inlineStr">
        <is>
          <t>雑誌論文</t>
        </is>
      </c>
      <c r="E634" t="inlineStr">
        <is>
          <t>英語</t>
        </is>
      </c>
      <c r="F634" t="b">
        <v>1</v>
      </c>
      <c r="G634" t="inlineStr">
        <is>
          <t>2000/12</t>
        </is>
      </c>
    </row>
    <row r="635">
      <c r="A635" t="inlineStr">
        <is>
          <t>['Masashi Sugiyama', 'Hidemitsu Ogawa']</t>
        </is>
      </c>
      <c r="B635" t="inlineStr">
        <is>
          <t>Training data selection for optimal generalization in trigonometric polynomial networks</t>
        </is>
      </c>
      <c r="C635" t="inlineStr">
        <is>
          <t>Advances in Neural Information Processing Systems</t>
        </is>
      </c>
      <c r="D635" t="inlineStr">
        <is>
          <t>国際会議</t>
        </is>
      </c>
      <c r="E635" t="inlineStr">
        <is>
          <t>英語</t>
        </is>
      </c>
      <c r="F635" t="b">
        <v>1</v>
      </c>
      <c r="G635" t="inlineStr">
        <is>
          <t>2000</t>
        </is>
      </c>
    </row>
    <row r="636">
      <c r="A636" t="inlineStr">
        <is>
          <t>['Masashi Sugiyama', 'Hidemitsu Ogawa']</t>
        </is>
      </c>
      <c r="B636" t="inlineStr">
        <is>
          <t>Incremental active learning with bias reduction</t>
        </is>
      </c>
      <c r="C636" t="inlineStr">
        <is>
          <t>Proceedings of the International Joint Conference on Neural Networks</t>
        </is>
      </c>
      <c r="D636" t="inlineStr">
        <is>
          <t>国際会議</t>
        </is>
      </c>
      <c r="E636" t="inlineStr">
        <is>
          <t>英語</t>
        </is>
      </c>
      <c r="F636" t="b">
        <v>1</v>
      </c>
      <c r="G636" t="inlineStr">
        <is>
          <t>2000</t>
        </is>
      </c>
    </row>
    <row r="637">
      <c r="A637" t="inlineStr">
        <is>
          <t>['Masashi Sugiyama', 'Hidemitsu Ogawa']</t>
        </is>
      </c>
      <c r="B637" t="inlineStr">
        <is>
          <t>Pseudo orthogonal bases give the optimal generalization capability in neural network learning</t>
        </is>
      </c>
      <c r="C637" t="inlineStr">
        <is>
          <t>Proceedings of SPIE - The International Society for Optical Engineering</t>
        </is>
      </c>
      <c r="D637" t="inlineStr">
        <is>
          <t>国際会議</t>
        </is>
      </c>
      <c r="E637" t="inlineStr">
        <is>
          <t>英語</t>
        </is>
      </c>
      <c r="F637" t="b">
        <v>1</v>
      </c>
      <c r="G637" t="inlineStr">
        <is>
          <t>1999</t>
        </is>
      </c>
    </row>
  </sheetData>
  <autoFilter ref="A1:G63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2025-02-18T21:44:16Z</dcterms:created>
  <dcterms:modified xsi:type="dcterms:W3CDTF">2025-02-18T21:44:17Z</dcterms:modified>
</cp:coreProperties>
</file>