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e0593d8a70af55a/Desktop/Teaching/CFRM541 QRM/QRM_Git/QRM/H3/"/>
    </mc:Choice>
  </mc:AlternateContent>
  <xr:revisionPtr revIDLastSave="3" documentId="8_{6806BFEF-D3AA-4D1C-9AF6-B660CF86F574}" xr6:coauthVersionLast="47" xr6:coauthVersionMax="47" xr10:uidLastSave="{93ED3FD0-6C11-4574-81A9-A356B3868C42}"/>
  <bookViews>
    <workbookView xWindow="43080" yWindow="-120" windowWidth="29040" windowHeight="15720" xr2:uid="{DC8E3751-AD64-499B-B053-3C118D2D11D7}"/>
  </bookViews>
  <sheets>
    <sheet name="Data" sheetId="1" r:id="rId1"/>
  </sheets>
  <definedNames>
    <definedName name="_xlnm._FilterDatabase" localSheetId="0" hidden="1">Data!$B$5:$B$11</definedName>
    <definedName name="CorrMatrix">Data!$D$65:$W$84</definedName>
    <definedName name="ForwardCurves">Data!$C$17:$F$23</definedName>
    <definedName name="PortfolioData">Data!$B$40:$F$59</definedName>
    <definedName name="TransitionMatrix">Data!$C$5:$J$11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</calcChain>
</file>

<file path=xl/sharedStrings.xml><?xml version="1.0" encoding="utf-8"?>
<sst xmlns="http://schemas.openxmlformats.org/spreadsheetml/2006/main" count="115" uniqueCount="39">
  <si>
    <t>20 Firm Correlation Matrix</t>
  </si>
  <si>
    <t>AAA</t>
  </si>
  <si>
    <t xml:space="preserve">AA </t>
  </si>
  <si>
    <t>A</t>
  </si>
  <si>
    <t>BBB</t>
  </si>
  <si>
    <t xml:space="preserve">BB </t>
  </si>
  <si>
    <t>B</t>
  </si>
  <si>
    <t>CCC</t>
  </si>
  <si>
    <t>BB</t>
  </si>
  <si>
    <t>AA</t>
  </si>
  <si>
    <t>Firm</t>
  </si>
  <si>
    <t>Default</t>
  </si>
  <si>
    <t>`</t>
  </si>
  <si>
    <t>End State</t>
  </si>
  <si>
    <t>Begin State</t>
  </si>
  <si>
    <t>1 year forward zero curves by rating</t>
  </si>
  <si>
    <t>Maturity (years)</t>
  </si>
  <si>
    <t>Transition Probability Matrix (%)</t>
  </si>
  <si>
    <t>Maturity</t>
  </si>
  <si>
    <t>Yearly Coupon</t>
  </si>
  <si>
    <t>Portfolio of Bonds</t>
  </si>
  <si>
    <t xml:space="preserve">Firm </t>
  </si>
  <si>
    <t>SS</t>
  </si>
  <si>
    <t>Recovery Rates of Seniority Class (% of face value or par)</t>
  </si>
  <si>
    <t>Seniority Class</t>
  </si>
  <si>
    <t>Mean(%)</t>
  </si>
  <si>
    <t>Senior Secured(SS)</t>
  </si>
  <si>
    <t>Senior Unsecured(SU)</t>
  </si>
  <si>
    <t>Subordinated (SUB)</t>
  </si>
  <si>
    <t>Junior Subordinated (JSUB)</t>
  </si>
  <si>
    <t>Standard Dev.(%)</t>
  </si>
  <si>
    <t>SU</t>
  </si>
  <si>
    <t>SSUB</t>
  </si>
  <si>
    <t>SUB</t>
  </si>
  <si>
    <t>JSUB</t>
  </si>
  <si>
    <t>Senior Suboridinated (SSUB)</t>
  </si>
  <si>
    <t>Face Value</t>
  </si>
  <si>
    <t>Credit Rating</t>
  </si>
  <si>
    <t>Credit Rating Conv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</si>
</sst>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_);_(* \(#,##0.0000\);_(* &quot;-&quot;??_);_(@_)"/>
  </numFmts>
  <fonts count="4">
    <font>
      <sz val="10"/>
      <name val="Arial"/>
    </font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 wrapText="1"/>
    </xf>
    <xf numFmtId="3" fontId="0" fillId="0" borderId="1" xfId="0" applyNumberFormat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2" borderId="2" xfId="0" applyFont="1" applyFill="1" applyBorder="1"/>
    <xf numFmtId="0" fontId="3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30484-C083-40AF-9F56-9E6A1B584D62}">
  <dimension ref="A1:W84"/>
  <sheetViews>
    <sheetView showGridLines="0" tabSelected="1" topLeftCell="A6" zoomScale="70" zoomScaleNormal="70" workbookViewId="0">
      <selection activeCell="M14" sqref="M14"/>
    </sheetView>
  </sheetViews>
  <sheetFormatPr defaultRowHeight="12.75"/>
  <cols>
    <col min="1" max="1" width="10.73046875" bestFit="1" customWidth="1"/>
    <col min="2" max="2" width="27.3984375" customWidth="1"/>
    <col min="3" max="3" width="19.265625" bestFit="1" customWidth="1"/>
    <col min="4" max="4" width="15" customWidth="1"/>
    <col min="5" max="5" width="9.265625" bestFit="1" customWidth="1"/>
    <col min="6" max="6" width="13" customWidth="1"/>
    <col min="7" max="7" width="12.3984375" customWidth="1"/>
    <col min="8" max="17" width="9.265625" bestFit="1" customWidth="1"/>
    <col min="18" max="18" width="10.59765625" bestFit="1" customWidth="1"/>
    <col min="19" max="19" width="10.3984375" customWidth="1"/>
    <col min="20" max="21" width="10.73046875" customWidth="1"/>
    <col min="22" max="22" width="10.265625" bestFit="1" customWidth="1"/>
    <col min="25" max="25" width="9.265625" customWidth="1"/>
    <col min="26" max="26" width="12.86328125" customWidth="1"/>
  </cols>
  <sheetData>
    <row r="1" spans="1:22" ht="13.15" thickBot="1"/>
    <row r="2" spans="1:22" ht="13.5" thickBot="1">
      <c r="B2" s="14" t="s">
        <v>17</v>
      </c>
      <c r="C2" s="15"/>
    </row>
    <row r="3" spans="1:22" ht="13.15">
      <c r="B3" s="2"/>
      <c r="F3" t="s">
        <v>13</v>
      </c>
    </row>
    <row r="4" spans="1:22">
      <c r="C4" s="8" t="s">
        <v>1</v>
      </c>
      <c r="D4" s="8" t="s">
        <v>9</v>
      </c>
      <c r="E4" s="8" t="s">
        <v>3</v>
      </c>
      <c r="F4" s="8" t="s">
        <v>4</v>
      </c>
      <c r="G4" s="8" t="s">
        <v>8</v>
      </c>
      <c r="H4" s="8" t="s">
        <v>6</v>
      </c>
      <c r="I4" s="8" t="s">
        <v>7</v>
      </c>
      <c r="J4" s="8" t="s">
        <v>11</v>
      </c>
    </row>
    <row r="5" spans="1:22">
      <c r="B5" t="s">
        <v>1</v>
      </c>
      <c r="C5" s="13">
        <v>90.81</v>
      </c>
      <c r="D5" s="13">
        <v>8.33</v>
      </c>
      <c r="E5" s="13">
        <v>0.68</v>
      </c>
      <c r="F5" s="13">
        <v>0.06</v>
      </c>
      <c r="G5" s="13">
        <v>0.12</v>
      </c>
      <c r="H5" s="13">
        <v>0</v>
      </c>
      <c r="I5" s="13">
        <v>0</v>
      </c>
      <c r="J5" s="13">
        <v>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>
      <c r="B6" t="s">
        <v>9</v>
      </c>
      <c r="C6" s="13">
        <v>0.7</v>
      </c>
      <c r="D6" s="13">
        <v>90.65</v>
      </c>
      <c r="E6" s="13">
        <v>7.79</v>
      </c>
      <c r="F6" s="13">
        <v>0.64</v>
      </c>
      <c r="G6" s="13">
        <v>0.06</v>
      </c>
      <c r="H6" s="13">
        <v>0.14000000000000001</v>
      </c>
      <c r="I6" s="13">
        <v>0.02</v>
      </c>
      <c r="J6" s="13">
        <v>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>
      <c r="B7" t="s">
        <v>3</v>
      </c>
      <c r="C7" s="13">
        <v>0.09</v>
      </c>
      <c r="D7" s="13">
        <v>2.27</v>
      </c>
      <c r="E7" s="13">
        <v>91.05</v>
      </c>
      <c r="F7" s="13">
        <v>5.52</v>
      </c>
      <c r="G7" s="13">
        <v>0.74</v>
      </c>
      <c r="H7" s="13">
        <v>0.26</v>
      </c>
      <c r="I7" s="13">
        <v>0.01</v>
      </c>
      <c r="J7" s="13">
        <v>0.06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>
      <c r="A8" t="s">
        <v>14</v>
      </c>
      <c r="B8" t="s">
        <v>4</v>
      </c>
      <c r="C8" s="13">
        <v>0.02</v>
      </c>
      <c r="D8" s="13">
        <v>0.33</v>
      </c>
      <c r="E8" s="13">
        <v>5.95</v>
      </c>
      <c r="F8" s="13">
        <v>86.93</v>
      </c>
      <c r="G8" s="13">
        <v>5.3</v>
      </c>
      <c r="H8" s="13">
        <v>1.17</v>
      </c>
      <c r="I8" s="13">
        <v>1.1200000000000001</v>
      </c>
      <c r="J8" s="13">
        <v>0.18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>
      <c r="B9" t="s">
        <v>8</v>
      </c>
      <c r="C9" s="13">
        <v>0.03</v>
      </c>
      <c r="D9" s="13">
        <v>0.14000000000000001</v>
      </c>
      <c r="E9" s="13">
        <v>0.67</v>
      </c>
      <c r="F9" s="13">
        <v>7.73</v>
      </c>
      <c r="G9" s="13">
        <v>80.53</v>
      </c>
      <c r="H9" s="13">
        <v>8.84</v>
      </c>
      <c r="I9" s="13">
        <v>1</v>
      </c>
      <c r="J9" s="13">
        <v>1.06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>
      <c r="B10" t="s">
        <v>6</v>
      </c>
      <c r="C10" s="13">
        <v>0</v>
      </c>
      <c r="D10" s="13">
        <v>0.11</v>
      </c>
      <c r="E10" s="13">
        <v>0.24</v>
      </c>
      <c r="F10" s="13">
        <v>0.43</v>
      </c>
      <c r="G10" s="13">
        <v>6.48</v>
      </c>
      <c r="H10" s="13">
        <v>83.46</v>
      </c>
      <c r="I10" s="13">
        <v>4.07</v>
      </c>
      <c r="J10" s="13">
        <v>5.2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>
      <c r="B11" t="s">
        <v>7</v>
      </c>
      <c r="C11" s="13">
        <v>0.22</v>
      </c>
      <c r="D11" s="13">
        <v>0</v>
      </c>
      <c r="E11" s="13">
        <v>0.22</v>
      </c>
      <c r="F11" s="13">
        <v>1.3</v>
      </c>
      <c r="G11" s="13">
        <v>2.38</v>
      </c>
      <c r="H11" s="13">
        <v>11.24</v>
      </c>
      <c r="I11" s="13">
        <v>64.86</v>
      </c>
      <c r="J11" s="13">
        <v>19.79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13.15" thickBot="1"/>
    <row r="14" spans="1:22" ht="13.5" thickBot="1">
      <c r="B14" s="14" t="s">
        <v>15</v>
      </c>
      <c r="C14" s="15"/>
    </row>
    <row r="15" spans="1:22">
      <c r="B15" s="3"/>
      <c r="C15" s="3"/>
      <c r="E15" s="3"/>
      <c r="F15" s="3"/>
    </row>
    <row r="16" spans="1:22">
      <c r="B16" s="6" t="s">
        <v>18</v>
      </c>
      <c r="C16" s="8">
        <v>1</v>
      </c>
      <c r="D16" s="8">
        <v>2</v>
      </c>
      <c r="E16" s="8">
        <v>3</v>
      </c>
      <c r="F16" s="8">
        <v>4</v>
      </c>
    </row>
    <row r="17" spans="2:6">
      <c r="B17" t="s">
        <v>1</v>
      </c>
      <c r="C17" s="11">
        <v>3.6</v>
      </c>
      <c r="D17" s="11">
        <v>4.17</v>
      </c>
      <c r="E17" s="11">
        <v>4.7300000000000004</v>
      </c>
      <c r="F17" s="11">
        <v>5.12</v>
      </c>
    </row>
    <row r="18" spans="2:6">
      <c r="B18" t="s">
        <v>9</v>
      </c>
      <c r="C18" s="11">
        <v>3.65</v>
      </c>
      <c r="D18" s="11">
        <v>4.22</v>
      </c>
      <c r="E18" s="11">
        <v>4.78</v>
      </c>
      <c r="F18" s="11">
        <v>5.17</v>
      </c>
    </row>
    <row r="19" spans="2:6">
      <c r="B19" t="s">
        <v>3</v>
      </c>
      <c r="C19" s="11">
        <v>3.72</v>
      </c>
      <c r="D19" s="11">
        <v>4.32</v>
      </c>
      <c r="E19" s="11">
        <v>4.93</v>
      </c>
      <c r="F19" s="11">
        <v>5.32</v>
      </c>
    </row>
    <row r="20" spans="2:6">
      <c r="B20" t="s">
        <v>4</v>
      </c>
      <c r="C20" s="11">
        <v>4.0999999999999996</v>
      </c>
      <c r="D20" s="11">
        <v>4.67</v>
      </c>
      <c r="E20" s="11">
        <v>5.25</v>
      </c>
      <c r="F20" s="11">
        <v>5.63</v>
      </c>
    </row>
    <row r="21" spans="2:6">
      <c r="B21" t="s">
        <v>8</v>
      </c>
      <c r="C21" s="11">
        <v>5.55</v>
      </c>
      <c r="D21" s="11">
        <v>6.02</v>
      </c>
      <c r="E21" s="11">
        <v>6.78</v>
      </c>
      <c r="F21" s="11">
        <v>7.27</v>
      </c>
    </row>
    <row r="22" spans="2:6">
      <c r="B22" t="s">
        <v>6</v>
      </c>
      <c r="C22" s="11">
        <v>6.05</v>
      </c>
      <c r="D22" s="11">
        <v>7.02</v>
      </c>
      <c r="E22" s="11">
        <v>8.0299999999999994</v>
      </c>
      <c r="F22" s="11">
        <v>8.52</v>
      </c>
    </row>
    <row r="23" spans="2:6">
      <c r="B23" t="s">
        <v>7</v>
      </c>
      <c r="C23" s="11">
        <v>15.05</v>
      </c>
      <c r="D23" s="11">
        <v>15.02</v>
      </c>
      <c r="E23" s="11">
        <v>14.03</v>
      </c>
      <c r="F23" s="11">
        <v>13.52</v>
      </c>
    </row>
    <row r="26" spans="2:6" ht="13.15" thickBot="1"/>
    <row r="27" spans="2:6" ht="13.5" thickBot="1">
      <c r="B27" s="14" t="s">
        <v>23</v>
      </c>
      <c r="C27" s="16"/>
      <c r="D27" s="15"/>
    </row>
    <row r="29" spans="2:6">
      <c r="B29" t="s">
        <v>24</v>
      </c>
      <c r="C29" s="8" t="s">
        <v>25</v>
      </c>
      <c r="D29" s="8" t="s">
        <v>30</v>
      </c>
    </row>
    <row r="30" spans="2:6">
      <c r="B30" t="s">
        <v>26</v>
      </c>
      <c r="C30" s="8">
        <v>53.8</v>
      </c>
      <c r="D30" s="8">
        <v>26.86</v>
      </c>
    </row>
    <row r="31" spans="2:6" ht="13.5" customHeight="1">
      <c r="B31" t="s">
        <v>27</v>
      </c>
      <c r="C31" s="8">
        <v>51.13</v>
      </c>
      <c r="D31" s="8">
        <v>25.45</v>
      </c>
    </row>
    <row r="32" spans="2:6" ht="13.5" customHeight="1">
      <c r="B32" t="s">
        <v>35</v>
      </c>
      <c r="C32" s="8">
        <v>38.520000000000003</v>
      </c>
      <c r="D32" s="8">
        <v>23.81</v>
      </c>
    </row>
    <row r="33" spans="2:11">
      <c r="B33" t="s">
        <v>28</v>
      </c>
      <c r="C33" s="8">
        <v>32.74</v>
      </c>
      <c r="D33" s="8">
        <v>20.18</v>
      </c>
    </row>
    <row r="34" spans="2:11">
      <c r="B34" t="s">
        <v>29</v>
      </c>
      <c r="C34" s="8">
        <v>17.09</v>
      </c>
      <c r="D34" s="8">
        <v>10.9</v>
      </c>
    </row>
    <row r="37" spans="2:11" ht="13.15" thickBot="1"/>
    <row r="38" spans="2:11" ht="15" customHeight="1" thickBot="1">
      <c r="B38" s="10" t="s">
        <v>20</v>
      </c>
    </row>
    <row r="39" spans="2:11" ht="27" customHeight="1">
      <c r="B39" s="4" t="s">
        <v>21</v>
      </c>
      <c r="C39" s="4" t="s">
        <v>38</v>
      </c>
      <c r="D39" s="4" t="s">
        <v>36</v>
      </c>
      <c r="E39" s="4" t="s">
        <v>16</v>
      </c>
      <c r="F39" s="4" t="s">
        <v>19</v>
      </c>
      <c r="G39" s="4" t="s">
        <v>24</v>
      </c>
      <c r="H39" s="4" t="s">
        <v>37</v>
      </c>
    </row>
    <row r="40" spans="2:11">
      <c r="B40" s="11">
        <v>1</v>
      </c>
      <c r="C40" s="11">
        <f>VLOOKUP(H40,$J$40:$K$47,2,FALSE)</f>
        <v>1</v>
      </c>
      <c r="D40" s="5">
        <v>7000000</v>
      </c>
      <c r="E40" s="11">
        <v>3</v>
      </c>
      <c r="F40" s="12">
        <v>0.03</v>
      </c>
      <c r="G40" s="11" t="s">
        <v>22</v>
      </c>
      <c r="H40" s="11" t="s">
        <v>1</v>
      </c>
      <c r="J40" t="s">
        <v>1</v>
      </c>
      <c r="K40">
        <v>1</v>
      </c>
    </row>
    <row r="41" spans="2:11">
      <c r="B41" s="11">
        <v>2</v>
      </c>
      <c r="C41" s="11">
        <f t="shared" ref="C41:C59" si="0">VLOOKUP(H41,$J$40:$K$47,2,FALSE)</f>
        <v>2</v>
      </c>
      <c r="D41" s="5">
        <v>1000000</v>
      </c>
      <c r="E41" s="11">
        <v>4</v>
      </c>
      <c r="F41" s="12">
        <v>0.04</v>
      </c>
      <c r="G41" s="11" t="s">
        <v>22</v>
      </c>
      <c r="H41" s="11" t="s">
        <v>9</v>
      </c>
      <c r="J41" t="s">
        <v>9</v>
      </c>
      <c r="K41">
        <v>2</v>
      </c>
    </row>
    <row r="42" spans="2:11">
      <c r="B42" s="11">
        <v>3</v>
      </c>
      <c r="C42" s="11">
        <f t="shared" si="0"/>
        <v>3</v>
      </c>
      <c r="D42" s="5">
        <v>1000000</v>
      </c>
      <c r="E42" s="11">
        <v>3</v>
      </c>
      <c r="F42" s="12">
        <v>0.05</v>
      </c>
      <c r="G42" s="11" t="s">
        <v>31</v>
      </c>
      <c r="H42" s="11" t="s">
        <v>3</v>
      </c>
      <c r="J42" t="s">
        <v>3</v>
      </c>
      <c r="K42">
        <v>3</v>
      </c>
    </row>
    <row r="43" spans="2:11">
      <c r="B43" s="11">
        <v>4</v>
      </c>
      <c r="C43" s="11">
        <f t="shared" si="0"/>
        <v>4</v>
      </c>
      <c r="D43" s="5">
        <v>1000000</v>
      </c>
      <c r="E43" s="11">
        <v>4</v>
      </c>
      <c r="F43" s="12">
        <v>0.06</v>
      </c>
      <c r="G43" s="11" t="s">
        <v>31</v>
      </c>
      <c r="H43" s="11" t="s">
        <v>4</v>
      </c>
      <c r="J43" t="s">
        <v>4</v>
      </c>
      <c r="K43">
        <v>4</v>
      </c>
    </row>
    <row r="44" spans="2:11">
      <c r="B44" s="11">
        <v>5</v>
      </c>
      <c r="C44" s="11">
        <f t="shared" si="0"/>
        <v>5</v>
      </c>
      <c r="D44" s="5">
        <v>1000000</v>
      </c>
      <c r="E44" s="11">
        <v>3</v>
      </c>
      <c r="F44" s="12">
        <v>7.0000000000000007E-2</v>
      </c>
      <c r="G44" s="11" t="s">
        <v>32</v>
      </c>
      <c r="H44" s="11" t="s">
        <v>8</v>
      </c>
      <c r="J44" t="s">
        <v>8</v>
      </c>
      <c r="K44">
        <v>5</v>
      </c>
    </row>
    <row r="45" spans="2:11">
      <c r="B45" s="11">
        <v>6</v>
      </c>
      <c r="C45" s="11">
        <f t="shared" si="0"/>
        <v>6</v>
      </c>
      <c r="D45" s="5">
        <v>1000000</v>
      </c>
      <c r="E45" s="11">
        <v>4</v>
      </c>
      <c r="F45" s="12">
        <v>0.08</v>
      </c>
      <c r="G45" s="11" t="s">
        <v>33</v>
      </c>
      <c r="H45" s="11" t="s">
        <v>6</v>
      </c>
      <c r="J45" t="s">
        <v>6</v>
      </c>
      <c r="K45">
        <v>6</v>
      </c>
    </row>
    <row r="46" spans="2:11">
      <c r="B46" s="11">
        <v>7</v>
      </c>
      <c r="C46" s="11">
        <f t="shared" si="0"/>
        <v>7</v>
      </c>
      <c r="D46" s="5">
        <v>1000000</v>
      </c>
      <c r="E46" s="11">
        <v>2</v>
      </c>
      <c r="F46" s="12">
        <v>0.1</v>
      </c>
      <c r="G46" s="11" t="s">
        <v>34</v>
      </c>
      <c r="H46" s="11" t="s">
        <v>7</v>
      </c>
      <c r="J46" t="s">
        <v>7</v>
      </c>
      <c r="K46">
        <v>7</v>
      </c>
    </row>
    <row r="47" spans="2:11">
      <c r="B47" s="11">
        <v>8</v>
      </c>
      <c r="C47" s="11">
        <f t="shared" si="0"/>
        <v>3</v>
      </c>
      <c r="D47" s="5">
        <v>10000000</v>
      </c>
      <c r="E47" s="11">
        <v>5</v>
      </c>
      <c r="F47" s="12">
        <v>0.06</v>
      </c>
      <c r="G47" s="11" t="s">
        <v>31</v>
      </c>
      <c r="H47" s="11" t="s">
        <v>3</v>
      </c>
      <c r="J47" t="s">
        <v>11</v>
      </c>
      <c r="K47">
        <v>8</v>
      </c>
    </row>
    <row r="48" spans="2:11">
      <c r="B48" s="11">
        <v>9</v>
      </c>
      <c r="C48" s="11">
        <f t="shared" si="0"/>
        <v>5</v>
      </c>
      <c r="D48" s="5">
        <v>5000000</v>
      </c>
      <c r="E48" s="11">
        <v>2</v>
      </c>
      <c r="F48" s="12">
        <v>0.05</v>
      </c>
      <c r="G48" s="11" t="s">
        <v>32</v>
      </c>
      <c r="H48" s="11" t="s">
        <v>8</v>
      </c>
    </row>
    <row r="49" spans="2:23">
      <c r="B49" s="11">
        <v>10</v>
      </c>
      <c r="C49" s="11">
        <f t="shared" si="0"/>
        <v>3</v>
      </c>
      <c r="D49" s="5">
        <v>3000000</v>
      </c>
      <c r="E49" s="11">
        <v>2</v>
      </c>
      <c r="F49" s="12">
        <v>0.04</v>
      </c>
      <c r="G49" s="11" t="s">
        <v>31</v>
      </c>
      <c r="H49" s="11" t="s">
        <v>3</v>
      </c>
    </row>
    <row r="50" spans="2:23">
      <c r="B50" s="11">
        <v>11</v>
      </c>
      <c r="C50" s="11">
        <f t="shared" si="0"/>
        <v>3</v>
      </c>
      <c r="D50" s="5">
        <v>1000000</v>
      </c>
      <c r="E50" s="11">
        <v>4</v>
      </c>
      <c r="F50" s="12">
        <v>0.03</v>
      </c>
      <c r="G50" s="11" t="s">
        <v>31</v>
      </c>
      <c r="H50" s="11" t="s">
        <v>3</v>
      </c>
    </row>
    <row r="51" spans="2:23">
      <c r="B51" s="11">
        <v>12</v>
      </c>
      <c r="C51" s="11">
        <f t="shared" si="0"/>
        <v>3</v>
      </c>
      <c r="D51" s="5">
        <v>2000000</v>
      </c>
      <c r="E51" s="11">
        <v>5</v>
      </c>
      <c r="F51" s="12">
        <v>0.06</v>
      </c>
      <c r="G51" s="11" t="s">
        <v>31</v>
      </c>
      <c r="H51" s="11" t="s">
        <v>3</v>
      </c>
    </row>
    <row r="52" spans="2:23">
      <c r="B52" s="11">
        <v>13</v>
      </c>
      <c r="C52" s="11">
        <f t="shared" si="0"/>
        <v>6</v>
      </c>
      <c r="D52" s="5">
        <v>600000</v>
      </c>
      <c r="E52" s="11">
        <v>3</v>
      </c>
      <c r="F52" s="12">
        <v>7.0000000000000007E-2</v>
      </c>
      <c r="G52" s="11" t="s">
        <v>33</v>
      </c>
      <c r="H52" s="11" t="s">
        <v>6</v>
      </c>
    </row>
    <row r="53" spans="2:23">
      <c r="B53" s="11">
        <v>14</v>
      </c>
      <c r="C53" s="11">
        <f t="shared" si="0"/>
        <v>6</v>
      </c>
      <c r="D53" s="5">
        <v>1000000</v>
      </c>
      <c r="E53" s="11">
        <v>2</v>
      </c>
      <c r="F53" s="12">
        <v>0.09</v>
      </c>
      <c r="G53" s="11" t="s">
        <v>33</v>
      </c>
      <c r="H53" s="11" t="s">
        <v>6</v>
      </c>
    </row>
    <row r="54" spans="2:23">
      <c r="B54" s="11">
        <v>15</v>
      </c>
      <c r="C54" s="11">
        <f t="shared" si="0"/>
        <v>6</v>
      </c>
      <c r="D54" s="5">
        <v>3000000</v>
      </c>
      <c r="E54" s="11">
        <v>2</v>
      </c>
      <c r="F54" s="12">
        <v>0.08</v>
      </c>
      <c r="G54" s="11" t="s">
        <v>33</v>
      </c>
      <c r="H54" s="11" t="s">
        <v>6</v>
      </c>
    </row>
    <row r="55" spans="2:23">
      <c r="B55" s="11">
        <v>16</v>
      </c>
      <c r="C55" s="11">
        <f t="shared" si="0"/>
        <v>6</v>
      </c>
      <c r="D55" s="5">
        <v>2000000</v>
      </c>
      <c r="E55" s="11">
        <v>4</v>
      </c>
      <c r="F55" s="12">
        <v>0.06</v>
      </c>
      <c r="G55" s="11" t="s">
        <v>33</v>
      </c>
      <c r="H55" s="11" t="s">
        <v>6</v>
      </c>
    </row>
    <row r="56" spans="2:23">
      <c r="B56" s="11">
        <v>17</v>
      </c>
      <c r="C56" s="11">
        <f t="shared" si="0"/>
        <v>4</v>
      </c>
      <c r="D56" s="5">
        <v>1000000</v>
      </c>
      <c r="E56" s="11">
        <v>5</v>
      </c>
      <c r="F56" s="12">
        <v>7.0000000000000007E-2</v>
      </c>
      <c r="G56" s="11" t="s">
        <v>31</v>
      </c>
      <c r="H56" s="11" t="s">
        <v>4</v>
      </c>
    </row>
    <row r="57" spans="2:23">
      <c r="B57" s="11">
        <v>18</v>
      </c>
      <c r="C57" s="11">
        <f t="shared" si="0"/>
        <v>4</v>
      </c>
      <c r="D57" s="5">
        <v>8000000</v>
      </c>
      <c r="E57" s="11">
        <v>5</v>
      </c>
      <c r="F57" s="12">
        <v>0.08</v>
      </c>
      <c r="G57" s="11" t="s">
        <v>31</v>
      </c>
      <c r="H57" s="11" t="s">
        <v>4</v>
      </c>
    </row>
    <row r="58" spans="2:23">
      <c r="B58" s="11">
        <v>19</v>
      </c>
      <c r="C58" s="11">
        <f t="shared" si="0"/>
        <v>4</v>
      </c>
      <c r="D58" s="5">
        <v>1000000</v>
      </c>
      <c r="E58" s="11">
        <v>3</v>
      </c>
      <c r="F58" s="12">
        <v>0.1</v>
      </c>
      <c r="G58" s="11" t="s">
        <v>31</v>
      </c>
      <c r="H58" s="11" t="s">
        <v>4</v>
      </c>
    </row>
    <row r="59" spans="2:23">
      <c r="B59" s="11">
        <v>20</v>
      </c>
      <c r="C59" s="11">
        <f t="shared" si="0"/>
        <v>2</v>
      </c>
      <c r="D59" s="5">
        <v>5000000</v>
      </c>
      <c r="E59" s="11">
        <v>5</v>
      </c>
      <c r="F59" s="12">
        <v>0.05</v>
      </c>
      <c r="G59" s="11" t="s">
        <v>22</v>
      </c>
      <c r="H59" s="11" t="s">
        <v>9</v>
      </c>
    </row>
    <row r="62" spans="2:23" ht="13.15" thickBot="1"/>
    <row r="63" spans="2:23" ht="13.5" thickBot="1">
      <c r="B63" s="9" t="s">
        <v>0</v>
      </c>
      <c r="M63" t="s">
        <v>12</v>
      </c>
    </row>
    <row r="64" spans="2:23">
      <c r="C64" s="7" t="s">
        <v>10</v>
      </c>
      <c r="D64">
        <v>1</v>
      </c>
      <c r="E64">
        <v>2</v>
      </c>
      <c r="F64">
        <v>3</v>
      </c>
      <c r="G64">
        <v>4</v>
      </c>
      <c r="H64">
        <v>5</v>
      </c>
      <c r="I64">
        <v>6</v>
      </c>
      <c r="J64">
        <v>7</v>
      </c>
      <c r="K64">
        <v>8</v>
      </c>
      <c r="L64">
        <v>9</v>
      </c>
      <c r="M64">
        <v>10</v>
      </c>
      <c r="N64">
        <v>11</v>
      </c>
      <c r="O64">
        <v>12</v>
      </c>
      <c r="P64">
        <v>13</v>
      </c>
      <c r="Q64">
        <v>14</v>
      </c>
      <c r="R64">
        <v>15</v>
      </c>
      <c r="S64">
        <v>16</v>
      </c>
      <c r="T64">
        <v>17</v>
      </c>
      <c r="U64">
        <v>18</v>
      </c>
      <c r="V64">
        <v>19</v>
      </c>
      <c r="W64">
        <v>20</v>
      </c>
    </row>
    <row r="65" spans="2:23">
      <c r="B65" t="s">
        <v>1</v>
      </c>
      <c r="C65" s="7">
        <v>1</v>
      </c>
      <c r="D65" s="1">
        <v>1</v>
      </c>
      <c r="E65" s="1">
        <v>0.45</v>
      </c>
      <c r="F65" s="1">
        <v>0.45</v>
      </c>
      <c r="G65" s="1">
        <v>0.45</v>
      </c>
      <c r="H65" s="1">
        <v>0.15</v>
      </c>
      <c r="I65" s="1">
        <v>0.15</v>
      </c>
      <c r="J65" s="1">
        <v>0.15</v>
      </c>
      <c r="K65" s="1">
        <v>0.15</v>
      </c>
      <c r="L65" s="1">
        <v>0.15</v>
      </c>
      <c r="M65" s="1">
        <v>0.15</v>
      </c>
      <c r="N65" s="1">
        <v>0.1</v>
      </c>
      <c r="O65" s="1">
        <v>0.1</v>
      </c>
      <c r="P65" s="1">
        <v>0.1</v>
      </c>
      <c r="Q65" s="1">
        <v>0.1</v>
      </c>
      <c r="R65" s="1">
        <v>0.1</v>
      </c>
      <c r="S65" s="1">
        <v>0.1</v>
      </c>
      <c r="T65" s="1">
        <v>0.1</v>
      </c>
      <c r="U65" s="1">
        <v>0.1</v>
      </c>
      <c r="V65" s="1">
        <v>0.1</v>
      </c>
      <c r="W65" s="1">
        <v>0.1</v>
      </c>
    </row>
    <row r="66" spans="2:23">
      <c r="B66" t="s">
        <v>2</v>
      </c>
      <c r="C66" s="7">
        <v>2</v>
      </c>
      <c r="D66" s="1">
        <v>0.45</v>
      </c>
      <c r="E66" s="1">
        <v>1</v>
      </c>
      <c r="F66" s="1">
        <v>0.45</v>
      </c>
      <c r="G66" s="1">
        <v>0.45</v>
      </c>
      <c r="H66" s="1">
        <v>0.15</v>
      </c>
      <c r="I66" s="1">
        <v>0.15</v>
      </c>
      <c r="J66" s="1">
        <v>0.15</v>
      </c>
      <c r="K66" s="1">
        <v>0.15</v>
      </c>
      <c r="L66" s="1">
        <v>0.15</v>
      </c>
      <c r="M66" s="1">
        <v>0.15</v>
      </c>
      <c r="N66" s="1">
        <v>0.1</v>
      </c>
      <c r="O66" s="1">
        <v>0.1</v>
      </c>
      <c r="P66" s="1">
        <v>0.1</v>
      </c>
      <c r="Q66" s="1">
        <v>0.1</v>
      </c>
      <c r="R66" s="1">
        <v>0.1</v>
      </c>
      <c r="S66" s="1">
        <v>0.1</v>
      </c>
      <c r="T66" s="1">
        <v>0.1</v>
      </c>
      <c r="U66" s="1">
        <v>0.1</v>
      </c>
      <c r="V66" s="1">
        <v>0.1</v>
      </c>
      <c r="W66" s="1">
        <v>0.1</v>
      </c>
    </row>
    <row r="67" spans="2:23">
      <c r="B67" t="s">
        <v>3</v>
      </c>
      <c r="C67" s="7">
        <v>3</v>
      </c>
      <c r="D67" s="1">
        <v>0.45</v>
      </c>
      <c r="E67" s="1">
        <v>0.45</v>
      </c>
      <c r="F67" s="1">
        <v>1</v>
      </c>
      <c r="G67" s="1">
        <v>0.45</v>
      </c>
      <c r="H67" s="1">
        <v>0.15</v>
      </c>
      <c r="I67" s="1">
        <v>0.15</v>
      </c>
      <c r="J67" s="1">
        <v>0.15</v>
      </c>
      <c r="K67" s="1">
        <v>0.15</v>
      </c>
      <c r="L67" s="1">
        <v>0.15</v>
      </c>
      <c r="M67" s="1">
        <v>0.15</v>
      </c>
      <c r="N67" s="1">
        <v>0.1</v>
      </c>
      <c r="O67" s="1">
        <v>0.1</v>
      </c>
      <c r="P67" s="1">
        <v>0.1</v>
      </c>
      <c r="Q67" s="1">
        <v>0.1</v>
      </c>
      <c r="R67" s="1">
        <v>0.1</v>
      </c>
      <c r="S67" s="1">
        <v>0.1</v>
      </c>
      <c r="T67" s="1">
        <v>0.1</v>
      </c>
      <c r="U67" s="1">
        <v>0.1</v>
      </c>
      <c r="V67" s="1">
        <v>0.1</v>
      </c>
      <c r="W67" s="1">
        <v>0.1</v>
      </c>
    </row>
    <row r="68" spans="2:23">
      <c r="B68" t="s">
        <v>4</v>
      </c>
      <c r="C68" s="7">
        <v>4</v>
      </c>
      <c r="D68" s="1">
        <v>0.45</v>
      </c>
      <c r="E68" s="1">
        <v>0.45</v>
      </c>
      <c r="F68" s="1">
        <v>0.45</v>
      </c>
      <c r="G68" s="1">
        <v>1</v>
      </c>
      <c r="H68" s="1">
        <v>0.15</v>
      </c>
      <c r="I68" s="1">
        <v>0.15</v>
      </c>
      <c r="J68" s="1">
        <v>0.15</v>
      </c>
      <c r="K68" s="1">
        <v>0.15</v>
      </c>
      <c r="L68" s="1">
        <v>0.15</v>
      </c>
      <c r="M68" s="1">
        <v>0.15</v>
      </c>
      <c r="N68" s="1">
        <v>0.1</v>
      </c>
      <c r="O68" s="1">
        <v>0.1</v>
      </c>
      <c r="P68" s="1">
        <v>0.1</v>
      </c>
      <c r="Q68" s="1">
        <v>0.1</v>
      </c>
      <c r="R68" s="1">
        <v>0.1</v>
      </c>
      <c r="S68" s="1">
        <v>0.1</v>
      </c>
      <c r="T68" s="1">
        <v>0.1</v>
      </c>
      <c r="U68" s="1">
        <v>0.1</v>
      </c>
      <c r="V68" s="1">
        <v>0.1</v>
      </c>
      <c r="W68" s="1">
        <v>0.1</v>
      </c>
    </row>
    <row r="69" spans="2:23">
      <c r="B69" t="s">
        <v>5</v>
      </c>
      <c r="C69" s="7">
        <v>5</v>
      </c>
      <c r="D69" s="1">
        <v>0.15</v>
      </c>
      <c r="E69" s="1">
        <v>0.15</v>
      </c>
      <c r="F69" s="1">
        <v>0.15</v>
      </c>
      <c r="G69" s="1">
        <v>0.15</v>
      </c>
      <c r="H69" s="1">
        <v>1</v>
      </c>
      <c r="I69" s="1">
        <v>0.35</v>
      </c>
      <c r="J69" s="1">
        <v>0.35</v>
      </c>
      <c r="K69" s="1">
        <v>0.35</v>
      </c>
      <c r="L69" s="1">
        <v>0.35</v>
      </c>
      <c r="M69" s="1">
        <v>0.35</v>
      </c>
      <c r="N69" s="1">
        <v>0.2</v>
      </c>
      <c r="O69" s="1">
        <v>0.2</v>
      </c>
      <c r="P69" s="1">
        <v>0.2</v>
      </c>
      <c r="Q69" s="1">
        <v>0.2</v>
      </c>
      <c r="R69" s="1">
        <v>0.2</v>
      </c>
      <c r="S69" s="1">
        <v>0.15</v>
      </c>
      <c r="T69" s="1">
        <v>0.15</v>
      </c>
      <c r="U69" s="1">
        <v>0.15</v>
      </c>
      <c r="V69" s="1">
        <v>0.1</v>
      </c>
      <c r="W69" s="1">
        <v>0.1</v>
      </c>
    </row>
    <row r="70" spans="2:23">
      <c r="B70" t="s">
        <v>6</v>
      </c>
      <c r="C70" s="7">
        <v>6</v>
      </c>
      <c r="D70" s="1">
        <v>0.15</v>
      </c>
      <c r="E70" s="1">
        <v>0.15</v>
      </c>
      <c r="F70" s="1">
        <v>0.15</v>
      </c>
      <c r="G70" s="1">
        <v>0.15</v>
      </c>
      <c r="H70" s="1">
        <v>0.35</v>
      </c>
      <c r="I70" s="1">
        <v>1</v>
      </c>
      <c r="J70" s="1">
        <v>0.35</v>
      </c>
      <c r="K70" s="1">
        <v>0.35</v>
      </c>
      <c r="L70" s="1">
        <v>0.35</v>
      </c>
      <c r="M70" s="1">
        <v>0.35</v>
      </c>
      <c r="N70" s="1">
        <v>0.2</v>
      </c>
      <c r="O70" s="1">
        <v>0.2</v>
      </c>
      <c r="P70" s="1">
        <v>0.2</v>
      </c>
      <c r="Q70" s="1">
        <v>0.2</v>
      </c>
      <c r="R70" s="1">
        <v>0.2</v>
      </c>
      <c r="S70" s="1">
        <v>0.15</v>
      </c>
      <c r="T70" s="1">
        <v>0.15</v>
      </c>
      <c r="U70" s="1">
        <v>0.15</v>
      </c>
      <c r="V70" s="1">
        <v>0.1</v>
      </c>
      <c r="W70" s="1">
        <v>0.1</v>
      </c>
    </row>
    <row r="71" spans="2:23">
      <c r="B71" t="s">
        <v>7</v>
      </c>
      <c r="C71" s="7">
        <v>7</v>
      </c>
      <c r="D71" s="1">
        <v>0.15</v>
      </c>
      <c r="E71" s="1">
        <v>0.15</v>
      </c>
      <c r="F71" s="1">
        <v>0.15</v>
      </c>
      <c r="G71" s="1">
        <v>0.15</v>
      </c>
      <c r="H71" s="1">
        <v>0.35</v>
      </c>
      <c r="I71" s="1">
        <v>0.35</v>
      </c>
      <c r="J71" s="1">
        <v>1</v>
      </c>
      <c r="K71" s="1">
        <v>0.35</v>
      </c>
      <c r="L71" s="1">
        <v>0.35</v>
      </c>
      <c r="M71" s="1">
        <v>0.35</v>
      </c>
      <c r="N71" s="1">
        <v>0.2</v>
      </c>
      <c r="O71" s="1">
        <v>0.2</v>
      </c>
      <c r="P71" s="1">
        <v>0.2</v>
      </c>
      <c r="Q71" s="1">
        <v>0.2</v>
      </c>
      <c r="R71" s="1">
        <v>0.2</v>
      </c>
      <c r="S71" s="1">
        <v>0.15</v>
      </c>
      <c r="T71" s="1">
        <v>0.15</v>
      </c>
      <c r="U71" s="1">
        <v>0.15</v>
      </c>
      <c r="V71" s="1">
        <v>0.1</v>
      </c>
      <c r="W71" s="1">
        <v>0.1</v>
      </c>
    </row>
    <row r="72" spans="2:23">
      <c r="B72" t="s">
        <v>3</v>
      </c>
      <c r="C72" s="7">
        <v>8</v>
      </c>
      <c r="D72" s="1">
        <v>0.15</v>
      </c>
      <c r="E72" s="1">
        <v>0.15</v>
      </c>
      <c r="F72" s="1">
        <v>0.15</v>
      </c>
      <c r="G72" s="1">
        <v>0.15</v>
      </c>
      <c r="H72" s="1">
        <v>0.35</v>
      </c>
      <c r="I72" s="1">
        <v>0.35</v>
      </c>
      <c r="J72" s="1">
        <v>0.35</v>
      </c>
      <c r="K72" s="1">
        <v>1</v>
      </c>
      <c r="L72" s="1">
        <v>0.35</v>
      </c>
      <c r="M72" s="1">
        <v>0.35</v>
      </c>
      <c r="N72" s="1">
        <v>0.2</v>
      </c>
      <c r="O72" s="1">
        <v>0.2</v>
      </c>
      <c r="P72" s="1">
        <v>0.2</v>
      </c>
      <c r="Q72" s="1">
        <v>0.2</v>
      </c>
      <c r="R72" s="1">
        <v>0.2</v>
      </c>
      <c r="S72" s="1">
        <v>0.15</v>
      </c>
      <c r="T72" s="1">
        <v>0.15</v>
      </c>
      <c r="U72" s="1">
        <v>0.15</v>
      </c>
      <c r="V72" s="1">
        <v>0.1</v>
      </c>
      <c r="W72" s="1">
        <v>0.1</v>
      </c>
    </row>
    <row r="73" spans="2:23">
      <c r="B73" t="s">
        <v>8</v>
      </c>
      <c r="C73" s="7">
        <v>9</v>
      </c>
      <c r="D73" s="1">
        <v>0.15</v>
      </c>
      <c r="E73" s="1">
        <v>0.15</v>
      </c>
      <c r="F73" s="1">
        <v>0.15</v>
      </c>
      <c r="G73" s="1">
        <v>0.15</v>
      </c>
      <c r="H73" s="1">
        <v>0.35</v>
      </c>
      <c r="I73" s="1">
        <v>0.35</v>
      </c>
      <c r="J73" s="1">
        <v>0.35</v>
      </c>
      <c r="K73" s="1">
        <v>0.35</v>
      </c>
      <c r="L73" s="1">
        <v>1</v>
      </c>
      <c r="M73" s="1">
        <v>0.35</v>
      </c>
      <c r="N73" s="1">
        <v>0.2</v>
      </c>
      <c r="O73" s="1">
        <v>0.2</v>
      </c>
      <c r="P73" s="1">
        <v>0.2</v>
      </c>
      <c r="Q73" s="1">
        <v>0.2</v>
      </c>
      <c r="R73" s="1">
        <v>0.2</v>
      </c>
      <c r="S73" s="1">
        <v>0.15</v>
      </c>
      <c r="T73" s="1">
        <v>0.15</v>
      </c>
      <c r="U73" s="1">
        <v>0.15</v>
      </c>
      <c r="V73" s="1">
        <v>0.1</v>
      </c>
      <c r="W73" s="1">
        <v>0.1</v>
      </c>
    </row>
    <row r="74" spans="2:23">
      <c r="B74" t="s">
        <v>3</v>
      </c>
      <c r="C74" s="7">
        <v>10</v>
      </c>
      <c r="D74" s="1">
        <v>0.15</v>
      </c>
      <c r="E74" s="1">
        <v>0.15</v>
      </c>
      <c r="F74" s="1">
        <v>0.15</v>
      </c>
      <c r="G74" s="1">
        <v>0.15</v>
      </c>
      <c r="H74" s="1">
        <v>0.35</v>
      </c>
      <c r="I74" s="1">
        <v>0.35</v>
      </c>
      <c r="J74" s="1">
        <v>0.35</v>
      </c>
      <c r="K74" s="1">
        <v>0.35</v>
      </c>
      <c r="L74" s="1">
        <v>0.35</v>
      </c>
      <c r="M74" s="1">
        <v>1</v>
      </c>
      <c r="N74" s="1">
        <v>0.2</v>
      </c>
      <c r="O74" s="1">
        <v>0.2</v>
      </c>
      <c r="P74" s="1">
        <v>0.2</v>
      </c>
      <c r="Q74" s="1">
        <v>0.2</v>
      </c>
      <c r="R74" s="1">
        <v>0.2</v>
      </c>
      <c r="S74" s="1">
        <v>0.15</v>
      </c>
      <c r="T74" s="1">
        <v>0.15</v>
      </c>
      <c r="U74" s="1">
        <v>0.15</v>
      </c>
      <c r="V74" s="1">
        <v>0.1</v>
      </c>
      <c r="W74" s="1">
        <v>0.1</v>
      </c>
    </row>
    <row r="75" spans="2:23">
      <c r="B75" t="s">
        <v>3</v>
      </c>
      <c r="C75" s="7">
        <v>11</v>
      </c>
      <c r="D75" s="1">
        <v>0.1</v>
      </c>
      <c r="E75" s="1">
        <v>0.1</v>
      </c>
      <c r="F75" s="1">
        <v>0.1</v>
      </c>
      <c r="G75" s="1">
        <v>0.1</v>
      </c>
      <c r="H75" s="1">
        <v>0.2</v>
      </c>
      <c r="I75" s="1">
        <v>0.2</v>
      </c>
      <c r="J75" s="1">
        <v>0.2</v>
      </c>
      <c r="K75" s="1">
        <v>0.2</v>
      </c>
      <c r="L75" s="1">
        <v>0.2</v>
      </c>
      <c r="M75" s="1">
        <v>0.2</v>
      </c>
      <c r="N75" s="1">
        <v>1</v>
      </c>
      <c r="O75" s="1">
        <v>0.45</v>
      </c>
      <c r="P75" s="1">
        <v>0.45</v>
      </c>
      <c r="Q75" s="1">
        <v>0.45</v>
      </c>
      <c r="R75" s="1">
        <v>0.45</v>
      </c>
      <c r="S75" s="1">
        <v>0.2</v>
      </c>
      <c r="T75" s="1">
        <v>0.2</v>
      </c>
      <c r="U75" s="1">
        <v>0.2</v>
      </c>
      <c r="V75" s="1">
        <v>0.1</v>
      </c>
      <c r="W75" s="1">
        <v>0.1</v>
      </c>
    </row>
    <row r="76" spans="2:23">
      <c r="B76" t="s">
        <v>3</v>
      </c>
      <c r="C76" s="7">
        <v>12</v>
      </c>
      <c r="D76" s="1">
        <v>0.1</v>
      </c>
      <c r="E76" s="1">
        <v>0.1</v>
      </c>
      <c r="F76" s="1">
        <v>0.1</v>
      </c>
      <c r="G76" s="1">
        <v>0.1</v>
      </c>
      <c r="H76" s="1">
        <v>0.2</v>
      </c>
      <c r="I76" s="1">
        <v>0.2</v>
      </c>
      <c r="J76" s="1">
        <v>0.2</v>
      </c>
      <c r="K76" s="1">
        <v>0.2</v>
      </c>
      <c r="L76" s="1">
        <v>0.2</v>
      </c>
      <c r="M76" s="1">
        <v>0.2</v>
      </c>
      <c r="N76" s="1">
        <v>0.45</v>
      </c>
      <c r="O76" s="1">
        <v>1</v>
      </c>
      <c r="P76" s="1">
        <v>0.45</v>
      </c>
      <c r="Q76" s="1">
        <v>0.45</v>
      </c>
      <c r="R76" s="1">
        <v>0.45</v>
      </c>
      <c r="S76" s="1">
        <v>0.2</v>
      </c>
      <c r="T76" s="1">
        <v>0.2</v>
      </c>
      <c r="U76" s="1">
        <v>0.2</v>
      </c>
      <c r="V76" s="1">
        <v>0.1</v>
      </c>
      <c r="W76" s="1">
        <v>0.1</v>
      </c>
    </row>
    <row r="77" spans="2:23">
      <c r="B77" t="s">
        <v>6</v>
      </c>
      <c r="C77" s="7">
        <v>13</v>
      </c>
      <c r="D77" s="1">
        <v>0.1</v>
      </c>
      <c r="E77" s="1">
        <v>0.1</v>
      </c>
      <c r="F77" s="1">
        <v>0.1</v>
      </c>
      <c r="G77" s="1">
        <v>0.1</v>
      </c>
      <c r="H77" s="1">
        <v>0.2</v>
      </c>
      <c r="I77" s="1">
        <v>0.2</v>
      </c>
      <c r="J77" s="1">
        <v>0.2</v>
      </c>
      <c r="K77" s="1">
        <v>0.2</v>
      </c>
      <c r="L77" s="1">
        <v>0.2</v>
      </c>
      <c r="M77" s="1">
        <v>0.2</v>
      </c>
      <c r="N77" s="1">
        <v>0.45</v>
      </c>
      <c r="O77" s="1">
        <v>0.45</v>
      </c>
      <c r="P77" s="1">
        <v>1</v>
      </c>
      <c r="Q77" s="1">
        <v>0.45</v>
      </c>
      <c r="R77" s="1">
        <v>0.45</v>
      </c>
      <c r="S77" s="1">
        <v>0.2</v>
      </c>
      <c r="T77" s="1">
        <v>0.2</v>
      </c>
      <c r="U77" s="1">
        <v>0.2</v>
      </c>
      <c r="V77" s="1">
        <v>0.1</v>
      </c>
      <c r="W77" s="1">
        <v>0.1</v>
      </c>
    </row>
    <row r="78" spans="2:23">
      <c r="B78" t="s">
        <v>6</v>
      </c>
      <c r="C78" s="7">
        <v>14</v>
      </c>
      <c r="D78" s="1">
        <v>0.1</v>
      </c>
      <c r="E78" s="1">
        <v>0.1</v>
      </c>
      <c r="F78" s="1">
        <v>0.1</v>
      </c>
      <c r="G78" s="1">
        <v>0.1</v>
      </c>
      <c r="H78" s="1">
        <v>0.2</v>
      </c>
      <c r="I78" s="1">
        <v>0.2</v>
      </c>
      <c r="J78" s="1">
        <v>0.2</v>
      </c>
      <c r="K78" s="1">
        <v>0.2</v>
      </c>
      <c r="L78" s="1">
        <v>0.2</v>
      </c>
      <c r="M78" s="1">
        <v>0.2</v>
      </c>
      <c r="N78" s="1">
        <v>0.45</v>
      </c>
      <c r="O78" s="1">
        <v>0.45</v>
      </c>
      <c r="P78" s="1">
        <v>0.45</v>
      </c>
      <c r="Q78" s="1">
        <v>1</v>
      </c>
      <c r="R78" s="1">
        <v>0.45</v>
      </c>
      <c r="S78" s="1">
        <v>0.2</v>
      </c>
      <c r="T78" s="1">
        <v>0.2</v>
      </c>
      <c r="U78" s="1">
        <v>0.2</v>
      </c>
      <c r="V78" s="1">
        <v>0.1</v>
      </c>
      <c r="W78" s="1">
        <v>0.1</v>
      </c>
    </row>
    <row r="79" spans="2:23">
      <c r="B79" t="s">
        <v>6</v>
      </c>
      <c r="C79" s="7">
        <v>15</v>
      </c>
      <c r="D79" s="1">
        <v>0.1</v>
      </c>
      <c r="E79" s="1">
        <v>0.1</v>
      </c>
      <c r="F79" s="1">
        <v>0.1</v>
      </c>
      <c r="G79" s="1">
        <v>0.1</v>
      </c>
      <c r="H79" s="1">
        <v>0.2</v>
      </c>
      <c r="I79" s="1">
        <v>0.2</v>
      </c>
      <c r="J79" s="1">
        <v>0.2</v>
      </c>
      <c r="K79" s="1">
        <v>0.2</v>
      </c>
      <c r="L79" s="1">
        <v>0.2</v>
      </c>
      <c r="M79" s="1">
        <v>0.2</v>
      </c>
      <c r="N79" s="1">
        <v>0.45</v>
      </c>
      <c r="O79" s="1">
        <v>0.45</v>
      </c>
      <c r="P79" s="1">
        <v>0.45</v>
      </c>
      <c r="Q79" s="1">
        <v>0.45</v>
      </c>
      <c r="R79" s="1">
        <v>1</v>
      </c>
      <c r="S79" s="1">
        <v>0.2</v>
      </c>
      <c r="T79" s="1">
        <v>0.2</v>
      </c>
      <c r="U79" s="1">
        <v>0.2</v>
      </c>
      <c r="V79" s="1">
        <v>0.1</v>
      </c>
      <c r="W79" s="1">
        <v>0.1</v>
      </c>
    </row>
    <row r="80" spans="2:23">
      <c r="B80" t="s">
        <v>6</v>
      </c>
      <c r="C80" s="7">
        <v>16</v>
      </c>
      <c r="D80" s="1">
        <v>0.1</v>
      </c>
      <c r="E80" s="1">
        <v>0.1</v>
      </c>
      <c r="F80" s="1">
        <v>0.1</v>
      </c>
      <c r="G80" s="1">
        <v>0.1</v>
      </c>
      <c r="H80" s="1">
        <v>0.15</v>
      </c>
      <c r="I80" s="1">
        <v>0.15</v>
      </c>
      <c r="J80" s="1">
        <v>0.15</v>
      </c>
      <c r="K80" s="1">
        <v>0.15</v>
      </c>
      <c r="L80" s="1">
        <v>0.15</v>
      </c>
      <c r="M80" s="1">
        <v>0.15</v>
      </c>
      <c r="N80" s="1">
        <v>0.2</v>
      </c>
      <c r="O80" s="1">
        <v>0.2</v>
      </c>
      <c r="P80" s="1">
        <v>0.2</v>
      </c>
      <c r="Q80" s="1">
        <v>0.2</v>
      </c>
      <c r="R80" s="1">
        <v>0.2</v>
      </c>
      <c r="S80" s="1">
        <v>1</v>
      </c>
      <c r="T80" s="1">
        <v>0.55000000000000004</v>
      </c>
      <c r="U80" s="1">
        <v>0.55000000000000004</v>
      </c>
      <c r="V80" s="1">
        <v>0.25</v>
      </c>
      <c r="W80" s="1">
        <v>0.25</v>
      </c>
    </row>
    <row r="81" spans="2:23">
      <c r="B81" t="s">
        <v>4</v>
      </c>
      <c r="C81" s="7">
        <v>17</v>
      </c>
      <c r="D81" s="1">
        <v>0.1</v>
      </c>
      <c r="E81" s="1">
        <v>0.1</v>
      </c>
      <c r="F81" s="1">
        <v>0.1</v>
      </c>
      <c r="G81" s="1">
        <v>0.1</v>
      </c>
      <c r="H81" s="1">
        <v>0.15</v>
      </c>
      <c r="I81" s="1">
        <v>0.15</v>
      </c>
      <c r="J81" s="1">
        <v>0.15</v>
      </c>
      <c r="K81" s="1">
        <v>0.15</v>
      </c>
      <c r="L81" s="1">
        <v>0.15</v>
      </c>
      <c r="M81" s="1">
        <v>0.15</v>
      </c>
      <c r="N81" s="1">
        <v>0.2</v>
      </c>
      <c r="O81" s="1">
        <v>0.2</v>
      </c>
      <c r="P81" s="1">
        <v>0.2</v>
      </c>
      <c r="Q81" s="1">
        <v>0.2</v>
      </c>
      <c r="R81" s="1">
        <v>0.2</v>
      </c>
      <c r="S81" s="1">
        <v>0.55000000000000004</v>
      </c>
      <c r="T81" s="1">
        <v>1</v>
      </c>
      <c r="U81" s="1">
        <v>0.55000000000000004</v>
      </c>
      <c r="V81" s="1">
        <v>0.25</v>
      </c>
      <c r="W81" s="1">
        <v>0.25</v>
      </c>
    </row>
    <row r="82" spans="2:23">
      <c r="B82" t="s">
        <v>4</v>
      </c>
      <c r="C82" s="7">
        <v>18</v>
      </c>
      <c r="D82" s="1">
        <v>0.1</v>
      </c>
      <c r="E82" s="1">
        <v>0.1</v>
      </c>
      <c r="F82" s="1">
        <v>0.1</v>
      </c>
      <c r="G82" s="1">
        <v>0.1</v>
      </c>
      <c r="H82" s="1">
        <v>0.15</v>
      </c>
      <c r="I82" s="1">
        <v>0.15</v>
      </c>
      <c r="J82" s="1">
        <v>0.15</v>
      </c>
      <c r="K82" s="1">
        <v>0.15</v>
      </c>
      <c r="L82" s="1">
        <v>0.15</v>
      </c>
      <c r="M82" s="1">
        <v>0.15</v>
      </c>
      <c r="N82" s="1">
        <v>0.2</v>
      </c>
      <c r="O82" s="1">
        <v>0.2</v>
      </c>
      <c r="P82" s="1">
        <v>0.2</v>
      </c>
      <c r="Q82" s="1">
        <v>0.2</v>
      </c>
      <c r="R82" s="1">
        <v>0.2</v>
      </c>
      <c r="S82" s="1">
        <v>0.55000000000000004</v>
      </c>
      <c r="T82" s="1">
        <v>0.55000000000000004</v>
      </c>
      <c r="U82" s="1">
        <v>1</v>
      </c>
      <c r="V82" s="1">
        <v>0.25</v>
      </c>
      <c r="W82" s="1">
        <v>0.25</v>
      </c>
    </row>
    <row r="83" spans="2:23">
      <c r="B83" t="s">
        <v>4</v>
      </c>
      <c r="C83" s="7">
        <v>19</v>
      </c>
      <c r="D83" s="1">
        <v>0.1</v>
      </c>
      <c r="E83" s="1">
        <v>0.1</v>
      </c>
      <c r="F83" s="1">
        <v>0.1</v>
      </c>
      <c r="G83" s="1">
        <v>0.1</v>
      </c>
      <c r="H83" s="1">
        <v>0.1</v>
      </c>
      <c r="I83" s="1">
        <v>0.1</v>
      </c>
      <c r="J83" s="1">
        <v>0.1</v>
      </c>
      <c r="K83" s="1">
        <v>0.1</v>
      </c>
      <c r="L83" s="1">
        <v>0.1</v>
      </c>
      <c r="M83" s="1">
        <v>0.1</v>
      </c>
      <c r="N83" s="1">
        <v>0.1</v>
      </c>
      <c r="O83" s="1">
        <v>0.1</v>
      </c>
      <c r="P83" s="1">
        <v>0.1</v>
      </c>
      <c r="Q83" s="1">
        <v>0.1</v>
      </c>
      <c r="R83" s="1">
        <v>0.1</v>
      </c>
      <c r="S83" s="1">
        <v>0.25</v>
      </c>
      <c r="T83" s="1">
        <v>0.25</v>
      </c>
      <c r="U83" s="1">
        <v>0.25</v>
      </c>
      <c r="V83" s="1">
        <v>1</v>
      </c>
      <c r="W83" s="1">
        <v>0.65</v>
      </c>
    </row>
    <row r="84" spans="2:23">
      <c r="B84" t="s">
        <v>9</v>
      </c>
      <c r="C84" s="7">
        <v>20</v>
      </c>
      <c r="D84" s="1">
        <v>0.1</v>
      </c>
      <c r="E84" s="1">
        <v>0.1</v>
      </c>
      <c r="F84" s="1">
        <v>0.1</v>
      </c>
      <c r="G84" s="1">
        <v>0.1</v>
      </c>
      <c r="H84" s="1">
        <v>0.1</v>
      </c>
      <c r="I84" s="1">
        <v>0.1</v>
      </c>
      <c r="J84" s="1">
        <v>0.1</v>
      </c>
      <c r="K84" s="1">
        <v>0.1</v>
      </c>
      <c r="L84" s="1">
        <v>0.1</v>
      </c>
      <c r="M84" s="1">
        <v>0.1</v>
      </c>
      <c r="N84" s="1">
        <v>0.1</v>
      </c>
      <c r="O84" s="1">
        <v>0.1</v>
      </c>
      <c r="P84" s="1">
        <v>0.1</v>
      </c>
      <c r="Q84" s="1">
        <v>0.1</v>
      </c>
      <c r="R84" s="1">
        <v>0.1</v>
      </c>
      <c r="S84" s="1">
        <v>0.25</v>
      </c>
      <c r="T84" s="1">
        <v>0.25</v>
      </c>
      <c r="U84" s="1">
        <v>0.25</v>
      </c>
      <c r="V84" s="1">
        <v>0.65</v>
      </c>
      <c r="W84" s="1">
        <v>1</v>
      </c>
    </row>
  </sheetData>
  <mergeCells count="3">
    <mergeCell ref="B14:C14"/>
    <mergeCell ref="B2:C2"/>
    <mergeCell ref="B27:D27"/>
  </mergeCells>
  <phoneticPr fontId="0" type="noConversion"/>
  <pageMargins left="0.75" right="0.75" top="1" bottom="1" header="0.5" footer="0.5"/>
  <pageSetup scale="38" orientation="landscape" horizontalDpi="300" verticalDpi="300" r:id="rId1"/>
  <headerFooter alignWithMargins="0"/>
  <rowBreaks count="1" manualBreakCount="1">
    <brk id="6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Data</vt:lpstr>
      <vt:lpstr>CorrMatrix</vt:lpstr>
      <vt:lpstr>ForwardCurves</vt:lpstr>
      <vt:lpstr>PortfolioData</vt:lpstr>
      <vt:lpstr>TransitionMatrix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Lee Rehwinkel</dc:creator>
  <cp:lastModifiedBy>Yoshihiro Shirai</cp:lastModifiedBy>
  <cp:lastPrinted>2005-03-28T15:48:32Z</cp:lastPrinted>
  <dcterms:created xsi:type="dcterms:W3CDTF">2005-02-24T21:36:11Z</dcterms:created>
  <dcterms:modified xsi:type="dcterms:W3CDTF">2024-11-15T03:32:23Z</dcterms:modified>
</cp:coreProperties>
</file>