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ijp\OneDrive\Bureaublad\Data Mining Techniques\Assignment1 (Advanced)\"/>
    </mc:Choice>
  </mc:AlternateContent>
  <xr:revisionPtr revIDLastSave="0" documentId="8_{90A99B7B-9650-40CC-ACDF-12D6C3E286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H29" i="1"/>
  <c r="F29" i="1"/>
  <c r="G29" i="1"/>
  <c r="P29" i="1"/>
  <c r="Q29" i="1"/>
  <c r="O29" i="1"/>
  <c r="N29" i="1"/>
  <c r="M29" i="1"/>
  <c r="E29" i="1"/>
  <c r="D29" i="1"/>
  <c r="J29" i="1"/>
  <c r="T29" i="1"/>
  <c r="L29" i="1"/>
  <c r="I29" i="1"/>
  <c r="R29" i="1"/>
  <c r="S29" i="1"/>
  <c r="K29" i="1"/>
  <c r="C29" i="1"/>
  <c r="U29" i="1"/>
  <c r="U2" i="1"/>
  <c r="B29" i="1"/>
  <c r="B2" i="1"/>
  <c r="B33" i="1"/>
  <c r="B60" i="1"/>
</calcChain>
</file>

<file path=xl/sharedStrings.xml><?xml version="1.0" encoding="utf-8"?>
<sst xmlns="http://schemas.openxmlformats.org/spreadsheetml/2006/main" count="97" uniqueCount="51">
  <si>
    <t>mood</t>
  </si>
  <si>
    <t>circumplex.arousal</t>
  </si>
  <si>
    <t>circumplex.valence</t>
  </si>
  <si>
    <t>activity</t>
  </si>
  <si>
    <t>screen</t>
  </si>
  <si>
    <t>call</t>
  </si>
  <si>
    <t>sms</t>
  </si>
  <si>
    <t>appCat.builtin</t>
  </si>
  <si>
    <t>appCat.communication</t>
  </si>
  <si>
    <t>appCat.entertainment</t>
  </si>
  <si>
    <t>appCat.finance</t>
  </si>
  <si>
    <t>appCat.game</t>
  </si>
  <si>
    <t>appCat.office</t>
  </si>
  <si>
    <t>appCat.other</t>
  </si>
  <si>
    <t>appCat.social</t>
  </si>
  <si>
    <t>appCat.travel</t>
  </si>
  <si>
    <t>appCat.unknown</t>
  </si>
  <si>
    <t>appCat.utilities</t>
  </si>
  <si>
    <t>appCat.weather</t>
  </si>
  <si>
    <t>AS14.01</t>
  </si>
  <si>
    <t>AS14.02</t>
  </si>
  <si>
    <t>AS14.03</t>
  </si>
  <si>
    <t>AS14.05</t>
  </si>
  <si>
    <t>AS14.06</t>
  </si>
  <si>
    <t>AS14.07</t>
  </si>
  <si>
    <t>AS14.08</t>
  </si>
  <si>
    <t>AS14.09</t>
  </si>
  <si>
    <t>AS14.12</t>
  </si>
  <si>
    <t>AS14.13</t>
  </si>
  <si>
    <t>AS14.14</t>
  </si>
  <si>
    <t>AS14.15</t>
  </si>
  <si>
    <t>AS14.16</t>
  </si>
  <si>
    <t>AS14.17</t>
  </si>
  <si>
    <t>AS14.19</t>
  </si>
  <si>
    <t>AS14.20</t>
  </si>
  <si>
    <t>AS14.23</t>
  </si>
  <si>
    <t>AS14.24</t>
  </si>
  <si>
    <t>AS14.25</t>
  </si>
  <si>
    <t>AS14.26</t>
  </si>
  <si>
    <t>AS14.27</t>
  </si>
  <si>
    <t>AS14.28</t>
  </si>
  <si>
    <t>AS14.29</t>
  </si>
  <si>
    <t>AS14.30</t>
  </si>
  <si>
    <t>AS14.31</t>
  </si>
  <si>
    <t>AS14.32</t>
  </si>
  <si>
    <t>AS14.33</t>
  </si>
  <si>
    <t>Sum per ID</t>
  </si>
  <si>
    <t>Sum per attribute</t>
  </si>
  <si>
    <t>This table shows the fraction of missing values</t>
  </si>
  <si>
    <t>=' unimporant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</si>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</sst>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1" fillId="0" borderId="0" xfId="0" quotePrefix="1" applyFont="1"/>
    <xf numFmtId="0" fontId="1" fillId="3" borderId="0" xfId="0" applyFont="1" applyFill="1"/>
    <xf numFmtId="0" fontId="2" fillId="3" borderId="0" xfId="0" applyFont="1" applyFill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3"/>
  <sheetViews>
    <sheetView tabSelected="1" topLeftCell="A25" zoomScale="70" zoomScaleNormal="70" workbookViewId="0">
      <selection activeCell="J62" sqref="J62"/>
    </sheetView>
  </sheetViews>
  <sheetFormatPr defaultRowHeight="14.5" x14ac:dyDescent="0.35"/>
  <sheetData>
    <row r="1" spans="1:4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46</v>
      </c>
      <c r="W1" s="5"/>
      <c r="X1" s="6" t="s">
        <v>49</v>
      </c>
    </row>
    <row r="2" spans="1:42" x14ac:dyDescent="0.35">
      <c r="A2" s="1" t="s">
        <v>19</v>
      </c>
      <c r="B2">
        <f ca="1">B2/W2</f>
        <v>0</v>
      </c>
      <c r="C2">
        <v>0</v>
      </c>
      <c r="D2">
        <v>0</v>
      </c>
      <c r="E2">
        <v>2</v>
      </c>
      <c r="F2">
        <v>2</v>
      </c>
      <c r="G2">
        <v>15</v>
      </c>
      <c r="H2">
        <v>33</v>
      </c>
      <c r="I2">
        <v>2</v>
      </c>
      <c r="J2">
        <v>2</v>
      </c>
      <c r="K2">
        <v>2</v>
      </c>
      <c r="L2">
        <v>15</v>
      </c>
      <c r="M2">
        <v>40</v>
      </c>
      <c r="N2">
        <v>39</v>
      </c>
      <c r="O2">
        <v>2</v>
      </c>
      <c r="P2">
        <v>2</v>
      </c>
      <c r="Q2">
        <v>22</v>
      </c>
      <c r="R2">
        <v>42</v>
      </c>
      <c r="S2">
        <v>4</v>
      </c>
      <c r="T2">
        <v>46</v>
      </c>
      <c r="U2">
        <f ca="1">SUM(B2:T2)</f>
        <v>270</v>
      </c>
      <c r="W2" s="5">
        <v>47</v>
      </c>
      <c r="X2" s="5">
        <v>47</v>
      </c>
      <c r="Y2" s="5">
        <v>47</v>
      </c>
      <c r="Z2" s="5">
        <v>47</v>
      </c>
      <c r="AA2" s="5">
        <v>47</v>
      </c>
      <c r="AB2" s="5">
        <v>47</v>
      </c>
      <c r="AC2" s="5">
        <v>47</v>
      </c>
      <c r="AD2" s="5">
        <v>47</v>
      </c>
      <c r="AE2" s="5">
        <v>47</v>
      </c>
      <c r="AF2" s="5">
        <v>47</v>
      </c>
      <c r="AG2" s="5">
        <v>47</v>
      </c>
      <c r="AH2" s="5">
        <v>47</v>
      </c>
      <c r="AI2" s="5">
        <v>47</v>
      </c>
      <c r="AJ2" s="5">
        <v>47</v>
      </c>
      <c r="AK2" s="5">
        <v>47</v>
      </c>
      <c r="AL2" s="5">
        <v>47</v>
      </c>
      <c r="AM2" s="5">
        <v>47</v>
      </c>
      <c r="AN2" s="5">
        <v>47</v>
      </c>
      <c r="AO2" s="5">
        <v>47</v>
      </c>
      <c r="AP2" s="5">
        <v>47</v>
      </c>
    </row>
    <row r="3" spans="1:42" x14ac:dyDescent="0.35">
      <c r="A3" s="1" t="s">
        <v>20</v>
      </c>
      <c r="B3">
        <v>0</v>
      </c>
      <c r="C3">
        <v>0</v>
      </c>
      <c r="D3">
        <v>0</v>
      </c>
      <c r="E3">
        <v>5</v>
      </c>
      <c r="F3">
        <v>6</v>
      </c>
      <c r="G3">
        <v>2</v>
      </c>
      <c r="H3">
        <v>17</v>
      </c>
      <c r="I3">
        <v>7</v>
      </c>
      <c r="J3">
        <v>8</v>
      </c>
      <c r="K3">
        <v>11</v>
      </c>
      <c r="L3">
        <v>41</v>
      </c>
      <c r="M3">
        <v>41</v>
      </c>
      <c r="N3">
        <v>41</v>
      </c>
      <c r="O3">
        <v>11</v>
      </c>
      <c r="P3">
        <v>9</v>
      </c>
      <c r="Q3">
        <v>29</v>
      </c>
      <c r="R3">
        <v>41</v>
      </c>
      <c r="S3">
        <v>37</v>
      </c>
      <c r="T3">
        <v>41</v>
      </c>
      <c r="U3">
        <f t="shared" ref="U3:U28" si="0">SUM(B3:T3)</f>
        <v>347</v>
      </c>
      <c r="W3" s="5">
        <v>41</v>
      </c>
      <c r="X3" s="5">
        <v>41</v>
      </c>
      <c r="Y3" s="5">
        <v>41</v>
      </c>
      <c r="Z3" s="5">
        <v>41</v>
      </c>
      <c r="AA3" s="5">
        <v>41</v>
      </c>
      <c r="AB3" s="5">
        <v>41</v>
      </c>
      <c r="AC3" s="5">
        <v>41</v>
      </c>
      <c r="AD3" s="5">
        <v>41</v>
      </c>
      <c r="AE3" s="5">
        <v>41</v>
      </c>
      <c r="AF3" s="5">
        <v>41</v>
      </c>
      <c r="AG3" s="5">
        <v>41</v>
      </c>
      <c r="AH3" s="5">
        <v>41</v>
      </c>
      <c r="AI3" s="5">
        <v>41</v>
      </c>
      <c r="AJ3" s="5">
        <v>41</v>
      </c>
      <c r="AK3" s="5">
        <v>41</v>
      </c>
      <c r="AL3" s="5">
        <v>41</v>
      </c>
      <c r="AM3" s="5">
        <v>41</v>
      </c>
      <c r="AN3" s="5">
        <v>41</v>
      </c>
      <c r="AO3" s="5">
        <v>41</v>
      </c>
      <c r="AP3" s="5">
        <v>41</v>
      </c>
    </row>
    <row r="4" spans="1:42" x14ac:dyDescent="0.35">
      <c r="A4" s="1" t="s">
        <v>21</v>
      </c>
      <c r="B4">
        <v>0</v>
      </c>
      <c r="C4">
        <v>0</v>
      </c>
      <c r="D4">
        <v>0</v>
      </c>
      <c r="E4">
        <v>1</v>
      </c>
      <c r="F4">
        <v>0</v>
      </c>
      <c r="G4">
        <v>15</v>
      </c>
      <c r="H4">
        <v>28</v>
      </c>
      <c r="I4">
        <v>0</v>
      </c>
      <c r="J4">
        <v>0</v>
      </c>
      <c r="K4">
        <v>0</v>
      </c>
      <c r="L4">
        <v>22</v>
      </c>
      <c r="M4">
        <v>47</v>
      </c>
      <c r="N4">
        <v>20</v>
      </c>
      <c r="O4">
        <v>0</v>
      </c>
      <c r="P4">
        <v>43</v>
      </c>
      <c r="Q4">
        <v>34</v>
      </c>
      <c r="R4">
        <v>15</v>
      </c>
      <c r="S4">
        <v>26</v>
      </c>
      <c r="T4">
        <v>45</v>
      </c>
      <c r="U4">
        <f t="shared" si="0"/>
        <v>296</v>
      </c>
      <c r="W4" s="5">
        <v>47</v>
      </c>
      <c r="X4" s="5">
        <v>47</v>
      </c>
      <c r="Y4" s="5">
        <v>47</v>
      </c>
      <c r="Z4" s="5">
        <v>47</v>
      </c>
      <c r="AA4" s="5">
        <v>47</v>
      </c>
      <c r="AB4" s="5">
        <v>47</v>
      </c>
      <c r="AC4" s="5">
        <v>47</v>
      </c>
      <c r="AD4" s="5">
        <v>47</v>
      </c>
      <c r="AE4" s="5">
        <v>47</v>
      </c>
      <c r="AF4" s="5">
        <v>47</v>
      </c>
      <c r="AG4" s="5">
        <v>47</v>
      </c>
      <c r="AH4" s="5">
        <v>47</v>
      </c>
      <c r="AI4" s="5">
        <v>47</v>
      </c>
      <c r="AJ4" s="5">
        <v>47</v>
      </c>
      <c r="AK4" s="5">
        <v>47</v>
      </c>
      <c r="AL4" s="5">
        <v>47</v>
      </c>
      <c r="AM4" s="5">
        <v>47</v>
      </c>
      <c r="AN4" s="5">
        <v>47</v>
      </c>
      <c r="AO4" s="5">
        <v>47</v>
      </c>
      <c r="AP4" s="5">
        <v>47</v>
      </c>
    </row>
    <row r="5" spans="1:42" x14ac:dyDescent="0.35">
      <c r="A5" s="1" t="s">
        <v>22</v>
      </c>
      <c r="B5">
        <v>0</v>
      </c>
      <c r="C5">
        <v>0</v>
      </c>
      <c r="D5">
        <v>0</v>
      </c>
      <c r="E5">
        <v>3</v>
      </c>
      <c r="F5">
        <v>0</v>
      </c>
      <c r="G5">
        <v>26</v>
      </c>
      <c r="H5">
        <v>37</v>
      </c>
      <c r="I5">
        <v>2</v>
      </c>
      <c r="J5">
        <v>0</v>
      </c>
      <c r="K5">
        <v>0</v>
      </c>
      <c r="L5">
        <v>53</v>
      </c>
      <c r="M5">
        <v>53</v>
      </c>
      <c r="N5">
        <v>52</v>
      </c>
      <c r="O5">
        <v>0</v>
      </c>
      <c r="P5">
        <v>19</v>
      </c>
      <c r="Q5">
        <v>52</v>
      </c>
      <c r="R5">
        <v>15</v>
      </c>
      <c r="S5">
        <v>11</v>
      </c>
      <c r="T5">
        <v>53</v>
      </c>
      <c r="U5">
        <f t="shared" si="0"/>
        <v>376</v>
      </c>
      <c r="W5" s="5">
        <v>53</v>
      </c>
      <c r="X5" s="5">
        <v>53</v>
      </c>
      <c r="Y5" s="5">
        <v>53</v>
      </c>
      <c r="Z5" s="5">
        <v>53</v>
      </c>
      <c r="AA5" s="5">
        <v>53</v>
      </c>
      <c r="AB5" s="5">
        <v>53</v>
      </c>
      <c r="AC5" s="5">
        <v>53</v>
      </c>
      <c r="AD5" s="5">
        <v>53</v>
      </c>
      <c r="AE5" s="5">
        <v>53</v>
      </c>
      <c r="AF5" s="5">
        <v>53</v>
      </c>
      <c r="AG5" s="5">
        <v>53</v>
      </c>
      <c r="AH5" s="5">
        <v>53</v>
      </c>
      <c r="AI5" s="5">
        <v>53</v>
      </c>
      <c r="AJ5" s="5">
        <v>53</v>
      </c>
      <c r="AK5" s="5">
        <v>53</v>
      </c>
      <c r="AL5" s="5">
        <v>53</v>
      </c>
      <c r="AM5" s="5">
        <v>53</v>
      </c>
      <c r="AN5" s="5">
        <v>53</v>
      </c>
      <c r="AO5" s="5">
        <v>53</v>
      </c>
      <c r="AP5" s="5">
        <v>53</v>
      </c>
    </row>
    <row r="6" spans="1:42" x14ac:dyDescent="0.35">
      <c r="A6" s="1" t="s">
        <v>23</v>
      </c>
      <c r="B6">
        <v>0</v>
      </c>
      <c r="C6">
        <v>0</v>
      </c>
      <c r="D6">
        <v>0</v>
      </c>
      <c r="E6">
        <v>0</v>
      </c>
      <c r="F6">
        <v>1</v>
      </c>
      <c r="G6">
        <v>13</v>
      </c>
      <c r="H6">
        <v>36</v>
      </c>
      <c r="I6">
        <v>2</v>
      </c>
      <c r="J6">
        <v>0</v>
      </c>
      <c r="K6">
        <v>0</v>
      </c>
      <c r="L6">
        <v>45</v>
      </c>
      <c r="M6">
        <v>37</v>
      </c>
      <c r="N6">
        <v>21</v>
      </c>
      <c r="O6">
        <v>1</v>
      </c>
      <c r="P6">
        <v>0</v>
      </c>
      <c r="Q6">
        <v>14</v>
      </c>
      <c r="R6">
        <v>44</v>
      </c>
      <c r="S6">
        <v>45</v>
      </c>
      <c r="T6">
        <v>36</v>
      </c>
      <c r="U6">
        <f t="shared" si="0"/>
        <v>295</v>
      </c>
      <c r="W6" s="5">
        <v>45</v>
      </c>
      <c r="X6" s="5">
        <v>45</v>
      </c>
      <c r="Y6" s="5">
        <v>45</v>
      </c>
      <c r="Z6" s="5">
        <v>45</v>
      </c>
      <c r="AA6" s="5">
        <v>45</v>
      </c>
      <c r="AB6" s="5">
        <v>45</v>
      </c>
      <c r="AC6" s="5">
        <v>45</v>
      </c>
      <c r="AD6" s="5">
        <v>45</v>
      </c>
      <c r="AE6" s="5">
        <v>45</v>
      </c>
      <c r="AF6" s="5">
        <v>45</v>
      </c>
      <c r="AG6" s="5">
        <v>45</v>
      </c>
      <c r="AH6" s="5">
        <v>45</v>
      </c>
      <c r="AI6" s="5">
        <v>45</v>
      </c>
      <c r="AJ6" s="5">
        <v>45</v>
      </c>
      <c r="AK6" s="5">
        <v>45</v>
      </c>
      <c r="AL6" s="5">
        <v>45</v>
      </c>
      <c r="AM6" s="5">
        <v>45</v>
      </c>
      <c r="AN6" s="5">
        <v>45</v>
      </c>
      <c r="AO6" s="5">
        <v>45</v>
      </c>
      <c r="AP6" s="5">
        <v>45</v>
      </c>
    </row>
    <row r="7" spans="1:42" x14ac:dyDescent="0.35">
      <c r="A7" s="1" t="s">
        <v>24</v>
      </c>
      <c r="B7">
        <v>0</v>
      </c>
      <c r="C7">
        <v>0</v>
      </c>
      <c r="D7">
        <v>0</v>
      </c>
      <c r="E7">
        <v>7</v>
      </c>
      <c r="F7">
        <v>1</v>
      </c>
      <c r="G7">
        <v>19</v>
      </c>
      <c r="H7">
        <v>22</v>
      </c>
      <c r="I7">
        <v>1</v>
      </c>
      <c r="J7">
        <v>1</v>
      </c>
      <c r="K7">
        <v>4</v>
      </c>
      <c r="L7">
        <v>48</v>
      </c>
      <c r="M7">
        <v>47</v>
      </c>
      <c r="N7">
        <v>48</v>
      </c>
      <c r="O7">
        <v>1</v>
      </c>
      <c r="P7">
        <v>1</v>
      </c>
      <c r="Q7">
        <v>26</v>
      </c>
      <c r="R7">
        <v>31</v>
      </c>
      <c r="S7">
        <v>41</v>
      </c>
      <c r="T7">
        <v>48</v>
      </c>
      <c r="U7">
        <f t="shared" si="0"/>
        <v>346</v>
      </c>
      <c r="W7" s="5">
        <v>48</v>
      </c>
      <c r="X7" s="5">
        <v>48</v>
      </c>
      <c r="Y7" s="5">
        <v>48</v>
      </c>
      <c r="Z7" s="5">
        <v>48</v>
      </c>
      <c r="AA7" s="5">
        <v>48</v>
      </c>
      <c r="AB7" s="5">
        <v>48</v>
      </c>
      <c r="AC7" s="5">
        <v>48</v>
      </c>
      <c r="AD7" s="5">
        <v>48</v>
      </c>
      <c r="AE7" s="5">
        <v>48</v>
      </c>
      <c r="AF7" s="5">
        <v>48</v>
      </c>
      <c r="AG7" s="5">
        <v>48</v>
      </c>
      <c r="AH7" s="5">
        <v>48</v>
      </c>
      <c r="AI7" s="5">
        <v>48</v>
      </c>
      <c r="AJ7" s="5">
        <v>48</v>
      </c>
      <c r="AK7" s="5">
        <v>48</v>
      </c>
      <c r="AL7" s="5">
        <v>48</v>
      </c>
      <c r="AM7" s="5">
        <v>48</v>
      </c>
      <c r="AN7" s="5">
        <v>48</v>
      </c>
      <c r="AO7" s="5">
        <v>48</v>
      </c>
      <c r="AP7" s="5">
        <v>48</v>
      </c>
    </row>
    <row r="8" spans="1:42" x14ac:dyDescent="0.35">
      <c r="A8" s="1" t="s">
        <v>25</v>
      </c>
      <c r="B8">
        <v>0</v>
      </c>
      <c r="C8">
        <v>0</v>
      </c>
      <c r="D8">
        <v>0</v>
      </c>
      <c r="E8">
        <v>12</v>
      </c>
      <c r="F8">
        <v>8</v>
      </c>
      <c r="G8">
        <v>55</v>
      </c>
      <c r="H8">
        <v>46</v>
      </c>
      <c r="I8">
        <v>10</v>
      </c>
      <c r="J8">
        <v>8</v>
      </c>
      <c r="K8">
        <v>31</v>
      </c>
      <c r="L8">
        <v>62</v>
      </c>
      <c r="M8">
        <v>62</v>
      </c>
      <c r="N8">
        <v>56</v>
      </c>
      <c r="O8">
        <v>8</v>
      </c>
      <c r="P8">
        <v>8</v>
      </c>
      <c r="Q8">
        <v>58</v>
      </c>
      <c r="R8">
        <v>54</v>
      </c>
      <c r="S8">
        <v>31</v>
      </c>
      <c r="T8">
        <v>62</v>
      </c>
      <c r="U8">
        <f t="shared" si="0"/>
        <v>571</v>
      </c>
      <c r="W8" s="5">
        <v>62</v>
      </c>
      <c r="X8" s="5">
        <v>62</v>
      </c>
      <c r="Y8" s="5">
        <v>62</v>
      </c>
      <c r="Z8" s="5">
        <v>62</v>
      </c>
      <c r="AA8" s="5">
        <v>62</v>
      </c>
      <c r="AB8" s="5">
        <v>62</v>
      </c>
      <c r="AC8" s="5">
        <v>62</v>
      </c>
      <c r="AD8" s="5">
        <v>62</v>
      </c>
      <c r="AE8" s="5">
        <v>62</v>
      </c>
      <c r="AF8" s="5">
        <v>62</v>
      </c>
      <c r="AG8" s="5">
        <v>62</v>
      </c>
      <c r="AH8" s="5">
        <v>62</v>
      </c>
      <c r="AI8" s="5">
        <v>62</v>
      </c>
      <c r="AJ8" s="5">
        <v>62</v>
      </c>
      <c r="AK8" s="5">
        <v>62</v>
      </c>
      <c r="AL8" s="5">
        <v>62</v>
      </c>
      <c r="AM8" s="5">
        <v>62</v>
      </c>
      <c r="AN8" s="5">
        <v>62</v>
      </c>
      <c r="AO8" s="5">
        <v>62</v>
      </c>
      <c r="AP8" s="5">
        <v>62</v>
      </c>
    </row>
    <row r="9" spans="1:42" x14ac:dyDescent="0.35">
      <c r="A9" s="1" t="s">
        <v>26</v>
      </c>
      <c r="B9">
        <v>0</v>
      </c>
      <c r="C9">
        <v>0</v>
      </c>
      <c r="D9">
        <v>0</v>
      </c>
      <c r="E9">
        <v>10</v>
      </c>
      <c r="F9">
        <v>9</v>
      </c>
      <c r="G9">
        <v>23</v>
      </c>
      <c r="H9">
        <v>34</v>
      </c>
      <c r="I9">
        <v>10</v>
      </c>
      <c r="J9">
        <v>9</v>
      </c>
      <c r="K9">
        <v>9</v>
      </c>
      <c r="L9">
        <v>25</v>
      </c>
      <c r="M9">
        <v>44</v>
      </c>
      <c r="N9">
        <v>31</v>
      </c>
      <c r="O9">
        <v>11</v>
      </c>
      <c r="P9">
        <v>20</v>
      </c>
      <c r="Q9">
        <v>24</v>
      </c>
      <c r="R9">
        <v>34</v>
      </c>
      <c r="S9">
        <v>25</v>
      </c>
      <c r="T9">
        <v>36</v>
      </c>
      <c r="U9">
        <f t="shared" si="0"/>
        <v>354</v>
      </c>
      <c r="W9" s="5">
        <v>46</v>
      </c>
      <c r="X9" s="5">
        <v>46</v>
      </c>
      <c r="Y9" s="5">
        <v>46</v>
      </c>
      <c r="Z9" s="5">
        <v>46</v>
      </c>
      <c r="AA9" s="5">
        <v>46</v>
      </c>
      <c r="AB9" s="5">
        <v>46</v>
      </c>
      <c r="AC9" s="5">
        <v>46</v>
      </c>
      <c r="AD9" s="5">
        <v>46</v>
      </c>
      <c r="AE9" s="5">
        <v>46</v>
      </c>
      <c r="AF9" s="5">
        <v>46</v>
      </c>
      <c r="AG9" s="5">
        <v>46</v>
      </c>
      <c r="AH9" s="5">
        <v>46</v>
      </c>
      <c r="AI9" s="5">
        <v>46</v>
      </c>
      <c r="AJ9" s="5">
        <v>46</v>
      </c>
      <c r="AK9" s="5">
        <v>46</v>
      </c>
      <c r="AL9" s="5">
        <v>46</v>
      </c>
      <c r="AM9" s="5">
        <v>46</v>
      </c>
      <c r="AN9" s="5">
        <v>46</v>
      </c>
      <c r="AO9" s="5">
        <v>46</v>
      </c>
      <c r="AP9" s="5">
        <v>46</v>
      </c>
    </row>
    <row r="10" spans="1:42" x14ac:dyDescent="0.35">
      <c r="A10" s="1" t="s">
        <v>27</v>
      </c>
      <c r="B10">
        <v>0</v>
      </c>
      <c r="C10">
        <v>0</v>
      </c>
      <c r="D10">
        <v>0</v>
      </c>
      <c r="E10">
        <v>1</v>
      </c>
      <c r="F10">
        <v>1</v>
      </c>
      <c r="G10">
        <v>9</v>
      </c>
      <c r="H10">
        <v>32</v>
      </c>
      <c r="I10">
        <v>1</v>
      </c>
      <c r="J10">
        <v>1</v>
      </c>
      <c r="K10">
        <v>1</v>
      </c>
      <c r="L10">
        <v>22</v>
      </c>
      <c r="M10">
        <v>32</v>
      </c>
      <c r="N10">
        <v>21</v>
      </c>
      <c r="O10">
        <v>1</v>
      </c>
      <c r="P10">
        <v>1</v>
      </c>
      <c r="Q10">
        <v>10</v>
      </c>
      <c r="R10">
        <v>40</v>
      </c>
      <c r="S10">
        <v>21</v>
      </c>
      <c r="T10">
        <v>38</v>
      </c>
      <c r="U10">
        <f t="shared" si="0"/>
        <v>232</v>
      </c>
      <c r="W10" s="5">
        <v>41</v>
      </c>
      <c r="X10" s="5">
        <v>41</v>
      </c>
      <c r="Y10" s="5">
        <v>41</v>
      </c>
      <c r="Z10" s="5">
        <v>41</v>
      </c>
      <c r="AA10" s="5">
        <v>41</v>
      </c>
      <c r="AB10" s="5">
        <v>41</v>
      </c>
      <c r="AC10" s="5">
        <v>41</v>
      </c>
      <c r="AD10" s="5">
        <v>41</v>
      </c>
      <c r="AE10" s="5">
        <v>41</v>
      </c>
      <c r="AF10" s="5">
        <v>41</v>
      </c>
      <c r="AG10" s="5">
        <v>41</v>
      </c>
      <c r="AH10" s="5">
        <v>41</v>
      </c>
      <c r="AI10" s="5">
        <v>41</v>
      </c>
      <c r="AJ10" s="5">
        <v>41</v>
      </c>
      <c r="AK10" s="5">
        <v>41</v>
      </c>
      <c r="AL10" s="5">
        <v>41</v>
      </c>
      <c r="AM10" s="5">
        <v>41</v>
      </c>
      <c r="AN10" s="5">
        <v>41</v>
      </c>
      <c r="AO10" s="5">
        <v>41</v>
      </c>
      <c r="AP10" s="5">
        <v>41</v>
      </c>
    </row>
    <row r="11" spans="1:42" x14ac:dyDescent="0.35">
      <c r="A11" s="1" t="s">
        <v>28</v>
      </c>
      <c r="B11">
        <v>0</v>
      </c>
      <c r="C11">
        <v>0</v>
      </c>
      <c r="D11">
        <v>0</v>
      </c>
      <c r="E11">
        <v>9</v>
      </c>
      <c r="F11">
        <v>1</v>
      </c>
      <c r="G11">
        <v>35</v>
      </c>
      <c r="H11">
        <v>37</v>
      </c>
      <c r="I11">
        <v>1</v>
      </c>
      <c r="J11">
        <v>1</v>
      </c>
      <c r="K11">
        <v>22</v>
      </c>
      <c r="L11">
        <v>53</v>
      </c>
      <c r="M11">
        <v>53</v>
      </c>
      <c r="N11">
        <v>40</v>
      </c>
      <c r="O11">
        <v>2</v>
      </c>
      <c r="P11">
        <v>1</v>
      </c>
      <c r="Q11">
        <v>36</v>
      </c>
      <c r="R11">
        <v>46</v>
      </c>
      <c r="S11">
        <v>47</v>
      </c>
      <c r="T11">
        <v>53</v>
      </c>
      <c r="U11">
        <f t="shared" si="0"/>
        <v>437</v>
      </c>
      <c r="W11" s="5">
        <v>53</v>
      </c>
      <c r="X11" s="5">
        <v>53</v>
      </c>
      <c r="Y11" s="5">
        <v>53</v>
      </c>
      <c r="Z11" s="5">
        <v>53</v>
      </c>
      <c r="AA11" s="5">
        <v>53</v>
      </c>
      <c r="AB11" s="5">
        <v>53</v>
      </c>
      <c r="AC11" s="5">
        <v>53</v>
      </c>
      <c r="AD11" s="5">
        <v>53</v>
      </c>
      <c r="AE11" s="5">
        <v>53</v>
      </c>
      <c r="AF11" s="5">
        <v>53</v>
      </c>
      <c r="AG11" s="5">
        <v>53</v>
      </c>
      <c r="AH11" s="5">
        <v>53</v>
      </c>
      <c r="AI11" s="5">
        <v>53</v>
      </c>
      <c r="AJ11" s="5">
        <v>53</v>
      </c>
      <c r="AK11" s="5">
        <v>53</v>
      </c>
      <c r="AL11" s="5">
        <v>53</v>
      </c>
      <c r="AM11" s="5">
        <v>53</v>
      </c>
      <c r="AN11" s="5">
        <v>53</v>
      </c>
      <c r="AO11" s="5">
        <v>53</v>
      </c>
      <c r="AP11" s="5">
        <v>53</v>
      </c>
    </row>
    <row r="12" spans="1:42" x14ac:dyDescent="0.35">
      <c r="A12" s="1" t="s">
        <v>29</v>
      </c>
      <c r="B12">
        <v>0</v>
      </c>
      <c r="C12">
        <v>0</v>
      </c>
      <c r="D12">
        <v>0</v>
      </c>
      <c r="E12">
        <v>1</v>
      </c>
      <c r="F12">
        <v>1</v>
      </c>
      <c r="G12">
        <v>30</v>
      </c>
      <c r="H12">
        <v>34</v>
      </c>
      <c r="I12">
        <v>1</v>
      </c>
      <c r="J12">
        <v>3</v>
      </c>
      <c r="K12">
        <v>36</v>
      </c>
      <c r="L12">
        <v>34</v>
      </c>
      <c r="M12">
        <v>43</v>
      </c>
      <c r="N12">
        <v>41</v>
      </c>
      <c r="O12">
        <v>1</v>
      </c>
      <c r="P12">
        <v>18</v>
      </c>
      <c r="Q12">
        <v>37</v>
      </c>
      <c r="R12">
        <v>43</v>
      </c>
      <c r="S12">
        <v>43</v>
      </c>
      <c r="T12">
        <v>44</v>
      </c>
      <c r="U12">
        <f t="shared" si="0"/>
        <v>410</v>
      </c>
      <c r="W12" s="5">
        <v>44</v>
      </c>
      <c r="X12" s="5">
        <v>44</v>
      </c>
      <c r="Y12" s="5">
        <v>44</v>
      </c>
      <c r="Z12" s="5">
        <v>44</v>
      </c>
      <c r="AA12" s="5">
        <v>44</v>
      </c>
      <c r="AB12" s="5">
        <v>44</v>
      </c>
      <c r="AC12" s="5">
        <v>44</v>
      </c>
      <c r="AD12" s="5">
        <v>44</v>
      </c>
      <c r="AE12" s="5">
        <v>44</v>
      </c>
      <c r="AF12" s="5">
        <v>44</v>
      </c>
      <c r="AG12" s="5">
        <v>44</v>
      </c>
      <c r="AH12" s="5">
        <v>44</v>
      </c>
      <c r="AI12" s="5">
        <v>44</v>
      </c>
      <c r="AJ12" s="5">
        <v>44</v>
      </c>
      <c r="AK12" s="5">
        <v>44</v>
      </c>
      <c r="AL12" s="5">
        <v>44</v>
      </c>
      <c r="AM12" s="5">
        <v>44</v>
      </c>
      <c r="AN12" s="5">
        <v>44</v>
      </c>
      <c r="AO12" s="5">
        <v>44</v>
      </c>
      <c r="AP12" s="5">
        <v>44</v>
      </c>
    </row>
    <row r="13" spans="1:42" x14ac:dyDescent="0.35">
      <c r="A13" s="1" t="s">
        <v>30</v>
      </c>
      <c r="B13">
        <v>0</v>
      </c>
      <c r="C13">
        <v>0</v>
      </c>
      <c r="D13">
        <v>0</v>
      </c>
      <c r="E13">
        <v>8</v>
      </c>
      <c r="F13">
        <v>14</v>
      </c>
      <c r="G13">
        <v>13</v>
      </c>
      <c r="H13">
        <v>41</v>
      </c>
      <c r="I13">
        <v>14</v>
      </c>
      <c r="J13">
        <v>20</v>
      </c>
      <c r="K13">
        <v>51</v>
      </c>
      <c r="L13">
        <v>54</v>
      </c>
      <c r="M13">
        <v>55</v>
      </c>
      <c r="N13">
        <v>45</v>
      </c>
      <c r="O13">
        <v>30</v>
      </c>
      <c r="P13">
        <v>45</v>
      </c>
      <c r="Q13">
        <v>51</v>
      </c>
      <c r="R13">
        <v>54</v>
      </c>
      <c r="S13">
        <v>53</v>
      </c>
      <c r="T13">
        <v>55</v>
      </c>
      <c r="U13">
        <f t="shared" si="0"/>
        <v>603</v>
      </c>
      <c r="W13" s="5">
        <v>55</v>
      </c>
      <c r="X13" s="5">
        <v>55</v>
      </c>
      <c r="Y13" s="5">
        <v>55</v>
      </c>
      <c r="Z13" s="5">
        <v>55</v>
      </c>
      <c r="AA13" s="5">
        <v>55</v>
      </c>
      <c r="AB13" s="5">
        <v>55</v>
      </c>
      <c r="AC13" s="5">
        <v>55</v>
      </c>
      <c r="AD13" s="5">
        <v>55</v>
      </c>
      <c r="AE13" s="5">
        <v>55</v>
      </c>
      <c r="AF13" s="5">
        <v>55</v>
      </c>
      <c r="AG13" s="5">
        <v>55</v>
      </c>
      <c r="AH13" s="5">
        <v>55</v>
      </c>
      <c r="AI13" s="5">
        <v>55</v>
      </c>
      <c r="AJ13" s="5">
        <v>55</v>
      </c>
      <c r="AK13" s="5">
        <v>55</v>
      </c>
      <c r="AL13" s="5">
        <v>55</v>
      </c>
      <c r="AM13" s="5">
        <v>55</v>
      </c>
      <c r="AN13" s="5">
        <v>55</v>
      </c>
      <c r="AO13" s="5">
        <v>55</v>
      </c>
      <c r="AP13" s="5">
        <v>55</v>
      </c>
    </row>
    <row r="14" spans="1:42" x14ac:dyDescent="0.35">
      <c r="A14" s="1" t="s">
        <v>31</v>
      </c>
      <c r="B14">
        <v>0</v>
      </c>
      <c r="C14">
        <v>0</v>
      </c>
      <c r="D14">
        <v>0</v>
      </c>
      <c r="E14">
        <v>4</v>
      </c>
      <c r="F14">
        <v>2</v>
      </c>
      <c r="G14">
        <v>20</v>
      </c>
      <c r="H14">
        <v>22</v>
      </c>
      <c r="I14">
        <v>2</v>
      </c>
      <c r="J14">
        <v>7</v>
      </c>
      <c r="K14">
        <v>28</v>
      </c>
      <c r="L14">
        <v>38</v>
      </c>
      <c r="M14">
        <v>52</v>
      </c>
      <c r="N14">
        <v>53</v>
      </c>
      <c r="O14">
        <v>24</v>
      </c>
      <c r="P14">
        <v>20</v>
      </c>
      <c r="Q14">
        <v>50</v>
      </c>
      <c r="R14">
        <v>52</v>
      </c>
      <c r="S14">
        <v>51</v>
      </c>
      <c r="T14">
        <v>51</v>
      </c>
      <c r="U14">
        <f t="shared" si="0"/>
        <v>476</v>
      </c>
      <c r="W14" s="5">
        <v>53</v>
      </c>
      <c r="X14" s="5">
        <v>53</v>
      </c>
      <c r="Y14" s="5">
        <v>53</v>
      </c>
      <c r="Z14" s="5">
        <v>53</v>
      </c>
      <c r="AA14" s="5">
        <v>53</v>
      </c>
      <c r="AB14" s="5">
        <v>53</v>
      </c>
      <c r="AC14" s="5">
        <v>53</v>
      </c>
      <c r="AD14" s="5">
        <v>53</v>
      </c>
      <c r="AE14" s="5">
        <v>53</v>
      </c>
      <c r="AF14" s="5">
        <v>53</v>
      </c>
      <c r="AG14" s="5">
        <v>53</v>
      </c>
      <c r="AH14" s="5">
        <v>53</v>
      </c>
      <c r="AI14" s="5">
        <v>53</v>
      </c>
      <c r="AJ14" s="5">
        <v>53</v>
      </c>
      <c r="AK14" s="5">
        <v>53</v>
      </c>
      <c r="AL14" s="5">
        <v>53</v>
      </c>
      <c r="AM14" s="5">
        <v>53</v>
      </c>
      <c r="AN14" s="5">
        <v>53</v>
      </c>
      <c r="AO14" s="5">
        <v>53</v>
      </c>
      <c r="AP14" s="5">
        <v>53</v>
      </c>
    </row>
    <row r="15" spans="1:42" x14ac:dyDescent="0.35">
      <c r="A15" s="1" t="s">
        <v>32</v>
      </c>
      <c r="B15">
        <v>0</v>
      </c>
      <c r="C15">
        <v>0</v>
      </c>
      <c r="D15">
        <v>0</v>
      </c>
      <c r="E15">
        <v>11</v>
      </c>
      <c r="F15">
        <v>11</v>
      </c>
      <c r="G15">
        <v>33</v>
      </c>
      <c r="H15">
        <v>37</v>
      </c>
      <c r="I15">
        <v>11</v>
      </c>
      <c r="J15">
        <v>11</v>
      </c>
      <c r="K15">
        <v>16</v>
      </c>
      <c r="L15">
        <v>54</v>
      </c>
      <c r="M15">
        <v>54</v>
      </c>
      <c r="N15">
        <v>39</v>
      </c>
      <c r="O15">
        <v>11</v>
      </c>
      <c r="P15">
        <v>11</v>
      </c>
      <c r="Q15">
        <v>23</v>
      </c>
      <c r="R15">
        <v>55</v>
      </c>
      <c r="S15">
        <v>34</v>
      </c>
      <c r="T15">
        <v>56</v>
      </c>
      <c r="U15">
        <f t="shared" si="0"/>
        <v>467</v>
      </c>
      <c r="W15" s="5">
        <v>56</v>
      </c>
      <c r="X15" s="5">
        <v>56</v>
      </c>
      <c r="Y15" s="5">
        <v>56</v>
      </c>
      <c r="Z15" s="5">
        <v>56</v>
      </c>
      <c r="AA15" s="5">
        <v>56</v>
      </c>
      <c r="AB15" s="5">
        <v>56</v>
      </c>
      <c r="AC15" s="5">
        <v>56</v>
      </c>
      <c r="AD15" s="5">
        <v>56</v>
      </c>
      <c r="AE15" s="5">
        <v>56</v>
      </c>
      <c r="AF15" s="5">
        <v>56</v>
      </c>
      <c r="AG15" s="5">
        <v>56</v>
      </c>
      <c r="AH15" s="5">
        <v>56</v>
      </c>
      <c r="AI15" s="5">
        <v>56</v>
      </c>
      <c r="AJ15" s="5">
        <v>56</v>
      </c>
      <c r="AK15" s="5">
        <v>56</v>
      </c>
      <c r="AL15" s="5">
        <v>56</v>
      </c>
      <c r="AM15" s="5">
        <v>56</v>
      </c>
      <c r="AN15" s="5">
        <v>56</v>
      </c>
      <c r="AO15" s="5">
        <v>56</v>
      </c>
      <c r="AP15" s="5">
        <v>56</v>
      </c>
    </row>
    <row r="16" spans="1:42" x14ac:dyDescent="0.35">
      <c r="A16" s="1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34</v>
      </c>
      <c r="I16">
        <v>1</v>
      </c>
      <c r="J16">
        <v>0</v>
      </c>
      <c r="K16">
        <v>40</v>
      </c>
      <c r="L16">
        <v>46</v>
      </c>
      <c r="M16">
        <v>44</v>
      </c>
      <c r="N16">
        <v>46</v>
      </c>
      <c r="O16">
        <v>1</v>
      </c>
      <c r="P16">
        <v>15</v>
      </c>
      <c r="Q16">
        <v>43</v>
      </c>
      <c r="R16">
        <v>37</v>
      </c>
      <c r="S16">
        <v>44</v>
      </c>
      <c r="T16">
        <v>46</v>
      </c>
      <c r="U16">
        <f t="shared" si="0"/>
        <v>399</v>
      </c>
      <c r="W16" s="5">
        <v>46</v>
      </c>
      <c r="X16" s="5">
        <v>46</v>
      </c>
      <c r="Y16" s="5">
        <v>46</v>
      </c>
      <c r="Z16" s="5">
        <v>46</v>
      </c>
      <c r="AA16" s="5">
        <v>46</v>
      </c>
      <c r="AB16" s="5">
        <v>46</v>
      </c>
      <c r="AC16" s="5">
        <v>46</v>
      </c>
      <c r="AD16" s="5">
        <v>46</v>
      </c>
      <c r="AE16" s="5">
        <v>46</v>
      </c>
      <c r="AF16" s="5">
        <v>46</v>
      </c>
      <c r="AG16" s="5">
        <v>46</v>
      </c>
      <c r="AH16" s="5">
        <v>46</v>
      </c>
      <c r="AI16" s="5">
        <v>46</v>
      </c>
      <c r="AJ16" s="5">
        <v>46</v>
      </c>
      <c r="AK16" s="5">
        <v>46</v>
      </c>
      <c r="AL16" s="5">
        <v>46</v>
      </c>
      <c r="AM16" s="5">
        <v>46</v>
      </c>
      <c r="AN16" s="5">
        <v>46</v>
      </c>
      <c r="AO16" s="5">
        <v>46</v>
      </c>
      <c r="AP16" s="5">
        <v>46</v>
      </c>
    </row>
    <row r="17" spans="1:42" x14ac:dyDescent="0.35">
      <c r="A17" s="1" t="s">
        <v>34</v>
      </c>
      <c r="B17">
        <v>0</v>
      </c>
      <c r="C17">
        <v>0</v>
      </c>
      <c r="D17">
        <v>0</v>
      </c>
      <c r="E17">
        <v>9</v>
      </c>
      <c r="F17">
        <v>8</v>
      </c>
      <c r="G17">
        <v>37</v>
      </c>
      <c r="H17">
        <v>29</v>
      </c>
      <c r="I17">
        <v>10</v>
      </c>
      <c r="J17">
        <v>15</v>
      </c>
      <c r="K17">
        <v>26</v>
      </c>
      <c r="L17">
        <v>45</v>
      </c>
      <c r="M17">
        <v>31</v>
      </c>
      <c r="N17">
        <v>47</v>
      </c>
      <c r="O17">
        <v>23</v>
      </c>
      <c r="P17">
        <v>19</v>
      </c>
      <c r="Q17">
        <v>46</v>
      </c>
      <c r="R17">
        <v>38</v>
      </c>
      <c r="S17">
        <v>46</v>
      </c>
      <c r="T17">
        <v>47</v>
      </c>
      <c r="U17">
        <f t="shared" si="0"/>
        <v>476</v>
      </c>
      <c r="W17" s="5">
        <v>47</v>
      </c>
      <c r="X17" s="5">
        <v>47</v>
      </c>
      <c r="Y17" s="5">
        <v>47</v>
      </c>
      <c r="Z17" s="5">
        <v>47</v>
      </c>
      <c r="AA17" s="5">
        <v>47</v>
      </c>
      <c r="AB17" s="5">
        <v>47</v>
      </c>
      <c r="AC17" s="5">
        <v>47</v>
      </c>
      <c r="AD17" s="5">
        <v>47</v>
      </c>
      <c r="AE17" s="5">
        <v>47</v>
      </c>
      <c r="AF17" s="5">
        <v>47</v>
      </c>
      <c r="AG17" s="5">
        <v>47</v>
      </c>
      <c r="AH17" s="5">
        <v>47</v>
      </c>
      <c r="AI17" s="5">
        <v>47</v>
      </c>
      <c r="AJ17" s="5">
        <v>47</v>
      </c>
      <c r="AK17" s="5">
        <v>47</v>
      </c>
      <c r="AL17" s="5">
        <v>47</v>
      </c>
      <c r="AM17" s="5">
        <v>47</v>
      </c>
      <c r="AN17" s="5">
        <v>47</v>
      </c>
      <c r="AO17" s="5">
        <v>47</v>
      </c>
      <c r="AP17" s="5">
        <v>47</v>
      </c>
    </row>
    <row r="18" spans="1:42" x14ac:dyDescent="0.35">
      <c r="A18" s="1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14</v>
      </c>
      <c r="H18">
        <v>30</v>
      </c>
      <c r="I18">
        <v>0</v>
      </c>
      <c r="J18">
        <v>0</v>
      </c>
      <c r="K18">
        <v>2</v>
      </c>
      <c r="L18">
        <v>39</v>
      </c>
      <c r="M18">
        <v>12</v>
      </c>
      <c r="N18">
        <v>28</v>
      </c>
      <c r="O18">
        <v>0</v>
      </c>
      <c r="P18">
        <v>5</v>
      </c>
      <c r="Q18">
        <v>13</v>
      </c>
      <c r="R18">
        <v>6</v>
      </c>
      <c r="S18">
        <v>24</v>
      </c>
      <c r="T18">
        <v>39</v>
      </c>
      <c r="U18">
        <f t="shared" si="0"/>
        <v>212</v>
      </c>
      <c r="W18" s="5">
        <v>39</v>
      </c>
      <c r="X18" s="5">
        <v>39</v>
      </c>
      <c r="Y18" s="5">
        <v>39</v>
      </c>
      <c r="Z18" s="5">
        <v>39</v>
      </c>
      <c r="AA18" s="5">
        <v>39</v>
      </c>
      <c r="AB18" s="5">
        <v>39</v>
      </c>
      <c r="AC18" s="5">
        <v>39</v>
      </c>
      <c r="AD18" s="5">
        <v>39</v>
      </c>
      <c r="AE18" s="5">
        <v>39</v>
      </c>
      <c r="AF18" s="5">
        <v>39</v>
      </c>
      <c r="AG18" s="5">
        <v>39</v>
      </c>
      <c r="AH18" s="5">
        <v>39</v>
      </c>
      <c r="AI18" s="5">
        <v>39</v>
      </c>
      <c r="AJ18" s="5">
        <v>39</v>
      </c>
      <c r="AK18" s="5">
        <v>39</v>
      </c>
      <c r="AL18" s="5">
        <v>39</v>
      </c>
      <c r="AM18" s="5">
        <v>39</v>
      </c>
      <c r="AN18" s="5">
        <v>39</v>
      </c>
      <c r="AO18" s="5">
        <v>39</v>
      </c>
      <c r="AP18" s="5">
        <v>39</v>
      </c>
    </row>
    <row r="19" spans="1:42" x14ac:dyDescent="0.35">
      <c r="A19" s="1" t="s">
        <v>36</v>
      </c>
      <c r="B19">
        <v>0</v>
      </c>
      <c r="C19">
        <v>0</v>
      </c>
      <c r="D19">
        <v>2</v>
      </c>
      <c r="E19">
        <v>0</v>
      </c>
      <c r="F19">
        <v>0</v>
      </c>
      <c r="G19">
        <v>14</v>
      </c>
      <c r="H19">
        <v>29</v>
      </c>
      <c r="I19">
        <v>0</v>
      </c>
      <c r="J19">
        <v>0</v>
      </c>
      <c r="K19">
        <v>36</v>
      </c>
      <c r="L19">
        <v>55</v>
      </c>
      <c r="M19">
        <v>55</v>
      </c>
      <c r="N19">
        <v>46</v>
      </c>
      <c r="O19">
        <v>0</v>
      </c>
      <c r="P19">
        <v>5</v>
      </c>
      <c r="Q19">
        <v>47</v>
      </c>
      <c r="R19">
        <v>46</v>
      </c>
      <c r="S19">
        <v>28</v>
      </c>
      <c r="T19">
        <v>55</v>
      </c>
      <c r="U19">
        <f t="shared" si="0"/>
        <v>418</v>
      </c>
      <c r="W19" s="5">
        <v>55</v>
      </c>
      <c r="X19" s="5">
        <v>55</v>
      </c>
      <c r="Y19" s="5">
        <v>55</v>
      </c>
      <c r="Z19" s="5">
        <v>55</v>
      </c>
      <c r="AA19" s="5">
        <v>55</v>
      </c>
      <c r="AB19" s="5">
        <v>55</v>
      </c>
      <c r="AC19" s="5">
        <v>55</v>
      </c>
      <c r="AD19" s="5">
        <v>55</v>
      </c>
      <c r="AE19" s="5">
        <v>55</v>
      </c>
      <c r="AF19" s="5">
        <v>55</v>
      </c>
      <c r="AG19" s="5">
        <v>55</v>
      </c>
      <c r="AH19" s="5">
        <v>55</v>
      </c>
      <c r="AI19" s="5">
        <v>55</v>
      </c>
      <c r="AJ19" s="5">
        <v>55</v>
      </c>
      <c r="AK19" s="5">
        <v>55</v>
      </c>
      <c r="AL19" s="5">
        <v>55</v>
      </c>
      <c r="AM19" s="5">
        <v>55</v>
      </c>
      <c r="AN19" s="5">
        <v>55</v>
      </c>
      <c r="AO19" s="5">
        <v>55</v>
      </c>
      <c r="AP19" s="5">
        <v>55</v>
      </c>
    </row>
    <row r="20" spans="1:42" x14ac:dyDescent="0.35">
      <c r="A20" s="1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14</v>
      </c>
      <c r="I20">
        <v>0</v>
      </c>
      <c r="J20">
        <v>0</v>
      </c>
      <c r="K20">
        <v>19</v>
      </c>
      <c r="L20">
        <v>27</v>
      </c>
      <c r="M20">
        <v>9</v>
      </c>
      <c r="N20">
        <v>12</v>
      </c>
      <c r="O20">
        <v>0</v>
      </c>
      <c r="P20">
        <v>4</v>
      </c>
      <c r="Q20">
        <v>12</v>
      </c>
      <c r="R20">
        <v>29</v>
      </c>
      <c r="S20">
        <v>29</v>
      </c>
      <c r="T20">
        <v>10</v>
      </c>
      <c r="U20">
        <f t="shared" si="0"/>
        <v>168</v>
      </c>
      <c r="W20" s="5">
        <v>30</v>
      </c>
      <c r="X20" s="5">
        <v>30</v>
      </c>
      <c r="Y20" s="5">
        <v>30</v>
      </c>
      <c r="Z20" s="5">
        <v>30</v>
      </c>
      <c r="AA20" s="5">
        <v>30</v>
      </c>
      <c r="AB20" s="5">
        <v>30</v>
      </c>
      <c r="AC20" s="5">
        <v>30</v>
      </c>
      <c r="AD20" s="5">
        <v>30</v>
      </c>
      <c r="AE20" s="5">
        <v>30</v>
      </c>
      <c r="AF20" s="5">
        <v>30</v>
      </c>
      <c r="AG20" s="5">
        <v>30</v>
      </c>
      <c r="AH20" s="5">
        <v>30</v>
      </c>
      <c r="AI20" s="5">
        <v>30</v>
      </c>
      <c r="AJ20" s="5">
        <v>30</v>
      </c>
      <c r="AK20" s="5">
        <v>30</v>
      </c>
      <c r="AL20" s="5">
        <v>30</v>
      </c>
      <c r="AM20" s="5">
        <v>30</v>
      </c>
      <c r="AN20" s="5">
        <v>30</v>
      </c>
      <c r="AO20" s="5">
        <v>30</v>
      </c>
      <c r="AP20" s="5">
        <v>30</v>
      </c>
    </row>
    <row r="21" spans="1:42" x14ac:dyDescent="0.35">
      <c r="A21" s="1" t="s">
        <v>38</v>
      </c>
      <c r="B21">
        <v>0</v>
      </c>
      <c r="C21">
        <v>0</v>
      </c>
      <c r="D21">
        <v>0</v>
      </c>
      <c r="E21">
        <v>22</v>
      </c>
      <c r="F21">
        <v>22</v>
      </c>
      <c r="G21">
        <v>35</v>
      </c>
      <c r="H21">
        <v>52</v>
      </c>
      <c r="I21">
        <v>22</v>
      </c>
      <c r="J21">
        <v>22</v>
      </c>
      <c r="K21">
        <v>34</v>
      </c>
      <c r="L21">
        <v>68</v>
      </c>
      <c r="M21">
        <v>68</v>
      </c>
      <c r="N21">
        <v>67</v>
      </c>
      <c r="O21">
        <v>22</v>
      </c>
      <c r="P21">
        <v>23</v>
      </c>
      <c r="Q21">
        <v>55</v>
      </c>
      <c r="R21">
        <v>56</v>
      </c>
      <c r="S21">
        <v>57</v>
      </c>
      <c r="T21">
        <v>50</v>
      </c>
      <c r="U21">
        <f t="shared" si="0"/>
        <v>675</v>
      </c>
      <c r="W21" s="5">
        <v>68</v>
      </c>
      <c r="X21" s="5">
        <v>68</v>
      </c>
      <c r="Y21" s="5">
        <v>68</v>
      </c>
      <c r="Z21" s="5">
        <v>68</v>
      </c>
      <c r="AA21" s="5">
        <v>68</v>
      </c>
      <c r="AB21" s="5">
        <v>68</v>
      </c>
      <c r="AC21" s="5">
        <v>68</v>
      </c>
      <c r="AD21" s="5">
        <v>68</v>
      </c>
      <c r="AE21" s="5">
        <v>68</v>
      </c>
      <c r="AF21" s="5">
        <v>68</v>
      </c>
      <c r="AG21" s="5">
        <v>68</v>
      </c>
      <c r="AH21" s="5">
        <v>68</v>
      </c>
      <c r="AI21" s="5">
        <v>68</v>
      </c>
      <c r="AJ21" s="5">
        <v>68</v>
      </c>
      <c r="AK21" s="5">
        <v>68</v>
      </c>
      <c r="AL21" s="5">
        <v>68</v>
      </c>
      <c r="AM21" s="5">
        <v>68</v>
      </c>
      <c r="AN21" s="5">
        <v>68</v>
      </c>
      <c r="AO21" s="5">
        <v>68</v>
      </c>
      <c r="AP21" s="5">
        <v>68</v>
      </c>
    </row>
    <row r="22" spans="1:42" x14ac:dyDescent="0.35">
      <c r="A22" s="1" t="s">
        <v>39</v>
      </c>
      <c r="B22">
        <v>0</v>
      </c>
      <c r="C22">
        <v>0</v>
      </c>
      <c r="D22">
        <v>0</v>
      </c>
      <c r="E22">
        <v>1</v>
      </c>
      <c r="F22">
        <v>1</v>
      </c>
      <c r="G22">
        <v>12</v>
      </c>
      <c r="H22">
        <v>30</v>
      </c>
      <c r="I22">
        <v>1</v>
      </c>
      <c r="J22">
        <v>1</v>
      </c>
      <c r="K22">
        <v>40</v>
      </c>
      <c r="L22">
        <v>42</v>
      </c>
      <c r="M22">
        <v>5</v>
      </c>
      <c r="N22">
        <v>41</v>
      </c>
      <c r="O22">
        <v>1</v>
      </c>
      <c r="P22">
        <v>1</v>
      </c>
      <c r="Q22">
        <v>22</v>
      </c>
      <c r="R22">
        <v>42</v>
      </c>
      <c r="S22">
        <v>39</v>
      </c>
      <c r="T22">
        <v>33</v>
      </c>
      <c r="U22">
        <f t="shared" si="0"/>
        <v>312</v>
      </c>
      <c r="W22" s="5">
        <v>42</v>
      </c>
      <c r="X22" s="5">
        <v>42</v>
      </c>
      <c r="Y22" s="5">
        <v>42</v>
      </c>
      <c r="Z22" s="5">
        <v>42</v>
      </c>
      <c r="AA22" s="5">
        <v>42</v>
      </c>
      <c r="AB22" s="5">
        <v>42</v>
      </c>
      <c r="AC22" s="5">
        <v>42</v>
      </c>
      <c r="AD22" s="5">
        <v>42</v>
      </c>
      <c r="AE22" s="5">
        <v>42</v>
      </c>
      <c r="AF22" s="5">
        <v>42</v>
      </c>
      <c r="AG22" s="5">
        <v>42</v>
      </c>
      <c r="AH22" s="5">
        <v>42</v>
      </c>
      <c r="AI22" s="5">
        <v>42</v>
      </c>
      <c r="AJ22" s="5">
        <v>42</v>
      </c>
      <c r="AK22" s="5">
        <v>42</v>
      </c>
      <c r="AL22" s="5">
        <v>42</v>
      </c>
      <c r="AM22" s="5">
        <v>42</v>
      </c>
      <c r="AN22" s="5">
        <v>42</v>
      </c>
      <c r="AO22" s="5">
        <v>42</v>
      </c>
      <c r="AP22" s="5">
        <v>42</v>
      </c>
    </row>
    <row r="23" spans="1:42" x14ac:dyDescent="0.35">
      <c r="A23" s="1" t="s">
        <v>40</v>
      </c>
      <c r="B23">
        <v>0</v>
      </c>
      <c r="C23">
        <v>0</v>
      </c>
      <c r="D23">
        <v>0</v>
      </c>
      <c r="E23">
        <v>0</v>
      </c>
      <c r="F23">
        <v>1</v>
      </c>
      <c r="G23">
        <v>28</v>
      </c>
      <c r="H23">
        <v>33</v>
      </c>
      <c r="I23">
        <v>0</v>
      </c>
      <c r="J23">
        <v>0</v>
      </c>
      <c r="K23">
        <v>5</v>
      </c>
      <c r="L23">
        <v>13</v>
      </c>
      <c r="M23">
        <v>8</v>
      </c>
      <c r="N23">
        <v>37</v>
      </c>
      <c r="O23">
        <v>1</v>
      </c>
      <c r="P23">
        <v>1</v>
      </c>
      <c r="Q23">
        <v>15</v>
      </c>
      <c r="R23">
        <v>19</v>
      </c>
      <c r="S23">
        <v>13</v>
      </c>
      <c r="T23">
        <v>12</v>
      </c>
      <c r="U23">
        <f t="shared" si="0"/>
        <v>186</v>
      </c>
      <c r="W23" s="5">
        <v>38</v>
      </c>
      <c r="X23" s="5">
        <v>38</v>
      </c>
      <c r="Y23" s="5">
        <v>38</v>
      </c>
      <c r="Z23" s="5">
        <v>38</v>
      </c>
      <c r="AA23" s="5">
        <v>38</v>
      </c>
      <c r="AB23" s="5">
        <v>38</v>
      </c>
      <c r="AC23" s="5">
        <v>38</v>
      </c>
      <c r="AD23" s="5">
        <v>38</v>
      </c>
      <c r="AE23" s="5">
        <v>38</v>
      </c>
      <c r="AF23" s="5">
        <v>38</v>
      </c>
      <c r="AG23" s="5">
        <v>38</v>
      </c>
      <c r="AH23" s="5">
        <v>38</v>
      </c>
      <c r="AI23" s="5">
        <v>38</v>
      </c>
      <c r="AJ23" s="5">
        <v>38</v>
      </c>
      <c r="AK23" s="5">
        <v>38</v>
      </c>
      <c r="AL23" s="5">
        <v>38</v>
      </c>
      <c r="AM23" s="5">
        <v>38</v>
      </c>
      <c r="AN23" s="5">
        <v>38</v>
      </c>
      <c r="AO23" s="5">
        <v>38</v>
      </c>
      <c r="AP23" s="5">
        <v>38</v>
      </c>
    </row>
    <row r="24" spans="1:42" x14ac:dyDescent="0.35">
      <c r="A24" s="1" t="s">
        <v>41</v>
      </c>
      <c r="B24">
        <v>0</v>
      </c>
      <c r="C24">
        <v>0</v>
      </c>
      <c r="D24">
        <v>0</v>
      </c>
      <c r="E24">
        <v>1</v>
      </c>
      <c r="F24">
        <v>1</v>
      </c>
      <c r="G24">
        <v>26</v>
      </c>
      <c r="H24">
        <v>17</v>
      </c>
      <c r="I24">
        <v>2</v>
      </c>
      <c r="J24">
        <v>1</v>
      </c>
      <c r="K24">
        <v>17</v>
      </c>
      <c r="L24">
        <v>38</v>
      </c>
      <c r="M24">
        <v>42</v>
      </c>
      <c r="N24">
        <v>1</v>
      </c>
      <c r="O24">
        <v>2</v>
      </c>
      <c r="P24">
        <v>1</v>
      </c>
      <c r="Q24">
        <v>21</v>
      </c>
      <c r="R24">
        <v>42</v>
      </c>
      <c r="S24">
        <v>31</v>
      </c>
      <c r="T24">
        <v>42</v>
      </c>
      <c r="U24">
        <f t="shared" si="0"/>
        <v>285</v>
      </c>
      <c r="W24" s="5">
        <v>42</v>
      </c>
      <c r="X24" s="5">
        <v>42</v>
      </c>
      <c r="Y24" s="5">
        <v>42</v>
      </c>
      <c r="Z24" s="5">
        <v>42</v>
      </c>
      <c r="AA24" s="5">
        <v>42</v>
      </c>
      <c r="AB24" s="5">
        <v>42</v>
      </c>
      <c r="AC24" s="5">
        <v>42</v>
      </c>
      <c r="AD24" s="5">
        <v>42</v>
      </c>
      <c r="AE24" s="5">
        <v>42</v>
      </c>
      <c r="AF24" s="5">
        <v>42</v>
      </c>
      <c r="AG24" s="5">
        <v>42</v>
      </c>
      <c r="AH24" s="5">
        <v>42</v>
      </c>
      <c r="AI24" s="5">
        <v>42</v>
      </c>
      <c r="AJ24" s="5">
        <v>42</v>
      </c>
      <c r="AK24" s="5">
        <v>42</v>
      </c>
      <c r="AL24" s="5">
        <v>42</v>
      </c>
      <c r="AM24" s="5">
        <v>42</v>
      </c>
      <c r="AN24" s="5">
        <v>42</v>
      </c>
      <c r="AO24" s="5">
        <v>42</v>
      </c>
      <c r="AP24" s="5">
        <v>42</v>
      </c>
    </row>
    <row r="25" spans="1:42" x14ac:dyDescent="0.35">
      <c r="A25" s="1" t="s">
        <v>42</v>
      </c>
      <c r="B25">
        <v>0</v>
      </c>
      <c r="C25">
        <v>0</v>
      </c>
      <c r="D25">
        <v>0</v>
      </c>
      <c r="E25">
        <v>1</v>
      </c>
      <c r="F25">
        <v>1</v>
      </c>
      <c r="G25">
        <v>21</v>
      </c>
      <c r="H25">
        <v>40</v>
      </c>
      <c r="I25">
        <v>1</v>
      </c>
      <c r="J25">
        <v>1</v>
      </c>
      <c r="K25">
        <v>1</v>
      </c>
      <c r="L25">
        <v>22</v>
      </c>
      <c r="M25">
        <v>22</v>
      </c>
      <c r="N25">
        <v>32</v>
      </c>
      <c r="O25">
        <v>1</v>
      </c>
      <c r="P25">
        <v>1</v>
      </c>
      <c r="Q25">
        <v>31</v>
      </c>
      <c r="R25">
        <v>15</v>
      </c>
      <c r="S25">
        <v>3</v>
      </c>
      <c r="T25">
        <v>37</v>
      </c>
      <c r="U25">
        <f t="shared" si="0"/>
        <v>230</v>
      </c>
      <c r="W25" s="5">
        <v>47</v>
      </c>
      <c r="X25" s="5">
        <v>47</v>
      </c>
      <c r="Y25" s="5">
        <v>47</v>
      </c>
      <c r="Z25" s="5">
        <v>47</v>
      </c>
      <c r="AA25" s="5">
        <v>47</v>
      </c>
      <c r="AB25" s="5">
        <v>47</v>
      </c>
      <c r="AC25" s="5">
        <v>47</v>
      </c>
      <c r="AD25" s="5">
        <v>47</v>
      </c>
      <c r="AE25" s="5">
        <v>47</v>
      </c>
      <c r="AF25" s="5">
        <v>47</v>
      </c>
      <c r="AG25" s="5">
        <v>47</v>
      </c>
      <c r="AH25" s="5">
        <v>47</v>
      </c>
      <c r="AI25" s="5">
        <v>47</v>
      </c>
      <c r="AJ25" s="5">
        <v>47</v>
      </c>
      <c r="AK25" s="5">
        <v>47</v>
      </c>
      <c r="AL25" s="5">
        <v>47</v>
      </c>
      <c r="AM25" s="5">
        <v>47</v>
      </c>
      <c r="AN25" s="5">
        <v>47</v>
      </c>
      <c r="AO25" s="5">
        <v>47</v>
      </c>
      <c r="AP25" s="5">
        <v>47</v>
      </c>
    </row>
    <row r="26" spans="1:42" x14ac:dyDescent="0.35">
      <c r="A26" s="1" t="s">
        <v>43</v>
      </c>
      <c r="B26">
        <v>0</v>
      </c>
      <c r="C26">
        <v>0</v>
      </c>
      <c r="D26">
        <v>0</v>
      </c>
      <c r="E26">
        <v>8</v>
      </c>
      <c r="F26">
        <v>8</v>
      </c>
      <c r="G26">
        <v>16</v>
      </c>
      <c r="H26">
        <v>30</v>
      </c>
      <c r="I26">
        <v>8</v>
      </c>
      <c r="J26">
        <v>9</v>
      </c>
      <c r="K26">
        <v>13</v>
      </c>
      <c r="L26">
        <v>22</v>
      </c>
      <c r="M26">
        <v>43</v>
      </c>
      <c r="N26">
        <v>20</v>
      </c>
      <c r="O26">
        <v>10</v>
      </c>
      <c r="P26">
        <v>13</v>
      </c>
      <c r="Q26">
        <v>36</v>
      </c>
      <c r="R26">
        <v>42</v>
      </c>
      <c r="S26">
        <v>13</v>
      </c>
      <c r="T26">
        <v>43</v>
      </c>
      <c r="U26">
        <f t="shared" si="0"/>
        <v>334</v>
      </c>
      <c r="W26" s="5">
        <v>43</v>
      </c>
      <c r="X26" s="5">
        <v>43</v>
      </c>
      <c r="Y26" s="5">
        <v>43</v>
      </c>
      <c r="Z26" s="5">
        <v>43</v>
      </c>
      <c r="AA26" s="5">
        <v>43</v>
      </c>
      <c r="AB26" s="5">
        <v>43</v>
      </c>
      <c r="AC26" s="5">
        <v>43</v>
      </c>
      <c r="AD26" s="5">
        <v>43</v>
      </c>
      <c r="AE26" s="5">
        <v>43</v>
      </c>
      <c r="AF26" s="5">
        <v>43</v>
      </c>
      <c r="AG26" s="5">
        <v>43</v>
      </c>
      <c r="AH26" s="5">
        <v>43</v>
      </c>
      <c r="AI26" s="5">
        <v>43</v>
      </c>
      <c r="AJ26" s="5">
        <v>43</v>
      </c>
      <c r="AK26" s="5">
        <v>43</v>
      </c>
      <c r="AL26" s="5">
        <v>43</v>
      </c>
      <c r="AM26" s="5">
        <v>43</v>
      </c>
      <c r="AN26" s="5">
        <v>43</v>
      </c>
      <c r="AO26" s="5">
        <v>43</v>
      </c>
      <c r="AP26" s="5">
        <v>43</v>
      </c>
    </row>
    <row r="27" spans="1:42" x14ac:dyDescent="0.35">
      <c r="A27" s="1" t="s">
        <v>44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22</v>
      </c>
      <c r="I27">
        <v>1</v>
      </c>
      <c r="J27">
        <v>0</v>
      </c>
      <c r="K27">
        <v>0</v>
      </c>
      <c r="L27">
        <v>37</v>
      </c>
      <c r="M27">
        <v>37</v>
      </c>
      <c r="N27">
        <v>33</v>
      </c>
      <c r="O27">
        <v>0</v>
      </c>
      <c r="P27">
        <v>19</v>
      </c>
      <c r="Q27">
        <v>18</v>
      </c>
      <c r="R27">
        <v>37</v>
      </c>
      <c r="S27">
        <v>33</v>
      </c>
      <c r="T27">
        <v>36</v>
      </c>
      <c r="U27">
        <f t="shared" si="0"/>
        <v>275</v>
      </c>
      <c r="W27" s="5">
        <v>37</v>
      </c>
      <c r="X27" s="5">
        <v>37</v>
      </c>
      <c r="Y27" s="5">
        <v>37</v>
      </c>
      <c r="Z27" s="5">
        <v>37</v>
      </c>
      <c r="AA27" s="5">
        <v>37</v>
      </c>
      <c r="AB27" s="5">
        <v>37</v>
      </c>
      <c r="AC27" s="5">
        <v>37</v>
      </c>
      <c r="AD27" s="5">
        <v>37</v>
      </c>
      <c r="AE27" s="5">
        <v>37</v>
      </c>
      <c r="AF27" s="5">
        <v>37</v>
      </c>
      <c r="AG27" s="5">
        <v>37</v>
      </c>
      <c r="AH27" s="5">
        <v>37</v>
      </c>
      <c r="AI27" s="5">
        <v>37</v>
      </c>
      <c r="AJ27" s="5">
        <v>37</v>
      </c>
      <c r="AK27" s="5">
        <v>37</v>
      </c>
      <c r="AL27" s="5">
        <v>37</v>
      </c>
      <c r="AM27" s="5">
        <v>37</v>
      </c>
      <c r="AN27" s="5">
        <v>37</v>
      </c>
      <c r="AO27" s="5">
        <v>37</v>
      </c>
      <c r="AP27" s="5">
        <v>37</v>
      </c>
    </row>
    <row r="28" spans="1:42" x14ac:dyDescent="0.35">
      <c r="A28" s="1" t="s">
        <v>45</v>
      </c>
      <c r="B28">
        <v>0</v>
      </c>
      <c r="C28">
        <v>0</v>
      </c>
      <c r="D28">
        <v>0</v>
      </c>
      <c r="E28">
        <v>1</v>
      </c>
      <c r="F28">
        <v>1</v>
      </c>
      <c r="G28">
        <v>11</v>
      </c>
      <c r="H28">
        <v>24</v>
      </c>
      <c r="I28">
        <v>1</v>
      </c>
      <c r="J28">
        <v>1</v>
      </c>
      <c r="K28">
        <v>1</v>
      </c>
      <c r="L28">
        <v>42</v>
      </c>
      <c r="M28">
        <v>43</v>
      </c>
      <c r="N28">
        <v>41</v>
      </c>
      <c r="O28">
        <v>1</v>
      </c>
      <c r="P28">
        <v>1</v>
      </c>
      <c r="Q28">
        <v>25</v>
      </c>
      <c r="R28">
        <v>38</v>
      </c>
      <c r="S28">
        <v>15</v>
      </c>
      <c r="T28">
        <v>43</v>
      </c>
      <c r="U28">
        <f t="shared" si="0"/>
        <v>289</v>
      </c>
      <c r="W28" s="5">
        <v>43</v>
      </c>
      <c r="X28" s="5">
        <v>43</v>
      </c>
      <c r="Y28" s="5">
        <v>43</v>
      </c>
      <c r="Z28" s="5">
        <v>43</v>
      </c>
      <c r="AA28" s="5">
        <v>43</v>
      </c>
      <c r="AB28" s="5">
        <v>43</v>
      </c>
      <c r="AC28" s="5">
        <v>43</v>
      </c>
      <c r="AD28" s="5">
        <v>43</v>
      </c>
      <c r="AE28" s="5">
        <v>43</v>
      </c>
      <c r="AF28" s="5">
        <v>43</v>
      </c>
      <c r="AG28" s="5">
        <v>43</v>
      </c>
      <c r="AH28" s="5">
        <v>43</v>
      </c>
      <c r="AI28" s="5">
        <v>43</v>
      </c>
      <c r="AJ28" s="5">
        <v>43</v>
      </c>
      <c r="AK28" s="5">
        <v>43</v>
      </c>
      <c r="AL28" s="5">
        <v>43</v>
      </c>
      <c r="AM28" s="5">
        <v>43</v>
      </c>
      <c r="AN28" s="5">
        <v>43</v>
      </c>
      <c r="AO28" s="5">
        <v>43</v>
      </c>
      <c r="AP28" s="5">
        <v>43</v>
      </c>
    </row>
    <row r="29" spans="1:42" x14ac:dyDescent="0.35">
      <c r="A29" s="2" t="s">
        <v>47</v>
      </c>
      <c r="B29">
        <f ca="1">SUM(B2:B28)</f>
        <v>0</v>
      </c>
      <c r="C29">
        <f t="shared" ref="C29:U29" si="1">SUM(C2:C28)</f>
        <v>0</v>
      </c>
      <c r="D29">
        <f t="shared" si="1"/>
        <v>2</v>
      </c>
      <c r="E29">
        <f t="shared" si="1"/>
        <v>118</v>
      </c>
      <c r="F29">
        <f t="shared" si="1"/>
        <v>100</v>
      </c>
      <c r="G29">
        <f t="shared" si="1"/>
        <v>528</v>
      </c>
      <c r="H29">
        <f t="shared" si="1"/>
        <v>840</v>
      </c>
      <c r="I29">
        <f t="shared" si="1"/>
        <v>111</v>
      </c>
      <c r="J29">
        <f t="shared" si="1"/>
        <v>121</v>
      </c>
      <c r="K29">
        <f t="shared" si="1"/>
        <v>445</v>
      </c>
      <c r="L29">
        <f t="shared" si="1"/>
        <v>1062</v>
      </c>
      <c r="M29">
        <f t="shared" si="1"/>
        <v>1079</v>
      </c>
      <c r="N29">
        <f t="shared" si="1"/>
        <v>998</v>
      </c>
      <c r="O29">
        <f t="shared" si="1"/>
        <v>165</v>
      </c>
      <c r="P29">
        <f t="shared" si="1"/>
        <v>306</v>
      </c>
      <c r="Q29">
        <f t="shared" si="1"/>
        <v>850</v>
      </c>
      <c r="R29">
        <f t="shared" si="1"/>
        <v>1013</v>
      </c>
      <c r="S29">
        <f t="shared" si="1"/>
        <v>844</v>
      </c>
      <c r="T29">
        <f t="shared" si="1"/>
        <v>1157</v>
      </c>
      <c r="U29">
        <f t="shared" ca="1" si="1"/>
        <v>9739</v>
      </c>
    </row>
    <row r="30" spans="1:42" x14ac:dyDescent="0.35">
      <c r="U30" s="2"/>
    </row>
    <row r="31" spans="1:42" ht="18.5" x14ac:dyDescent="0.45">
      <c r="B31" s="4" t="s">
        <v>48</v>
      </c>
      <c r="U31" s="3"/>
    </row>
    <row r="32" spans="1:42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3"/>
    </row>
    <row r="33" spans="1:21" x14ac:dyDescent="0.35">
      <c r="A33" s="1" t="s">
        <v>19</v>
      </c>
      <c r="B33" s="3">
        <f ca="1">B2/W2</f>
        <v>0</v>
      </c>
      <c r="C33" s="3">
        <f>C2/X2</f>
        <v>0</v>
      </c>
      <c r="D33" s="3">
        <f>D2/Y2</f>
        <v>0</v>
      </c>
      <c r="E33" s="3">
        <f>E2/Z2</f>
        <v>4.2553191489361701E-2</v>
      </c>
      <c r="F33" s="3">
        <f>F2/AA2</f>
        <v>4.2553191489361701E-2</v>
      </c>
      <c r="G33" s="3">
        <f>G2/AB2</f>
        <v>0.31914893617021278</v>
      </c>
      <c r="H33" s="3">
        <f>H2/AC2</f>
        <v>0.7021276595744681</v>
      </c>
      <c r="I33" s="3">
        <f>I2/AD2</f>
        <v>4.2553191489361701E-2</v>
      </c>
      <c r="J33" s="3">
        <f>J2/AE2</f>
        <v>4.2553191489361701E-2</v>
      </c>
      <c r="K33" s="3">
        <f>K2/AF2</f>
        <v>4.2553191489361701E-2</v>
      </c>
      <c r="L33" s="3">
        <f>L2/AG2</f>
        <v>0.31914893617021278</v>
      </c>
      <c r="M33" s="3">
        <f>M2/AH2</f>
        <v>0.85106382978723405</v>
      </c>
      <c r="N33" s="3">
        <f>N2/AI2</f>
        <v>0.82978723404255317</v>
      </c>
      <c r="O33" s="3">
        <f>O2/AJ2</f>
        <v>4.2553191489361701E-2</v>
      </c>
      <c r="P33" s="3">
        <f>P2/AK2</f>
        <v>4.2553191489361701E-2</v>
      </c>
      <c r="Q33" s="3">
        <f>Q2/AL2</f>
        <v>0.46808510638297873</v>
      </c>
      <c r="R33" s="3">
        <f>R2/AM2</f>
        <v>0.8936170212765957</v>
      </c>
      <c r="S33" s="3">
        <f>S2/AN2</f>
        <v>8.5106382978723402E-2</v>
      </c>
      <c r="T33" s="3">
        <f>T2/AO2</f>
        <v>0.97872340425531912</v>
      </c>
      <c r="U33" s="3"/>
    </row>
    <row r="34" spans="1:21" x14ac:dyDescent="0.35">
      <c r="A34" s="1" t="s">
        <v>20</v>
      </c>
      <c r="B34" s="3">
        <f>B3/W3</f>
        <v>0</v>
      </c>
      <c r="C34" s="3">
        <f>C3/X3</f>
        <v>0</v>
      </c>
      <c r="D34" s="3">
        <f>D3/Y3</f>
        <v>0</v>
      </c>
      <c r="E34" s="3">
        <f>E3/Z3</f>
        <v>0.12195121951219512</v>
      </c>
      <c r="F34" s="3">
        <f>F3/AA3</f>
        <v>0.14634146341463414</v>
      </c>
      <c r="G34" s="3">
        <f>G3/AB3</f>
        <v>4.878048780487805E-2</v>
      </c>
      <c r="H34" s="3">
        <f>H3/AC3</f>
        <v>0.41463414634146339</v>
      </c>
      <c r="I34" s="3">
        <f>I3/AD3</f>
        <v>0.17073170731707318</v>
      </c>
      <c r="J34" s="3">
        <f>J3/AE3</f>
        <v>0.1951219512195122</v>
      </c>
      <c r="K34" s="3">
        <f>K3/AF3</f>
        <v>0.26829268292682928</v>
      </c>
      <c r="L34" s="3">
        <f>L3/AG3</f>
        <v>1</v>
      </c>
      <c r="M34" s="3">
        <f>M3/AH3</f>
        <v>1</v>
      </c>
      <c r="N34" s="3">
        <f>N3/AI3</f>
        <v>1</v>
      </c>
      <c r="O34" s="3">
        <f>O3/AJ3</f>
        <v>0.26829268292682928</v>
      </c>
      <c r="P34" s="3">
        <f>P3/AK3</f>
        <v>0.21951219512195122</v>
      </c>
      <c r="Q34" s="3">
        <f>Q3/AL3</f>
        <v>0.70731707317073167</v>
      </c>
      <c r="R34" s="3">
        <f>R3/AM3</f>
        <v>1</v>
      </c>
      <c r="S34" s="3">
        <f>S3/AN3</f>
        <v>0.90243902439024393</v>
      </c>
      <c r="T34" s="3">
        <f>T3/AO3</f>
        <v>1</v>
      </c>
      <c r="U34" s="3"/>
    </row>
    <row r="35" spans="1:21" x14ac:dyDescent="0.35">
      <c r="A35" s="1" t="s">
        <v>21</v>
      </c>
      <c r="B35" s="3">
        <f>B4/W4</f>
        <v>0</v>
      </c>
      <c r="C35" s="3">
        <f>C4/X4</f>
        <v>0</v>
      </c>
      <c r="D35" s="3">
        <f>D4/Y4</f>
        <v>0</v>
      </c>
      <c r="E35" s="3">
        <f>E4/Z4</f>
        <v>2.1276595744680851E-2</v>
      </c>
      <c r="F35" s="3">
        <f>F4/AA4</f>
        <v>0</v>
      </c>
      <c r="G35" s="3">
        <f>G4/AB4</f>
        <v>0.31914893617021278</v>
      </c>
      <c r="H35" s="3">
        <f>H4/AC4</f>
        <v>0.5957446808510638</v>
      </c>
      <c r="I35" s="3">
        <f>I4/AD4</f>
        <v>0</v>
      </c>
      <c r="J35" s="3">
        <f>J4/AE4</f>
        <v>0</v>
      </c>
      <c r="K35" s="3">
        <f>K4/AF4</f>
        <v>0</v>
      </c>
      <c r="L35" s="3">
        <f>L4/AG4</f>
        <v>0.46808510638297873</v>
      </c>
      <c r="M35" s="3">
        <f>M4/AH4</f>
        <v>1</v>
      </c>
      <c r="N35" s="3">
        <f>N4/AI4</f>
        <v>0.42553191489361702</v>
      </c>
      <c r="O35" s="3">
        <f>O4/AJ4</f>
        <v>0</v>
      </c>
      <c r="P35" s="3">
        <f>P4/AK4</f>
        <v>0.91489361702127658</v>
      </c>
      <c r="Q35" s="3">
        <f>Q4/AL4</f>
        <v>0.72340425531914898</v>
      </c>
      <c r="R35" s="3">
        <f>R4/AM4</f>
        <v>0.31914893617021278</v>
      </c>
      <c r="S35" s="3">
        <f>S4/AN4</f>
        <v>0.55319148936170215</v>
      </c>
      <c r="T35" s="3">
        <f>T4/AO4</f>
        <v>0.95744680851063835</v>
      </c>
      <c r="U35" s="3"/>
    </row>
    <row r="36" spans="1:21" x14ac:dyDescent="0.35">
      <c r="A36" s="1" t="s">
        <v>22</v>
      </c>
      <c r="B36" s="3">
        <f>B5/W5</f>
        <v>0</v>
      </c>
      <c r="C36" s="3">
        <f>C5/X5</f>
        <v>0</v>
      </c>
      <c r="D36" s="3">
        <f>D5/Y5</f>
        <v>0</v>
      </c>
      <c r="E36" s="3">
        <f>E5/Z5</f>
        <v>5.6603773584905662E-2</v>
      </c>
      <c r="F36" s="3">
        <f>F5/AA5</f>
        <v>0</v>
      </c>
      <c r="G36" s="3">
        <f>G5/AB5</f>
        <v>0.49056603773584906</v>
      </c>
      <c r="H36" s="3">
        <f>H5/AC5</f>
        <v>0.69811320754716977</v>
      </c>
      <c r="I36" s="3">
        <f>I5/AD5</f>
        <v>3.7735849056603772E-2</v>
      </c>
      <c r="J36" s="3">
        <f>J5/AE5</f>
        <v>0</v>
      </c>
      <c r="K36" s="3">
        <f>K5/AF5</f>
        <v>0</v>
      </c>
      <c r="L36" s="3">
        <f>L5/AG5</f>
        <v>1</v>
      </c>
      <c r="M36" s="3">
        <f>M5/AH5</f>
        <v>1</v>
      </c>
      <c r="N36" s="3">
        <f>N5/AI5</f>
        <v>0.98113207547169812</v>
      </c>
      <c r="O36" s="3">
        <f>O5/AJ5</f>
        <v>0</v>
      </c>
      <c r="P36" s="3">
        <f>P5/AK5</f>
        <v>0.35849056603773582</v>
      </c>
      <c r="Q36" s="3">
        <f>Q5/AL5</f>
        <v>0.98113207547169812</v>
      </c>
      <c r="R36" s="3">
        <f>R5/AM5</f>
        <v>0.28301886792452829</v>
      </c>
      <c r="S36" s="3">
        <f>S5/AN5</f>
        <v>0.20754716981132076</v>
      </c>
      <c r="T36" s="3">
        <f>T5/AO5</f>
        <v>1</v>
      </c>
      <c r="U36" s="3"/>
    </row>
    <row r="37" spans="1:21" x14ac:dyDescent="0.35">
      <c r="A37" s="1" t="s">
        <v>23</v>
      </c>
      <c r="B37" s="3">
        <f>B6/W6</f>
        <v>0</v>
      </c>
      <c r="C37" s="3">
        <f>C6/X6</f>
        <v>0</v>
      </c>
      <c r="D37" s="3">
        <f>D6/Y6</f>
        <v>0</v>
      </c>
      <c r="E37" s="3">
        <f>E6/Z6</f>
        <v>0</v>
      </c>
      <c r="F37" s="3">
        <f>F6/AA6</f>
        <v>2.2222222222222223E-2</v>
      </c>
      <c r="G37" s="3">
        <f>G6/AB6</f>
        <v>0.28888888888888886</v>
      </c>
      <c r="H37" s="3">
        <f>H6/AC6</f>
        <v>0.8</v>
      </c>
      <c r="I37" s="3">
        <f>I6/AD6</f>
        <v>4.4444444444444446E-2</v>
      </c>
      <c r="J37" s="3">
        <f>J6/AE6</f>
        <v>0</v>
      </c>
      <c r="K37" s="3">
        <f>K6/AF6</f>
        <v>0</v>
      </c>
      <c r="L37" s="3">
        <f>L6/AG6</f>
        <v>1</v>
      </c>
      <c r="M37" s="3">
        <f>M6/AH6</f>
        <v>0.82222222222222219</v>
      </c>
      <c r="N37" s="3">
        <f>N6/AI6</f>
        <v>0.46666666666666667</v>
      </c>
      <c r="O37" s="3">
        <f>O6/AJ6</f>
        <v>2.2222222222222223E-2</v>
      </c>
      <c r="P37" s="3">
        <f>P6/AK6</f>
        <v>0</v>
      </c>
      <c r="Q37" s="3">
        <f>Q6/AL6</f>
        <v>0.31111111111111112</v>
      </c>
      <c r="R37" s="3">
        <f>R6/AM6</f>
        <v>0.97777777777777775</v>
      </c>
      <c r="S37" s="3">
        <f>S6/AN6</f>
        <v>1</v>
      </c>
      <c r="T37" s="3">
        <f>T6/AO6</f>
        <v>0.8</v>
      </c>
      <c r="U37" s="3"/>
    </row>
    <row r="38" spans="1:21" x14ac:dyDescent="0.35">
      <c r="A38" s="1" t="s">
        <v>24</v>
      </c>
      <c r="B38" s="3">
        <f>B7/W7</f>
        <v>0</v>
      </c>
      <c r="C38" s="3">
        <f>C7/X7</f>
        <v>0</v>
      </c>
      <c r="D38" s="3">
        <f>D7/Y7</f>
        <v>0</v>
      </c>
      <c r="E38" s="3">
        <f>E7/Z7</f>
        <v>0.14583333333333334</v>
      </c>
      <c r="F38" s="3">
        <f>F7/AA7</f>
        <v>2.0833333333333332E-2</v>
      </c>
      <c r="G38" s="3">
        <f>G7/AB7</f>
        <v>0.39583333333333331</v>
      </c>
      <c r="H38" s="3">
        <f>H7/AC7</f>
        <v>0.45833333333333331</v>
      </c>
      <c r="I38" s="3">
        <f>I7/AD7</f>
        <v>2.0833333333333332E-2</v>
      </c>
      <c r="J38" s="3">
        <f>J7/AE7</f>
        <v>2.0833333333333332E-2</v>
      </c>
      <c r="K38" s="3">
        <f>K7/AF7</f>
        <v>8.3333333333333329E-2</v>
      </c>
      <c r="L38" s="3">
        <f>L7/AG7</f>
        <v>1</v>
      </c>
      <c r="M38" s="3">
        <f>M7/AH7</f>
        <v>0.97916666666666663</v>
      </c>
      <c r="N38" s="3">
        <f>N7/AI7</f>
        <v>1</v>
      </c>
      <c r="O38" s="3">
        <f>O7/AJ7</f>
        <v>2.0833333333333332E-2</v>
      </c>
      <c r="P38" s="3">
        <f>P7/AK7</f>
        <v>2.0833333333333332E-2</v>
      </c>
      <c r="Q38" s="3">
        <f>Q7/AL7</f>
        <v>0.54166666666666663</v>
      </c>
      <c r="R38" s="3">
        <f>R7/AM7</f>
        <v>0.64583333333333337</v>
      </c>
      <c r="S38" s="3">
        <f>S7/AN7</f>
        <v>0.85416666666666663</v>
      </c>
      <c r="T38" s="3">
        <f>T7/AO7</f>
        <v>1</v>
      </c>
      <c r="U38" s="3"/>
    </row>
    <row r="39" spans="1:21" x14ac:dyDescent="0.35">
      <c r="A39" s="1" t="s">
        <v>25</v>
      </c>
      <c r="B39" s="3">
        <f>B8/W8</f>
        <v>0</v>
      </c>
      <c r="C39" s="3">
        <f>C8/X8</f>
        <v>0</v>
      </c>
      <c r="D39" s="3">
        <f>D8/Y8</f>
        <v>0</v>
      </c>
      <c r="E39" s="3">
        <f>E8/Z8</f>
        <v>0.19354838709677419</v>
      </c>
      <c r="F39" s="3">
        <f>F8/AA8</f>
        <v>0.12903225806451613</v>
      </c>
      <c r="G39" s="3">
        <f>G8/AB8</f>
        <v>0.88709677419354838</v>
      </c>
      <c r="H39" s="3">
        <f>H8/AC8</f>
        <v>0.74193548387096775</v>
      </c>
      <c r="I39" s="3">
        <f>I8/AD8</f>
        <v>0.16129032258064516</v>
      </c>
      <c r="J39" s="3">
        <f>J8/AE8</f>
        <v>0.12903225806451613</v>
      </c>
      <c r="K39" s="3">
        <f>K8/AF8</f>
        <v>0.5</v>
      </c>
      <c r="L39" s="3">
        <f>L8/AG8</f>
        <v>1</v>
      </c>
      <c r="M39" s="3">
        <f>M8/AH8</f>
        <v>1</v>
      </c>
      <c r="N39" s="3">
        <f>N8/AI8</f>
        <v>0.90322580645161288</v>
      </c>
      <c r="O39" s="3">
        <f>O8/AJ8</f>
        <v>0.12903225806451613</v>
      </c>
      <c r="P39" s="3">
        <f>P8/AK8</f>
        <v>0.12903225806451613</v>
      </c>
      <c r="Q39" s="3">
        <f>Q8/AL8</f>
        <v>0.93548387096774188</v>
      </c>
      <c r="R39" s="3">
        <f>R8/AM8</f>
        <v>0.87096774193548387</v>
      </c>
      <c r="S39" s="3">
        <f>S8/AN8</f>
        <v>0.5</v>
      </c>
      <c r="T39" s="3">
        <f>T8/AO8</f>
        <v>1</v>
      </c>
      <c r="U39" s="3"/>
    </row>
    <row r="40" spans="1:21" x14ac:dyDescent="0.35">
      <c r="A40" s="1" t="s">
        <v>26</v>
      </c>
      <c r="B40" s="3">
        <f>B9/W9</f>
        <v>0</v>
      </c>
      <c r="C40" s="3">
        <f>C9/X9</f>
        <v>0</v>
      </c>
      <c r="D40" s="3">
        <f>D9/Y9</f>
        <v>0</v>
      </c>
      <c r="E40" s="3">
        <f>E9/Z9</f>
        <v>0.21739130434782608</v>
      </c>
      <c r="F40" s="3">
        <f>F9/AA9</f>
        <v>0.19565217391304349</v>
      </c>
      <c r="G40" s="3">
        <f>G9/AB9</f>
        <v>0.5</v>
      </c>
      <c r="H40" s="3">
        <f>H9/AC9</f>
        <v>0.73913043478260865</v>
      </c>
      <c r="I40" s="3">
        <f>I9/AD9</f>
        <v>0.21739130434782608</v>
      </c>
      <c r="J40" s="3">
        <f>J9/AE9</f>
        <v>0.19565217391304349</v>
      </c>
      <c r="K40" s="3">
        <f>K9/AF9</f>
        <v>0.19565217391304349</v>
      </c>
      <c r="L40" s="3">
        <f>L9/AG9</f>
        <v>0.54347826086956519</v>
      </c>
      <c r="M40" s="3">
        <f>M9/AH9</f>
        <v>0.95652173913043481</v>
      </c>
      <c r="N40" s="3">
        <f>N9/AI9</f>
        <v>0.67391304347826086</v>
      </c>
      <c r="O40" s="3">
        <f>O9/AJ9</f>
        <v>0.2391304347826087</v>
      </c>
      <c r="P40" s="3">
        <f>P9/AK9</f>
        <v>0.43478260869565216</v>
      </c>
      <c r="Q40" s="3">
        <f>Q9/AL9</f>
        <v>0.52173913043478259</v>
      </c>
      <c r="R40" s="3">
        <f>R9/AM9</f>
        <v>0.73913043478260865</v>
      </c>
      <c r="S40" s="3">
        <f>S9/AN9</f>
        <v>0.54347826086956519</v>
      </c>
      <c r="T40" s="3">
        <f>T9/AO9</f>
        <v>0.78260869565217395</v>
      </c>
      <c r="U40" s="3"/>
    </row>
    <row r="41" spans="1:21" x14ac:dyDescent="0.35">
      <c r="A41" s="1" t="s">
        <v>27</v>
      </c>
      <c r="B41" s="3">
        <f>B10/W10</f>
        <v>0</v>
      </c>
      <c r="C41" s="3">
        <f>C10/X10</f>
        <v>0</v>
      </c>
      <c r="D41" s="3">
        <f>D10/Y10</f>
        <v>0</v>
      </c>
      <c r="E41" s="3">
        <f>E10/Z10</f>
        <v>2.4390243902439025E-2</v>
      </c>
      <c r="F41" s="3">
        <f>F10/AA10</f>
        <v>2.4390243902439025E-2</v>
      </c>
      <c r="G41" s="3">
        <f>G10/AB10</f>
        <v>0.21951219512195122</v>
      </c>
      <c r="H41" s="3">
        <f>H10/AC10</f>
        <v>0.78048780487804881</v>
      </c>
      <c r="I41" s="3">
        <f>I10/AD10</f>
        <v>2.4390243902439025E-2</v>
      </c>
      <c r="J41" s="3">
        <f>J10/AE10</f>
        <v>2.4390243902439025E-2</v>
      </c>
      <c r="K41" s="3">
        <f>K10/AF10</f>
        <v>2.4390243902439025E-2</v>
      </c>
      <c r="L41" s="3">
        <f>L10/AG10</f>
        <v>0.53658536585365857</v>
      </c>
      <c r="M41" s="3">
        <f>M10/AH10</f>
        <v>0.78048780487804881</v>
      </c>
      <c r="N41" s="3">
        <f>N10/AI10</f>
        <v>0.51219512195121952</v>
      </c>
      <c r="O41" s="3">
        <f>O10/AJ10</f>
        <v>2.4390243902439025E-2</v>
      </c>
      <c r="P41" s="3">
        <f>P10/AK10</f>
        <v>2.4390243902439025E-2</v>
      </c>
      <c r="Q41" s="3">
        <f>Q10/AL10</f>
        <v>0.24390243902439024</v>
      </c>
      <c r="R41" s="3">
        <f>R10/AM10</f>
        <v>0.97560975609756095</v>
      </c>
      <c r="S41" s="3">
        <f>S10/AN10</f>
        <v>0.51219512195121952</v>
      </c>
      <c r="T41" s="3">
        <f>T10/AO10</f>
        <v>0.92682926829268297</v>
      </c>
      <c r="U41" s="3"/>
    </row>
    <row r="42" spans="1:21" x14ac:dyDescent="0.35">
      <c r="A42" s="1" t="s">
        <v>28</v>
      </c>
      <c r="B42" s="3">
        <f>B11/W11</f>
        <v>0</v>
      </c>
      <c r="C42" s="3">
        <f>C11/X11</f>
        <v>0</v>
      </c>
      <c r="D42" s="3">
        <f>D11/Y11</f>
        <v>0</v>
      </c>
      <c r="E42" s="3">
        <f>E11/Z11</f>
        <v>0.16981132075471697</v>
      </c>
      <c r="F42" s="3">
        <f>F11/AA11</f>
        <v>1.8867924528301886E-2</v>
      </c>
      <c r="G42" s="3">
        <f>G11/AB11</f>
        <v>0.660377358490566</v>
      </c>
      <c r="H42" s="3">
        <f>H11/AC11</f>
        <v>0.69811320754716977</v>
      </c>
      <c r="I42" s="3">
        <f>I11/AD11</f>
        <v>1.8867924528301886E-2</v>
      </c>
      <c r="J42" s="3">
        <f>J11/AE11</f>
        <v>1.8867924528301886E-2</v>
      </c>
      <c r="K42" s="3">
        <f>K11/AF11</f>
        <v>0.41509433962264153</v>
      </c>
      <c r="L42" s="3">
        <f>L11/AG11</f>
        <v>1</v>
      </c>
      <c r="M42" s="3">
        <f>M11/AH11</f>
        <v>1</v>
      </c>
      <c r="N42" s="3">
        <f>N11/AI11</f>
        <v>0.75471698113207553</v>
      </c>
      <c r="O42" s="3">
        <f>O11/AJ11</f>
        <v>3.7735849056603772E-2</v>
      </c>
      <c r="P42" s="3">
        <f>P11/AK11</f>
        <v>1.8867924528301886E-2</v>
      </c>
      <c r="Q42" s="3">
        <f>Q11/AL11</f>
        <v>0.67924528301886788</v>
      </c>
      <c r="R42" s="3">
        <f>R11/AM11</f>
        <v>0.86792452830188682</v>
      </c>
      <c r="S42" s="3">
        <f>S11/AN11</f>
        <v>0.8867924528301887</v>
      </c>
      <c r="T42" s="3">
        <f>T11/AO11</f>
        <v>1</v>
      </c>
      <c r="U42" s="3"/>
    </row>
    <row r="43" spans="1:21" x14ac:dyDescent="0.35">
      <c r="A43" s="1" t="s">
        <v>29</v>
      </c>
      <c r="B43" s="3">
        <f>B12/W12</f>
        <v>0</v>
      </c>
      <c r="C43" s="3">
        <f>C12/X12</f>
        <v>0</v>
      </c>
      <c r="D43" s="3">
        <f>D12/Y12</f>
        <v>0</v>
      </c>
      <c r="E43" s="3">
        <f>E12/Z12</f>
        <v>2.2727272727272728E-2</v>
      </c>
      <c r="F43" s="3">
        <f>F12/AA12</f>
        <v>2.2727272727272728E-2</v>
      </c>
      <c r="G43" s="3">
        <f>G12/AB12</f>
        <v>0.68181818181818177</v>
      </c>
      <c r="H43" s="3">
        <f>H12/AC12</f>
        <v>0.77272727272727271</v>
      </c>
      <c r="I43" s="3">
        <f>I12/AD12</f>
        <v>2.2727272727272728E-2</v>
      </c>
      <c r="J43" s="3">
        <f>J12/AE12</f>
        <v>6.8181818181818177E-2</v>
      </c>
      <c r="K43" s="3">
        <f>K12/AF12</f>
        <v>0.81818181818181823</v>
      </c>
      <c r="L43" s="3">
        <f>L12/AG12</f>
        <v>0.77272727272727271</v>
      </c>
      <c r="M43" s="3">
        <f>M12/AH12</f>
        <v>0.97727272727272729</v>
      </c>
      <c r="N43" s="3">
        <f>N12/AI12</f>
        <v>0.93181818181818177</v>
      </c>
      <c r="O43" s="3">
        <f>O12/AJ12</f>
        <v>2.2727272727272728E-2</v>
      </c>
      <c r="P43" s="3">
        <f>P12/AK12</f>
        <v>0.40909090909090912</v>
      </c>
      <c r="Q43" s="3">
        <f>Q12/AL12</f>
        <v>0.84090909090909094</v>
      </c>
      <c r="R43" s="3">
        <f>R12/AM12</f>
        <v>0.97727272727272729</v>
      </c>
      <c r="S43" s="3">
        <f>S12/AN12</f>
        <v>0.97727272727272729</v>
      </c>
      <c r="T43" s="3">
        <f>T12/AO12</f>
        <v>1</v>
      </c>
      <c r="U43" s="3"/>
    </row>
    <row r="44" spans="1:21" x14ac:dyDescent="0.35">
      <c r="A44" s="1" t="s">
        <v>30</v>
      </c>
      <c r="B44" s="3">
        <f>B13/W13</f>
        <v>0</v>
      </c>
      <c r="C44" s="3">
        <f>C13/X13</f>
        <v>0</v>
      </c>
      <c r="D44" s="3">
        <f>D13/Y13</f>
        <v>0</v>
      </c>
      <c r="E44" s="3">
        <f>E13/Z13</f>
        <v>0.14545454545454545</v>
      </c>
      <c r="F44" s="3">
        <f>F13/AA13</f>
        <v>0.25454545454545452</v>
      </c>
      <c r="G44" s="3">
        <f>G13/AB13</f>
        <v>0.23636363636363636</v>
      </c>
      <c r="H44" s="3">
        <f>H13/AC13</f>
        <v>0.74545454545454548</v>
      </c>
      <c r="I44" s="3">
        <f>I13/AD13</f>
        <v>0.25454545454545452</v>
      </c>
      <c r="J44" s="3">
        <f>J13/AE13</f>
        <v>0.36363636363636365</v>
      </c>
      <c r="K44" s="3">
        <f>K13/AF13</f>
        <v>0.92727272727272725</v>
      </c>
      <c r="L44" s="3">
        <f>L13/AG13</f>
        <v>0.98181818181818181</v>
      </c>
      <c r="M44" s="3">
        <f>M13/AH13</f>
        <v>1</v>
      </c>
      <c r="N44" s="3">
        <f>N13/AI13</f>
        <v>0.81818181818181823</v>
      </c>
      <c r="O44" s="3">
        <f>O13/AJ13</f>
        <v>0.54545454545454541</v>
      </c>
      <c r="P44" s="3">
        <f>P13/AK13</f>
        <v>0.81818181818181823</v>
      </c>
      <c r="Q44" s="3">
        <f>Q13/AL13</f>
        <v>0.92727272727272725</v>
      </c>
      <c r="R44" s="3">
        <f>R13/AM13</f>
        <v>0.98181818181818181</v>
      </c>
      <c r="S44" s="3">
        <f>S13/AN13</f>
        <v>0.96363636363636362</v>
      </c>
      <c r="T44" s="3">
        <f>T13/AO13</f>
        <v>1</v>
      </c>
      <c r="U44" s="3"/>
    </row>
    <row r="45" spans="1:21" x14ac:dyDescent="0.35">
      <c r="A45" s="1" t="s">
        <v>31</v>
      </c>
      <c r="B45" s="3">
        <f>B14/W14</f>
        <v>0</v>
      </c>
      <c r="C45" s="3">
        <f>C14/X14</f>
        <v>0</v>
      </c>
      <c r="D45" s="3">
        <f>D14/Y14</f>
        <v>0</v>
      </c>
      <c r="E45" s="3">
        <f>E14/Z14</f>
        <v>7.5471698113207544E-2</v>
      </c>
      <c r="F45" s="3">
        <f>F14/AA14</f>
        <v>3.7735849056603772E-2</v>
      </c>
      <c r="G45" s="3">
        <f>G14/AB14</f>
        <v>0.37735849056603776</v>
      </c>
      <c r="H45" s="3">
        <f>H14/AC14</f>
        <v>0.41509433962264153</v>
      </c>
      <c r="I45" s="3">
        <f>I14/AD14</f>
        <v>3.7735849056603772E-2</v>
      </c>
      <c r="J45" s="3">
        <f>J14/AE14</f>
        <v>0.13207547169811321</v>
      </c>
      <c r="K45" s="3">
        <f>K14/AF14</f>
        <v>0.52830188679245282</v>
      </c>
      <c r="L45" s="3">
        <f>L14/AG14</f>
        <v>0.71698113207547165</v>
      </c>
      <c r="M45" s="3">
        <f>M14/AH14</f>
        <v>0.98113207547169812</v>
      </c>
      <c r="N45" s="3">
        <f>N14/AI14</f>
        <v>1</v>
      </c>
      <c r="O45" s="3">
        <f>O14/AJ14</f>
        <v>0.45283018867924529</v>
      </c>
      <c r="P45" s="3">
        <f>P14/AK14</f>
        <v>0.37735849056603776</v>
      </c>
      <c r="Q45" s="3">
        <f>Q14/AL14</f>
        <v>0.94339622641509435</v>
      </c>
      <c r="R45" s="3">
        <f>R14/AM14</f>
        <v>0.98113207547169812</v>
      </c>
      <c r="S45" s="3">
        <f>S14/AN14</f>
        <v>0.96226415094339623</v>
      </c>
      <c r="T45" s="3">
        <f>T14/AO14</f>
        <v>0.96226415094339623</v>
      </c>
      <c r="U45" s="3"/>
    </row>
    <row r="46" spans="1:21" x14ac:dyDescent="0.35">
      <c r="A46" s="1" t="s">
        <v>32</v>
      </c>
      <c r="B46" s="3">
        <f>B15/W15</f>
        <v>0</v>
      </c>
      <c r="C46" s="3">
        <f>C15/X15</f>
        <v>0</v>
      </c>
      <c r="D46" s="3">
        <f>D15/Y15</f>
        <v>0</v>
      </c>
      <c r="E46" s="3">
        <f>E15/Z15</f>
        <v>0.19642857142857142</v>
      </c>
      <c r="F46" s="3">
        <f>F15/AA15</f>
        <v>0.19642857142857142</v>
      </c>
      <c r="G46" s="3">
        <f>G15/AB15</f>
        <v>0.5892857142857143</v>
      </c>
      <c r="H46" s="3">
        <f>H15/AC15</f>
        <v>0.6607142857142857</v>
      </c>
      <c r="I46" s="3">
        <f>I15/AD15</f>
        <v>0.19642857142857142</v>
      </c>
      <c r="J46" s="3">
        <f>J15/AE15</f>
        <v>0.19642857142857142</v>
      </c>
      <c r="K46" s="3">
        <f>K15/AF15</f>
        <v>0.2857142857142857</v>
      </c>
      <c r="L46" s="3">
        <f>L15/AG15</f>
        <v>0.9642857142857143</v>
      </c>
      <c r="M46" s="3">
        <f>M15/AH15</f>
        <v>0.9642857142857143</v>
      </c>
      <c r="N46" s="3">
        <f>N15/AI15</f>
        <v>0.6964285714285714</v>
      </c>
      <c r="O46" s="3">
        <f>O15/AJ15</f>
        <v>0.19642857142857142</v>
      </c>
      <c r="P46" s="3">
        <f>P15/AK15</f>
        <v>0.19642857142857142</v>
      </c>
      <c r="Q46" s="3">
        <f>Q15/AL15</f>
        <v>0.4107142857142857</v>
      </c>
      <c r="R46" s="3">
        <f>R15/AM15</f>
        <v>0.9821428571428571</v>
      </c>
      <c r="S46" s="3">
        <f>S15/AN15</f>
        <v>0.6071428571428571</v>
      </c>
      <c r="T46" s="3">
        <f>T15/AO15</f>
        <v>1</v>
      </c>
      <c r="U46" s="3"/>
    </row>
    <row r="47" spans="1:21" x14ac:dyDescent="0.35">
      <c r="A47" s="1" t="s">
        <v>33</v>
      </c>
      <c r="B47" s="3">
        <f>B16/W16</f>
        <v>0</v>
      </c>
      <c r="C47" s="3">
        <f>C16/X16</f>
        <v>0</v>
      </c>
      <c r="D47" s="3">
        <f>D16/Y16</f>
        <v>0</v>
      </c>
      <c r="E47" s="3">
        <f>E16/Z16</f>
        <v>0</v>
      </c>
      <c r="F47" s="3">
        <f>F16/AA16</f>
        <v>0</v>
      </c>
      <c r="G47" s="3">
        <f>G16/AB16</f>
        <v>4.3478260869565216E-2</v>
      </c>
      <c r="H47" s="3">
        <f>H16/AC16</f>
        <v>0.73913043478260865</v>
      </c>
      <c r="I47" s="3">
        <f>I16/AD16</f>
        <v>2.1739130434782608E-2</v>
      </c>
      <c r="J47" s="3">
        <f>J16/AE16</f>
        <v>0</v>
      </c>
      <c r="K47" s="3">
        <f>K16/AF16</f>
        <v>0.86956521739130432</v>
      </c>
      <c r="L47" s="3">
        <f>L16/AG16</f>
        <v>1</v>
      </c>
      <c r="M47" s="3">
        <f>M16/AH16</f>
        <v>0.95652173913043481</v>
      </c>
      <c r="N47" s="3">
        <f>N16/AI16</f>
        <v>1</v>
      </c>
      <c r="O47" s="3">
        <f>O16/AJ16</f>
        <v>2.1739130434782608E-2</v>
      </c>
      <c r="P47" s="3">
        <f>P16/AK16</f>
        <v>0.32608695652173914</v>
      </c>
      <c r="Q47" s="3">
        <f>Q16/AL16</f>
        <v>0.93478260869565222</v>
      </c>
      <c r="R47" s="3">
        <f>R16/AM16</f>
        <v>0.80434782608695654</v>
      </c>
      <c r="S47" s="3">
        <f>S16/AN16</f>
        <v>0.95652173913043481</v>
      </c>
      <c r="T47" s="3">
        <f>T16/AO16</f>
        <v>1</v>
      </c>
      <c r="U47" s="3"/>
    </row>
    <row r="48" spans="1:21" x14ac:dyDescent="0.35">
      <c r="A48" s="1" t="s">
        <v>34</v>
      </c>
      <c r="B48" s="3">
        <f>B17/W17</f>
        <v>0</v>
      </c>
      <c r="C48" s="3">
        <f>C17/X17</f>
        <v>0</v>
      </c>
      <c r="D48" s="3">
        <f>D17/Y17</f>
        <v>0</v>
      </c>
      <c r="E48" s="3">
        <f>E17/Z17</f>
        <v>0.19148936170212766</v>
      </c>
      <c r="F48" s="3">
        <f>F17/AA17</f>
        <v>0.1702127659574468</v>
      </c>
      <c r="G48" s="3">
        <f>G17/AB17</f>
        <v>0.78723404255319152</v>
      </c>
      <c r="H48" s="3">
        <f>H17/AC17</f>
        <v>0.61702127659574468</v>
      </c>
      <c r="I48" s="3">
        <f>I17/AD17</f>
        <v>0.21276595744680851</v>
      </c>
      <c r="J48" s="3">
        <f>J17/AE17</f>
        <v>0.31914893617021278</v>
      </c>
      <c r="K48" s="3">
        <f>K17/AF17</f>
        <v>0.55319148936170215</v>
      </c>
      <c r="L48" s="3">
        <f>L17/AG17</f>
        <v>0.95744680851063835</v>
      </c>
      <c r="M48" s="3">
        <f>M17/AH17</f>
        <v>0.65957446808510634</v>
      </c>
      <c r="N48" s="3">
        <f>N17/AI17</f>
        <v>1</v>
      </c>
      <c r="O48" s="3">
        <f>O17/AJ17</f>
        <v>0.48936170212765956</v>
      </c>
      <c r="P48" s="3">
        <f>P17/AK17</f>
        <v>0.40425531914893614</v>
      </c>
      <c r="Q48" s="3">
        <f>Q17/AL17</f>
        <v>0.97872340425531912</v>
      </c>
      <c r="R48" s="3">
        <f>R17/AM17</f>
        <v>0.80851063829787229</v>
      </c>
      <c r="S48" s="3">
        <f>S17/AN17</f>
        <v>0.97872340425531912</v>
      </c>
      <c r="T48" s="3">
        <f>T17/AO17</f>
        <v>1</v>
      </c>
      <c r="U48" s="3"/>
    </row>
    <row r="49" spans="1:21" x14ac:dyDescent="0.35">
      <c r="A49" s="1" t="s">
        <v>35</v>
      </c>
      <c r="B49" s="3">
        <f>B18/W18</f>
        <v>0</v>
      </c>
      <c r="C49" s="3">
        <f>C18/X18</f>
        <v>0</v>
      </c>
      <c r="D49" s="3">
        <f>D18/Y18</f>
        <v>0</v>
      </c>
      <c r="E49" s="3">
        <f>E18/Z18</f>
        <v>0</v>
      </c>
      <c r="F49" s="3">
        <f>F18/AA18</f>
        <v>0</v>
      </c>
      <c r="G49" s="3">
        <f>G18/AB18</f>
        <v>0.35897435897435898</v>
      </c>
      <c r="H49" s="3">
        <f>H18/AC18</f>
        <v>0.76923076923076927</v>
      </c>
      <c r="I49" s="3">
        <f>I18/AD18</f>
        <v>0</v>
      </c>
      <c r="J49" s="3">
        <f>J18/AE18</f>
        <v>0</v>
      </c>
      <c r="K49" s="3">
        <f>K18/AF18</f>
        <v>5.128205128205128E-2</v>
      </c>
      <c r="L49" s="3">
        <f>L18/AG18</f>
        <v>1</v>
      </c>
      <c r="M49" s="3">
        <f>M18/AH18</f>
        <v>0.30769230769230771</v>
      </c>
      <c r="N49" s="3">
        <f>N18/AI18</f>
        <v>0.71794871794871795</v>
      </c>
      <c r="O49" s="3">
        <f>O18/AJ18</f>
        <v>0</v>
      </c>
      <c r="P49" s="3">
        <f>P18/AK18</f>
        <v>0.12820512820512819</v>
      </c>
      <c r="Q49" s="3">
        <f>Q18/AL18</f>
        <v>0.33333333333333331</v>
      </c>
      <c r="R49" s="3">
        <f>R18/AM18</f>
        <v>0.15384615384615385</v>
      </c>
      <c r="S49" s="3">
        <f>S18/AN18</f>
        <v>0.61538461538461542</v>
      </c>
      <c r="T49" s="3">
        <f>T18/AO18</f>
        <v>1</v>
      </c>
      <c r="U49" s="3"/>
    </row>
    <row r="50" spans="1:21" x14ac:dyDescent="0.35">
      <c r="A50" s="1" t="s">
        <v>36</v>
      </c>
      <c r="B50" s="3">
        <f>B19/W19</f>
        <v>0</v>
      </c>
      <c r="C50" s="3">
        <f>C19/X19</f>
        <v>0</v>
      </c>
      <c r="D50" s="3">
        <f>D19/Y19</f>
        <v>3.6363636363636362E-2</v>
      </c>
      <c r="E50" s="3">
        <f>E19/Z19</f>
        <v>0</v>
      </c>
      <c r="F50" s="3">
        <f>F19/AA19</f>
        <v>0</v>
      </c>
      <c r="G50" s="3">
        <f>G19/AB19</f>
        <v>0.25454545454545452</v>
      </c>
      <c r="H50" s="3">
        <f>H19/AC19</f>
        <v>0.52727272727272723</v>
      </c>
      <c r="I50" s="3">
        <f>I19/AD19</f>
        <v>0</v>
      </c>
      <c r="J50" s="3">
        <f>J19/AE19</f>
        <v>0</v>
      </c>
      <c r="K50" s="3">
        <f>K19/AF19</f>
        <v>0.65454545454545454</v>
      </c>
      <c r="L50" s="3">
        <f>L19/AG19</f>
        <v>1</v>
      </c>
      <c r="M50" s="3">
        <f>M19/AH19</f>
        <v>1</v>
      </c>
      <c r="N50" s="3">
        <f>N19/AI19</f>
        <v>0.83636363636363631</v>
      </c>
      <c r="O50" s="3">
        <f>O19/AJ19</f>
        <v>0</v>
      </c>
      <c r="P50" s="3">
        <f>P19/AK19</f>
        <v>9.0909090909090912E-2</v>
      </c>
      <c r="Q50" s="3">
        <f>Q19/AL19</f>
        <v>0.8545454545454545</v>
      </c>
      <c r="R50" s="3">
        <f>R19/AM19</f>
        <v>0.83636363636363631</v>
      </c>
      <c r="S50" s="3">
        <f>S19/AN19</f>
        <v>0.50909090909090904</v>
      </c>
      <c r="T50" s="3">
        <f>T19/AO19</f>
        <v>1</v>
      </c>
      <c r="U50" s="3"/>
    </row>
    <row r="51" spans="1:21" x14ac:dyDescent="0.35">
      <c r="A51" s="1" t="s">
        <v>37</v>
      </c>
      <c r="B51" s="3">
        <f>B20/W20</f>
        <v>0</v>
      </c>
      <c r="C51" s="3">
        <f>C20/X20</f>
        <v>0</v>
      </c>
      <c r="D51" s="3">
        <f>D20/Y20</f>
        <v>0</v>
      </c>
      <c r="E51" s="3">
        <f>E20/Z20</f>
        <v>0</v>
      </c>
      <c r="F51" s="3">
        <f>F20/AA20</f>
        <v>0</v>
      </c>
      <c r="G51" s="3">
        <f>G20/AB20</f>
        <v>0.1</v>
      </c>
      <c r="H51" s="3">
        <f>H20/AC20</f>
        <v>0.46666666666666667</v>
      </c>
      <c r="I51" s="3">
        <f>I20/AD20</f>
        <v>0</v>
      </c>
      <c r="J51" s="3">
        <f>J20/AE20</f>
        <v>0</v>
      </c>
      <c r="K51" s="3">
        <f>K20/AF20</f>
        <v>0.6333333333333333</v>
      </c>
      <c r="L51" s="3">
        <f>L20/AG20</f>
        <v>0.9</v>
      </c>
      <c r="M51" s="3">
        <f>M20/AH20</f>
        <v>0.3</v>
      </c>
      <c r="N51" s="3">
        <f>N20/AI20</f>
        <v>0.4</v>
      </c>
      <c r="O51" s="3">
        <f>O20/AJ20</f>
        <v>0</v>
      </c>
      <c r="P51" s="3">
        <f>P20/AK20</f>
        <v>0.13333333333333333</v>
      </c>
      <c r="Q51" s="3">
        <f>Q20/AL20</f>
        <v>0.4</v>
      </c>
      <c r="R51" s="3">
        <f>R20/AM20</f>
        <v>0.96666666666666667</v>
      </c>
      <c r="S51" s="3">
        <f>S20/AN20</f>
        <v>0.96666666666666667</v>
      </c>
      <c r="T51" s="3">
        <f>T20/AO20</f>
        <v>0.33333333333333331</v>
      </c>
      <c r="U51" s="3"/>
    </row>
    <row r="52" spans="1:21" x14ac:dyDescent="0.35">
      <c r="A52" s="1" t="s">
        <v>38</v>
      </c>
      <c r="B52" s="3">
        <f>B21/W21</f>
        <v>0</v>
      </c>
      <c r="C52" s="3">
        <f>C21/X21</f>
        <v>0</v>
      </c>
      <c r="D52" s="3">
        <f>D21/Y21</f>
        <v>0</v>
      </c>
      <c r="E52" s="3">
        <f>E21/Z21</f>
        <v>0.3235294117647059</v>
      </c>
      <c r="F52" s="3">
        <f>F21/AA21</f>
        <v>0.3235294117647059</v>
      </c>
      <c r="G52" s="3">
        <f>G21/AB21</f>
        <v>0.51470588235294112</v>
      </c>
      <c r="H52" s="3">
        <f>H21/AC21</f>
        <v>0.76470588235294112</v>
      </c>
      <c r="I52" s="3">
        <f>I21/AD21</f>
        <v>0.3235294117647059</v>
      </c>
      <c r="J52" s="3">
        <f>J21/AE21</f>
        <v>0.3235294117647059</v>
      </c>
      <c r="K52" s="3">
        <f>K21/AF21</f>
        <v>0.5</v>
      </c>
      <c r="L52" s="3">
        <f>L21/AG21</f>
        <v>1</v>
      </c>
      <c r="M52" s="3">
        <f>M21/AH21</f>
        <v>1</v>
      </c>
      <c r="N52" s="3">
        <f>N21/AI21</f>
        <v>0.98529411764705888</v>
      </c>
      <c r="O52" s="3">
        <f>O21/AJ21</f>
        <v>0.3235294117647059</v>
      </c>
      <c r="P52" s="3">
        <f>P21/AK21</f>
        <v>0.33823529411764708</v>
      </c>
      <c r="Q52" s="3">
        <f>Q21/AL21</f>
        <v>0.80882352941176472</v>
      </c>
      <c r="R52" s="3">
        <f>R21/AM21</f>
        <v>0.82352941176470584</v>
      </c>
      <c r="S52" s="3">
        <f>S21/AN21</f>
        <v>0.83823529411764708</v>
      </c>
      <c r="T52" s="3">
        <f>T21/AO21</f>
        <v>0.73529411764705888</v>
      </c>
      <c r="U52" s="3"/>
    </row>
    <row r="53" spans="1:21" x14ac:dyDescent="0.35">
      <c r="A53" s="1" t="s">
        <v>39</v>
      </c>
      <c r="B53" s="3">
        <f>B22/W22</f>
        <v>0</v>
      </c>
      <c r="C53" s="3">
        <f>C22/X22</f>
        <v>0</v>
      </c>
      <c r="D53" s="3">
        <f>D22/Y22</f>
        <v>0</v>
      </c>
      <c r="E53" s="3">
        <f>E22/Z22</f>
        <v>2.3809523809523808E-2</v>
      </c>
      <c r="F53" s="3">
        <f>F22/AA22</f>
        <v>2.3809523809523808E-2</v>
      </c>
      <c r="G53" s="3">
        <f>G22/AB22</f>
        <v>0.2857142857142857</v>
      </c>
      <c r="H53" s="3">
        <f>H22/AC22</f>
        <v>0.7142857142857143</v>
      </c>
      <c r="I53" s="3">
        <f>I22/AD22</f>
        <v>2.3809523809523808E-2</v>
      </c>
      <c r="J53" s="3">
        <f>J22/AE22</f>
        <v>2.3809523809523808E-2</v>
      </c>
      <c r="K53" s="3">
        <f>K22/AF22</f>
        <v>0.95238095238095233</v>
      </c>
      <c r="L53" s="3">
        <f>L22/AG22</f>
        <v>1</v>
      </c>
      <c r="M53" s="3">
        <f>M22/AH22</f>
        <v>0.11904761904761904</v>
      </c>
      <c r="N53" s="3">
        <f>N22/AI22</f>
        <v>0.97619047619047616</v>
      </c>
      <c r="O53" s="3">
        <f>O22/AJ22</f>
        <v>2.3809523809523808E-2</v>
      </c>
      <c r="P53" s="3">
        <f>P22/AK22</f>
        <v>2.3809523809523808E-2</v>
      </c>
      <c r="Q53" s="3">
        <f>Q22/AL22</f>
        <v>0.52380952380952384</v>
      </c>
      <c r="R53" s="3">
        <f>R22/AM22</f>
        <v>1</v>
      </c>
      <c r="S53" s="3">
        <f>S22/AN22</f>
        <v>0.9285714285714286</v>
      </c>
      <c r="T53" s="3">
        <f>T22/AO22</f>
        <v>0.7857142857142857</v>
      </c>
      <c r="U53" s="3"/>
    </row>
    <row r="54" spans="1:21" x14ac:dyDescent="0.35">
      <c r="A54" s="1" t="s">
        <v>40</v>
      </c>
      <c r="B54" s="3">
        <f>B23/W23</f>
        <v>0</v>
      </c>
      <c r="C54" s="3">
        <f>C23/X23</f>
        <v>0</v>
      </c>
      <c r="D54" s="3">
        <f>D23/Y23</f>
        <v>0</v>
      </c>
      <c r="E54" s="3">
        <f>E23/Z23</f>
        <v>0</v>
      </c>
      <c r="F54" s="3">
        <f>F23/AA23</f>
        <v>2.6315789473684209E-2</v>
      </c>
      <c r="G54" s="3">
        <f>G23/AB23</f>
        <v>0.73684210526315785</v>
      </c>
      <c r="H54" s="3">
        <f>H23/AC23</f>
        <v>0.86842105263157898</v>
      </c>
      <c r="I54" s="3">
        <f>I23/AD23</f>
        <v>0</v>
      </c>
      <c r="J54" s="3">
        <f>J23/AE23</f>
        <v>0</v>
      </c>
      <c r="K54" s="3">
        <f>K23/AF23</f>
        <v>0.13157894736842105</v>
      </c>
      <c r="L54" s="3">
        <f>L23/AG23</f>
        <v>0.34210526315789475</v>
      </c>
      <c r="M54" s="3">
        <f>M23/AH23</f>
        <v>0.21052631578947367</v>
      </c>
      <c r="N54" s="3">
        <f>N23/AI23</f>
        <v>0.97368421052631582</v>
      </c>
      <c r="O54" s="3">
        <f>O23/AJ23</f>
        <v>2.6315789473684209E-2</v>
      </c>
      <c r="P54" s="3">
        <f>P23/AK23</f>
        <v>2.6315789473684209E-2</v>
      </c>
      <c r="Q54" s="3">
        <f>Q23/AL23</f>
        <v>0.39473684210526316</v>
      </c>
      <c r="R54" s="3">
        <f>R23/AM23</f>
        <v>0.5</v>
      </c>
      <c r="S54" s="3">
        <f>S23/AN23</f>
        <v>0.34210526315789475</v>
      </c>
      <c r="T54" s="3">
        <f>T23/AO23</f>
        <v>0.31578947368421051</v>
      </c>
      <c r="U54" s="3"/>
    </row>
    <row r="55" spans="1:21" x14ac:dyDescent="0.35">
      <c r="A55" s="1" t="s">
        <v>41</v>
      </c>
      <c r="B55" s="3">
        <f>B24/W24</f>
        <v>0</v>
      </c>
      <c r="C55" s="3">
        <f>C24/X24</f>
        <v>0</v>
      </c>
      <c r="D55" s="3">
        <f>D24/Y24</f>
        <v>0</v>
      </c>
      <c r="E55" s="3">
        <f>E24/Z24</f>
        <v>2.3809523809523808E-2</v>
      </c>
      <c r="F55" s="3">
        <f>F24/AA24</f>
        <v>2.3809523809523808E-2</v>
      </c>
      <c r="G55" s="3">
        <f>G24/AB24</f>
        <v>0.61904761904761907</v>
      </c>
      <c r="H55" s="3">
        <f>H24/AC24</f>
        <v>0.40476190476190477</v>
      </c>
      <c r="I55" s="3">
        <f>I24/AD24</f>
        <v>4.7619047619047616E-2</v>
      </c>
      <c r="J55" s="3">
        <f>J24/AE24</f>
        <v>2.3809523809523808E-2</v>
      </c>
      <c r="K55" s="3">
        <f>K24/AF24</f>
        <v>0.40476190476190477</v>
      </c>
      <c r="L55" s="3">
        <f>L24/AG24</f>
        <v>0.90476190476190477</v>
      </c>
      <c r="M55" s="3">
        <f>M24/AH24</f>
        <v>1</v>
      </c>
      <c r="N55" s="3">
        <f>N24/AI24</f>
        <v>2.3809523809523808E-2</v>
      </c>
      <c r="O55" s="3">
        <f>O24/AJ24</f>
        <v>4.7619047619047616E-2</v>
      </c>
      <c r="P55" s="3">
        <f>P24/AK24</f>
        <v>2.3809523809523808E-2</v>
      </c>
      <c r="Q55" s="3">
        <f>Q24/AL24</f>
        <v>0.5</v>
      </c>
      <c r="R55" s="3">
        <f>R24/AM24</f>
        <v>1</v>
      </c>
      <c r="S55" s="3">
        <f>S24/AN24</f>
        <v>0.73809523809523814</v>
      </c>
      <c r="T55" s="3">
        <f>T24/AO24</f>
        <v>1</v>
      </c>
      <c r="U55" s="3"/>
    </row>
    <row r="56" spans="1:21" x14ac:dyDescent="0.35">
      <c r="A56" s="1" t="s">
        <v>42</v>
      </c>
      <c r="B56" s="3">
        <f>B25/W25</f>
        <v>0</v>
      </c>
      <c r="C56" s="3">
        <f>C25/X25</f>
        <v>0</v>
      </c>
      <c r="D56" s="3">
        <f>D25/Y25</f>
        <v>0</v>
      </c>
      <c r="E56" s="3">
        <f>E25/Z25</f>
        <v>2.1276595744680851E-2</v>
      </c>
      <c r="F56" s="3">
        <f>F25/AA25</f>
        <v>2.1276595744680851E-2</v>
      </c>
      <c r="G56" s="3">
        <f>G25/AB25</f>
        <v>0.44680851063829785</v>
      </c>
      <c r="H56" s="3">
        <f>H25/AC25</f>
        <v>0.85106382978723405</v>
      </c>
      <c r="I56" s="3">
        <f>I25/AD25</f>
        <v>2.1276595744680851E-2</v>
      </c>
      <c r="J56" s="3">
        <f>J25/AE25</f>
        <v>2.1276595744680851E-2</v>
      </c>
      <c r="K56" s="3">
        <f>K25/AF25</f>
        <v>2.1276595744680851E-2</v>
      </c>
      <c r="L56" s="3">
        <f>L25/AG25</f>
        <v>0.46808510638297873</v>
      </c>
      <c r="M56" s="3">
        <f>M25/AH25</f>
        <v>0.46808510638297873</v>
      </c>
      <c r="N56" s="3">
        <f>N25/AI25</f>
        <v>0.68085106382978722</v>
      </c>
      <c r="O56" s="3">
        <f>O25/AJ25</f>
        <v>2.1276595744680851E-2</v>
      </c>
      <c r="P56" s="3">
        <f>P25/AK25</f>
        <v>2.1276595744680851E-2</v>
      </c>
      <c r="Q56" s="3">
        <f>Q25/AL25</f>
        <v>0.65957446808510634</v>
      </c>
      <c r="R56" s="3">
        <f>R25/AM25</f>
        <v>0.31914893617021278</v>
      </c>
      <c r="S56" s="3">
        <f>S25/AN25</f>
        <v>6.3829787234042548E-2</v>
      </c>
      <c r="T56" s="3">
        <f>T25/AO25</f>
        <v>0.78723404255319152</v>
      </c>
      <c r="U56" s="3"/>
    </row>
    <row r="57" spans="1:21" x14ac:dyDescent="0.35">
      <c r="A57" s="1" t="s">
        <v>43</v>
      </c>
      <c r="B57" s="3">
        <f>B26/W26</f>
        <v>0</v>
      </c>
      <c r="C57" s="3">
        <f>C26/X26</f>
        <v>0</v>
      </c>
      <c r="D57" s="3">
        <f>D26/Y26</f>
        <v>0</v>
      </c>
      <c r="E57" s="3">
        <f>E26/Z26</f>
        <v>0.18604651162790697</v>
      </c>
      <c r="F57" s="3">
        <f>F26/AA26</f>
        <v>0.18604651162790697</v>
      </c>
      <c r="G57" s="3">
        <f>G26/AB26</f>
        <v>0.37209302325581395</v>
      </c>
      <c r="H57" s="3">
        <f>H26/AC26</f>
        <v>0.69767441860465118</v>
      </c>
      <c r="I57" s="3">
        <f>I26/AD26</f>
        <v>0.18604651162790697</v>
      </c>
      <c r="J57" s="3">
        <f>J26/AE26</f>
        <v>0.20930232558139536</v>
      </c>
      <c r="K57" s="3">
        <f>K26/AF26</f>
        <v>0.30232558139534882</v>
      </c>
      <c r="L57" s="3">
        <f>L26/AG26</f>
        <v>0.51162790697674421</v>
      </c>
      <c r="M57" s="3">
        <f>M26/AH26</f>
        <v>1</v>
      </c>
      <c r="N57" s="3">
        <f>N26/AI26</f>
        <v>0.46511627906976744</v>
      </c>
      <c r="O57" s="3">
        <f>O26/AJ26</f>
        <v>0.23255813953488372</v>
      </c>
      <c r="P57" s="3">
        <f>P26/AK26</f>
        <v>0.30232558139534882</v>
      </c>
      <c r="Q57" s="3">
        <f>Q26/AL26</f>
        <v>0.83720930232558144</v>
      </c>
      <c r="R57" s="3">
        <f>R26/AM26</f>
        <v>0.97674418604651159</v>
      </c>
      <c r="S57" s="3">
        <f>S26/AN26</f>
        <v>0.30232558139534882</v>
      </c>
      <c r="T57" s="3">
        <f>T26/AO26</f>
        <v>1</v>
      </c>
      <c r="U57" s="3"/>
    </row>
    <row r="58" spans="1:21" x14ac:dyDescent="0.35">
      <c r="A58" s="1" t="s">
        <v>44</v>
      </c>
      <c r="B58" s="3">
        <f>B27/W27</f>
        <v>0</v>
      </c>
      <c r="C58" s="3">
        <f>C27/X27</f>
        <v>0</v>
      </c>
      <c r="D58" s="3">
        <f>D27/Y27</f>
        <v>0</v>
      </c>
      <c r="E58" s="3">
        <f>E27/Z27</f>
        <v>2.7027027027027029E-2</v>
      </c>
      <c r="F58" s="3">
        <f>F27/AA27</f>
        <v>0</v>
      </c>
      <c r="G58" s="3">
        <f>G27/AB27</f>
        <v>2.7027027027027029E-2</v>
      </c>
      <c r="H58" s="3">
        <f>H27/AC27</f>
        <v>0.59459459459459463</v>
      </c>
      <c r="I58" s="3">
        <f>I27/AD27</f>
        <v>2.7027027027027029E-2</v>
      </c>
      <c r="J58" s="3">
        <f>J27/AE27</f>
        <v>0</v>
      </c>
      <c r="K58" s="3">
        <f>K27/AF27</f>
        <v>0</v>
      </c>
      <c r="L58" s="3">
        <f>L27/AG27</f>
        <v>1</v>
      </c>
      <c r="M58" s="3">
        <f>M27/AH27</f>
        <v>1</v>
      </c>
      <c r="N58" s="3">
        <f>N27/AI27</f>
        <v>0.89189189189189189</v>
      </c>
      <c r="O58" s="3">
        <f>O27/AJ27</f>
        <v>0</v>
      </c>
      <c r="P58" s="3">
        <f>P27/AK27</f>
        <v>0.51351351351351349</v>
      </c>
      <c r="Q58" s="3">
        <f>Q27/AL27</f>
        <v>0.48648648648648651</v>
      </c>
      <c r="R58" s="3">
        <f>R27/AM27</f>
        <v>1</v>
      </c>
      <c r="S58" s="3">
        <f>S27/AN27</f>
        <v>0.89189189189189189</v>
      </c>
      <c r="T58" s="3">
        <f>T27/AO27</f>
        <v>0.97297297297297303</v>
      </c>
    </row>
    <row r="59" spans="1:21" x14ac:dyDescent="0.35">
      <c r="A59" s="1" t="s">
        <v>45</v>
      </c>
      <c r="B59" s="3">
        <f>B28/W28</f>
        <v>0</v>
      </c>
      <c r="C59" s="3">
        <f>C28/X28</f>
        <v>0</v>
      </c>
      <c r="D59" s="3">
        <f>D28/Y28</f>
        <v>0</v>
      </c>
      <c r="E59" s="3">
        <f>E28/Z28</f>
        <v>2.3255813953488372E-2</v>
      </c>
      <c r="F59" s="3">
        <f>F28/AA28</f>
        <v>2.3255813953488372E-2</v>
      </c>
      <c r="G59" s="3">
        <f>G28/AB28</f>
        <v>0.2558139534883721</v>
      </c>
      <c r="H59" s="3">
        <f>H28/AC28</f>
        <v>0.55813953488372092</v>
      </c>
      <c r="I59" s="3">
        <f>I28/AD28</f>
        <v>2.3255813953488372E-2</v>
      </c>
      <c r="J59" s="3">
        <f>J28/AE28</f>
        <v>2.3255813953488372E-2</v>
      </c>
      <c r="K59" s="3">
        <f>K28/AF28</f>
        <v>2.3255813953488372E-2</v>
      </c>
      <c r="L59" s="3">
        <f>L28/AG28</f>
        <v>0.97674418604651159</v>
      </c>
      <c r="M59" s="3">
        <f>M28/AH28</f>
        <v>1</v>
      </c>
      <c r="N59" s="3">
        <f>N28/AI28</f>
        <v>0.95348837209302328</v>
      </c>
      <c r="O59" s="3">
        <f>O28/AJ28</f>
        <v>2.3255813953488372E-2</v>
      </c>
      <c r="P59" s="3">
        <f>P28/AK28</f>
        <v>2.3255813953488372E-2</v>
      </c>
      <c r="Q59" s="3">
        <f>Q28/AL28</f>
        <v>0.58139534883720934</v>
      </c>
      <c r="R59" s="3">
        <f>R28/AM28</f>
        <v>0.88372093023255816</v>
      </c>
      <c r="S59" s="3">
        <f>S28/AN28</f>
        <v>0.34883720930232559</v>
      </c>
      <c r="T59" s="3">
        <f>T28/AO28</f>
        <v>1</v>
      </c>
    </row>
    <row r="60" spans="1:21" x14ac:dyDescent="0.35">
      <c r="A60" s="7" t="s">
        <v>50</v>
      </c>
      <c r="B60" s="8">
        <f ca="1">AVERAGE(B33:B59)</f>
        <v>0</v>
      </c>
      <c r="C60" s="8">
        <f t="shared" ref="C60:T60" si="2">AVERAGE(C33:C59)</f>
        <v>0</v>
      </c>
      <c r="D60" s="8">
        <f t="shared" si="2"/>
        <v>1.3468013468013467E-3</v>
      </c>
      <c r="E60" s="8">
        <f t="shared" si="2"/>
        <v>8.3469823219585723E-2</v>
      </c>
      <c r="F60" s="8">
        <f t="shared" si="2"/>
        <v>7.0725403509878326E-2</v>
      </c>
      <c r="G60" s="8">
        <f t="shared" si="2"/>
        <v>0.40060975906196661</v>
      </c>
      <c r="H60" s="8">
        <f t="shared" si="2"/>
        <v>0.65909552624799617</v>
      </c>
      <c r="I60" s="8">
        <f t="shared" si="2"/>
        <v>7.9138684747626031E-2</v>
      </c>
      <c r="J60" s="8">
        <f t="shared" si="2"/>
        <v>8.6329830823292777E-2</v>
      </c>
      <c r="K60" s="8">
        <f t="shared" si="2"/>
        <v>0.34023274165435463</v>
      </c>
      <c r="L60" s="8">
        <f t="shared" si="2"/>
        <v>0.82829189429702699</v>
      </c>
      <c r="M60" s="8">
        <f t="shared" si="2"/>
        <v>0.82717038280898769</v>
      </c>
      <c r="N60" s="8">
        <f t="shared" si="2"/>
        <v>0.7740087298106102</v>
      </c>
      <c r="O60" s="8">
        <f t="shared" si="2"/>
        <v>0.1189294795751854</v>
      </c>
      <c r="P60" s="8">
        <f t="shared" si="2"/>
        <v>0.23406471079250155</v>
      </c>
      <c r="Q60" s="8">
        <f t="shared" si="2"/>
        <v>0.64921480162111156</v>
      </c>
      <c r="R60" s="8">
        <f t="shared" si="2"/>
        <v>0.79882491202891592</v>
      </c>
      <c r="S60" s="8">
        <f t="shared" si="2"/>
        <v>0.66798191467217549</v>
      </c>
      <c r="T60" s="8">
        <f t="shared" si="2"/>
        <v>0.90141520568737987</v>
      </c>
    </row>
    <row r="61" spans="1:21" x14ac:dyDescent="0.35">
      <c r="B61" s="3"/>
    </row>
    <row r="62" spans="1:21" x14ac:dyDescent="0.35">
      <c r="B62" s="3"/>
    </row>
    <row r="63" spans="1:21" x14ac:dyDescent="0.35">
      <c r="B6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Yke Sijpestijn</dc:creator>
  <cp:lastModifiedBy>Yke Sijpestijn</cp:lastModifiedBy>
  <dcterms:created xsi:type="dcterms:W3CDTF">2022-04-15T09:55:21Z</dcterms:created>
  <dcterms:modified xsi:type="dcterms:W3CDTF">2022-04-15T10:51:13Z</dcterms:modified>
</cp:coreProperties>
</file>