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imonx/Developpement/on_site_intervention_api/app/static/assets/"/>
    </mc:Choice>
  </mc:AlternateContent>
  <xr:revisionPtr revIDLastSave="0" documentId="13_ncr:1_{0B5F1798-9B05-7F45-8527-48DCC629D9BC}" xr6:coauthVersionLast="47" xr6:coauthVersionMax="47" xr10:uidLastSave="{00000000-0000-0000-0000-000000000000}"/>
  <bookViews>
    <workbookView xWindow="7860" yWindow="800" windowWidth="29400" windowHeight="18980" tabRatio="424" xr2:uid="{EF18AC3C-7E46-4FE5-9CB9-4428F5D70B19}"/>
  </bookViews>
  <sheets>
    <sheet name="FEB" sheetId="1" r:id="rId1"/>
    <sheet name="Base de donnée" sheetId="2" r:id="rId2"/>
    <sheet name="Base de données_PBN" sheetId="3" r:id="rId3"/>
    <sheet name="Logo" sheetId="4" r:id="rId4"/>
  </sheets>
  <externalReferences>
    <externalReference r:id="rId5"/>
  </externalReferences>
  <definedNames>
    <definedName name="AFFICHAGE">INDIRECT(VLOOKUP(FEB!$D$10,Logo!$A$1:$B$3,2,0))</definedName>
    <definedName name="ARKEMA">'Base de données_PBN'!$K$6:$K$21</definedName>
    <definedName name="CLEMESSY">'Base de données_PBN'!$L$6:$L$16</definedName>
    <definedName name="couverture">'Base de données_PBN'!$I$6:$I$9</definedName>
    <definedName name="FORANE">'Base de données_PBN'!$E$6:$E$25</definedName>
    <definedName name="Niveau">'Base de données_PBN'!$G$6:$G$17</definedName>
    <definedName name="Organisation_demandeur">'Base de données_PBN'!$J$6:$J$7</definedName>
    <definedName name="PF">'Base de données_PBN'!$F$6:$F$13</definedName>
    <definedName name="registre">FEB!$G$7</definedName>
    <definedName name="Secteur">'Base de données_PBN'!$D$6:$D$7</definedName>
    <definedName name="semaine">'[1]Exple de registre'!$T$7:$T$11</definedName>
    <definedName name="Taux_urgence">'Base de données_PBN'!$C$6:$C$11</definedName>
    <definedName name="Type_contrat">'Base de données_PBN'!$B$6:$B$11</definedName>
    <definedName name="type_echaf">'Base de données_PBN'!$H$6:$H$9</definedName>
    <definedName name="utilisateurs">Logo!$A$1:$A$6</definedName>
    <definedName name="_xlnm.Print_Area" localSheetId="0">FEB!$B$2:$R$80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<sst xmlns="http://schemas.openxmlformats.org/spreadsheetml/2006/main" count="288" uniqueCount="239">
  <si>
    <t>EXPRESSION DU BESOIN ECHAFAUDAGE</t>
  </si>
  <si>
    <t>N° FEB</t>
  </si>
  <si>
    <t>Batiment/unité</t>
  </si>
  <si>
    <t>Unité en marche</t>
  </si>
  <si>
    <t>Unité à l'arrêt</t>
  </si>
  <si>
    <t>Typologie</t>
  </si>
  <si>
    <t>Dans zone d'évolution d'un equipement mobile (palan, ascenceur,…)</t>
  </si>
  <si>
    <t>Obstrue un acces ou un dispositif d'urgence</t>
  </si>
  <si>
    <t>Echafaudage à proximité direct de réseaux sous très haute tension</t>
  </si>
  <si>
    <t>Echafaudage à proximité direct de réseaux chimiques dangereux</t>
  </si>
  <si>
    <t xml:space="preserve">Présence d'un équipement important </t>
  </si>
  <si>
    <t>Nature des appuis*</t>
  </si>
  <si>
    <t>Facturation</t>
  </si>
  <si>
    <t>Date de la demande</t>
  </si>
  <si>
    <t>□</t>
  </si>
  <si>
    <t>Photo équipement à risque</t>
  </si>
  <si>
    <t>feuille 2</t>
  </si>
  <si>
    <t>Feuille 1</t>
  </si>
  <si>
    <t>Nom</t>
  </si>
  <si>
    <t>Echafaudage de pieds</t>
  </si>
  <si>
    <t>Echafaudage roulant</t>
  </si>
  <si>
    <t>Echafaudage suspendu</t>
  </si>
  <si>
    <t>Balisage de protection</t>
  </si>
  <si>
    <t>Escalier ou acces sécurisé</t>
  </si>
  <si>
    <t>Autres</t>
  </si>
  <si>
    <t>Forfait</t>
  </si>
  <si>
    <t>Regie</t>
  </si>
  <si>
    <t>Béton</t>
  </si>
  <si>
    <t>Caillebotis</t>
  </si>
  <si>
    <t>Enrobé</t>
  </si>
  <si>
    <t>Charpente métallique</t>
  </si>
  <si>
    <t>Remblai</t>
  </si>
  <si>
    <t>Terrain naturel</t>
  </si>
  <si>
    <t>10m</t>
  </si>
  <si>
    <t>15m</t>
  </si>
  <si>
    <t>20m</t>
  </si>
  <si>
    <t>25m</t>
  </si>
  <si>
    <t>30m</t>
  </si>
  <si>
    <t>35m</t>
  </si>
  <si>
    <t>Bâches anti-feu</t>
  </si>
  <si>
    <t>Filets micro-mailles</t>
  </si>
  <si>
    <t>Bâches thermo</t>
  </si>
  <si>
    <t>Goulotte à gravats</t>
  </si>
  <si>
    <t>Poulie &lt;80kg</t>
  </si>
  <si>
    <t>Treuil jusqu’à 200kg</t>
  </si>
  <si>
    <t>Potence jusqu’à 500kg</t>
  </si>
  <si>
    <t>Monte materiaux&gt;500kg</t>
  </si>
  <si>
    <t>Classe 3=200Kg/m²</t>
  </si>
  <si>
    <t>Classe 2=150Kg/m²</t>
  </si>
  <si>
    <t>Classe 4=300Kg/m²</t>
  </si>
  <si>
    <t>Classe 5=450Kg/m²</t>
  </si>
  <si>
    <t>Classe 6=600Kg/m²</t>
  </si>
  <si>
    <t xml:space="preserve">Nombre de travailleurs </t>
  </si>
  <si>
    <t>Non</t>
  </si>
  <si>
    <t>Aucun</t>
  </si>
  <si>
    <t>Sapine d'acces exterieur trappes et echelles inclinées</t>
  </si>
  <si>
    <t>Acces interieur par trappes et echelles inclinées</t>
  </si>
  <si>
    <t>Sapine d'acces exterieur par escalier</t>
  </si>
  <si>
    <t>Acces exterieur par echelle &lt; 4m</t>
  </si>
  <si>
    <t>CONTRACTUALISATION DU PRÉSENT CAHIER DE CHARGES</t>
  </si>
  <si>
    <t>IDENTIFICATION DE LA DEMANDE</t>
  </si>
  <si>
    <t>Approvisionnement matériaux</t>
  </si>
  <si>
    <t>SCHEMA DE PRINCIPE</t>
  </si>
  <si>
    <t>IDENTIFICATION DU DONNEUR D'ORDRE</t>
  </si>
  <si>
    <t>Nom du représentant</t>
  </si>
  <si>
    <t>Nom de la société</t>
  </si>
  <si>
    <t>Date de mise à disposition souhaitée</t>
  </si>
  <si>
    <t>ECHAFAUDEUR</t>
  </si>
  <si>
    <t>Repère équipement (vanne, etc.)</t>
  </si>
  <si>
    <t>Electrique</t>
  </si>
  <si>
    <t>Tir radio</t>
  </si>
  <si>
    <t>Maçonnerie lourde</t>
  </si>
  <si>
    <t>Calorifuge</t>
  </si>
  <si>
    <t>Renfort/soutient (dalle, tuyeauterie, etc.)</t>
  </si>
  <si>
    <t>Inspection/instrumentation</t>
  </si>
  <si>
    <t>Autres (accès, …)</t>
  </si>
  <si>
    <t>NATURE DE(S) OPERATION(S)</t>
  </si>
  <si>
    <t>Levage</t>
  </si>
  <si>
    <t>N° de permis/d'OT</t>
  </si>
  <si>
    <t>RAPPEL DES INSTRUCTIONS CONTRE LES RISQUES PARTICULIERS A L'EMPLACEMENT DE l'ECHAFAUDAGE (CF. OT)</t>
  </si>
  <si>
    <t>CARACTERISTIQUES DE L'ECHAFAUDAGE</t>
  </si>
  <si>
    <t>EMPLACEMENT DE l'OPERATION</t>
  </si>
  <si>
    <t xml:space="preserve"> Oui (préciser niveau(x) + poids) :  </t>
  </si>
  <si>
    <t>Peinture/sablage</t>
  </si>
  <si>
    <t>Désamiantage/déplombage, …</t>
  </si>
  <si>
    <t>Bardage, isolation par l'extérieur</t>
  </si>
  <si>
    <t>Bordereau</t>
  </si>
  <si>
    <t>Stockage sur le plancher de travail (oui/non)</t>
  </si>
  <si>
    <t>Charges réparties ou ponctuelles</t>
  </si>
  <si>
    <t>Protection des personnes, des biens ou des ouvrages</t>
  </si>
  <si>
    <t>Jours</t>
  </si>
  <si>
    <t xml:space="preserve">Durée de mise à disposition </t>
  </si>
  <si>
    <t>Opération principale</t>
  </si>
  <si>
    <t>Autres opérations</t>
  </si>
  <si>
    <t>Tuyauterie</t>
  </si>
  <si>
    <t>Longueur</t>
  </si>
  <si>
    <t>Largeur</t>
  </si>
  <si>
    <t>Hauteur</t>
  </si>
  <si>
    <t>Dimension de l'échafaudage souhaité</t>
  </si>
  <si>
    <t xml:space="preserve">Dimensions du plancher de travail souhaité </t>
  </si>
  <si>
    <t>Oui</t>
  </si>
  <si>
    <t>Saisie manuelle</t>
  </si>
  <si>
    <t xml:space="preserve">Type d'accès </t>
  </si>
  <si>
    <t>Bardage métallique vertical</t>
  </si>
  <si>
    <t>Bardage métallique horizontal</t>
  </si>
  <si>
    <t>Protection plastique  (Brid Guard)</t>
  </si>
  <si>
    <t>Potence &gt; 500kg</t>
  </si>
  <si>
    <t>Protections collectives</t>
  </si>
  <si>
    <t>*Cas le plus dévaforable</t>
  </si>
  <si>
    <t>Dimension de l'échafaudage apres visite</t>
  </si>
  <si>
    <t>Altitude/Elevation/Niveau</t>
  </si>
  <si>
    <t>Classe de service</t>
  </si>
  <si>
    <t>0m</t>
  </si>
  <si>
    <t>5m</t>
  </si>
  <si>
    <t>Modifications à Prévoir</t>
  </si>
  <si>
    <t>Lesquelles</t>
  </si>
  <si>
    <t>DESCRIPTION DU BESOINS</t>
  </si>
  <si>
    <t>Conforme Notice Constructeur</t>
  </si>
  <si>
    <t>Marque materiel</t>
  </si>
  <si>
    <t>LAYHER</t>
  </si>
  <si>
    <t>PLETTAC</t>
  </si>
  <si>
    <t>ENTREPOSE</t>
  </si>
  <si>
    <t>Planchers travail</t>
  </si>
  <si>
    <t>Planchers d'acces</t>
  </si>
  <si>
    <t>DEMANDEUR</t>
  </si>
  <si>
    <t>EXPLOITANT</t>
  </si>
  <si>
    <t>SECURITE</t>
  </si>
  <si>
    <t>ou</t>
  </si>
  <si>
    <t>POMPERIE PRICIPALE</t>
  </si>
  <si>
    <t>ER1</t>
  </si>
  <si>
    <t>NEUTRA</t>
  </si>
  <si>
    <t>ATELIER EMBALLAGE</t>
  </si>
  <si>
    <t>FRAYSSE</t>
  </si>
  <si>
    <t>LABO FORANE</t>
  </si>
  <si>
    <t>TILLMAN</t>
  </si>
  <si>
    <t>POSTE FX</t>
  </si>
  <si>
    <t>AUBENQUE</t>
  </si>
  <si>
    <t>COMMUN FORANE</t>
  </si>
  <si>
    <t>CASALI</t>
  </si>
  <si>
    <t>STEA</t>
  </si>
  <si>
    <t>ZAMBARDI</t>
  </si>
  <si>
    <t>STOCKAGE HF</t>
  </si>
  <si>
    <t>BEREGUEIG</t>
  </si>
  <si>
    <t>CHANEL</t>
  </si>
  <si>
    <t>DEPOTAGE HF</t>
  </si>
  <si>
    <t>MAUER</t>
  </si>
  <si>
    <t>MANAS</t>
  </si>
  <si>
    <t>HF 35%</t>
  </si>
  <si>
    <t>NORMAND</t>
  </si>
  <si>
    <t>CHAZAL</t>
  </si>
  <si>
    <t>BF3</t>
  </si>
  <si>
    <t>SORDILLON</t>
  </si>
  <si>
    <t>FUOCO</t>
  </si>
  <si>
    <t>STATION PERRIER</t>
  </si>
  <si>
    <t>S9000</t>
  </si>
  <si>
    <t>ZOUAOUI</t>
  </si>
  <si>
    <t>KUTER</t>
  </si>
  <si>
    <t>LABO PF</t>
  </si>
  <si>
    <t>S8000</t>
  </si>
  <si>
    <t>CROUZIER</t>
  </si>
  <si>
    <t>PESSOGNEAUX</t>
  </si>
  <si>
    <t>MAGASIN PF</t>
  </si>
  <si>
    <t>HCL</t>
  </si>
  <si>
    <t>PLANNING</t>
  </si>
  <si>
    <t>IZURIETA</t>
  </si>
  <si>
    <t>VACHON</t>
  </si>
  <si>
    <t>VR</t>
  </si>
  <si>
    <t>POSTE CHLORE</t>
  </si>
  <si>
    <t>U4</t>
  </si>
  <si>
    <t>PLECHE</t>
  </si>
  <si>
    <t>OKWIEKA</t>
  </si>
  <si>
    <t>Standard</t>
  </si>
  <si>
    <t>MR</t>
  </si>
  <si>
    <t>BTFM</t>
  </si>
  <si>
    <t>U3</t>
  </si>
  <si>
    <t>CREVISY</t>
  </si>
  <si>
    <t>GOMEZ</t>
  </si>
  <si>
    <t>Filet</t>
  </si>
  <si>
    <t>Suspendu</t>
  </si>
  <si>
    <t>PVDF</t>
  </si>
  <si>
    <t>FORANE 22</t>
  </si>
  <si>
    <t>U2</t>
  </si>
  <si>
    <t>CRRA</t>
  </si>
  <si>
    <t>NESME</t>
  </si>
  <si>
    <t>VIZINHO</t>
  </si>
  <si>
    <t xml:space="preserve">CLEMESSY </t>
  </si>
  <si>
    <t>Bâche</t>
  </si>
  <si>
    <t>Capacité</t>
  </si>
  <si>
    <t>VR2</t>
  </si>
  <si>
    <t>CHAUFFERIE</t>
  </si>
  <si>
    <t>PF</t>
  </si>
  <si>
    <t>U1</t>
  </si>
  <si>
    <t>HORS CONTRAT</t>
  </si>
  <si>
    <t>MOREAU</t>
  </si>
  <si>
    <t>NEKAZ</t>
  </si>
  <si>
    <t>ARKEMA</t>
  </si>
  <si>
    <t>Aucune</t>
  </si>
  <si>
    <t>Fosse</t>
  </si>
  <si>
    <t>VF2</t>
  </si>
  <si>
    <t>HFA 140</t>
  </si>
  <si>
    <t>FORANE</t>
  </si>
  <si>
    <t>U0</t>
  </si>
  <si>
    <t>MAINTENANCE</t>
  </si>
  <si>
    <t>Nom du demandeur CLEMESSY</t>
  </si>
  <si>
    <t>Nom du CT ARKEMA FORANE</t>
  </si>
  <si>
    <t>Organisation demandeur</t>
  </si>
  <si>
    <t>Type couverture</t>
  </si>
  <si>
    <t>Type échaf</t>
  </si>
  <si>
    <t>Niveau de départ</t>
  </si>
  <si>
    <t>Secteur</t>
  </si>
  <si>
    <t>Taux d'urgence</t>
  </si>
  <si>
    <t>Type de contrat</t>
  </si>
  <si>
    <t>NOM DEMANDEUR</t>
  </si>
  <si>
    <t>Unité</t>
  </si>
  <si>
    <t>TCHOULFIAN</t>
  </si>
  <si>
    <t xml:space="preserve">Secteur </t>
  </si>
  <si>
    <t>Société</t>
  </si>
  <si>
    <t>Partie Visite</t>
  </si>
  <si>
    <t>Demande initiale</t>
  </si>
  <si>
    <t>CLEMESSY</t>
  </si>
  <si>
    <t>Logo!C1</t>
  </si>
  <si>
    <t>Logo!C2</t>
  </si>
  <si>
    <t>Logo!C3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</si>
  <si>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</si>
  <si>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</si>
  <si>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</si>
  <si>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</si>
  <si>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</si>
  <si>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</si>
  <si>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</si>
  <si>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</si>
  <si>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</si>
  <si>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</si>
  <si>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Entreprise utilisatrice</t>
  </si>
  <si>
    <t>ACTEMIUM</t>
  </si>
  <si>
    <t>Logo!C4</t>
  </si>
  <si>
    <t>S/T CYS</t>
  </si>
  <si>
    <t>Type contrat</t>
  </si>
  <si>
    <t>dsfgqsdf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</si>
</sst>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9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8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000000"/>
      <name val="Segoe UI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slantDashDot">
        <color theme="0" tint="-0.24994659260841701"/>
      </left>
      <right/>
      <top style="slantDashDot">
        <color theme="0" tint="-0.24994659260841701"/>
      </top>
      <bottom/>
      <diagonal/>
    </border>
    <border>
      <left/>
      <right style="slantDashDot">
        <color theme="0" tint="-0.24994659260841701"/>
      </right>
      <top style="slantDashDot">
        <color theme="0" tint="-0.24994659260841701"/>
      </top>
      <bottom/>
      <diagonal/>
    </border>
    <border>
      <left style="slantDashDot">
        <color theme="0" tint="-0.24994659260841701"/>
      </left>
      <right/>
      <top/>
      <bottom/>
      <diagonal/>
    </border>
    <border>
      <left/>
      <right style="slantDashDot">
        <color theme="0" tint="-0.24994659260841701"/>
      </right>
      <top/>
      <bottom/>
      <diagonal/>
    </border>
    <border>
      <left style="slantDashDot">
        <color theme="0" tint="-0.24994659260841701"/>
      </left>
      <right/>
      <top/>
      <bottom style="slantDashDot">
        <color theme="0" tint="-0.24994659260841701"/>
      </bottom>
      <diagonal/>
    </border>
    <border>
      <left/>
      <right/>
      <top/>
      <bottom style="slantDashDot">
        <color theme="0" tint="-0.24994659260841701"/>
      </bottom>
      <diagonal/>
    </border>
    <border>
      <left/>
      <right style="slantDashDot">
        <color theme="0" tint="-0.24994659260841701"/>
      </right>
      <top/>
      <bottom style="slantDashDot">
        <color theme="0" tint="-0.2499465926084170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2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 applyAlignment="1">
      <alignment horizontal="right"/>
    </xf>
    <xf numFmtId="0" fontId="0" fillId="3" borderId="0" xfId="0" applyFill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0" xfId="0" applyFont="1" applyFill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0" xfId="0" applyFill="1"/>
    <xf numFmtId="0" fontId="0" fillId="4" borderId="16" xfId="0" applyFill="1" applyBorder="1"/>
    <xf numFmtId="0" fontId="0" fillId="4" borderId="13" xfId="0" applyFill="1" applyBorder="1"/>
    <xf numFmtId="0" fontId="4" fillId="4" borderId="17" xfId="0" applyFont="1" applyFill="1" applyBorder="1"/>
    <xf numFmtId="0" fontId="0" fillId="4" borderId="15" xfId="0" applyFill="1" applyBorder="1"/>
    <xf numFmtId="0" fontId="4" fillId="4" borderId="2" xfId="0" applyFont="1" applyFill="1" applyBorder="1"/>
    <xf numFmtId="0" fontId="0" fillId="4" borderId="18" xfId="0" applyFill="1" applyBorder="1"/>
    <xf numFmtId="0" fontId="4" fillId="4" borderId="14" xfId="0" applyFont="1" applyFill="1" applyBorder="1"/>
    <xf numFmtId="0" fontId="4" fillId="4" borderId="19" xfId="0" applyFont="1" applyFill="1" applyBorder="1"/>
    <xf numFmtId="0" fontId="3" fillId="4" borderId="16" xfId="0" applyFont="1" applyFill="1" applyBorder="1" applyAlignment="1">
      <alignment horizontal="right"/>
    </xf>
    <xf numFmtId="0" fontId="0" fillId="4" borderId="17" xfId="0" applyFill="1" applyBorder="1"/>
    <xf numFmtId="0" fontId="3" fillId="4" borderId="15" xfId="0" applyFont="1" applyFill="1" applyBorder="1" applyAlignment="1">
      <alignment horizontal="right"/>
    </xf>
    <xf numFmtId="0" fontId="0" fillId="4" borderId="2" xfId="0" applyFill="1" applyBorder="1"/>
    <xf numFmtId="0" fontId="3" fillId="4" borderId="18" xfId="0" applyFont="1" applyFill="1" applyBorder="1" applyAlignment="1">
      <alignment horizontal="right"/>
    </xf>
    <xf numFmtId="0" fontId="0" fillId="4" borderId="14" xfId="0" applyFill="1" applyBorder="1"/>
    <xf numFmtId="0" fontId="0" fillId="4" borderId="19" xfId="0" applyFill="1" applyBorder="1"/>
    <xf numFmtId="0" fontId="0" fillId="0" borderId="0" xfId="0" applyAlignment="1">
      <alignment vertical="center"/>
    </xf>
    <xf numFmtId="0" fontId="0" fillId="3" borderId="0" xfId="0" applyFill="1" applyAlignment="1">
      <alignment horizontal="left"/>
    </xf>
    <xf numFmtId="0" fontId="4" fillId="2" borderId="0" xfId="0" applyFont="1" applyFill="1"/>
    <xf numFmtId="0" fontId="4" fillId="4" borderId="0" xfId="0" applyFont="1" applyFill="1"/>
    <xf numFmtId="0" fontId="4" fillId="4" borderId="13" xfId="0" applyFont="1" applyFill="1" applyBorder="1"/>
    <xf numFmtId="0" fontId="1" fillId="3" borderId="0" xfId="0" applyFont="1" applyFill="1"/>
    <xf numFmtId="0" fontId="8" fillId="3" borderId="0" xfId="0" applyFont="1" applyFill="1" applyAlignment="1">
      <alignment horizontal="left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5" borderId="6" xfId="0" applyFill="1" applyBorder="1"/>
    <xf numFmtId="0" fontId="0" fillId="5" borderId="0" xfId="0" applyFill="1"/>
    <xf numFmtId="0" fontId="0" fillId="6" borderId="0" xfId="0" applyFill="1"/>
    <xf numFmtId="0" fontId="0" fillId="6" borderId="14" xfId="0" applyFill="1" applyBorder="1"/>
    <xf numFmtId="0" fontId="0" fillId="6" borderId="0" xfId="0" applyFill="1" applyAlignment="1">
      <alignment horizontal="center"/>
    </xf>
    <xf numFmtId="0" fontId="13" fillId="6" borderId="13" xfId="0" applyFont="1" applyFill="1" applyBorder="1"/>
    <xf numFmtId="0" fontId="12" fillId="6" borderId="13" xfId="0" applyFont="1" applyFill="1" applyBorder="1"/>
    <xf numFmtId="0" fontId="12" fillId="6" borderId="0" xfId="0" applyFont="1" applyFill="1"/>
    <xf numFmtId="0" fontId="12" fillId="6" borderId="14" xfId="0" applyFont="1" applyFill="1" applyBorder="1"/>
    <xf numFmtId="0" fontId="12" fillId="4" borderId="1" xfId="0" applyFont="1" applyFill="1" applyBorder="1"/>
    <xf numFmtId="0" fontId="12" fillId="6" borderId="0" xfId="0" applyFont="1" applyFill="1" applyAlignment="1">
      <alignment horizontal="right" vertical="center"/>
    </xf>
    <xf numFmtId="0" fontId="12" fillId="6" borderId="2" xfId="0" applyFont="1" applyFill="1" applyBorder="1" applyAlignment="1">
      <alignment horizontal="right" vertical="center"/>
    </xf>
    <xf numFmtId="14" fontId="12" fillId="4" borderId="1" xfId="0" applyNumberFormat="1" applyFont="1" applyFill="1" applyBorder="1"/>
    <xf numFmtId="0" fontId="12" fillId="6" borderId="0" xfId="0" applyFont="1" applyFill="1" applyAlignment="1">
      <alignment horizontal="center"/>
    </xf>
    <xf numFmtId="0" fontId="12" fillId="6" borderId="11" xfId="0" applyFont="1" applyFill="1" applyBorder="1"/>
    <xf numFmtId="0" fontId="14" fillId="7" borderId="0" xfId="0" applyFont="1" applyFill="1"/>
    <xf numFmtId="0" fontId="15" fillId="7" borderId="0" xfId="0" applyFont="1" applyFill="1" applyAlignment="1">
      <alignment horizontal="center" vertical="center"/>
    </xf>
    <xf numFmtId="0" fontId="1" fillId="5" borderId="6" xfId="0" applyFont="1" applyFill="1" applyBorder="1"/>
    <xf numFmtId="0" fontId="0" fillId="5" borderId="0" xfId="0" applyFill="1" applyAlignment="1">
      <alignment vertical="center"/>
    </xf>
    <xf numFmtId="0" fontId="0" fillId="5" borderId="2" xfId="0" applyFill="1" applyBorder="1" applyAlignment="1">
      <alignment vertical="center"/>
    </xf>
    <xf numFmtId="0" fontId="8" fillId="5" borderId="0" xfId="0" applyFont="1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1" xfId="0" applyFill="1" applyBorder="1"/>
    <xf numFmtId="0" fontId="1" fillId="4" borderId="6" xfId="0" applyFont="1" applyFill="1" applyBorder="1"/>
    <xf numFmtId="0" fontId="0" fillId="4" borderId="6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0" fillId="6" borderId="6" xfId="0" applyFill="1" applyBorder="1"/>
    <xf numFmtId="0" fontId="16" fillId="7" borderId="0" xfId="0" applyFont="1" applyFill="1"/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horizontal="right"/>
    </xf>
    <xf numFmtId="0" fontId="13" fillId="6" borderId="0" xfId="0" applyFont="1" applyFill="1"/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right" vertical="center"/>
    </xf>
    <xf numFmtId="0" fontId="1" fillId="4" borderId="0" xfId="0" applyFont="1" applyFill="1"/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horizontal="right"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horizontal="right"/>
    </xf>
    <xf numFmtId="0" fontId="14" fillId="7" borderId="15" xfId="0" applyFont="1" applyFill="1" applyBorder="1"/>
    <xf numFmtId="0" fontId="14" fillId="7" borderId="2" xfId="0" applyFont="1" applyFill="1" applyBorder="1"/>
    <xf numFmtId="0" fontId="12" fillId="6" borderId="16" xfId="0" applyFont="1" applyFill="1" applyBorder="1"/>
    <xf numFmtId="0" fontId="12" fillId="6" borderId="17" xfId="0" applyFont="1" applyFill="1" applyBorder="1"/>
    <xf numFmtId="0" fontId="12" fillId="6" borderId="15" xfId="0" applyFont="1" applyFill="1" applyBorder="1"/>
    <xf numFmtId="0" fontId="12" fillId="6" borderId="2" xfId="0" applyFont="1" applyFill="1" applyBorder="1"/>
    <xf numFmtId="0" fontId="12" fillId="6" borderId="18" xfId="0" applyFont="1" applyFill="1" applyBorder="1"/>
    <xf numFmtId="0" fontId="12" fillId="6" borderId="19" xfId="0" applyFont="1" applyFill="1" applyBorder="1"/>
    <xf numFmtId="0" fontId="12" fillId="6" borderId="15" xfId="0" applyFont="1" applyFill="1" applyBorder="1" applyAlignment="1">
      <alignment vertical="center"/>
    </xf>
    <xf numFmtId="0" fontId="12" fillId="6" borderId="28" xfId="0" applyFont="1" applyFill="1" applyBorder="1"/>
    <xf numFmtId="0" fontId="12" fillId="6" borderId="29" xfId="0" applyFont="1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15" xfId="0" applyFill="1" applyBorder="1"/>
    <xf numFmtId="0" fontId="0" fillId="5" borderId="2" xfId="0" applyFill="1" applyBorder="1"/>
    <xf numFmtId="0" fontId="0" fillId="5" borderId="15" xfId="0" applyFill="1" applyBorder="1" applyAlignment="1">
      <alignment vertical="center"/>
    </xf>
    <xf numFmtId="0" fontId="0" fillId="5" borderId="28" xfId="0" applyFill="1" applyBorder="1"/>
    <xf numFmtId="0" fontId="0" fillId="5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6" borderId="30" xfId="0" applyFill="1" applyBorder="1"/>
    <xf numFmtId="0" fontId="0" fillId="6" borderId="31" xfId="0" applyFill="1" applyBorder="1"/>
    <xf numFmtId="0" fontId="0" fillId="6" borderId="15" xfId="0" applyFill="1" applyBorder="1"/>
    <xf numFmtId="0" fontId="0" fillId="6" borderId="2" xfId="0" applyFill="1" applyBorder="1"/>
    <xf numFmtId="0" fontId="0" fillId="6" borderId="18" xfId="0" applyFill="1" applyBorder="1"/>
    <xf numFmtId="0" fontId="0" fillId="6" borderId="19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8" fillId="3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shrinkToFit="1"/>
    </xf>
    <xf numFmtId="0" fontId="15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15" fillId="7" borderId="14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11" borderId="15" xfId="0" applyFill="1" applyBorder="1"/>
    <xf numFmtId="0" fontId="0" fillId="11" borderId="0" xfId="0" applyFill="1"/>
    <xf numFmtId="0" fontId="2" fillId="4" borderId="0" xfId="0" applyFont="1" applyFill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1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0" fillId="5" borderId="11" xfId="0" applyFill="1" applyBorder="1" applyAlignment="1">
      <alignment horizontal="left"/>
    </xf>
    <xf numFmtId="0" fontId="0" fillId="4" borderId="3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/>
    </xf>
    <xf numFmtId="0" fontId="12" fillId="6" borderId="0" xfId="0" applyFon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2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0" fillId="13" borderId="32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/>
    </xf>
    <xf numFmtId="0" fontId="20" fillId="13" borderId="34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horizontal="center" vertical="center"/>
    </xf>
    <xf numFmtId="0" fontId="20" fillId="13" borderId="37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2" fillId="6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7" borderId="0" xfId="0" applyFont="1" applyFill="1" applyAlignment="1">
      <alignment horizontal="right" vertical="center"/>
    </xf>
    <xf numFmtId="0" fontId="17" fillId="7" borderId="2" xfId="0" applyFont="1" applyFill="1" applyBorder="1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3366CC"/>
      <color rgb="FF003399"/>
      <color rgb="FF9999FF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117</xdr:row>
          <xdr:rowOff>101600</xdr:rowOff>
        </xdr:from>
        <xdr:to>
          <xdr:col>3</xdr:col>
          <xdr:colOff>546100</xdr:colOff>
          <xdr:row>118</xdr:row>
          <xdr:rowOff>76200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Unité en marche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101600</xdr:colOff>
          <xdr:row>117</xdr:row>
          <xdr:rowOff>139700</xdr:rowOff>
        </xdr:from>
        <xdr:to>
          <xdr:col>8</xdr:col>
          <xdr:colOff>673100</xdr:colOff>
          <xdr:row>118</xdr:row>
          <xdr:rowOff>25400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Unité à l'arrêt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274320</xdr:colOff>
      <xdr:row>25</xdr:row>
      <xdr:rowOff>45720</xdr:rowOff>
    </xdr:from>
    <xdr:to>
      <xdr:col>19</xdr:col>
      <xdr:colOff>762000</xdr:colOff>
      <xdr:row>47</xdr:row>
      <xdr:rowOff>152400</xdr:rowOff>
    </xdr:to>
    <xdr:sp macro="" textlink="">
      <xdr:nvSpPr>
        <xdr:cNvPr id="2" name="Accolade ferman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359640" y="4511040"/>
          <a:ext cx="883920" cy="445008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274320</xdr:colOff>
      <xdr:row>48</xdr:row>
      <xdr:rowOff>76200</xdr:rowOff>
    </xdr:from>
    <xdr:to>
      <xdr:col>19</xdr:col>
      <xdr:colOff>762000</xdr:colOff>
      <xdr:row>62</xdr:row>
      <xdr:rowOff>106680</xdr:rowOff>
    </xdr:to>
    <xdr:sp macro="" textlink="">
      <xdr:nvSpPr>
        <xdr:cNvPr id="3" name="Accolade ferman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359640" y="9113520"/>
          <a:ext cx="883920" cy="286512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</xdr:col>
      <xdr:colOff>177974</xdr:colOff>
      <xdr:row>1</xdr:row>
      <xdr:rowOff>44278</xdr:rowOff>
    </xdr:from>
    <xdr:to>
      <xdr:col>3</xdr:col>
      <xdr:colOff>167410</xdr:colOff>
      <xdr:row>4</xdr:row>
      <xdr:rowOff>107587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974" y="252096"/>
          <a:ext cx="1848254" cy="478946"/>
        </a:xfrm>
        <a:prstGeom prst="rect">
          <a:avLst/>
        </a:prstGeom>
      </xdr:spPr>
    </xdr:pic>
    <xdr:clientData/>
  </xdr:twoCellAnchor>
  <xdr:oneCellAnchor>
    <xdr:from>
      <xdr:col>19</xdr:col>
      <xdr:colOff>358833</xdr:colOff>
      <xdr:row>17</xdr:row>
      <xdr:rowOff>169371</xdr:rowOff>
    </xdr:from>
    <xdr:ext cx="3066357" cy="609013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044401" y="3676303"/>
          <a:ext cx="306635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Donnees faisant partie des</a:t>
          </a:r>
          <a:r>
            <a:rPr lang="fr-FR" sz="1100" baseline="0"/>
            <a:t> </a:t>
          </a:r>
          <a:r>
            <a:rPr lang="fr-FR" sz="1100"/>
            <a:t>Cellules</a:t>
          </a:r>
          <a:r>
            <a:rPr lang="fr-FR" sz="1100" baseline="0"/>
            <a:t> Customs, doivent être affichées mais pas forcément à l'endroit stipulé</a:t>
          </a:r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57151</xdr:rowOff>
    </xdr:from>
    <xdr:to>
      <xdr:col>3</xdr:col>
      <xdr:colOff>542925</xdr:colOff>
      <xdr:row>3</xdr:row>
      <xdr:rowOff>145131</xdr:rowOff>
    </xdr:to>
    <xdr:pic>
      <xdr:nvPicPr>
        <xdr:cNvPr id="5" name="Image_ARKEM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57151"/>
          <a:ext cx="2181225" cy="659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95250</xdr:rowOff>
    </xdr:from>
    <xdr:to>
      <xdr:col>2</xdr:col>
      <xdr:colOff>2174506</xdr:colOff>
      <xdr:row>0</xdr:row>
      <xdr:rowOff>723900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1825" y="95250"/>
          <a:ext cx="2079256" cy="6286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</xdr:row>
      <xdr:rowOff>28576</xdr:rowOff>
    </xdr:from>
    <xdr:to>
      <xdr:col>2</xdr:col>
      <xdr:colOff>2150906</xdr:colOff>
      <xdr:row>2</xdr:row>
      <xdr:rowOff>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790576"/>
          <a:ext cx="2055656" cy="7334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190502</xdr:colOff>
      <xdr:row>2</xdr:row>
      <xdr:rowOff>9525</xdr:rowOff>
    </xdr:from>
    <xdr:to>
      <xdr:col>2</xdr:col>
      <xdr:colOff>2257426</xdr:colOff>
      <xdr:row>2</xdr:row>
      <xdr:rowOff>724886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7" y="1533525"/>
          <a:ext cx="2066924" cy="715361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104776</xdr:colOff>
      <xdr:row>3</xdr:row>
      <xdr:rowOff>9525</xdr:rowOff>
    </xdr:from>
    <xdr:to>
      <xdr:col>2</xdr:col>
      <xdr:colOff>2181126</xdr:colOff>
      <xdr:row>3</xdr:row>
      <xdr:rowOff>381000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2305050"/>
          <a:ext cx="2076350" cy="371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halid/Documents/ARKEMA%20PB%202024/Base%20de%20donn&#233;es%20Registre%20&#233;chafaudages%20TCHOULFIAN.xlsx" TargetMode="External"/><Relationship Id="rId1" Type="http://schemas.openxmlformats.org/officeDocument/2006/relationships/externalLinkPath" Target="file:///C:/Users/Khalid/Documents/ARKEMA%20PB%202024/Base%20de%20donn&#233;es%20Registre%20&#233;chafaudages%20TCHOULF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e de registre"/>
      <sheetName val="Base de données_PBN"/>
      <sheetName val="Feuil2"/>
    </sheetNames>
    <sheetDataSet>
      <sheetData sheetId="0">
        <row r="7">
          <cell r="T7">
            <v>11</v>
          </cell>
        </row>
        <row r="8">
          <cell r="T8">
            <v>12</v>
          </cell>
        </row>
        <row r="9">
          <cell r="T9">
            <v>11</v>
          </cell>
        </row>
        <row r="10">
          <cell r="T10">
            <v>12</v>
          </cell>
        </row>
        <row r="11">
          <cell r="T11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1D5C-51B7-41B3-8DFA-BF101EE44E0F}">
  <sheetPr>
    <pageSetUpPr fitToPage="1"/>
  </sheetPr>
  <dimension ref="A1:Z135"/>
  <sheetViews>
    <sheetView showGridLines="0" tabSelected="1" view="pageBreakPreview" zoomScale="110" zoomScaleNormal="30" zoomScaleSheetLayoutView="110" workbookViewId="0">
      <selection activeCell="G7" sqref="G7:M7"/>
    </sheetView>
  </sheetViews>
  <sheetFormatPr baseColWidth="10" defaultRowHeight="15" x14ac:dyDescent="0.2"/>
  <cols>
    <col min="1" max="1" width="8.33203125" customWidth="1"/>
    <col min="2" max="2" width="8.5" customWidth="1"/>
    <col min="3" max="3" width="15.83203125" customWidth="1"/>
    <col min="4" max="4" width="17.6640625" customWidth="1"/>
    <col min="5" max="5" width="15.6640625" customWidth="1"/>
    <col min="6" max="6" width="2.6640625" customWidth="1"/>
    <col min="7" max="7" width="12.83203125" customWidth="1"/>
    <col min="8" max="8" width="3.6640625" customWidth="1"/>
    <col min="9" max="9" width="12.5" customWidth="1"/>
    <col min="10" max="10" width="2.6640625" customWidth="1"/>
    <col min="11" max="11" width="12.83203125" customWidth="1"/>
    <col min="12" max="12" width="2.6640625" customWidth="1"/>
    <col min="13" max="13" width="15.33203125" customWidth="1"/>
    <col min="14" max="14" width="4.6640625" customWidth="1"/>
    <col min="15" max="15" width="13.6640625" customWidth="1"/>
    <col min="16" max="16" width="2.6640625" customWidth="1"/>
    <col min="17" max="17" width="15.83203125" customWidth="1"/>
    <col min="19" max="19" width="5.6640625" customWidth="1"/>
    <col min="20" max="20" width="11.5" customWidth="1"/>
    <col min="21" max="21" width="63" bestFit="1" customWidth="1"/>
    <col min="22" max="22" width="22.5" bestFit="1" customWidth="1"/>
    <col min="23" max="23" width="2.33203125" bestFit="1" customWidth="1"/>
    <col min="24" max="24" width="13" bestFit="1" customWidth="1"/>
  </cols>
  <sheetData>
    <row r="1" spans="1:19" ht="16" thickBot="1" x14ac:dyDescent="0.25"/>
    <row r="2" spans="1:19" ht="11.5" customHeight="1" thickBot="1" x14ac:dyDescent="0.25">
      <c r="A2" s="128"/>
      <c r="B2" s="237"/>
      <c r="C2" s="237"/>
      <c r="D2" s="237"/>
      <c r="I2" t="s">
        <v>17</v>
      </c>
      <c r="S2" s="129"/>
    </row>
    <row r="3" spans="1:19" ht="12" customHeight="1" x14ac:dyDescent="0.2">
      <c r="A3" s="130"/>
      <c r="B3" s="237"/>
      <c r="C3" s="237"/>
      <c r="D3" s="237"/>
      <c r="E3" s="228" t="s">
        <v>0</v>
      </c>
      <c r="F3" s="229"/>
      <c r="G3" s="229"/>
      <c r="H3" s="229"/>
      <c r="I3" s="229"/>
      <c r="J3" s="229"/>
      <c r="K3" s="229"/>
      <c r="L3" s="229"/>
      <c r="M3" s="229"/>
      <c r="N3" s="229"/>
      <c r="O3" s="230"/>
      <c r="S3" s="131"/>
    </row>
    <row r="4" spans="1:19" ht="10.25" customHeight="1" thickBot="1" x14ac:dyDescent="0.25">
      <c r="A4" s="130"/>
      <c r="B4" s="237"/>
      <c r="C4" s="237"/>
      <c r="D4" s="237"/>
      <c r="E4" s="231"/>
      <c r="F4" s="232"/>
      <c r="G4" s="232"/>
      <c r="H4" s="232"/>
      <c r="I4" s="232"/>
      <c r="J4" s="232"/>
      <c r="K4" s="232"/>
      <c r="L4" s="232"/>
      <c r="M4" s="232"/>
      <c r="N4" s="232"/>
      <c r="O4" s="233"/>
      <c r="S4" s="131"/>
    </row>
    <row r="5" spans="1:19" ht="10.75" customHeight="1" x14ac:dyDescent="0.2">
      <c r="A5" s="130"/>
      <c r="B5" s="237"/>
      <c r="C5" s="237"/>
      <c r="D5" s="237"/>
      <c r="S5" s="131"/>
    </row>
    <row r="6" spans="1:19" ht="16.25" customHeight="1" x14ac:dyDescent="0.2">
      <c r="A6" s="130"/>
      <c r="B6" s="100"/>
      <c r="C6" s="144"/>
      <c r="D6" s="144"/>
      <c r="E6" s="144"/>
      <c r="F6" s="144"/>
      <c r="G6" s="144"/>
      <c r="H6" s="144"/>
      <c r="I6" s="144"/>
      <c r="J6" s="71"/>
      <c r="K6" s="84"/>
      <c r="L6" s="84"/>
      <c r="M6" s="84"/>
      <c r="N6" s="84"/>
      <c r="O6" s="84"/>
      <c r="P6" s="70"/>
      <c r="Q6" s="145"/>
      <c r="R6" s="101"/>
      <c r="S6" s="131"/>
    </row>
    <row r="7" spans="1:19" ht="24" customHeight="1" x14ac:dyDescent="0.2">
      <c r="A7" s="130"/>
      <c r="B7" s="100"/>
      <c r="C7" s="144"/>
      <c r="D7" s="144"/>
      <c r="E7" s="238" t="s">
        <v>1</v>
      </c>
      <c r="F7" s="239"/>
      <c r="G7" s="234" t="s">
        <v>238</v>
      </c>
      <c r="H7" s="235"/>
      <c r="I7" s="235"/>
      <c r="J7" s="235"/>
      <c r="K7" s="235"/>
      <c r="L7" s="235"/>
      <c r="M7" s="235"/>
      <c r="N7" s="84"/>
      <c r="O7" s="84"/>
      <c r="P7" s="70"/>
      <c r="Q7" s="145"/>
      <c r="R7" s="101"/>
      <c r="S7" s="131"/>
    </row>
    <row r="8" spans="1:19" ht="14.5" customHeight="1" x14ac:dyDescent="0.2">
      <c r="A8" s="130"/>
      <c r="B8" s="100"/>
      <c r="C8" s="146"/>
      <c r="D8" s="146"/>
      <c r="E8" s="146"/>
      <c r="F8" s="146"/>
      <c r="G8" s="146"/>
      <c r="H8" s="146"/>
      <c r="I8" s="146"/>
      <c r="J8" s="71"/>
      <c r="K8" s="84"/>
      <c r="L8" s="84"/>
      <c r="M8" s="84"/>
      <c r="N8" s="84"/>
      <c r="O8" s="84"/>
      <c r="P8" s="70"/>
      <c r="Q8" s="70"/>
      <c r="R8" s="101"/>
      <c r="S8" s="131"/>
    </row>
    <row r="9" spans="1:19" ht="19.25" customHeight="1" x14ac:dyDescent="0.2">
      <c r="A9" s="130"/>
      <c r="B9" s="102"/>
      <c r="C9" s="60" t="s">
        <v>63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103"/>
      <c r="S9" s="131"/>
    </row>
    <row r="10" spans="1:19" ht="21" customHeight="1" x14ac:dyDescent="0.2">
      <c r="A10" s="130"/>
      <c r="B10" s="104"/>
      <c r="C10" s="65" t="s">
        <v>65</v>
      </c>
      <c r="D10" s="188" t="s">
        <v>195</v>
      </c>
      <c r="E10" s="188"/>
      <c r="F10" s="62"/>
      <c r="G10" s="62"/>
      <c r="H10" s="62"/>
      <c r="I10" s="85"/>
      <c r="J10" s="85"/>
      <c r="K10" s="65" t="s">
        <v>64</v>
      </c>
      <c r="L10" s="65"/>
      <c r="M10" s="188"/>
      <c r="N10" s="188"/>
      <c r="O10" s="188"/>
      <c r="P10" s="62"/>
      <c r="Q10" s="62"/>
      <c r="R10" s="105"/>
      <c r="S10" s="131"/>
    </row>
    <row r="11" spans="1:19" ht="7.25" customHeight="1" x14ac:dyDescent="0.2">
      <c r="A11" s="130"/>
      <c r="B11" s="104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105"/>
      <c r="S11" s="131"/>
    </row>
    <row r="12" spans="1:19" ht="11" customHeight="1" x14ac:dyDescent="0.2">
      <c r="A12" s="130"/>
      <c r="B12" s="106"/>
      <c r="C12" s="63"/>
      <c r="D12" s="63"/>
      <c r="E12" s="63"/>
      <c r="F12" s="62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107"/>
      <c r="S12" s="131"/>
    </row>
    <row r="13" spans="1:19" ht="15.5" customHeight="1" x14ac:dyDescent="0.2">
      <c r="A13" s="130"/>
      <c r="B13" s="102"/>
      <c r="C13" s="60" t="s">
        <v>60</v>
      </c>
      <c r="D13" s="61"/>
      <c r="E13" s="61"/>
      <c r="F13" s="61"/>
      <c r="G13" s="61"/>
      <c r="H13" s="197"/>
      <c r="I13" s="197"/>
      <c r="J13" s="61"/>
      <c r="K13" s="61"/>
      <c r="L13" s="61"/>
      <c r="M13" s="61"/>
      <c r="N13" s="61"/>
      <c r="O13" s="61"/>
      <c r="P13" s="61"/>
      <c r="Q13" s="61"/>
      <c r="R13" s="103"/>
      <c r="S13" s="131"/>
    </row>
    <row r="14" spans="1:19" ht="18.5" customHeight="1" x14ac:dyDescent="0.2">
      <c r="A14" s="130"/>
      <c r="B14" s="104"/>
      <c r="C14" s="221" t="s">
        <v>78</v>
      </c>
      <c r="D14" s="222"/>
      <c r="E14" s="64"/>
      <c r="F14" s="62"/>
      <c r="G14" s="65" t="s">
        <v>237</v>
      </c>
      <c r="H14" s="195" t="s">
        <v>202</v>
      </c>
      <c r="I14" s="196"/>
      <c r="J14" s="62"/>
      <c r="K14" s="220" t="s">
        <v>13</v>
      </c>
      <c r="L14" s="220"/>
      <c r="M14" s="220"/>
      <c r="N14" s="66"/>
      <c r="O14" s="67"/>
      <c r="P14" s="62"/>
      <c r="Q14" s="62"/>
      <c r="R14" s="105"/>
      <c r="S14" s="131"/>
    </row>
    <row r="15" spans="1:19" ht="18.5" customHeight="1" x14ac:dyDescent="0.2">
      <c r="A15" s="130"/>
      <c r="B15" s="104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105"/>
      <c r="S15" s="131"/>
    </row>
    <row r="16" spans="1:19" ht="18" customHeight="1" x14ac:dyDescent="0.2">
      <c r="A16" s="130"/>
      <c r="B16" s="236" t="s">
        <v>66</v>
      </c>
      <c r="C16" s="221"/>
      <c r="D16" s="222"/>
      <c r="E16" s="67"/>
      <c r="F16" s="62"/>
      <c r="G16" s="62"/>
      <c r="H16" s="62"/>
      <c r="I16" s="62"/>
      <c r="J16" s="62"/>
      <c r="K16" s="220" t="s">
        <v>91</v>
      </c>
      <c r="L16" s="220"/>
      <c r="M16" s="220"/>
      <c r="N16" s="66"/>
      <c r="O16" s="64">
        <v>15</v>
      </c>
      <c r="P16" s="192" t="s">
        <v>90</v>
      </c>
      <c r="Q16" s="193"/>
      <c r="R16" s="105"/>
      <c r="S16" s="131"/>
    </row>
    <row r="17" spans="1:26" ht="14" customHeight="1" x14ac:dyDescent="0.2">
      <c r="A17" s="130"/>
      <c r="B17" s="106"/>
      <c r="C17" s="63"/>
      <c r="D17" s="63"/>
      <c r="E17" s="63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107"/>
      <c r="S17" s="131"/>
    </row>
    <row r="18" spans="1:26" ht="18" customHeight="1" x14ac:dyDescent="0.2">
      <c r="A18" s="130"/>
      <c r="B18" s="102"/>
      <c r="C18" s="60" t="s">
        <v>67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103"/>
      <c r="S18" s="131"/>
    </row>
    <row r="19" spans="1:26" ht="21" customHeight="1" x14ac:dyDescent="0.2">
      <c r="A19" s="130"/>
      <c r="B19" s="104"/>
      <c r="C19" s="86" t="s">
        <v>65</v>
      </c>
      <c r="D19" s="188" t="s">
        <v>214</v>
      </c>
      <c r="E19" s="188"/>
      <c r="F19" s="62"/>
      <c r="G19" s="62"/>
      <c r="H19" s="62"/>
      <c r="I19" s="62"/>
      <c r="J19" s="62"/>
      <c r="K19" s="65" t="s">
        <v>64</v>
      </c>
      <c r="L19" s="65"/>
      <c r="M19" s="189"/>
      <c r="N19" s="190"/>
      <c r="O19" s="191"/>
      <c r="P19" s="68"/>
      <c r="Q19" s="62"/>
      <c r="R19" s="105"/>
      <c r="S19" s="131"/>
    </row>
    <row r="20" spans="1:26" ht="15.5" customHeight="1" x14ac:dyDescent="0.2">
      <c r="A20" s="130"/>
      <c r="B20" s="106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107"/>
      <c r="S20" s="131"/>
    </row>
    <row r="21" spans="1:26" ht="14.5" customHeight="1" x14ac:dyDescent="0.2">
      <c r="A21" s="130"/>
      <c r="B21" s="104"/>
      <c r="C21" s="87" t="s">
        <v>81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105"/>
      <c r="S21" s="131"/>
      <c r="T21" s="150"/>
    </row>
    <row r="22" spans="1:26" ht="18.5" customHeight="1" x14ac:dyDescent="0.2">
      <c r="A22" s="130"/>
      <c r="B22" s="223" t="s">
        <v>215</v>
      </c>
      <c r="C22" s="224"/>
      <c r="D22" s="188" t="s">
        <v>200</v>
      </c>
      <c r="E22" s="188"/>
      <c r="F22" s="62"/>
      <c r="G22" s="62"/>
      <c r="H22" s="62"/>
      <c r="I22" s="62"/>
      <c r="J22" s="218" t="s">
        <v>2</v>
      </c>
      <c r="K22" s="218"/>
      <c r="L22" s="219"/>
      <c r="M22" s="189" t="s">
        <v>199</v>
      </c>
      <c r="N22" s="190"/>
      <c r="O22" s="191"/>
      <c r="P22" s="68"/>
      <c r="Q22" s="62"/>
      <c r="R22" s="105"/>
      <c r="S22" s="131"/>
    </row>
    <row r="23" spans="1:26" ht="8" customHeight="1" x14ac:dyDescent="0.2">
      <c r="A23" s="130"/>
      <c r="B23" s="108"/>
      <c r="C23" s="85"/>
      <c r="D23" s="62"/>
      <c r="E23" s="62"/>
      <c r="F23" s="62"/>
      <c r="G23" s="62"/>
      <c r="H23" s="62"/>
      <c r="I23" s="62"/>
      <c r="J23" s="62"/>
      <c r="K23" s="85"/>
      <c r="L23" s="85"/>
      <c r="M23" s="62"/>
      <c r="N23" s="62"/>
      <c r="O23" s="62"/>
      <c r="P23" s="62"/>
      <c r="Q23" s="62"/>
      <c r="R23" s="105"/>
      <c r="S23" s="131"/>
    </row>
    <row r="24" spans="1:26" ht="20" customHeight="1" x14ac:dyDescent="0.2">
      <c r="A24" s="130"/>
      <c r="B24" s="108"/>
      <c r="C24" s="65" t="s">
        <v>208</v>
      </c>
      <c r="D24" s="188" t="s">
        <v>223</v>
      </c>
      <c r="E24" s="188"/>
      <c r="F24" s="62"/>
      <c r="G24" s="62"/>
      <c r="H24" s="62"/>
      <c r="I24" s="62"/>
      <c r="J24" s="62"/>
      <c r="K24" s="65" t="s">
        <v>68</v>
      </c>
      <c r="L24" s="65"/>
      <c r="M24" s="189"/>
      <c r="N24" s="190"/>
      <c r="O24" s="191"/>
      <c r="P24" s="68"/>
      <c r="Q24" s="62"/>
      <c r="R24" s="105"/>
      <c r="S24" s="131"/>
    </row>
    <row r="25" spans="1:26" ht="16" thickBot="1" x14ac:dyDescent="0.25">
      <c r="A25" s="130"/>
      <c r="B25" s="10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110"/>
      <c r="S25" s="131"/>
    </row>
    <row r="26" spans="1:26" ht="16" thickTop="1" x14ac:dyDescent="0.2">
      <c r="A26" s="130"/>
      <c r="B26" s="111"/>
      <c r="C26" s="72" t="s">
        <v>76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112"/>
      <c r="S26" s="131"/>
    </row>
    <row r="27" spans="1:26" ht="21.75" customHeight="1" x14ac:dyDescent="0.2">
      <c r="A27" s="130"/>
      <c r="B27" s="149" t="s">
        <v>233</v>
      </c>
      <c r="C27" s="150"/>
      <c r="D27" s="225" t="s">
        <v>219</v>
      </c>
      <c r="E27" s="225"/>
      <c r="F27" s="73"/>
      <c r="G27" s="194" t="s">
        <v>233</v>
      </c>
      <c r="H27" s="194"/>
      <c r="I27" s="194"/>
      <c r="J27" s="73"/>
      <c r="K27" s="225" t="s">
        <v>214</v>
      </c>
      <c r="L27" s="225"/>
      <c r="M27" s="225"/>
      <c r="N27" s="73"/>
      <c r="O27" s="225" t="s">
        <v>234</v>
      </c>
      <c r="P27" s="225"/>
      <c r="Q27" s="225"/>
      <c r="R27" s="114"/>
      <c r="S27" s="131"/>
    </row>
    <row r="28" spans="1:26" ht="18" customHeight="1" x14ac:dyDescent="0.2">
      <c r="A28" s="130"/>
      <c r="B28" s="115" t="s">
        <v>92</v>
      </c>
      <c r="C28" s="73"/>
      <c r="D28" s="175" t="s">
        <v>94</v>
      </c>
      <c r="E28" s="177"/>
      <c r="F28" s="56"/>
      <c r="G28" s="194" t="s">
        <v>93</v>
      </c>
      <c r="H28" s="194"/>
      <c r="I28" s="194"/>
      <c r="J28" s="74"/>
      <c r="K28" s="175" t="s">
        <v>72</v>
      </c>
      <c r="L28" s="176"/>
      <c r="M28" s="177"/>
      <c r="N28" s="73"/>
      <c r="O28" s="175" t="s">
        <v>74</v>
      </c>
      <c r="P28" s="176"/>
      <c r="Q28" s="177"/>
      <c r="R28" s="114"/>
      <c r="S28" s="131"/>
      <c r="T28" s="187"/>
      <c r="U28" s="187"/>
    </row>
    <row r="29" spans="1:26" x14ac:dyDescent="0.2">
      <c r="A29" s="130"/>
      <c r="B29" s="115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114"/>
      <c r="S29" s="131"/>
      <c r="T29" s="39"/>
      <c r="U29" s="39"/>
    </row>
    <row r="30" spans="1:26" ht="17.25" customHeight="1" x14ac:dyDescent="0.3">
      <c r="A30" s="130"/>
      <c r="B30" s="113"/>
      <c r="C30" s="88"/>
      <c r="D30" s="56"/>
      <c r="E30" s="56"/>
      <c r="F30" s="56"/>
      <c r="G30" s="227" t="s">
        <v>233</v>
      </c>
      <c r="H30" s="227"/>
      <c r="I30" s="227"/>
      <c r="J30" s="56"/>
      <c r="K30" s="226" t="s">
        <v>236</v>
      </c>
      <c r="L30" s="226"/>
      <c r="M30" s="226"/>
      <c r="N30" s="56"/>
      <c r="O30" s="226"/>
      <c r="P30" s="226"/>
      <c r="Q30" s="226"/>
      <c r="R30" s="114"/>
      <c r="S30" s="131"/>
      <c r="T30" s="44"/>
      <c r="U30" s="7"/>
      <c r="V30" s="7"/>
      <c r="W30" s="7"/>
      <c r="X30" s="6"/>
      <c r="Y30" s="7"/>
      <c r="Z30" s="7"/>
    </row>
    <row r="31" spans="1:26" ht="18" customHeight="1" x14ac:dyDescent="0.2">
      <c r="A31" s="130"/>
      <c r="B31" s="113"/>
      <c r="C31" s="88"/>
      <c r="D31" s="56"/>
      <c r="E31" s="56"/>
      <c r="F31" s="56"/>
      <c r="G31" s="194" t="s">
        <v>93</v>
      </c>
      <c r="H31" s="194"/>
      <c r="I31" s="194"/>
      <c r="J31" s="56"/>
      <c r="K31" s="169" t="s">
        <v>75</v>
      </c>
      <c r="L31" s="170"/>
      <c r="M31" s="171"/>
      <c r="N31" s="56"/>
      <c r="O31" s="183"/>
      <c r="P31" s="184"/>
      <c r="Q31" s="185"/>
      <c r="R31" s="114"/>
      <c r="S31" s="131"/>
      <c r="T31" s="178"/>
      <c r="U31" s="178"/>
      <c r="V31" s="178"/>
      <c r="W31" s="7"/>
      <c r="X31" s="7"/>
      <c r="Y31" s="7"/>
      <c r="Z31" s="7"/>
    </row>
    <row r="32" spans="1:26" ht="18" customHeight="1" x14ac:dyDescent="0.2">
      <c r="A32" s="130"/>
      <c r="B32" s="113"/>
      <c r="C32" s="89" t="s">
        <v>116</v>
      </c>
      <c r="D32" s="56"/>
      <c r="E32" s="56"/>
      <c r="F32" s="56"/>
      <c r="G32" s="56"/>
      <c r="H32" s="56"/>
      <c r="I32" s="56"/>
      <c r="J32" s="56"/>
      <c r="K32" s="90"/>
      <c r="L32" s="90"/>
      <c r="M32" s="90"/>
      <c r="N32" s="90"/>
      <c r="O32" s="56"/>
      <c r="P32" s="56"/>
      <c r="Q32" s="56"/>
      <c r="R32" s="114"/>
      <c r="S32" s="131"/>
      <c r="T32" s="44"/>
      <c r="U32" s="44"/>
      <c r="V32" s="7"/>
      <c r="W32" s="7"/>
      <c r="X32" s="7"/>
      <c r="Y32" s="39"/>
      <c r="Z32" s="39"/>
    </row>
    <row r="33" spans="1:26" ht="18" customHeight="1" x14ac:dyDescent="0.2">
      <c r="A33" s="130"/>
      <c r="B33" s="113"/>
      <c r="C33" s="56"/>
      <c r="D33" s="56"/>
      <c r="E33" s="56"/>
      <c r="F33" s="56"/>
      <c r="G33" s="91" t="s">
        <v>95</v>
      </c>
      <c r="H33" s="91"/>
      <c r="I33" s="91" t="s">
        <v>96</v>
      </c>
      <c r="J33" s="91"/>
      <c r="K33" s="91" t="s">
        <v>97</v>
      </c>
      <c r="L33" s="91"/>
      <c r="M33" s="56"/>
      <c r="N33" s="56"/>
      <c r="O33" s="91" t="s">
        <v>110</v>
      </c>
      <c r="P33" s="56"/>
      <c r="Q33" s="56"/>
      <c r="R33" s="114"/>
      <c r="S33" s="131"/>
      <c r="T33" s="44"/>
      <c r="U33" s="44"/>
      <c r="V33" s="7"/>
      <c r="W33" s="7"/>
      <c r="X33" s="7"/>
      <c r="Y33" s="39"/>
      <c r="Z33" s="39"/>
    </row>
    <row r="34" spans="1:26" ht="18" customHeight="1" x14ac:dyDescent="0.2">
      <c r="A34" s="130"/>
      <c r="B34" s="113"/>
      <c r="C34" s="75" t="s">
        <v>98</v>
      </c>
      <c r="D34" s="56"/>
      <c r="E34" s="56"/>
      <c r="F34" s="56"/>
      <c r="G34" s="49"/>
      <c r="H34" s="56"/>
      <c r="I34" s="49"/>
      <c r="J34" s="56"/>
      <c r="K34" s="49"/>
      <c r="L34" s="90"/>
      <c r="M34" s="56"/>
      <c r="N34" s="198" t="s">
        <v>112</v>
      </c>
      <c r="O34" s="198"/>
      <c r="P34" s="198"/>
      <c r="Q34" s="56"/>
      <c r="R34" s="114"/>
      <c r="S34" s="131"/>
      <c r="T34" s="39"/>
      <c r="U34" s="39"/>
    </row>
    <row r="35" spans="1:26" x14ac:dyDescent="0.2">
      <c r="A35" s="130"/>
      <c r="B35" s="113"/>
      <c r="C35" s="75" t="s">
        <v>127</v>
      </c>
      <c r="D35" s="56"/>
      <c r="E35" s="56"/>
      <c r="F35" s="56"/>
      <c r="G35" s="56"/>
      <c r="H35" s="56"/>
      <c r="I35" s="56"/>
      <c r="J35" s="56"/>
      <c r="K35" s="90"/>
      <c r="L35" s="90"/>
      <c r="M35" s="56"/>
      <c r="N35" s="56"/>
      <c r="O35" s="56"/>
      <c r="P35" s="56"/>
      <c r="Q35" s="56"/>
      <c r="R35" s="114"/>
      <c r="S35" s="131"/>
      <c r="T35" s="39"/>
      <c r="U35" s="39"/>
    </row>
    <row r="36" spans="1:26" ht="18" customHeight="1" x14ac:dyDescent="0.2">
      <c r="A36" s="130"/>
      <c r="B36" s="113"/>
      <c r="C36" s="75" t="s">
        <v>99</v>
      </c>
      <c r="D36" s="56"/>
      <c r="E36" s="56"/>
      <c r="F36" s="56"/>
      <c r="G36" s="49"/>
      <c r="H36" s="56"/>
      <c r="I36" s="49"/>
      <c r="J36" s="56"/>
      <c r="K36" s="49"/>
      <c r="L36" s="90"/>
      <c r="M36" s="56"/>
      <c r="N36" s="56"/>
      <c r="O36" s="56"/>
      <c r="P36" s="56"/>
      <c r="Q36" s="56"/>
      <c r="R36" s="114"/>
      <c r="S36" s="131"/>
      <c r="T36" s="39"/>
      <c r="U36" s="39"/>
    </row>
    <row r="37" spans="1:26" ht="16" x14ac:dyDescent="0.2">
      <c r="A37" s="130"/>
      <c r="B37" s="113"/>
      <c r="C37" s="75"/>
      <c r="D37" s="56"/>
      <c r="E37" s="56"/>
      <c r="F37" s="56"/>
      <c r="G37" s="56"/>
      <c r="H37" s="56"/>
      <c r="I37" s="56"/>
      <c r="J37" s="56"/>
      <c r="K37" s="90"/>
      <c r="L37" s="90"/>
      <c r="M37" s="90"/>
      <c r="N37" s="90"/>
      <c r="O37" s="56"/>
      <c r="P37" s="56"/>
      <c r="Q37" s="56"/>
      <c r="R37" s="114"/>
      <c r="S37" s="131"/>
      <c r="T37" s="39"/>
      <c r="U37" s="137" t="s">
        <v>218</v>
      </c>
    </row>
    <row r="38" spans="1:26" ht="18" customHeight="1" x14ac:dyDescent="0.2">
      <c r="A38" s="130"/>
      <c r="B38" s="113"/>
      <c r="C38" s="92" t="s">
        <v>88</v>
      </c>
      <c r="D38" s="92"/>
      <c r="E38" s="92"/>
      <c r="F38" s="92"/>
      <c r="G38" s="75" t="s">
        <v>82</v>
      </c>
      <c r="H38" s="75"/>
      <c r="I38" s="56"/>
      <c r="J38" s="56"/>
      <c r="K38" s="49" t="s">
        <v>53</v>
      </c>
      <c r="L38" s="90"/>
      <c r="M38" s="201" t="s">
        <v>101</v>
      </c>
      <c r="N38" s="202"/>
      <c r="O38" s="203"/>
      <c r="P38" s="56"/>
      <c r="Q38" s="56"/>
      <c r="R38" s="114"/>
      <c r="S38" s="131"/>
      <c r="T38" s="39"/>
      <c r="U38" s="39"/>
    </row>
    <row r="39" spans="1:26" ht="8.5" customHeight="1" x14ac:dyDescent="0.2">
      <c r="A39" s="130"/>
      <c r="B39" s="113"/>
      <c r="C39" s="92"/>
      <c r="D39" s="92"/>
      <c r="E39" s="92"/>
      <c r="F39" s="92"/>
      <c r="G39" s="75"/>
      <c r="H39" s="75"/>
      <c r="I39" s="56"/>
      <c r="J39" s="56"/>
      <c r="K39" s="91"/>
      <c r="L39" s="90"/>
      <c r="M39" s="56"/>
      <c r="N39" s="56"/>
      <c r="O39" s="56"/>
      <c r="P39" s="56"/>
      <c r="Q39" s="56"/>
      <c r="R39" s="114"/>
      <c r="S39" s="131"/>
      <c r="T39" s="39"/>
      <c r="U39" s="39"/>
    </row>
    <row r="40" spans="1:26" ht="18" customHeight="1" x14ac:dyDescent="0.2">
      <c r="A40" s="130"/>
      <c r="B40" s="113"/>
      <c r="C40" s="92" t="s">
        <v>87</v>
      </c>
      <c r="D40" s="92"/>
      <c r="E40" s="92"/>
      <c r="F40" s="92"/>
      <c r="G40" s="75" t="s">
        <v>82</v>
      </c>
      <c r="H40" s="75"/>
      <c r="I40" s="56"/>
      <c r="J40" s="56"/>
      <c r="K40" s="49" t="s">
        <v>53</v>
      </c>
      <c r="L40" s="90"/>
      <c r="M40" s="201" t="s">
        <v>101</v>
      </c>
      <c r="N40" s="202"/>
      <c r="O40" s="203"/>
      <c r="P40" s="56"/>
      <c r="Q40" s="56"/>
      <c r="R40" s="114"/>
      <c r="S40" s="131"/>
      <c r="T40" s="39"/>
      <c r="U40" s="39"/>
      <c r="V40" s="45"/>
      <c r="W40" s="45"/>
      <c r="X40" s="45"/>
    </row>
    <row r="41" spans="1:26" ht="18" customHeight="1" x14ac:dyDescent="0.2">
      <c r="A41" s="130"/>
      <c r="B41" s="113"/>
      <c r="C41" s="92"/>
      <c r="D41" s="92"/>
      <c r="E41" s="92"/>
      <c r="F41" s="92"/>
      <c r="G41" s="75"/>
      <c r="H41" s="75"/>
      <c r="I41" s="56"/>
      <c r="J41" s="56"/>
      <c r="K41" s="90"/>
      <c r="L41" s="90"/>
      <c r="M41" s="90"/>
      <c r="N41" s="90"/>
      <c r="O41" s="56"/>
      <c r="P41" s="56"/>
      <c r="Q41" s="56"/>
      <c r="R41" s="114"/>
      <c r="S41" s="131"/>
      <c r="T41" s="39"/>
      <c r="U41" s="39"/>
      <c r="V41" s="45"/>
      <c r="W41" s="45"/>
      <c r="X41" s="45"/>
    </row>
    <row r="42" spans="1:26" ht="18" customHeight="1" x14ac:dyDescent="0.2">
      <c r="A42" s="130"/>
      <c r="B42" s="113"/>
      <c r="C42" s="75" t="s">
        <v>52</v>
      </c>
      <c r="D42" s="88"/>
      <c r="E42" s="54">
        <v>2</v>
      </c>
      <c r="F42" s="92"/>
      <c r="G42" s="56"/>
      <c r="H42" s="56"/>
      <c r="I42" s="56"/>
      <c r="J42" s="56"/>
      <c r="K42" s="90"/>
      <c r="L42" s="90"/>
      <c r="M42" s="90"/>
      <c r="N42" s="90"/>
      <c r="O42" s="56"/>
      <c r="P42" s="56"/>
      <c r="Q42" s="56"/>
      <c r="R42" s="114"/>
      <c r="S42" s="131"/>
      <c r="T42" s="39"/>
      <c r="U42" s="47"/>
      <c r="V42" s="45"/>
      <c r="W42" s="45"/>
      <c r="X42" s="45"/>
    </row>
    <row r="43" spans="1:26" x14ac:dyDescent="0.2">
      <c r="A43" s="130"/>
      <c r="B43" s="113"/>
      <c r="C43" s="75"/>
      <c r="D43" s="88"/>
      <c r="E43" s="88"/>
      <c r="F43" s="88"/>
      <c r="G43" s="56"/>
      <c r="H43" s="56"/>
      <c r="I43" s="56"/>
      <c r="J43" s="56"/>
      <c r="K43" s="90"/>
      <c r="L43" s="90"/>
      <c r="M43" s="90"/>
      <c r="N43" s="90"/>
      <c r="O43" s="56"/>
      <c r="P43" s="56"/>
      <c r="Q43" s="56"/>
      <c r="R43" s="114"/>
      <c r="S43" s="131"/>
      <c r="T43" s="39"/>
      <c r="U43" s="47"/>
      <c r="V43" s="45"/>
      <c r="W43" s="45"/>
      <c r="X43" s="45"/>
    </row>
    <row r="44" spans="1:26" ht="18" customHeight="1" x14ac:dyDescent="0.2">
      <c r="A44" s="130"/>
      <c r="B44" s="113"/>
      <c r="C44" s="93" t="s">
        <v>102</v>
      </c>
      <c r="D44" s="205"/>
      <c r="E44" s="206"/>
      <c r="F44" s="206"/>
      <c r="G44" s="207"/>
      <c r="H44" s="56"/>
      <c r="I44" s="56"/>
      <c r="J44" s="56"/>
      <c r="K44" s="208" t="s">
        <v>61</v>
      </c>
      <c r="L44" s="208"/>
      <c r="M44" s="209"/>
      <c r="N44" s="175"/>
      <c r="O44" s="176"/>
      <c r="P44" s="176"/>
      <c r="Q44" s="177"/>
      <c r="R44" s="114"/>
      <c r="S44" s="131"/>
      <c r="T44" s="39"/>
      <c r="U44" s="47"/>
      <c r="V44" s="45"/>
      <c r="W44" s="45"/>
      <c r="X44" s="45"/>
    </row>
    <row r="45" spans="1:26" x14ac:dyDescent="0.2">
      <c r="A45" s="130"/>
      <c r="B45" s="113"/>
      <c r="C45" s="75"/>
      <c r="D45" s="88"/>
      <c r="E45" s="88"/>
      <c r="F45" s="88"/>
      <c r="G45" s="56"/>
      <c r="H45" s="56"/>
      <c r="I45" s="56"/>
      <c r="J45" s="56"/>
      <c r="K45" s="90"/>
      <c r="L45" s="90"/>
      <c r="M45" s="90"/>
      <c r="N45" s="90"/>
      <c r="O45" s="56"/>
      <c r="P45" s="56"/>
      <c r="Q45" s="56"/>
      <c r="R45" s="114"/>
      <c r="S45" s="131"/>
      <c r="T45" s="39"/>
      <c r="U45" s="47"/>
      <c r="V45" s="45"/>
      <c r="W45" s="45"/>
      <c r="X45" s="45"/>
    </row>
    <row r="46" spans="1:26" ht="18" customHeight="1" x14ac:dyDescent="0.2">
      <c r="A46" s="130"/>
      <c r="B46" s="113"/>
      <c r="C46" s="75" t="s">
        <v>89</v>
      </c>
      <c r="D46" s="88"/>
      <c r="E46" s="88"/>
      <c r="F46" s="88"/>
      <c r="G46" s="204"/>
      <c r="H46" s="204"/>
      <c r="I46" s="204"/>
      <c r="J46" s="56"/>
      <c r="K46" s="90"/>
      <c r="L46" s="90"/>
      <c r="M46" s="90"/>
      <c r="N46" s="90"/>
      <c r="O46" s="56"/>
      <c r="P46" s="56"/>
      <c r="Q46" s="56"/>
      <c r="R46" s="114"/>
      <c r="S46" s="131"/>
      <c r="T46" s="39"/>
      <c r="U46" s="47"/>
      <c r="V46" s="45"/>
      <c r="W46" s="45"/>
      <c r="X46" s="45"/>
    </row>
    <row r="47" spans="1:26" x14ac:dyDescent="0.2">
      <c r="A47" s="130"/>
      <c r="B47" s="113"/>
      <c r="C47" s="75"/>
      <c r="D47" s="88"/>
      <c r="E47" s="88"/>
      <c r="F47" s="88"/>
      <c r="G47" s="56"/>
      <c r="H47" s="56"/>
      <c r="I47" s="56"/>
      <c r="J47" s="56"/>
      <c r="K47" s="90"/>
      <c r="L47" s="90"/>
      <c r="M47" s="90"/>
      <c r="N47" s="90"/>
      <c r="O47" s="56"/>
      <c r="P47" s="56"/>
      <c r="Q47" s="56"/>
      <c r="R47" s="114"/>
      <c r="S47" s="131"/>
      <c r="T47" s="39"/>
      <c r="U47" s="47"/>
      <c r="V47" s="45"/>
      <c r="W47" s="45"/>
      <c r="X47" s="45"/>
    </row>
    <row r="48" spans="1:26" ht="17.25" customHeight="1" thickBot="1" x14ac:dyDescent="0.25">
      <c r="A48" s="130"/>
      <c r="B48" s="116"/>
      <c r="C48" s="75"/>
      <c r="D48" s="88"/>
      <c r="E48" s="88"/>
      <c r="F48" s="88"/>
      <c r="G48" s="56"/>
      <c r="H48" s="56"/>
      <c r="I48" s="56"/>
      <c r="J48" s="56"/>
      <c r="K48" s="182"/>
      <c r="L48" s="182"/>
      <c r="M48" s="182"/>
      <c r="N48" s="76"/>
      <c r="O48" s="77"/>
      <c r="P48" s="77"/>
      <c r="Q48" s="77"/>
      <c r="R48" s="117"/>
      <c r="S48" s="131"/>
      <c r="U48" s="45"/>
      <c r="V48" s="45"/>
      <c r="W48" s="45"/>
      <c r="X48" s="45"/>
    </row>
    <row r="49" spans="1:21" ht="16" thickTop="1" x14ac:dyDescent="0.2">
      <c r="A49" s="130"/>
      <c r="B49" s="118"/>
      <c r="C49" s="78" t="s">
        <v>80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119"/>
      <c r="S49" s="131"/>
      <c r="U49" s="45"/>
    </row>
    <row r="50" spans="1:21" x14ac:dyDescent="0.2">
      <c r="A50" s="130"/>
      <c r="B50" s="26"/>
      <c r="C50" s="9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34"/>
      <c r="S50" s="131"/>
      <c r="U50" s="45"/>
    </row>
    <row r="51" spans="1:21" s="38" customFormat="1" ht="19.25" customHeight="1" x14ac:dyDescent="0.2">
      <c r="A51" s="132"/>
      <c r="B51" s="120"/>
      <c r="C51" s="95" t="s">
        <v>5</v>
      </c>
      <c r="D51" s="179" t="s">
        <v>19</v>
      </c>
      <c r="E51" s="179"/>
      <c r="F51" s="51"/>
      <c r="G51" s="96"/>
      <c r="H51" s="154" t="s">
        <v>111</v>
      </c>
      <c r="I51" s="154"/>
      <c r="J51" s="152" t="s">
        <v>47</v>
      </c>
      <c r="K51" s="152"/>
      <c r="L51" s="152"/>
      <c r="M51" s="22"/>
      <c r="N51" s="154" t="s">
        <v>11</v>
      </c>
      <c r="O51" s="154"/>
      <c r="P51" s="155"/>
      <c r="Q51" s="81" t="s">
        <v>27</v>
      </c>
      <c r="R51" s="121"/>
      <c r="S51" s="133"/>
      <c r="U51" s="46"/>
    </row>
    <row r="52" spans="1:21" x14ac:dyDescent="0.2">
      <c r="A52" s="130"/>
      <c r="B52" s="26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51" t="s">
        <v>108</v>
      </c>
      <c r="Q52" s="151"/>
      <c r="R52" s="34"/>
      <c r="S52" s="131"/>
      <c r="U52" s="45"/>
    </row>
    <row r="53" spans="1:21" x14ac:dyDescent="0.2">
      <c r="A53" s="130"/>
      <c r="B53" s="26"/>
      <c r="C53" s="22"/>
      <c r="D53" s="22"/>
      <c r="E53" s="53" t="s">
        <v>95</v>
      </c>
      <c r="F53" s="53"/>
      <c r="G53" s="53" t="s">
        <v>96</v>
      </c>
      <c r="H53" s="22"/>
      <c r="I53" s="53" t="s">
        <v>97</v>
      </c>
      <c r="J53" s="22"/>
      <c r="K53" s="217" t="s">
        <v>122</v>
      </c>
      <c r="L53" s="217"/>
      <c r="M53" s="22"/>
      <c r="N53" s="153" t="s">
        <v>123</v>
      </c>
      <c r="O53" s="153"/>
      <c r="P53" s="22"/>
      <c r="Q53" s="53" t="s">
        <v>110</v>
      </c>
      <c r="R53" s="34"/>
      <c r="S53" s="131"/>
      <c r="U53" s="45"/>
    </row>
    <row r="54" spans="1:21" ht="20" customHeight="1" x14ac:dyDescent="0.2">
      <c r="A54" s="130"/>
      <c r="B54" s="210" t="s">
        <v>109</v>
      </c>
      <c r="C54" s="211"/>
      <c r="D54" s="211"/>
      <c r="E54" s="80">
        <v>1.5</v>
      </c>
      <c r="F54" s="53"/>
      <c r="G54" s="80">
        <v>1.5</v>
      </c>
      <c r="H54" s="22"/>
      <c r="I54" s="80">
        <v>1.5</v>
      </c>
      <c r="J54" s="22"/>
      <c r="K54" s="213"/>
      <c r="L54" s="214"/>
      <c r="M54" s="22"/>
      <c r="N54" s="212"/>
      <c r="O54" s="212"/>
      <c r="P54" s="22"/>
      <c r="Q54" s="80" t="s">
        <v>112</v>
      </c>
      <c r="R54" s="34"/>
      <c r="S54" s="131"/>
      <c r="U54" s="45"/>
    </row>
    <row r="55" spans="1:21" x14ac:dyDescent="0.2">
      <c r="A55" s="130"/>
      <c r="B55" s="26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34"/>
      <c r="S55" s="131"/>
      <c r="U55" s="45"/>
    </row>
    <row r="56" spans="1:21" x14ac:dyDescent="0.2">
      <c r="A56" s="130"/>
      <c r="B56" s="26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34"/>
      <c r="S56" s="131"/>
      <c r="U56" s="45" t="s">
        <v>217</v>
      </c>
    </row>
    <row r="57" spans="1:21" ht="18" customHeight="1" x14ac:dyDescent="0.2">
      <c r="A57" s="130"/>
      <c r="B57" s="26"/>
      <c r="C57" s="22"/>
      <c r="D57" s="157" t="s">
        <v>117</v>
      </c>
      <c r="E57" s="157"/>
      <c r="F57" s="158"/>
      <c r="G57" s="81" t="s">
        <v>53</v>
      </c>
      <c r="H57" s="22"/>
      <c r="I57" s="22"/>
      <c r="J57" s="157" t="s">
        <v>118</v>
      </c>
      <c r="K57" s="157"/>
      <c r="L57" s="158"/>
      <c r="M57" s="80" t="s">
        <v>119</v>
      </c>
      <c r="N57" s="22"/>
      <c r="O57" s="22"/>
      <c r="P57" s="22"/>
      <c r="Q57" s="22"/>
      <c r="R57" s="34"/>
      <c r="S57" s="131"/>
      <c r="U57" s="45"/>
    </row>
    <row r="58" spans="1:21" x14ac:dyDescent="0.2">
      <c r="A58" s="130"/>
      <c r="B58" s="26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34"/>
      <c r="S58" s="131"/>
      <c r="U58" s="45"/>
    </row>
    <row r="59" spans="1:21" x14ac:dyDescent="0.2">
      <c r="A59" s="130"/>
      <c r="B59" s="26"/>
      <c r="C59" s="22"/>
      <c r="D59" s="22"/>
      <c r="E59" s="96"/>
      <c r="F59" s="96"/>
      <c r="G59" s="96"/>
      <c r="H59" s="96"/>
      <c r="I59" s="96"/>
      <c r="J59" s="96"/>
      <c r="K59" s="96"/>
      <c r="L59" s="96"/>
      <c r="M59" s="96"/>
      <c r="N59" s="22"/>
      <c r="O59" s="22"/>
      <c r="P59" s="22"/>
      <c r="Q59" s="22"/>
      <c r="R59" s="34"/>
      <c r="S59" s="131"/>
    </row>
    <row r="60" spans="1:21" ht="20.5" customHeight="1" x14ac:dyDescent="0.2">
      <c r="A60" s="130"/>
      <c r="B60" s="26"/>
      <c r="C60" s="154" t="s">
        <v>114</v>
      </c>
      <c r="D60" s="155"/>
      <c r="E60" s="81" t="s">
        <v>53</v>
      </c>
      <c r="F60" s="51"/>
      <c r="G60" s="95" t="s">
        <v>115</v>
      </c>
      <c r="H60" s="156" t="s">
        <v>101</v>
      </c>
      <c r="I60" s="156"/>
      <c r="J60" s="156"/>
      <c r="K60" s="156"/>
      <c r="L60" s="156"/>
      <c r="M60" s="156"/>
      <c r="N60" s="96"/>
      <c r="O60" s="96" t="s">
        <v>12</v>
      </c>
      <c r="P60" s="215" t="s">
        <v>86</v>
      </c>
      <c r="Q60" s="216"/>
      <c r="R60" s="34"/>
      <c r="S60" s="131"/>
    </row>
    <row r="61" spans="1:21" x14ac:dyDescent="0.2">
      <c r="A61" s="130"/>
      <c r="B61" s="26"/>
      <c r="C61" s="97"/>
      <c r="D61" s="97"/>
      <c r="E61" s="96"/>
      <c r="F61" s="96"/>
      <c r="G61" s="96"/>
      <c r="H61" s="156"/>
      <c r="I61" s="156"/>
      <c r="J61" s="156"/>
      <c r="K61" s="156"/>
      <c r="L61" s="156"/>
      <c r="M61" s="156"/>
      <c r="N61" s="22"/>
      <c r="O61" s="22"/>
      <c r="P61" s="22"/>
      <c r="Q61" s="22"/>
      <c r="R61" s="34"/>
      <c r="S61" s="131"/>
    </row>
    <row r="62" spans="1:21" x14ac:dyDescent="0.2">
      <c r="A62" s="130"/>
      <c r="B62" s="26"/>
      <c r="C62" s="97"/>
      <c r="D62" s="97"/>
      <c r="E62" s="96"/>
      <c r="F62" s="96"/>
      <c r="G62" s="96"/>
      <c r="H62" s="96"/>
      <c r="I62" s="96"/>
      <c r="J62" s="96"/>
      <c r="K62" s="96"/>
      <c r="L62" s="96"/>
      <c r="M62" s="96"/>
      <c r="N62" s="22"/>
      <c r="O62" s="22"/>
      <c r="P62" s="22"/>
      <c r="Q62" s="22"/>
      <c r="R62" s="34"/>
      <c r="S62" s="131"/>
    </row>
    <row r="63" spans="1:21" ht="20.5" customHeight="1" thickBot="1" x14ac:dyDescent="0.25">
      <c r="A63" s="130"/>
      <c r="B63" s="26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34"/>
      <c r="S63" s="131"/>
    </row>
    <row r="64" spans="1:21" ht="16" thickTop="1" x14ac:dyDescent="0.2">
      <c r="A64" s="130"/>
      <c r="B64" s="122"/>
      <c r="C64" s="82" t="s">
        <v>59</v>
      </c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123"/>
      <c r="S64" s="131"/>
    </row>
    <row r="65" spans="1:19" x14ac:dyDescent="0.2">
      <c r="A65" s="130"/>
      <c r="B65" s="124"/>
      <c r="C65" s="98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125"/>
      <c r="S65" s="131"/>
    </row>
    <row r="66" spans="1:19" x14ac:dyDescent="0.2">
      <c r="A66" s="130"/>
      <c r="B66" s="124"/>
      <c r="C66" s="57"/>
      <c r="D66" s="167" t="s">
        <v>67</v>
      </c>
      <c r="E66" s="167"/>
      <c r="F66" s="59"/>
      <c r="G66" s="57"/>
      <c r="H66" s="57"/>
      <c r="I66" s="57"/>
      <c r="J66" s="57"/>
      <c r="K66" s="57"/>
      <c r="L66" s="57"/>
      <c r="M66" s="57"/>
      <c r="N66" s="57"/>
      <c r="O66" s="167" t="s">
        <v>124</v>
      </c>
      <c r="P66" s="167"/>
      <c r="Q66" s="167"/>
      <c r="R66" s="125"/>
      <c r="S66" s="131"/>
    </row>
    <row r="67" spans="1:19" x14ac:dyDescent="0.2">
      <c r="A67" s="130"/>
      <c r="B67" s="124"/>
      <c r="C67" s="59" t="s">
        <v>216</v>
      </c>
      <c r="D67" s="198" t="str">
        <f>D19</f>
        <v>TCHOULFIAN</v>
      </c>
      <c r="E67" s="198"/>
      <c r="F67" s="59"/>
      <c r="G67" s="57"/>
      <c r="H67" s="57"/>
      <c r="I67" s="57"/>
      <c r="J67" s="57"/>
      <c r="K67" s="57"/>
      <c r="L67" s="57"/>
      <c r="M67" s="199" t="s">
        <v>216</v>
      </c>
      <c r="N67" s="199"/>
      <c r="O67" s="200" t="s">
        <v>185</v>
      </c>
      <c r="P67" s="200"/>
      <c r="Q67" s="200"/>
      <c r="R67" s="125"/>
      <c r="S67" s="131"/>
    </row>
    <row r="68" spans="1:19" ht="18.5" customHeight="1" x14ac:dyDescent="0.2">
      <c r="A68" s="130"/>
      <c r="B68" s="124"/>
      <c r="C68" s="59" t="s">
        <v>18</v>
      </c>
      <c r="D68" s="159"/>
      <c r="E68" s="161"/>
      <c r="F68" s="59"/>
      <c r="G68" s="57"/>
      <c r="H68" s="57"/>
      <c r="I68" s="57"/>
      <c r="J68" s="57"/>
      <c r="K68" s="57"/>
      <c r="L68" s="57"/>
      <c r="M68" s="167" t="s">
        <v>18</v>
      </c>
      <c r="N68" s="168"/>
      <c r="O68" s="169"/>
      <c r="P68" s="170"/>
      <c r="Q68" s="171"/>
      <c r="R68" s="125"/>
      <c r="S68" s="131"/>
    </row>
    <row r="69" spans="1:19" x14ac:dyDescent="0.2">
      <c r="A69" s="130"/>
      <c r="B69" s="124"/>
      <c r="C69" s="159"/>
      <c r="D69" s="160"/>
      <c r="E69" s="161"/>
      <c r="F69" s="59"/>
      <c r="G69" s="57"/>
      <c r="H69" s="57"/>
      <c r="I69" s="57"/>
      <c r="J69" s="57"/>
      <c r="K69" s="57"/>
      <c r="L69" s="57"/>
      <c r="M69" s="159"/>
      <c r="N69" s="160"/>
      <c r="O69" s="160"/>
      <c r="P69" s="160"/>
      <c r="Q69" s="161"/>
      <c r="R69" s="125"/>
      <c r="S69" s="131"/>
    </row>
    <row r="70" spans="1:19" ht="19.25" customHeight="1" x14ac:dyDescent="0.2">
      <c r="A70" s="130"/>
      <c r="B70" s="124"/>
      <c r="C70" s="162"/>
      <c r="D70" s="153"/>
      <c r="E70" s="163"/>
      <c r="F70" s="59"/>
      <c r="G70" s="57"/>
      <c r="H70" s="57"/>
      <c r="I70" s="57"/>
      <c r="J70" s="57"/>
      <c r="K70" s="57"/>
      <c r="L70" s="57"/>
      <c r="M70" s="162"/>
      <c r="N70" s="153"/>
      <c r="O70" s="153"/>
      <c r="P70" s="153"/>
      <c r="Q70" s="163"/>
      <c r="R70" s="125"/>
      <c r="S70" s="131"/>
    </row>
    <row r="71" spans="1:19" x14ac:dyDescent="0.2">
      <c r="A71" s="130"/>
      <c r="B71" s="124"/>
      <c r="C71" s="164"/>
      <c r="D71" s="165"/>
      <c r="E71" s="166"/>
      <c r="F71" s="59"/>
      <c r="G71" s="57"/>
      <c r="H71" s="57"/>
      <c r="I71" s="57"/>
      <c r="J71" s="57"/>
      <c r="K71" s="57"/>
      <c r="L71" s="57"/>
      <c r="M71" s="164"/>
      <c r="N71" s="165"/>
      <c r="O71" s="165"/>
      <c r="P71" s="165"/>
      <c r="Q71" s="166"/>
      <c r="R71" s="125"/>
      <c r="S71" s="131"/>
    </row>
    <row r="72" spans="1:19" ht="18" customHeight="1" x14ac:dyDescent="0.2">
      <c r="A72" s="130"/>
      <c r="B72" s="124"/>
      <c r="C72" s="59"/>
      <c r="D72" s="59"/>
      <c r="E72" s="59"/>
      <c r="F72" s="59"/>
      <c r="G72" s="57"/>
      <c r="H72" s="57"/>
      <c r="I72" s="57"/>
      <c r="J72" s="57"/>
      <c r="K72" s="57"/>
      <c r="L72" s="57"/>
      <c r="M72" s="59"/>
      <c r="N72" s="59"/>
      <c r="O72" s="59"/>
      <c r="P72" s="59"/>
      <c r="Q72" s="57"/>
      <c r="R72" s="125"/>
      <c r="S72" s="131"/>
    </row>
    <row r="73" spans="1:19" x14ac:dyDescent="0.2">
      <c r="A73" s="130"/>
      <c r="B73" s="124"/>
      <c r="C73" s="59"/>
      <c r="D73" s="59"/>
      <c r="E73" s="59"/>
      <c r="F73" s="59"/>
      <c r="G73" s="57"/>
      <c r="H73" s="57"/>
      <c r="I73" s="57"/>
      <c r="J73" s="57"/>
      <c r="K73" s="57"/>
      <c r="L73" s="57"/>
      <c r="M73" s="59"/>
      <c r="N73" s="59"/>
      <c r="O73" s="59"/>
      <c r="P73" s="59"/>
      <c r="Q73" s="57"/>
      <c r="R73" s="125"/>
      <c r="S73" s="131"/>
    </row>
    <row r="74" spans="1:19" x14ac:dyDescent="0.2">
      <c r="A74" s="130"/>
      <c r="B74" s="124"/>
      <c r="C74" s="57"/>
      <c r="D74" s="167" t="s">
        <v>126</v>
      </c>
      <c r="E74" s="167"/>
      <c r="F74" s="59"/>
      <c r="G74" s="57"/>
      <c r="H74" s="57"/>
      <c r="I74" s="57"/>
      <c r="J74" s="57"/>
      <c r="K74" s="57"/>
      <c r="L74" s="57"/>
      <c r="M74" s="57"/>
      <c r="N74" s="57"/>
      <c r="O74" s="167" t="s">
        <v>125</v>
      </c>
      <c r="P74" s="167"/>
      <c r="Q74" s="167"/>
      <c r="R74" s="125"/>
      <c r="S74" s="131"/>
    </row>
    <row r="75" spans="1:19" ht="18.5" customHeight="1" x14ac:dyDescent="0.2">
      <c r="A75" s="130"/>
      <c r="B75" s="124"/>
      <c r="C75" s="99" t="s">
        <v>18</v>
      </c>
      <c r="D75" s="159"/>
      <c r="E75" s="161"/>
      <c r="F75" s="59"/>
      <c r="G75" s="57"/>
      <c r="H75" s="57"/>
      <c r="I75" s="57"/>
      <c r="J75" s="57"/>
      <c r="K75" s="57"/>
      <c r="L75" s="57"/>
      <c r="M75" s="167" t="s">
        <v>18</v>
      </c>
      <c r="N75" s="168"/>
      <c r="O75" s="23"/>
      <c r="P75" s="24"/>
      <c r="Q75" s="32"/>
      <c r="R75" s="125"/>
      <c r="S75" s="131"/>
    </row>
    <row r="76" spans="1:19" x14ac:dyDescent="0.2">
      <c r="A76" s="130"/>
      <c r="B76" s="124"/>
      <c r="C76" s="159"/>
      <c r="D76" s="160"/>
      <c r="E76" s="161"/>
      <c r="F76" s="59"/>
      <c r="G76" s="57"/>
      <c r="H76" s="57"/>
      <c r="I76" s="57"/>
      <c r="J76" s="57"/>
      <c r="K76" s="57"/>
      <c r="L76" s="57"/>
      <c r="M76" s="23"/>
      <c r="N76" s="24"/>
      <c r="O76" s="24"/>
      <c r="P76" s="24"/>
      <c r="Q76" s="32"/>
      <c r="R76" s="125"/>
      <c r="S76" s="131"/>
    </row>
    <row r="77" spans="1:19" x14ac:dyDescent="0.2">
      <c r="A77" s="130"/>
      <c r="B77" s="124"/>
      <c r="C77" s="162"/>
      <c r="D77" s="153"/>
      <c r="E77" s="163"/>
      <c r="F77" s="59"/>
      <c r="G77" s="57"/>
      <c r="H77" s="57"/>
      <c r="I77" s="57"/>
      <c r="J77" s="57"/>
      <c r="K77" s="57"/>
      <c r="L77" s="57"/>
      <c r="M77" s="26"/>
      <c r="N77" s="22"/>
      <c r="O77" s="22"/>
      <c r="P77" s="22"/>
      <c r="Q77" s="34"/>
      <c r="R77" s="125"/>
      <c r="S77" s="131"/>
    </row>
    <row r="78" spans="1:19" x14ac:dyDescent="0.2">
      <c r="A78" s="130"/>
      <c r="B78" s="124"/>
      <c r="C78" s="164"/>
      <c r="D78" s="165"/>
      <c r="E78" s="166"/>
      <c r="F78" s="59"/>
      <c r="G78" s="57"/>
      <c r="H78" s="57"/>
      <c r="I78" s="57"/>
      <c r="J78" s="57"/>
      <c r="K78" s="57"/>
      <c r="L78" s="57"/>
      <c r="M78" s="28"/>
      <c r="N78" s="36"/>
      <c r="O78" s="36"/>
      <c r="P78" s="36"/>
      <c r="Q78" s="37"/>
      <c r="R78" s="125"/>
      <c r="S78" s="131"/>
    </row>
    <row r="79" spans="1:19" ht="18.5" customHeight="1" x14ac:dyDescent="0.2">
      <c r="A79" s="130"/>
      <c r="B79" s="124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125"/>
      <c r="S79" s="131"/>
    </row>
    <row r="80" spans="1:19" x14ac:dyDescent="0.2">
      <c r="A80" s="130"/>
      <c r="B80" s="12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127"/>
      <c r="S80" s="131"/>
    </row>
    <row r="81" spans="1:19" ht="16" thickBot="1" x14ac:dyDescent="0.25">
      <c r="A81" s="134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6"/>
    </row>
    <row r="82" spans="1:19" ht="18.5" customHeight="1" thickBot="1" x14ac:dyDescent="0.25">
      <c r="G82" s="186" t="s">
        <v>16</v>
      </c>
      <c r="H82" s="186"/>
      <c r="I82" s="186"/>
      <c r="J82" s="52"/>
    </row>
    <row r="83" spans="1:19" ht="16" thickTop="1" x14ac:dyDescent="0.2"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</row>
    <row r="84" spans="1:19" x14ac:dyDescent="0.2">
      <c r="B84" s="5"/>
      <c r="C84" s="43" t="s">
        <v>62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8"/>
    </row>
    <row r="85" spans="1:19" x14ac:dyDescent="0.2"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8"/>
    </row>
    <row r="86" spans="1:19" x14ac:dyDescent="0.2">
      <c r="B86" s="5"/>
      <c r="C86" s="2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32"/>
      <c r="R86" s="8"/>
    </row>
    <row r="87" spans="1:19" x14ac:dyDescent="0.2">
      <c r="B87" s="5"/>
      <c r="C87" s="26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34"/>
      <c r="R87" s="8"/>
    </row>
    <row r="88" spans="1:19" x14ac:dyDescent="0.2">
      <c r="B88" s="5"/>
      <c r="C88" s="26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34"/>
      <c r="R88" s="8"/>
    </row>
    <row r="89" spans="1:19" x14ac:dyDescent="0.2">
      <c r="B89" s="5"/>
      <c r="C89" s="26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34"/>
      <c r="R89" s="8"/>
    </row>
    <row r="90" spans="1:19" x14ac:dyDescent="0.2">
      <c r="B90" s="5"/>
      <c r="C90" s="26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34"/>
      <c r="R90" s="8"/>
    </row>
    <row r="91" spans="1:19" x14ac:dyDescent="0.2">
      <c r="B91" s="5"/>
      <c r="C91" s="2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34"/>
      <c r="R91" s="8"/>
    </row>
    <row r="92" spans="1:19" x14ac:dyDescent="0.2">
      <c r="B92" s="5"/>
      <c r="C92" s="26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34"/>
      <c r="R92" s="8"/>
    </row>
    <row r="93" spans="1:19" x14ac:dyDescent="0.2">
      <c r="B93" s="5"/>
      <c r="C93" s="26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34"/>
      <c r="R93" s="8"/>
    </row>
    <row r="94" spans="1:19" x14ac:dyDescent="0.2">
      <c r="B94" s="5"/>
      <c r="C94" s="26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34"/>
      <c r="R94" s="8"/>
    </row>
    <row r="95" spans="1:19" x14ac:dyDescent="0.2">
      <c r="B95" s="5"/>
      <c r="C95" s="26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34"/>
      <c r="R95" s="8"/>
    </row>
    <row r="96" spans="1:19" x14ac:dyDescent="0.2">
      <c r="B96" s="5"/>
      <c r="C96" s="26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34"/>
      <c r="R96" s="8"/>
    </row>
    <row r="97" spans="2:18" x14ac:dyDescent="0.2">
      <c r="B97" s="5"/>
      <c r="C97" s="26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34"/>
      <c r="R97" s="8"/>
    </row>
    <row r="98" spans="2:18" x14ac:dyDescent="0.2">
      <c r="B98" s="5"/>
      <c r="C98" s="26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34"/>
      <c r="R98" s="8"/>
    </row>
    <row r="99" spans="2:18" x14ac:dyDescent="0.2">
      <c r="B99" s="5"/>
      <c r="C99" s="26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34"/>
      <c r="R99" s="8"/>
    </row>
    <row r="100" spans="2:18" x14ac:dyDescent="0.2">
      <c r="B100" s="5"/>
      <c r="C100" s="26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34"/>
      <c r="R100" s="8"/>
    </row>
    <row r="101" spans="2:18" x14ac:dyDescent="0.2">
      <c r="B101" s="5"/>
      <c r="C101" s="26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34"/>
      <c r="R101" s="8"/>
    </row>
    <row r="102" spans="2:18" x14ac:dyDescent="0.2">
      <c r="B102" s="5"/>
      <c r="C102" s="26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34"/>
      <c r="R102" s="8"/>
    </row>
    <row r="103" spans="2:18" x14ac:dyDescent="0.2">
      <c r="B103" s="5"/>
      <c r="C103" s="26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34"/>
      <c r="R103" s="8"/>
    </row>
    <row r="104" spans="2:18" x14ac:dyDescent="0.2">
      <c r="B104" s="5"/>
      <c r="C104" s="26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34"/>
      <c r="R104" s="8"/>
    </row>
    <row r="105" spans="2:18" x14ac:dyDescent="0.2">
      <c r="B105" s="5"/>
      <c r="C105" s="26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34"/>
      <c r="R105" s="8"/>
    </row>
    <row r="106" spans="2:18" x14ac:dyDescent="0.2">
      <c r="B106" s="5"/>
      <c r="C106" s="26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34"/>
      <c r="R106" s="8"/>
    </row>
    <row r="107" spans="2:18" x14ac:dyDescent="0.2">
      <c r="B107" s="5"/>
      <c r="C107" s="26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34"/>
      <c r="R107" s="8"/>
    </row>
    <row r="108" spans="2:18" x14ac:dyDescent="0.2">
      <c r="B108" s="5"/>
      <c r="C108" s="26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34"/>
      <c r="R108" s="8"/>
    </row>
    <row r="109" spans="2:18" x14ac:dyDescent="0.2">
      <c r="B109" s="5"/>
      <c r="C109" s="26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34"/>
      <c r="R109" s="8"/>
    </row>
    <row r="110" spans="2:18" x14ac:dyDescent="0.2">
      <c r="B110" s="5"/>
      <c r="C110" s="26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34"/>
      <c r="R110" s="8"/>
    </row>
    <row r="111" spans="2:18" x14ac:dyDescent="0.2">
      <c r="B111" s="5"/>
      <c r="C111" s="26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34"/>
      <c r="R111" s="8"/>
    </row>
    <row r="112" spans="2:18" x14ac:dyDescent="0.2">
      <c r="B112" s="5"/>
      <c r="C112" s="26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34"/>
      <c r="R112" s="8"/>
    </row>
    <row r="113" spans="2:24" x14ac:dyDescent="0.2">
      <c r="B113" s="5"/>
      <c r="C113" s="26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34"/>
      <c r="R113" s="8"/>
    </row>
    <row r="114" spans="2:24" x14ac:dyDescent="0.2">
      <c r="B114" s="5"/>
      <c r="C114" s="28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7"/>
      <c r="R114" s="8"/>
    </row>
    <row r="115" spans="2:24" x14ac:dyDescent="0.2"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/>
    </row>
    <row r="116" spans="2:24" ht="16" thickBot="1" x14ac:dyDescent="0.25"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1"/>
    </row>
    <row r="117" spans="2:24" ht="16" thickTop="1" x14ac:dyDescent="0.2">
      <c r="B117" s="12"/>
      <c r="C117" s="13" t="s">
        <v>79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5"/>
      <c r="U117" s="45"/>
      <c r="V117" s="45"/>
    </row>
    <row r="118" spans="2:24" ht="26" x14ac:dyDescent="0.3">
      <c r="B118" s="16"/>
      <c r="C118" s="17"/>
      <c r="D118" s="1"/>
      <c r="E118" s="1"/>
      <c r="F118" s="1"/>
      <c r="G118" s="17"/>
      <c r="H118" s="17"/>
      <c r="I118" s="1"/>
      <c r="J118" s="1"/>
      <c r="K118" s="1"/>
      <c r="L118" s="1"/>
      <c r="M118" s="180"/>
      <c r="N118" s="180"/>
      <c r="O118" s="180"/>
      <c r="P118" s="50"/>
      <c r="Q118" s="1"/>
      <c r="R118" s="18"/>
    </row>
    <row r="119" spans="2:24" ht="26" customHeight="1" x14ac:dyDescent="0.3">
      <c r="B119" s="16"/>
      <c r="C119" s="17"/>
      <c r="D119" s="1"/>
      <c r="E119" s="1"/>
      <c r="F119" s="1"/>
      <c r="G119" s="1"/>
      <c r="H119" s="1"/>
      <c r="I119" s="1"/>
      <c r="J119" s="1"/>
      <c r="K119" s="1"/>
      <c r="L119" s="1"/>
      <c r="M119" s="40"/>
      <c r="N119" s="40"/>
      <c r="O119" s="40"/>
      <c r="P119" s="40"/>
      <c r="Q119" s="40"/>
      <c r="R119" s="18"/>
    </row>
    <row r="120" spans="2:24" ht="26" x14ac:dyDescent="0.3">
      <c r="B120" s="16"/>
      <c r="C120" s="17"/>
      <c r="D120" s="1"/>
      <c r="E120" s="1"/>
      <c r="F120" s="1"/>
      <c r="G120" s="1"/>
      <c r="H120" s="1"/>
      <c r="I120" s="1"/>
      <c r="J120" s="1"/>
      <c r="K120" s="1"/>
      <c r="L120" s="1"/>
      <c r="M120" s="40"/>
      <c r="N120" s="40"/>
      <c r="O120" s="40"/>
      <c r="P120" s="40"/>
      <c r="Q120" s="40"/>
      <c r="R120" s="18"/>
      <c r="U120" t="s">
        <v>3</v>
      </c>
      <c r="W120" t="s">
        <v>14</v>
      </c>
      <c r="X120" t="s">
        <v>4</v>
      </c>
    </row>
    <row r="121" spans="2:24" ht="26" x14ac:dyDescent="0.3">
      <c r="B121" s="16"/>
      <c r="C121" s="17"/>
      <c r="D121" s="1"/>
      <c r="E121" s="1"/>
      <c r="F121" s="1"/>
      <c r="G121" s="1"/>
      <c r="H121" s="1"/>
      <c r="I121" s="1"/>
      <c r="J121" s="1"/>
      <c r="K121" s="1"/>
      <c r="L121" s="1"/>
      <c r="M121" s="40"/>
      <c r="N121" s="40"/>
      <c r="O121" s="40"/>
      <c r="P121" s="40"/>
      <c r="Q121" s="40"/>
      <c r="R121" s="18"/>
      <c r="U121" t="s">
        <v>8</v>
      </c>
    </row>
    <row r="122" spans="2:24" ht="30" customHeight="1" x14ac:dyDescent="0.3">
      <c r="B122" s="16"/>
      <c r="C122" s="17"/>
      <c r="D122" s="1"/>
      <c r="E122" s="1"/>
      <c r="F122" s="1"/>
      <c r="G122" s="1"/>
      <c r="H122" s="1"/>
      <c r="I122" s="1"/>
      <c r="J122" s="1"/>
      <c r="K122" s="1"/>
      <c r="L122" s="1"/>
      <c r="M122" s="181"/>
      <c r="N122" s="181"/>
      <c r="O122" s="181"/>
      <c r="P122" s="181"/>
      <c r="Q122" s="181"/>
      <c r="R122" s="18"/>
      <c r="U122" t="s">
        <v>9</v>
      </c>
    </row>
    <row r="123" spans="2:24" ht="26" x14ac:dyDescent="0.3">
      <c r="B123" s="16"/>
      <c r="C123" s="17"/>
      <c r="D123" s="1"/>
      <c r="E123" s="1"/>
      <c r="F123" s="1"/>
      <c r="G123" s="1"/>
      <c r="H123" s="1"/>
      <c r="I123" s="1"/>
      <c r="J123" s="1"/>
      <c r="K123" s="1"/>
      <c r="L123" s="1"/>
      <c r="M123" s="40"/>
      <c r="N123" s="40"/>
      <c r="O123" s="40"/>
      <c r="P123" s="40"/>
      <c r="Q123" s="40"/>
      <c r="R123" s="18"/>
      <c r="U123" t="s">
        <v>10</v>
      </c>
    </row>
    <row r="124" spans="2:24" ht="26" x14ac:dyDescent="0.3">
      <c r="B124" s="16"/>
      <c r="C124" s="17"/>
      <c r="D124" s="1"/>
      <c r="E124" s="1"/>
      <c r="F124" s="1"/>
      <c r="G124" s="1"/>
      <c r="H124" s="1"/>
      <c r="I124" s="1"/>
      <c r="J124" s="1"/>
      <c r="K124" s="1"/>
      <c r="L124" s="1"/>
      <c r="M124" s="40"/>
      <c r="N124" s="40"/>
      <c r="O124" s="40"/>
      <c r="P124" s="40"/>
      <c r="Q124" s="40"/>
      <c r="R124" s="18"/>
      <c r="U124" t="s">
        <v>7</v>
      </c>
    </row>
    <row r="125" spans="2:24" ht="26" x14ac:dyDescent="0.3">
      <c r="B125" s="16"/>
      <c r="C125" s="31"/>
      <c r="D125" s="24"/>
      <c r="E125" s="32"/>
      <c r="F125" s="22"/>
      <c r="G125" s="1"/>
      <c r="H125" s="1"/>
      <c r="I125" s="1"/>
      <c r="J125" s="1"/>
      <c r="K125" s="23"/>
      <c r="L125" s="24"/>
      <c r="M125" s="24"/>
      <c r="N125" s="24"/>
      <c r="O125" s="42"/>
      <c r="P125" s="42"/>
      <c r="Q125" s="25"/>
      <c r="R125" s="18"/>
      <c r="U125" t="s">
        <v>6</v>
      </c>
    </row>
    <row r="126" spans="2:24" ht="26" x14ac:dyDescent="0.3">
      <c r="B126" s="16"/>
      <c r="C126" s="33"/>
      <c r="D126" s="22"/>
      <c r="E126" s="34"/>
      <c r="F126" s="22"/>
      <c r="G126" s="1"/>
      <c r="H126" s="1"/>
      <c r="I126" s="1"/>
      <c r="J126" s="1"/>
      <c r="K126" s="26"/>
      <c r="L126" s="22"/>
      <c r="M126" s="22"/>
      <c r="N126" s="22"/>
      <c r="O126" s="41"/>
      <c r="P126" s="41"/>
      <c r="Q126" s="27"/>
      <c r="R126" s="18"/>
    </row>
    <row r="127" spans="2:24" ht="26" x14ac:dyDescent="0.3">
      <c r="B127" s="16"/>
      <c r="C127" s="33"/>
      <c r="D127" s="22"/>
      <c r="E127" s="34"/>
      <c r="F127" s="22"/>
      <c r="G127" s="1"/>
      <c r="H127" s="1"/>
      <c r="I127" s="1"/>
      <c r="J127" s="1"/>
      <c r="K127" s="26"/>
      <c r="L127" s="22"/>
      <c r="M127" s="22"/>
      <c r="N127" s="22"/>
      <c r="O127" s="41"/>
      <c r="P127" s="41"/>
      <c r="Q127" s="27"/>
      <c r="R127" s="18"/>
    </row>
    <row r="128" spans="2:24" ht="19" x14ac:dyDescent="0.25">
      <c r="B128" s="16"/>
      <c r="C128" s="172" t="s">
        <v>15</v>
      </c>
      <c r="D128" s="173"/>
      <c r="E128" s="174"/>
      <c r="F128" s="48"/>
      <c r="G128" s="1"/>
      <c r="H128" s="1"/>
      <c r="I128" s="1"/>
      <c r="J128" s="1"/>
      <c r="K128" s="172" t="s">
        <v>15</v>
      </c>
      <c r="L128" s="173"/>
      <c r="M128" s="173"/>
      <c r="N128" s="173"/>
      <c r="O128" s="173"/>
      <c r="P128" s="48"/>
      <c r="Q128" s="27"/>
      <c r="R128" s="18"/>
    </row>
    <row r="129" spans="2:18" ht="26" x14ac:dyDescent="0.3">
      <c r="B129" s="16"/>
      <c r="C129" s="33"/>
      <c r="D129" s="22"/>
      <c r="E129" s="34"/>
      <c r="F129" s="22"/>
      <c r="G129" s="1"/>
      <c r="H129" s="1"/>
      <c r="I129" s="1"/>
      <c r="J129" s="1"/>
      <c r="K129" s="26"/>
      <c r="L129" s="22"/>
      <c r="M129" s="22"/>
      <c r="N129" s="22"/>
      <c r="O129" s="41"/>
      <c r="P129" s="41"/>
      <c r="Q129" s="27"/>
      <c r="R129" s="18"/>
    </row>
    <row r="130" spans="2:18" ht="26" x14ac:dyDescent="0.3">
      <c r="B130" s="16"/>
      <c r="C130" s="33"/>
      <c r="D130" s="22"/>
      <c r="E130" s="34"/>
      <c r="F130" s="22"/>
      <c r="G130" s="1"/>
      <c r="H130" s="1"/>
      <c r="I130" s="1"/>
      <c r="J130" s="1"/>
      <c r="K130" s="26"/>
      <c r="L130" s="22"/>
      <c r="M130" s="22"/>
      <c r="N130" s="22"/>
      <c r="O130" s="41"/>
      <c r="P130" s="41"/>
      <c r="Q130" s="27"/>
      <c r="R130" s="18"/>
    </row>
    <row r="131" spans="2:18" ht="26" x14ac:dyDescent="0.3">
      <c r="B131" s="16"/>
      <c r="C131" s="33"/>
      <c r="D131" s="22"/>
      <c r="E131" s="34"/>
      <c r="F131" s="22"/>
      <c r="G131" s="1"/>
      <c r="H131" s="1"/>
      <c r="I131" s="1"/>
      <c r="J131" s="1"/>
      <c r="K131" s="26"/>
      <c r="L131" s="22"/>
      <c r="M131" s="22"/>
      <c r="N131" s="22"/>
      <c r="O131" s="41"/>
      <c r="P131" s="41"/>
      <c r="Q131" s="27"/>
      <c r="R131" s="18"/>
    </row>
    <row r="132" spans="2:18" ht="26" x14ac:dyDescent="0.3">
      <c r="B132" s="16"/>
      <c r="C132" s="35"/>
      <c r="D132" s="36"/>
      <c r="E132" s="37"/>
      <c r="F132" s="22"/>
      <c r="G132" s="1"/>
      <c r="H132" s="1"/>
      <c r="I132" s="1"/>
      <c r="J132" s="1"/>
      <c r="K132" s="28"/>
      <c r="L132" s="36"/>
      <c r="M132" s="29"/>
      <c r="N132" s="29"/>
      <c r="O132" s="29"/>
      <c r="P132" s="29"/>
      <c r="Q132" s="30"/>
      <c r="R132" s="18"/>
    </row>
    <row r="133" spans="2:18" ht="26" x14ac:dyDescent="0.3">
      <c r="B133" s="16"/>
      <c r="C133" s="17"/>
      <c r="D133" s="1"/>
      <c r="E133" s="1"/>
      <c r="F133" s="1"/>
      <c r="G133" s="1"/>
      <c r="H133" s="1"/>
      <c r="I133" s="1"/>
      <c r="J133" s="1"/>
      <c r="K133" s="1"/>
      <c r="L133" s="1"/>
      <c r="M133" s="40"/>
      <c r="N133" s="40"/>
      <c r="O133" s="40"/>
      <c r="P133" s="40"/>
      <c r="Q133" s="40"/>
      <c r="R133" s="18"/>
    </row>
    <row r="134" spans="2:18" ht="9.5" customHeight="1" thickBot="1" x14ac:dyDescent="0.25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1"/>
    </row>
    <row r="135" spans="2:18" ht="16" thickTop="1" x14ac:dyDescent="0.2"/>
  </sheetData>
  <mergeCells count="80">
    <mergeCell ref="E3:O4"/>
    <mergeCell ref="G7:M7"/>
    <mergeCell ref="B16:D16"/>
    <mergeCell ref="B2:D5"/>
    <mergeCell ref="E7:F7"/>
    <mergeCell ref="N34:P34"/>
    <mergeCell ref="J22:L22"/>
    <mergeCell ref="K16:M16"/>
    <mergeCell ref="K14:M14"/>
    <mergeCell ref="C14:D14"/>
    <mergeCell ref="B22:C22"/>
    <mergeCell ref="D27:E27"/>
    <mergeCell ref="K27:M27"/>
    <mergeCell ref="O27:Q27"/>
    <mergeCell ref="K30:M30"/>
    <mergeCell ref="O30:Q30"/>
    <mergeCell ref="G30:I30"/>
    <mergeCell ref="G28:I28"/>
    <mergeCell ref="G31:I31"/>
    <mergeCell ref="D67:E67"/>
    <mergeCell ref="M67:N67"/>
    <mergeCell ref="O67:Q67"/>
    <mergeCell ref="M38:O38"/>
    <mergeCell ref="M40:O40"/>
    <mergeCell ref="G46:I46"/>
    <mergeCell ref="D44:G44"/>
    <mergeCell ref="K44:M44"/>
    <mergeCell ref="B54:D54"/>
    <mergeCell ref="N54:O54"/>
    <mergeCell ref="K54:L54"/>
    <mergeCell ref="P60:Q60"/>
    <mergeCell ref="D66:E66"/>
    <mergeCell ref="N51:P51"/>
    <mergeCell ref="H51:I51"/>
    <mergeCell ref="K53:L53"/>
    <mergeCell ref="T28:U28"/>
    <mergeCell ref="M10:O10"/>
    <mergeCell ref="D10:E10"/>
    <mergeCell ref="M19:O19"/>
    <mergeCell ref="M22:O22"/>
    <mergeCell ref="M24:O24"/>
    <mergeCell ref="K28:M28"/>
    <mergeCell ref="O28:Q28"/>
    <mergeCell ref="D28:E28"/>
    <mergeCell ref="P16:Q16"/>
    <mergeCell ref="D22:E22"/>
    <mergeCell ref="D24:E24"/>
    <mergeCell ref="D19:E19"/>
    <mergeCell ref="G27:I27"/>
    <mergeCell ref="H14:I14"/>
    <mergeCell ref="H13:I13"/>
    <mergeCell ref="C128:E128"/>
    <mergeCell ref="K128:O128"/>
    <mergeCell ref="N44:Q44"/>
    <mergeCell ref="T31:V31"/>
    <mergeCell ref="D51:E51"/>
    <mergeCell ref="M118:O118"/>
    <mergeCell ref="M122:Q122"/>
    <mergeCell ref="K48:M48"/>
    <mergeCell ref="K31:M31"/>
    <mergeCell ref="O31:Q31"/>
    <mergeCell ref="G82:I82"/>
    <mergeCell ref="C69:E71"/>
    <mergeCell ref="D75:E75"/>
    <mergeCell ref="C76:E78"/>
    <mergeCell ref="D74:E74"/>
    <mergeCell ref="D68:E68"/>
    <mergeCell ref="M69:Q71"/>
    <mergeCell ref="M68:N68"/>
    <mergeCell ref="M75:N75"/>
    <mergeCell ref="O66:Q66"/>
    <mergeCell ref="O74:Q74"/>
    <mergeCell ref="O68:Q68"/>
    <mergeCell ref="P52:Q52"/>
    <mergeCell ref="J51:L51"/>
    <mergeCell ref="N53:O53"/>
    <mergeCell ref="C60:D60"/>
    <mergeCell ref="H60:M61"/>
    <mergeCell ref="J57:L57"/>
    <mergeCell ref="D57:F57"/>
  </mergeCells>
  <phoneticPr fontId="7" type="noConversion"/>
  <dataValidations count="8">
    <dataValidation type="list" allowBlank="1" showInputMessage="1" showErrorMessage="1" sqref="O67:Q67" xr:uid="{BBE0FC3A-C7C9-4CCD-8A28-85F773528C40}">
      <formula1>Organisation_demandeur</formula1>
    </dataValidation>
    <dataValidation type="list" allowBlank="1" showInputMessage="1" showErrorMessage="1" sqref="M10:O10" xr:uid="{F2E33557-340F-404F-9FC0-37EAABABA37A}">
      <formula1>INDIRECT($D$10)</formula1>
    </dataValidation>
    <dataValidation type="list" allowBlank="1" showInputMessage="1" showErrorMessage="1" sqref="D22:E22" xr:uid="{8ECB58CA-95C1-4D33-A051-0DDC303FD920}">
      <formula1>Secteur</formula1>
    </dataValidation>
    <dataValidation type="list" allowBlank="1" showInputMessage="1" showErrorMessage="1" sqref="M22:O22" xr:uid="{6D6E87D1-1C5E-477E-908A-DA7148BDDCBA}">
      <formula1>INDIRECT($D$22)</formula1>
    </dataValidation>
    <dataValidation type="list" allowBlank="1" showInputMessage="1" showErrorMessage="1" sqref="D24:E24" xr:uid="{FE06DEE9-9B8B-46D8-BF1A-897061E2C6F6}">
      <formula1>Niveau</formula1>
    </dataValidation>
    <dataValidation type="list" allowBlank="1" showInputMessage="1" showErrorMessage="1" sqref="H14" xr:uid="{E3BC9BF7-5E74-4A10-BA29-9315085E5123}">
      <formula1>Type_contrat</formula1>
    </dataValidation>
    <dataValidation type="list" allowBlank="1" showInputMessage="1" showErrorMessage="1" sqref="O68:Q68" xr:uid="{83C5E9C0-680F-4744-8721-FB690733B420}">
      <formula1>INDIRECT($O$67)</formula1>
    </dataValidation>
    <dataValidation type="list" allowBlank="1" showInputMessage="1" showErrorMessage="1" sqref="D27:E27 K27:M27 O27:Q27 K30:M30 O30:Q30" xr:uid="{B53BF2C9-AF37-46B6-B64A-9D6CFF36B9AB}">
      <formula1>utilisateurs</formula1>
    </dataValidation>
  </dataValidations>
  <pageMargins left="0.23622047244094491" right="0.23622047244094491" top="0.74803149606299213" bottom="0.74803149606299213" header="0.31496062992125984" footer="0.31496062992125984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2</xdr:col>
                    <xdr:colOff>215900</xdr:colOff>
                    <xdr:row>117</xdr:row>
                    <xdr:rowOff>101600</xdr:rowOff>
                  </from>
                  <to>
                    <xdr:col>3</xdr:col>
                    <xdr:colOff>546100</xdr:colOff>
                    <xdr:row>118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6</xdr:col>
                    <xdr:colOff>101600</xdr:colOff>
                    <xdr:row>117</xdr:row>
                    <xdr:rowOff>139700</xdr:rowOff>
                  </from>
                  <to>
                    <xdr:col>8</xdr:col>
                    <xdr:colOff>673100</xdr:colOff>
                    <xdr:row>118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B9797750-9D77-4C03-8482-8A68F3F372C0}">
          <x14:formula1>
            <xm:f>'Base de donnée'!$D$40:$D$42</xm:f>
          </x14:formula1>
          <xm:sqref>P60</xm:sqref>
        </x14:dataValidation>
        <x14:dataValidation type="list" allowBlank="1" showInputMessage="1" showErrorMessage="1" xr:uid="{A23B4142-CDE3-4302-AD45-C5D53C0D15B5}">
          <x14:formula1>
            <xm:f>'Base de donnée'!$B$47:$B$53</xm:f>
          </x14:formula1>
          <xm:sqref>D51 F51</xm:sqref>
        </x14:dataValidation>
        <x14:dataValidation type="list" allowBlank="1" showInputMessage="1" showErrorMessage="1" xr:uid="{7A78099D-1962-4856-B91D-673EDE85D3D1}">
          <x14:formula1>
            <xm:f>'Base de donnée'!$B$2:$B$13</xm:f>
          </x14:formula1>
          <xm:sqref>K31:L31 O31:P31 D28 K28 O28</xm:sqref>
        </x14:dataValidation>
        <x14:dataValidation type="list" allowBlank="1" showInputMessage="1" showErrorMessage="1" xr:uid="{D3F393E7-B163-4B42-A706-0770936926E8}">
          <x14:formula1>
            <xm:f>'Base de donnée'!$E$2:$E$3</xm:f>
          </x14:formula1>
          <xm:sqref>K38 K40 E60:F60 G57</xm:sqref>
        </x14:dataValidation>
        <x14:dataValidation type="list" allowBlank="1" showInputMessage="1" showErrorMessage="1" xr:uid="{8EECE76C-C64B-41CB-B964-8A2D3D70D58B}">
          <x14:formula1>
            <xm:f>'Base de donnée'!$D$2:$D$11</xm:f>
          </x14:formula1>
          <xm:sqref>E42</xm:sqref>
        </x14:dataValidation>
        <x14:dataValidation type="list" allowBlank="1" showInputMessage="1" showErrorMessage="1" xr:uid="{B063C9C4-03FE-4069-9318-C62EF884C991}">
          <x14:formula1>
            <xm:f>'Base de donnée'!$B$16:$B$19</xm:f>
          </x14:formula1>
          <xm:sqref>D44</xm:sqref>
        </x14:dataValidation>
        <x14:dataValidation type="list" allowBlank="1" showInputMessage="1" showErrorMessage="1" xr:uid="{5C010769-DB6C-4202-A135-D67A5C3C04AB}">
          <x14:formula1>
            <xm:f>'Base de donnée'!$B$22:$B$28</xm:f>
          </x14:formula1>
          <xm:sqref>G46:I46</xm:sqref>
        </x14:dataValidation>
        <x14:dataValidation type="list" allowBlank="1" showInputMessage="1" showErrorMessage="1" xr:uid="{307953A4-73E8-4DAA-BCF8-F15826932C69}">
          <x14:formula1>
            <xm:f>'Base de donnée'!$B$31:$B$37</xm:f>
          </x14:formula1>
          <xm:sqref>N44:Q44</xm:sqref>
        </x14:dataValidation>
        <x14:dataValidation type="list" allowBlank="1" showInputMessage="1" showErrorMessage="1" xr:uid="{85275A2A-0949-420B-AC08-25139D6A3A01}">
          <x14:formula1>
            <xm:f>'Base de donnée'!$F$2:$F$32</xm:f>
          </x14:formula1>
          <xm:sqref>K34 K36 I34 I36 G34 G36 E54:G54 I54</xm:sqref>
        </x14:dataValidation>
        <x14:dataValidation type="list" allowBlank="1" showInputMessage="1" showErrorMessage="1" xr:uid="{F4DF1EEA-8A0D-41D5-A009-87E01DBAAF96}">
          <x14:formula1>
            <xm:f>'Base de donnée'!$B$40:$B$45</xm:f>
          </x14:formula1>
          <xm:sqref>Q51</xm:sqref>
        </x14:dataValidation>
        <x14:dataValidation type="list" allowBlank="1" showInputMessage="1" showErrorMessage="1" xr:uid="{A217341E-8659-442B-95D2-0AB28225A3B9}">
          <x14:formula1>
            <xm:f>'Base de donnée'!$D$46:$D$50</xm:f>
          </x14:formula1>
          <xm:sqref>J51:L51</xm:sqref>
        </x14:dataValidation>
        <x14:dataValidation type="list" allowBlank="1" showInputMessage="1" showErrorMessage="1" xr:uid="{B710F0E3-2AD3-49DE-8DD6-F9613393FEFE}">
          <x14:formula1>
            <xm:f>'Base de donnée'!$F$40:$F$47</xm:f>
          </x14:formula1>
          <xm:sqref>Q54 N34</xm:sqref>
        </x14:dataValidation>
        <x14:dataValidation type="list" allowBlank="1" showInputMessage="1" showErrorMessage="1" xr:uid="{8AAEA925-9ECF-4205-9ACC-EE11662830FA}">
          <x14:formula1>
            <xm:f>'Base de donnée'!$B$55:$B$57</xm:f>
          </x14:formula1>
          <xm:sqref>M57</xm:sqref>
        </x14:dataValidation>
        <x14:dataValidation type="list" allowBlank="1" showInputMessage="1" showErrorMessage="1" xr:uid="{5B7AE2D5-5B07-40E1-A6C6-833F93C9E905}">
          <x14:formula1>
            <xm:f>'Base de donnée'!$D$2:$D$31</xm:f>
          </x14:formula1>
          <xm:sqref>O16</xm:sqref>
        </x14:dataValidation>
        <x14:dataValidation type="list" allowBlank="1" showInputMessage="1" showErrorMessage="1" xr:uid="{1F090F8B-8F7D-493E-9F1F-49F05DF2952D}">
          <x14:formula1>
            <xm:f>Logo!$A$1:$A$2</xm:f>
          </x14:formula1>
          <xm:sqref>D10:E10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5C59-7060-4E1E-97A3-08B86475BB40}">
  <dimension ref="B2:F57"/>
  <sheetViews>
    <sheetView workbookViewId="0">
      <selection activeCell="B55" sqref="B55:B57"/>
    </sheetView>
  </sheetViews>
  <sheetFormatPr baseColWidth="10" defaultRowHeight="15" x14ac:dyDescent="0.2"/>
  <cols>
    <col min="2" max="2" width="47.6640625" bestFit="1" customWidth="1"/>
  </cols>
  <sheetData>
    <row r="2" spans="2:6" x14ac:dyDescent="0.2">
      <c r="B2" t="s">
        <v>85</v>
      </c>
      <c r="D2">
        <v>1</v>
      </c>
      <c r="E2" t="s">
        <v>100</v>
      </c>
      <c r="F2">
        <v>0.3</v>
      </c>
    </row>
    <row r="3" spans="2:6" x14ac:dyDescent="0.2">
      <c r="B3" t="s">
        <v>72</v>
      </c>
      <c r="D3">
        <v>2</v>
      </c>
      <c r="E3" t="s">
        <v>53</v>
      </c>
      <c r="F3">
        <v>0.7</v>
      </c>
    </row>
    <row r="4" spans="2:6" x14ac:dyDescent="0.2">
      <c r="B4" t="s">
        <v>84</v>
      </c>
      <c r="D4">
        <v>3</v>
      </c>
      <c r="F4">
        <v>1</v>
      </c>
    </row>
    <row r="5" spans="2:6" x14ac:dyDescent="0.2">
      <c r="B5" t="s">
        <v>69</v>
      </c>
      <c r="D5">
        <v>4</v>
      </c>
      <c r="F5">
        <v>1.5</v>
      </c>
    </row>
    <row r="6" spans="2:6" x14ac:dyDescent="0.2">
      <c r="B6" t="s">
        <v>74</v>
      </c>
      <c r="D6">
        <v>5</v>
      </c>
      <c r="F6">
        <v>2</v>
      </c>
    </row>
    <row r="7" spans="2:6" x14ac:dyDescent="0.2">
      <c r="B7" t="s">
        <v>77</v>
      </c>
      <c r="D7">
        <v>6</v>
      </c>
      <c r="F7">
        <v>2.5</v>
      </c>
    </row>
    <row r="8" spans="2:6" x14ac:dyDescent="0.2">
      <c r="B8" t="s">
        <v>71</v>
      </c>
      <c r="D8">
        <v>7</v>
      </c>
      <c r="F8">
        <v>3</v>
      </c>
    </row>
    <row r="9" spans="2:6" x14ac:dyDescent="0.2">
      <c r="B9" t="s">
        <v>83</v>
      </c>
      <c r="D9">
        <v>8</v>
      </c>
      <c r="F9">
        <v>3.5</v>
      </c>
    </row>
    <row r="10" spans="2:6" x14ac:dyDescent="0.2">
      <c r="B10" t="s">
        <v>73</v>
      </c>
      <c r="D10">
        <v>9</v>
      </c>
      <c r="F10">
        <v>4</v>
      </c>
    </row>
    <row r="11" spans="2:6" x14ac:dyDescent="0.2">
      <c r="B11" t="s">
        <v>70</v>
      </c>
      <c r="D11">
        <v>10</v>
      </c>
      <c r="F11">
        <v>4.5</v>
      </c>
    </row>
    <row r="12" spans="2:6" x14ac:dyDescent="0.2">
      <c r="B12" t="s">
        <v>94</v>
      </c>
      <c r="D12">
        <v>11</v>
      </c>
      <c r="F12">
        <v>5</v>
      </c>
    </row>
    <row r="13" spans="2:6" x14ac:dyDescent="0.2">
      <c r="B13" t="s">
        <v>75</v>
      </c>
      <c r="D13">
        <v>12</v>
      </c>
      <c r="F13">
        <v>5.5</v>
      </c>
    </row>
    <row r="14" spans="2:6" x14ac:dyDescent="0.2">
      <c r="D14">
        <v>13</v>
      </c>
      <c r="F14">
        <v>6</v>
      </c>
    </row>
    <row r="15" spans="2:6" x14ac:dyDescent="0.2">
      <c r="D15">
        <v>14</v>
      </c>
      <c r="F15">
        <v>6.5</v>
      </c>
    </row>
    <row r="16" spans="2:6" x14ac:dyDescent="0.2">
      <c r="B16" t="s">
        <v>56</v>
      </c>
      <c r="D16">
        <v>15</v>
      </c>
      <c r="F16">
        <v>7</v>
      </c>
    </row>
    <row r="17" spans="2:6" x14ac:dyDescent="0.2">
      <c r="B17" t="s">
        <v>55</v>
      </c>
      <c r="D17">
        <v>16</v>
      </c>
      <c r="F17">
        <v>7.5</v>
      </c>
    </row>
    <row r="18" spans="2:6" x14ac:dyDescent="0.2">
      <c r="B18" t="s">
        <v>57</v>
      </c>
      <c r="D18">
        <v>17</v>
      </c>
      <c r="F18">
        <v>8</v>
      </c>
    </row>
    <row r="19" spans="2:6" x14ac:dyDescent="0.2">
      <c r="B19" t="s">
        <v>58</v>
      </c>
      <c r="D19">
        <v>18</v>
      </c>
      <c r="F19">
        <v>8.5</v>
      </c>
    </row>
    <row r="20" spans="2:6" x14ac:dyDescent="0.2">
      <c r="D20">
        <v>19</v>
      </c>
      <c r="F20">
        <v>9</v>
      </c>
    </row>
    <row r="21" spans="2:6" x14ac:dyDescent="0.2">
      <c r="D21">
        <v>20</v>
      </c>
      <c r="F21">
        <v>9.5</v>
      </c>
    </row>
    <row r="22" spans="2:6" x14ac:dyDescent="0.2">
      <c r="B22" t="s">
        <v>54</v>
      </c>
      <c r="D22">
        <v>21</v>
      </c>
      <c r="F22">
        <v>10</v>
      </c>
    </row>
    <row r="23" spans="2:6" x14ac:dyDescent="0.2">
      <c r="B23" t="s">
        <v>40</v>
      </c>
      <c r="D23">
        <v>22</v>
      </c>
      <c r="F23">
        <v>10.5</v>
      </c>
    </row>
    <row r="24" spans="2:6" x14ac:dyDescent="0.2">
      <c r="B24" t="s">
        <v>41</v>
      </c>
      <c r="D24">
        <v>23</v>
      </c>
      <c r="F24">
        <v>11</v>
      </c>
    </row>
    <row r="25" spans="2:6" x14ac:dyDescent="0.2">
      <c r="B25" t="s">
        <v>39</v>
      </c>
      <c r="D25">
        <v>24</v>
      </c>
      <c r="F25">
        <v>11.5</v>
      </c>
    </row>
    <row r="26" spans="2:6" x14ac:dyDescent="0.2">
      <c r="B26" t="s">
        <v>103</v>
      </c>
      <c r="D26">
        <v>25</v>
      </c>
      <c r="F26">
        <v>12</v>
      </c>
    </row>
    <row r="27" spans="2:6" x14ac:dyDescent="0.2">
      <c r="B27" t="s">
        <v>104</v>
      </c>
      <c r="D27">
        <v>26</v>
      </c>
      <c r="F27">
        <v>12.5</v>
      </c>
    </row>
    <row r="28" spans="2:6" x14ac:dyDescent="0.2">
      <c r="B28" t="s">
        <v>105</v>
      </c>
      <c r="D28">
        <v>27</v>
      </c>
      <c r="F28">
        <v>13</v>
      </c>
    </row>
    <row r="29" spans="2:6" x14ac:dyDescent="0.2">
      <c r="D29">
        <v>28</v>
      </c>
      <c r="F29">
        <v>13.5</v>
      </c>
    </row>
    <row r="30" spans="2:6" x14ac:dyDescent="0.2">
      <c r="D30">
        <v>29</v>
      </c>
      <c r="F30">
        <v>14</v>
      </c>
    </row>
    <row r="31" spans="2:6" x14ac:dyDescent="0.2">
      <c r="B31" t="s">
        <v>54</v>
      </c>
      <c r="D31">
        <v>30</v>
      </c>
      <c r="F31">
        <v>14.5</v>
      </c>
    </row>
    <row r="32" spans="2:6" x14ac:dyDescent="0.2">
      <c r="B32" t="s">
        <v>43</v>
      </c>
      <c r="F32">
        <v>15</v>
      </c>
    </row>
    <row r="33" spans="2:6" x14ac:dyDescent="0.2">
      <c r="B33" t="s">
        <v>44</v>
      </c>
    </row>
    <row r="34" spans="2:6" x14ac:dyDescent="0.2">
      <c r="B34" t="s">
        <v>45</v>
      </c>
    </row>
    <row r="35" spans="2:6" x14ac:dyDescent="0.2">
      <c r="B35" t="s">
        <v>106</v>
      </c>
    </row>
    <row r="36" spans="2:6" x14ac:dyDescent="0.2">
      <c r="B36" t="s">
        <v>46</v>
      </c>
    </row>
    <row r="37" spans="2:6" x14ac:dyDescent="0.2">
      <c r="B37" t="s">
        <v>42</v>
      </c>
    </row>
    <row r="40" spans="2:6" x14ac:dyDescent="0.2">
      <c r="B40" t="s">
        <v>27</v>
      </c>
      <c r="D40" t="s">
        <v>25</v>
      </c>
      <c r="F40" t="s">
        <v>112</v>
      </c>
    </row>
    <row r="41" spans="2:6" x14ac:dyDescent="0.2">
      <c r="B41" t="s">
        <v>28</v>
      </c>
      <c r="D41" t="s">
        <v>26</v>
      </c>
      <c r="F41" t="s">
        <v>113</v>
      </c>
    </row>
    <row r="42" spans="2:6" x14ac:dyDescent="0.2">
      <c r="B42" t="s">
        <v>30</v>
      </c>
      <c r="D42" t="s">
        <v>86</v>
      </c>
      <c r="F42" t="s">
        <v>33</v>
      </c>
    </row>
    <row r="43" spans="2:6" x14ac:dyDescent="0.2">
      <c r="B43" t="s">
        <v>32</v>
      </c>
      <c r="F43" t="s">
        <v>34</v>
      </c>
    </row>
    <row r="44" spans="2:6" x14ac:dyDescent="0.2">
      <c r="B44" t="s">
        <v>29</v>
      </c>
      <c r="F44" t="s">
        <v>35</v>
      </c>
    </row>
    <row r="45" spans="2:6" x14ac:dyDescent="0.2">
      <c r="B45" t="s">
        <v>31</v>
      </c>
      <c r="F45" t="s">
        <v>36</v>
      </c>
    </row>
    <row r="46" spans="2:6" x14ac:dyDescent="0.2">
      <c r="D46" t="s">
        <v>48</v>
      </c>
      <c r="F46" t="s">
        <v>37</v>
      </c>
    </row>
    <row r="47" spans="2:6" x14ac:dyDescent="0.2">
      <c r="B47" t="s">
        <v>19</v>
      </c>
      <c r="D47" t="s">
        <v>47</v>
      </c>
      <c r="F47" t="s">
        <v>38</v>
      </c>
    </row>
    <row r="48" spans="2:6" x14ac:dyDescent="0.2">
      <c r="B48" t="s">
        <v>20</v>
      </c>
      <c r="D48" t="s">
        <v>49</v>
      </c>
    </row>
    <row r="49" spans="2:4" x14ac:dyDescent="0.2">
      <c r="B49" t="s">
        <v>21</v>
      </c>
      <c r="D49" t="s">
        <v>50</v>
      </c>
    </row>
    <row r="50" spans="2:4" x14ac:dyDescent="0.2">
      <c r="B50" t="s">
        <v>23</v>
      </c>
      <c r="D50" t="s">
        <v>51</v>
      </c>
    </row>
    <row r="51" spans="2:4" x14ac:dyDescent="0.2">
      <c r="B51" t="s">
        <v>107</v>
      </c>
    </row>
    <row r="52" spans="2:4" x14ac:dyDescent="0.2">
      <c r="B52" t="s">
        <v>22</v>
      </c>
    </row>
    <row r="53" spans="2:4" x14ac:dyDescent="0.2">
      <c r="B53" t="s">
        <v>24</v>
      </c>
    </row>
    <row r="55" spans="2:4" x14ac:dyDescent="0.2">
      <c r="B55" t="s">
        <v>119</v>
      </c>
    </row>
    <row r="56" spans="2:4" x14ac:dyDescent="0.2">
      <c r="B56" t="s">
        <v>120</v>
      </c>
    </row>
    <row r="57" spans="2:4" x14ac:dyDescent="0.2">
      <c r="B57" t="s">
        <v>121</v>
      </c>
    </row>
  </sheetData>
  <sortState xmlns:xlrd2="http://schemas.microsoft.com/office/spreadsheetml/2017/richdata2" ref="B2:B12">
    <sortCondition ref="B12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CB37-9180-4057-8163-41BED3FDF05B}">
  <dimension ref="A4:L36"/>
  <sheetViews>
    <sheetView workbookViewId="0">
      <selection activeCell="F33" sqref="F33:H33"/>
    </sheetView>
  </sheetViews>
  <sheetFormatPr baseColWidth="10" defaultColWidth="11.5" defaultRowHeight="15" x14ac:dyDescent="0.2"/>
  <cols>
    <col min="1" max="1" width="11.5" style="138"/>
    <col min="2" max="2" width="14.33203125" style="138" bestFit="1" customWidth="1"/>
    <col min="3" max="3" width="10.5" style="138" bestFit="1" customWidth="1"/>
    <col min="4" max="4" width="8.33203125" style="138" bestFit="1" customWidth="1"/>
    <col min="5" max="5" width="19.5" style="138" bestFit="1" customWidth="1"/>
    <col min="6" max="6" width="16.5" style="138" bestFit="1" customWidth="1"/>
    <col min="7" max="7" width="10" style="138" bestFit="1" customWidth="1"/>
    <col min="8" max="9" width="12.33203125" style="138" customWidth="1"/>
    <col min="10" max="10" width="23.33203125" style="138" bestFit="1" customWidth="1"/>
    <col min="11" max="11" width="14" style="138" bestFit="1" customWidth="1"/>
    <col min="12" max="12" width="11.33203125" style="138" bestFit="1" customWidth="1"/>
    <col min="13" max="16384" width="11.5" style="138"/>
  </cols>
  <sheetData>
    <row r="4" spans="2:12" x14ac:dyDescent="0.2">
      <c r="E4" s="242" t="s">
        <v>213</v>
      </c>
      <c r="F4" s="242"/>
      <c r="K4" s="242" t="s">
        <v>212</v>
      </c>
      <c r="L4" s="242"/>
    </row>
    <row r="5" spans="2:12" ht="48" x14ac:dyDescent="0.2">
      <c r="B5" s="143" t="s">
        <v>211</v>
      </c>
      <c r="C5" s="143" t="s">
        <v>210</v>
      </c>
      <c r="D5" s="143" t="s">
        <v>209</v>
      </c>
      <c r="E5" s="143" t="s">
        <v>200</v>
      </c>
      <c r="F5" s="143" t="s">
        <v>190</v>
      </c>
      <c r="G5" s="143" t="s">
        <v>208</v>
      </c>
      <c r="H5" s="143" t="s">
        <v>207</v>
      </c>
      <c r="I5" s="143" t="s">
        <v>206</v>
      </c>
      <c r="J5" s="143" t="s">
        <v>205</v>
      </c>
      <c r="K5" s="143" t="s">
        <v>204</v>
      </c>
      <c r="L5" s="143" t="s">
        <v>203</v>
      </c>
    </row>
    <row r="6" spans="2:12" x14ac:dyDescent="0.2">
      <c r="B6" s="139" t="s">
        <v>202</v>
      </c>
      <c r="C6" s="139" t="s">
        <v>201</v>
      </c>
      <c r="D6" s="139" t="s">
        <v>200</v>
      </c>
      <c r="E6" s="139" t="s">
        <v>199</v>
      </c>
      <c r="F6" s="139" t="s">
        <v>198</v>
      </c>
      <c r="G6" s="139">
        <v>-1</v>
      </c>
      <c r="H6" s="139" t="s">
        <v>197</v>
      </c>
      <c r="I6" s="139" t="s">
        <v>196</v>
      </c>
      <c r="J6" s="139" t="s">
        <v>195</v>
      </c>
      <c r="K6" s="142" t="s">
        <v>194</v>
      </c>
      <c r="L6" s="141" t="s">
        <v>193</v>
      </c>
    </row>
    <row r="7" spans="2:12" x14ac:dyDescent="0.2">
      <c r="B7" s="139" t="s">
        <v>192</v>
      </c>
      <c r="C7" s="139" t="s">
        <v>191</v>
      </c>
      <c r="D7" s="139" t="s">
        <v>190</v>
      </c>
      <c r="E7" s="139" t="s">
        <v>189</v>
      </c>
      <c r="F7" s="139" t="s">
        <v>188</v>
      </c>
      <c r="G7" s="139">
        <v>0</v>
      </c>
      <c r="H7" s="139" t="s">
        <v>187</v>
      </c>
      <c r="I7" s="139" t="s">
        <v>186</v>
      </c>
      <c r="J7" s="139" t="s">
        <v>185</v>
      </c>
      <c r="K7" s="142" t="s">
        <v>184</v>
      </c>
      <c r="L7" s="141" t="s">
        <v>183</v>
      </c>
    </row>
    <row r="8" spans="2:12" x14ac:dyDescent="0.2">
      <c r="B8" s="139" t="s">
        <v>182</v>
      </c>
      <c r="C8" s="139" t="s">
        <v>181</v>
      </c>
      <c r="D8" s="139"/>
      <c r="E8" s="139" t="s">
        <v>180</v>
      </c>
      <c r="F8" s="139" t="s">
        <v>179</v>
      </c>
      <c r="G8" s="148" t="s">
        <v>223</v>
      </c>
      <c r="H8" s="139" t="s">
        <v>178</v>
      </c>
      <c r="I8" s="139" t="s">
        <v>177</v>
      </c>
      <c r="J8" s="139"/>
      <c r="K8" s="142" t="s">
        <v>176</v>
      </c>
      <c r="L8" s="141" t="s">
        <v>175</v>
      </c>
    </row>
    <row r="9" spans="2:12" x14ac:dyDescent="0.2">
      <c r="B9" s="139"/>
      <c r="C9" s="139" t="s">
        <v>174</v>
      </c>
      <c r="D9" s="139"/>
      <c r="E9" s="139" t="s">
        <v>173</v>
      </c>
      <c r="F9" s="139" t="s">
        <v>172</v>
      </c>
      <c r="G9" s="148" t="s">
        <v>224</v>
      </c>
      <c r="H9" s="139" t="s">
        <v>171</v>
      </c>
      <c r="I9" s="139"/>
      <c r="J9" s="139"/>
      <c r="K9" s="142" t="s">
        <v>170</v>
      </c>
      <c r="L9" s="141" t="s">
        <v>169</v>
      </c>
    </row>
    <row r="10" spans="2:12" x14ac:dyDescent="0.2">
      <c r="B10" s="139"/>
      <c r="C10" s="139" t="s">
        <v>168</v>
      </c>
      <c r="D10" s="139"/>
      <c r="E10" s="139" t="s">
        <v>167</v>
      </c>
      <c r="F10" s="139" t="s">
        <v>166</v>
      </c>
      <c r="G10" s="148" t="s">
        <v>225</v>
      </c>
      <c r="H10" s="139"/>
      <c r="I10" s="139"/>
      <c r="J10" s="139"/>
      <c r="K10" s="142" t="s">
        <v>165</v>
      </c>
      <c r="L10" s="141" t="s">
        <v>164</v>
      </c>
    </row>
    <row r="11" spans="2:12" x14ac:dyDescent="0.2">
      <c r="B11" s="139"/>
      <c r="C11" s="139" t="s">
        <v>163</v>
      </c>
      <c r="D11" s="139"/>
      <c r="E11" s="139" t="s">
        <v>162</v>
      </c>
      <c r="F11" s="139" t="s">
        <v>161</v>
      </c>
      <c r="G11" s="148" t="s">
        <v>226</v>
      </c>
      <c r="H11" s="139"/>
      <c r="I11" s="139"/>
      <c r="J11" s="139"/>
      <c r="K11" s="142" t="s">
        <v>160</v>
      </c>
      <c r="L11" s="141" t="s">
        <v>159</v>
      </c>
    </row>
    <row r="12" spans="2:12" x14ac:dyDescent="0.2">
      <c r="B12" s="139"/>
      <c r="C12" s="139"/>
      <c r="D12" s="139"/>
      <c r="E12" s="139" t="s">
        <v>158</v>
      </c>
      <c r="F12" s="139" t="s">
        <v>157</v>
      </c>
      <c r="G12" s="148" t="s">
        <v>227</v>
      </c>
      <c r="H12" s="139"/>
      <c r="I12" s="139"/>
      <c r="J12" s="139"/>
      <c r="K12" s="142" t="s">
        <v>156</v>
      </c>
      <c r="L12" s="141" t="s">
        <v>155</v>
      </c>
    </row>
    <row r="13" spans="2:12" x14ac:dyDescent="0.2">
      <c r="B13" s="139"/>
      <c r="C13" s="139"/>
      <c r="D13" s="139"/>
      <c r="E13" s="139" t="s">
        <v>154</v>
      </c>
      <c r="F13" s="139" t="s">
        <v>153</v>
      </c>
      <c r="G13" s="148" t="s">
        <v>228</v>
      </c>
      <c r="H13" s="139"/>
      <c r="I13" s="139"/>
      <c r="J13" s="139"/>
      <c r="K13" s="142" t="s">
        <v>152</v>
      </c>
      <c r="L13" s="141" t="s">
        <v>151</v>
      </c>
    </row>
    <row r="14" spans="2:12" x14ac:dyDescent="0.2">
      <c r="B14" s="139"/>
      <c r="C14" s="139"/>
      <c r="D14" s="139"/>
      <c r="E14" s="139" t="s">
        <v>150</v>
      </c>
      <c r="F14" s="139"/>
      <c r="G14" s="148" t="s">
        <v>229</v>
      </c>
      <c r="H14" s="139"/>
      <c r="I14" s="139"/>
      <c r="J14" s="139"/>
      <c r="K14" s="142" t="s">
        <v>149</v>
      </c>
      <c r="L14" s="141" t="s">
        <v>148</v>
      </c>
    </row>
    <row r="15" spans="2:12" x14ac:dyDescent="0.2">
      <c r="B15" s="139"/>
      <c r="C15" s="139"/>
      <c r="D15" s="139"/>
      <c r="E15" s="139" t="s">
        <v>147</v>
      </c>
      <c r="F15" s="139"/>
      <c r="G15" s="148" t="s">
        <v>230</v>
      </c>
      <c r="H15" s="139"/>
      <c r="I15" s="139"/>
      <c r="J15" s="139"/>
      <c r="K15" s="142" t="s">
        <v>146</v>
      </c>
      <c r="L15" s="141" t="s">
        <v>145</v>
      </c>
    </row>
    <row r="16" spans="2:12" x14ac:dyDescent="0.2">
      <c r="B16" s="139"/>
      <c r="C16" s="139"/>
      <c r="D16" s="139"/>
      <c r="E16" s="139" t="s">
        <v>144</v>
      </c>
      <c r="F16" s="139"/>
      <c r="G16" s="148" t="s">
        <v>231</v>
      </c>
      <c r="H16" s="139"/>
      <c r="I16" s="139"/>
      <c r="J16" s="139"/>
      <c r="K16" s="140" t="s">
        <v>143</v>
      </c>
      <c r="L16" s="141" t="s">
        <v>142</v>
      </c>
    </row>
    <row r="17" spans="1:12" x14ac:dyDescent="0.2">
      <c r="B17" s="139"/>
      <c r="C17" s="139"/>
      <c r="D17" s="139"/>
      <c r="E17" s="139" t="s">
        <v>141</v>
      </c>
      <c r="F17" s="139"/>
      <c r="G17" s="148" t="s">
        <v>232</v>
      </c>
      <c r="H17" s="139"/>
      <c r="I17" s="139"/>
      <c r="J17" s="139"/>
      <c r="K17" s="140" t="s">
        <v>140</v>
      </c>
      <c r="L17" s="139"/>
    </row>
    <row r="18" spans="1:12" x14ac:dyDescent="0.2">
      <c r="B18" s="139"/>
      <c r="C18" s="139"/>
      <c r="D18" s="139"/>
      <c r="E18" s="139" t="s">
        <v>139</v>
      </c>
      <c r="F18" s="139"/>
      <c r="G18" s="139"/>
      <c r="H18" s="139"/>
      <c r="I18" s="139"/>
      <c r="J18" s="139"/>
      <c r="K18" s="140" t="s">
        <v>138</v>
      </c>
      <c r="L18" s="139"/>
    </row>
    <row r="19" spans="1:12" x14ac:dyDescent="0.2">
      <c r="B19" s="139"/>
      <c r="C19" s="139"/>
      <c r="D19" s="139"/>
      <c r="E19" s="139" t="s">
        <v>137</v>
      </c>
      <c r="F19" s="139"/>
      <c r="G19" s="139"/>
      <c r="H19" s="139"/>
      <c r="I19" s="139"/>
      <c r="J19" s="139"/>
      <c r="K19" s="140" t="s">
        <v>136</v>
      </c>
      <c r="L19" s="139"/>
    </row>
    <row r="20" spans="1:12" x14ac:dyDescent="0.2">
      <c r="B20" s="139"/>
      <c r="C20" s="139"/>
      <c r="D20" s="139"/>
      <c r="E20" s="139" t="s">
        <v>135</v>
      </c>
      <c r="F20" s="139"/>
      <c r="G20" s="139"/>
      <c r="H20" s="139"/>
      <c r="I20" s="139"/>
      <c r="J20" s="139"/>
      <c r="K20" s="140" t="s">
        <v>134</v>
      </c>
      <c r="L20" s="139"/>
    </row>
    <row r="21" spans="1:12" x14ac:dyDescent="0.2">
      <c r="B21" s="139"/>
      <c r="C21" s="139"/>
      <c r="D21" s="139"/>
      <c r="E21" s="139" t="s">
        <v>133</v>
      </c>
      <c r="F21" s="139"/>
      <c r="G21" s="139"/>
      <c r="H21" s="139"/>
      <c r="I21" s="139"/>
      <c r="J21" s="139"/>
      <c r="K21" s="140" t="s">
        <v>132</v>
      </c>
      <c r="L21" s="139"/>
    </row>
    <row r="22" spans="1:12" x14ac:dyDescent="0.2">
      <c r="B22" s="139"/>
      <c r="C22" s="139"/>
      <c r="D22" s="139"/>
      <c r="E22" s="139" t="s">
        <v>131</v>
      </c>
      <c r="F22" s="139"/>
      <c r="G22" s="139"/>
      <c r="H22" s="139"/>
      <c r="I22" s="139"/>
      <c r="J22" s="139"/>
      <c r="K22" s="139"/>
      <c r="L22" s="139"/>
    </row>
    <row r="23" spans="1:12" x14ac:dyDescent="0.2">
      <c r="B23" s="139"/>
      <c r="C23" s="139"/>
      <c r="D23" s="139"/>
      <c r="E23" s="139" t="s">
        <v>130</v>
      </c>
      <c r="F23" s="139"/>
      <c r="G23" s="139"/>
      <c r="H23" s="139"/>
      <c r="I23" s="139"/>
      <c r="J23" s="139"/>
      <c r="K23" s="139"/>
      <c r="L23" s="139"/>
    </row>
    <row r="24" spans="1:12" x14ac:dyDescent="0.2">
      <c r="B24" s="139"/>
      <c r="C24" s="139"/>
      <c r="D24" s="139"/>
      <c r="E24" s="139" t="s">
        <v>129</v>
      </c>
      <c r="F24" s="139"/>
      <c r="G24" s="139"/>
      <c r="H24" s="139"/>
      <c r="I24" s="139"/>
      <c r="J24" s="139"/>
      <c r="K24" s="139"/>
      <c r="L24" s="139"/>
    </row>
    <row r="25" spans="1:12" x14ac:dyDescent="0.2">
      <c r="B25" s="139"/>
      <c r="C25" s="139"/>
      <c r="D25" s="139"/>
      <c r="E25" s="139" t="s">
        <v>128</v>
      </c>
      <c r="F25" s="139"/>
      <c r="G25" s="139"/>
      <c r="H25" s="139"/>
      <c r="I25" s="139"/>
      <c r="J25" s="139"/>
      <c r="K25" s="139"/>
      <c r="L25" s="139"/>
    </row>
    <row r="28" spans="1:12" x14ac:dyDescent="0.2">
      <c r="A28" s="38"/>
      <c r="B28" s="38"/>
      <c r="C28"/>
      <c r="D28"/>
      <c r="E28"/>
      <c r="F28" s="147"/>
      <c r="G28" s="147"/>
    </row>
    <row r="29" spans="1:12" x14ac:dyDescent="0.2">
      <c r="A29" s="38"/>
      <c r="B29" s="147"/>
      <c r="C29"/>
      <c r="D29"/>
      <c r="E29"/>
      <c r="F29" s="240"/>
      <c r="G29" s="241"/>
      <c r="H29" s="241"/>
    </row>
    <row r="30" spans="1:12" x14ac:dyDescent="0.2">
      <c r="A30" s="38"/>
      <c r="B30" s="147"/>
      <c r="C30"/>
      <c r="D30"/>
      <c r="E30"/>
    </row>
    <row r="31" spans="1:12" x14ac:dyDescent="0.2">
      <c r="A31" s="38"/>
      <c r="B31" s="147"/>
      <c r="C31"/>
      <c r="D31"/>
      <c r="E31"/>
    </row>
    <row r="32" spans="1:12" x14ac:dyDescent="0.2">
      <c r="A32" s="38"/>
      <c r="B32" s="147"/>
      <c r="C32"/>
      <c r="D32"/>
      <c r="E32"/>
    </row>
    <row r="33" spans="1:8" x14ac:dyDescent="0.2">
      <c r="A33" s="38"/>
      <c r="B33" s="147"/>
      <c r="C33"/>
      <c r="D33"/>
      <c r="E33"/>
      <c r="F33" s="240"/>
      <c r="G33" s="241"/>
      <c r="H33" s="241"/>
    </row>
    <row r="34" spans="1:8" x14ac:dyDescent="0.2">
      <c r="A34" s="38"/>
      <c r="B34" s="147"/>
      <c r="C34"/>
      <c r="D34"/>
      <c r="E34"/>
    </row>
    <row r="35" spans="1:8" x14ac:dyDescent="0.2">
      <c r="A35" s="38"/>
      <c r="B35" s="147"/>
      <c r="C35"/>
      <c r="D35"/>
      <c r="E35"/>
    </row>
    <row r="36" spans="1:8" x14ac:dyDescent="0.2">
      <c r="A36" s="38"/>
      <c r="B36" s="147"/>
      <c r="C36"/>
      <c r="D36"/>
      <c r="E36"/>
    </row>
  </sheetData>
  <mergeCells count="4">
    <mergeCell ref="F29:H29"/>
    <mergeCell ref="F33:H33"/>
    <mergeCell ref="K4:L4"/>
    <mergeCell ref="E4:F4"/>
  </mergeCells>
  <phoneticPr fontId="7" type="noConversion"/>
  <dataValidations count="1">
    <dataValidation type="list" allowBlank="1" showInputMessage="1" showErrorMessage="1" sqref="B5" xr:uid="{27852A4F-F2A1-4DBC-ADCD-8D53BFBD0471}">
      <formula1>$B$7:$B$10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E4DA-0B34-4E0E-929A-AB513C22D056}">
  <dimension ref="A1:H8"/>
  <sheetViews>
    <sheetView workbookViewId="0">
      <selection activeCell="A5" sqref="A1:A5"/>
    </sheetView>
  </sheetViews>
  <sheetFormatPr baseColWidth="10" defaultRowHeight="15" x14ac:dyDescent="0.2"/>
  <cols>
    <col min="1" max="1" width="12.33203125" bestFit="1" customWidth="1"/>
    <col min="2" max="2" width="34.6640625" customWidth="1"/>
    <col min="3" max="3" width="34.5" customWidth="1"/>
  </cols>
  <sheetData>
    <row r="1" spans="1:8" ht="60" customHeight="1" x14ac:dyDescent="0.2">
      <c r="A1" s="38" t="s">
        <v>195</v>
      </c>
      <c r="B1" s="38" t="s">
        <v>220</v>
      </c>
      <c r="F1" s="147"/>
      <c r="G1" s="147"/>
      <c r="H1" s="138"/>
    </row>
    <row r="2" spans="1:8" ht="60" customHeight="1" x14ac:dyDescent="0.2">
      <c r="A2" s="38" t="s">
        <v>219</v>
      </c>
      <c r="B2" s="38" t="s">
        <v>221</v>
      </c>
      <c r="F2" s="240"/>
      <c r="G2" s="241"/>
      <c r="H2" s="241"/>
    </row>
    <row r="3" spans="1:8" ht="60.75" customHeight="1" x14ac:dyDescent="0.2">
      <c r="A3" s="38" t="s">
        <v>214</v>
      </c>
      <c r="B3" s="38" t="s">
        <v>222</v>
      </c>
      <c r="F3" s="240"/>
      <c r="G3" s="241"/>
      <c r="H3" s="241"/>
    </row>
    <row r="4" spans="1:8" ht="45.75" customHeight="1" x14ac:dyDescent="0.2">
      <c r="A4" s="38" t="s">
        <v>234</v>
      </c>
      <c r="B4" s="147" t="s">
        <v>235</v>
      </c>
      <c r="F4" s="138"/>
      <c r="G4" s="138"/>
      <c r="H4" s="138"/>
    </row>
    <row r="5" spans="1:8" x14ac:dyDescent="0.2">
      <c r="A5" s="38" t="s">
        <v>236</v>
      </c>
      <c r="B5" s="147"/>
      <c r="F5" s="138"/>
      <c r="G5" s="138"/>
      <c r="H5" s="138"/>
    </row>
    <row r="6" spans="1:8" x14ac:dyDescent="0.2">
      <c r="A6" s="38"/>
      <c r="B6" s="147"/>
      <c r="F6" s="138"/>
      <c r="G6" s="138"/>
      <c r="H6" s="138"/>
    </row>
    <row r="7" spans="1:8" x14ac:dyDescent="0.2">
      <c r="A7" s="138"/>
      <c r="B7" s="138"/>
      <c r="C7" s="138"/>
      <c r="D7" s="138"/>
      <c r="E7" s="138"/>
      <c r="F7" s="138"/>
      <c r="G7" s="138"/>
      <c r="H7" s="138"/>
    </row>
    <row r="8" spans="1:8" x14ac:dyDescent="0.2">
      <c r="A8" s="138"/>
      <c r="B8" s="138"/>
      <c r="C8" s="138"/>
      <c r="D8" s="138"/>
      <c r="E8" s="138"/>
      <c r="F8" s="138"/>
      <c r="G8" s="138"/>
      <c r="H8" s="138"/>
    </row>
  </sheetData>
  <mergeCells count="2">
    <mergeCell ref="F2:H2"/>
    <mergeCell ref="F3:H3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14</vt:i4>
      </vt:variant>
    </vt:vector>
  </HeadingPairs>
  <TitlesOfParts>
    <vt:vector size="18" baseType="lpstr">
      <vt:lpstr>FEB</vt:lpstr>
      <vt:lpstr>Base de donnée</vt:lpstr>
      <vt:lpstr>Base de données_PBN</vt:lpstr>
      <vt:lpstr>Logo</vt:lpstr>
      <vt:lpstr>ARKEMA</vt:lpstr>
      <vt:lpstr>CLEMESSY</vt:lpstr>
      <vt:lpstr>couverture</vt:lpstr>
      <vt:lpstr>FORANE</vt:lpstr>
      <vt:lpstr>Niveau</vt:lpstr>
      <vt:lpstr>Organisation_demandeur</vt:lpstr>
      <vt:lpstr>PF</vt:lpstr>
      <vt:lpstr>registre</vt:lpstr>
      <vt:lpstr>Secteur</vt:lpstr>
      <vt:lpstr>Taux_urgence</vt:lpstr>
      <vt:lpstr>Type_contrat</vt:lpstr>
      <vt:lpstr>type_echaf</vt:lpstr>
      <vt:lpstr>utilisateurs</vt:lpstr>
      <vt:lpstr>FEB!Zone_d_impression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CTEI CTEI</dc:creator>
  <cp:lastModifiedBy>Yannick Simon</cp:lastModifiedBy>
  <cp:lastPrinted>2024-03-20T15:28:21Z</cp:lastPrinted>
  <dcterms:created xsi:type="dcterms:W3CDTF">2023-11-28T07:12:08Z</dcterms:created>
  <dcterms:modified xsi:type="dcterms:W3CDTF">2024-03-28T11:22:27Z</dcterms:modified>
</cp:coreProperties>
</file>