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irmahboob/Desktop/394 final_project/"/>
    </mc:Choice>
  </mc:AlternateContent>
  <xr:revisionPtr revIDLastSave="0" documentId="13_ncr:1_{56B2DFD7-A420-7440-9414-4D697B9A130A}" xr6:coauthVersionLast="45" xr6:coauthVersionMax="45" xr10:uidLastSave="{00000000-0000-0000-0000-000000000000}"/>
  <bookViews>
    <workbookView xWindow="0" yWindow="460" windowWidth="28800" windowHeight="15940" xr2:uid="{FB966335-8FAA-F74E-9396-5ABED83B2A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4" i="1"/>
  <c r="H65" i="1" l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<sst xmlns="http://schemas.openxmlformats.org/spreadsheetml/2006/main" count="12" uniqueCount="10">
  <si>
    <t>Ecommerce</t>
  </si>
  <si>
    <t>Retail</t>
  </si>
  <si>
    <t>Money</t>
  </si>
  <si>
    <t>Billion of Dollar</t>
  </si>
  <si>
    <t>Billion od Dollar</t>
  </si>
  <si>
    <t>Unemployment_rata</t>
  </si>
  <si>
    <t>Consumption</t>
  </si>
  <si>
    <t>billion of dollar</t>
  </si>
  <si>
    <t>Saving in Billion of Dollar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</si>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</sst>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D34C-40A7-084A-BAF6-B9CBB7D81AAC}">
  <dimension ref="A2:R65"/>
  <sheetViews>
    <sheetView tabSelected="1" topLeftCell="H1" workbookViewId="0">
      <selection activeCell="Q2" sqref="Q2"/>
    </sheetView>
  </sheetViews>
  <sheetFormatPr baseColWidth="10" defaultRowHeight="16" x14ac:dyDescent="0.2"/>
  <cols>
    <col min="3" max="3" width="23.33203125" customWidth="1"/>
    <col min="7" max="7" width="19.1640625" customWidth="1"/>
    <col min="8" max="8" width="21" customWidth="1"/>
    <col min="10" max="10" width="25.6640625" customWidth="1"/>
    <col min="12" max="12" width="19.6640625" customWidth="1"/>
    <col min="14" max="14" width="23.5" customWidth="1"/>
    <col min="17" max="17" width="21" customWidth="1"/>
    <col min="18" max="18" width="24.6640625" customWidth="1"/>
  </cols>
  <sheetData>
    <row r="2" spans="1:18" x14ac:dyDescent="0.2">
      <c r="A2" t="s">
        <v>0</v>
      </c>
      <c r="B2" t="s">
        <v>2</v>
      </c>
      <c r="C2" t="s">
        <v>4</v>
      </c>
      <c r="F2" t="s">
        <v>1</v>
      </c>
      <c r="G2" t="s">
        <v>2</v>
      </c>
      <c r="H2" t="s">
        <v>3</v>
      </c>
      <c r="J2" t="s">
        <v>5</v>
      </c>
      <c r="L2" t="s">
        <v>6</v>
      </c>
      <c r="M2" t="s">
        <v>2</v>
      </c>
      <c r="N2" t="s">
        <v>7</v>
      </c>
      <c r="Q2" t="s">
        <v>9</v>
      </c>
      <c r="R2" t="s">
        <v>8</v>
      </c>
    </row>
    <row r="3" spans="1:18" x14ac:dyDescent="0.2">
      <c r="A3" s="1">
        <v>38353</v>
      </c>
      <c r="B3" s="4">
        <v>20801</v>
      </c>
      <c r="C3" s="6">
        <v>20801000</v>
      </c>
      <c r="G3" s="2">
        <v>172464.33333333334</v>
      </c>
      <c r="H3" s="5">
        <f>G3*1000</f>
        <v>172464333.33333334</v>
      </c>
      <c r="J3" s="7">
        <v>5.3</v>
      </c>
      <c r="M3" s="8">
        <v>9935</v>
      </c>
      <c r="N3" s="6">
        <v>9935033333333.3301</v>
      </c>
      <c r="Q3" s="8">
        <v>311.2</v>
      </c>
      <c r="R3" s="6">
        <v>311233333333.33002</v>
      </c>
    </row>
    <row r="4" spans="1:18" x14ac:dyDescent="0.2">
      <c r="A4" s="1">
        <v>38443</v>
      </c>
      <c r="B4" s="3">
        <v>22233</v>
      </c>
      <c r="C4" s="6">
        <f xml:space="preserve"> B4*1000</f>
        <v>22233000</v>
      </c>
      <c r="G4" s="2">
        <v>174716</v>
      </c>
      <c r="H4" s="5">
        <f t="shared" ref="H4:H65" si="0">G4*1000</f>
        <v>174716000</v>
      </c>
      <c r="J4" s="7">
        <v>5.0999999999999996</v>
      </c>
      <c r="M4" s="8">
        <v>10047.700000000001</v>
      </c>
      <c r="N4" s="6">
        <v>10047733333333.301</v>
      </c>
      <c r="Q4" s="8">
        <v>290.3</v>
      </c>
      <c r="R4" s="6">
        <v>290266666666.66998</v>
      </c>
    </row>
    <row r="5" spans="1:18" x14ac:dyDescent="0.2">
      <c r="A5" s="1">
        <v>38534</v>
      </c>
      <c r="B5" s="3">
        <v>23653</v>
      </c>
      <c r="C5" s="6">
        <f t="shared" ref="C5:C64" si="1" xml:space="preserve"> B5*1000</f>
        <v>23653000</v>
      </c>
      <c r="G5" s="2">
        <v>175301.66666666666</v>
      </c>
      <c r="H5" s="5">
        <f t="shared" si="0"/>
        <v>175301666.66666666</v>
      </c>
      <c r="J5" s="7">
        <v>4.9666666666666668</v>
      </c>
      <c r="M5" s="8">
        <v>10145.299999999999</v>
      </c>
      <c r="N5" s="6">
        <v>10145266666666.699</v>
      </c>
      <c r="Q5" s="8">
        <v>233.2</v>
      </c>
      <c r="R5" s="6">
        <v>233166666666.67001</v>
      </c>
    </row>
    <row r="6" spans="1:18" x14ac:dyDescent="0.2">
      <c r="A6" s="1">
        <v>38626</v>
      </c>
      <c r="B6" s="3">
        <v>24364</v>
      </c>
      <c r="C6" s="6">
        <f t="shared" si="1"/>
        <v>24364000</v>
      </c>
      <c r="G6" s="2">
        <v>174507.66666666666</v>
      </c>
      <c r="H6" s="5">
        <f t="shared" si="0"/>
        <v>174507666.66666666</v>
      </c>
      <c r="J6" s="7">
        <v>4.9666666666666668</v>
      </c>
      <c r="M6" s="8">
        <v>10175.4</v>
      </c>
      <c r="N6" s="6">
        <v>10175433333333.301</v>
      </c>
      <c r="Q6" s="8">
        <v>325.5</v>
      </c>
      <c r="R6" s="6">
        <v>325500000000</v>
      </c>
    </row>
    <row r="7" spans="1:18" x14ac:dyDescent="0.2">
      <c r="A7" s="1">
        <v>38718</v>
      </c>
      <c r="B7" s="3">
        <v>26417</v>
      </c>
      <c r="C7" s="6">
        <f t="shared" si="1"/>
        <v>26417000</v>
      </c>
      <c r="G7" s="2">
        <v>178426.66666666666</v>
      </c>
      <c r="H7" s="5">
        <f t="shared" si="0"/>
        <v>178426666.66666666</v>
      </c>
      <c r="J7" s="7">
        <v>4.7333333333333334</v>
      </c>
      <c r="M7" s="8">
        <v>10288.9</v>
      </c>
      <c r="N7" s="6">
        <v>10288900000000</v>
      </c>
      <c r="Q7" s="8">
        <v>413.1</v>
      </c>
      <c r="R7" s="6">
        <v>413066666666.66998</v>
      </c>
    </row>
    <row r="8" spans="1:18" x14ac:dyDescent="0.2">
      <c r="A8" s="1">
        <v>38808</v>
      </c>
      <c r="B8" s="3">
        <v>27367</v>
      </c>
      <c r="C8" s="6">
        <f t="shared" si="1"/>
        <v>27367000</v>
      </c>
      <c r="G8" s="2">
        <v>177543.66666666666</v>
      </c>
      <c r="H8" s="5">
        <f t="shared" si="0"/>
        <v>177543666.66666666</v>
      </c>
      <c r="J8" s="7">
        <v>4.6333333333333329</v>
      </c>
      <c r="M8" s="8">
        <v>10341</v>
      </c>
      <c r="N8" s="6">
        <v>10341000000000</v>
      </c>
      <c r="Q8" s="8">
        <v>385.3</v>
      </c>
      <c r="R8" s="6">
        <v>385266666666.66998</v>
      </c>
    </row>
    <row r="9" spans="1:18" x14ac:dyDescent="0.2">
      <c r="A9" s="1">
        <v>38899</v>
      </c>
      <c r="B9" s="3">
        <v>28842</v>
      </c>
      <c r="C9" s="6">
        <f t="shared" si="1"/>
        <v>28842000</v>
      </c>
      <c r="G9" s="2">
        <v>176974</v>
      </c>
      <c r="H9" s="5">
        <f t="shared" si="0"/>
        <v>176974000</v>
      </c>
      <c r="J9" s="7">
        <v>4.6333333333333329</v>
      </c>
      <c r="M9" s="8">
        <v>10403.799999999999</v>
      </c>
      <c r="N9" s="6">
        <v>10403800000000</v>
      </c>
      <c r="Q9" s="8">
        <v>349.9</v>
      </c>
      <c r="R9" s="6">
        <v>349933333333.33002</v>
      </c>
    </row>
    <row r="10" spans="1:18" x14ac:dyDescent="0.2">
      <c r="A10" s="1">
        <v>38991</v>
      </c>
      <c r="B10" s="3">
        <v>30138</v>
      </c>
      <c r="C10" s="6">
        <f t="shared" si="1"/>
        <v>30138000</v>
      </c>
      <c r="G10" s="2">
        <v>178162.33333333334</v>
      </c>
      <c r="H10" s="5">
        <f t="shared" si="0"/>
        <v>178162333.33333334</v>
      </c>
      <c r="J10" s="7">
        <v>4.4333333333333336</v>
      </c>
      <c r="M10" s="8">
        <v>10504.5</v>
      </c>
      <c r="N10" s="6">
        <v>10504500000000</v>
      </c>
      <c r="Q10" s="8">
        <v>375.9</v>
      </c>
      <c r="R10" s="6">
        <v>375900000000</v>
      </c>
    </row>
    <row r="11" spans="1:18" x14ac:dyDescent="0.2">
      <c r="A11" s="1">
        <v>39083</v>
      </c>
      <c r="B11" s="3">
        <v>31728</v>
      </c>
      <c r="C11" s="6">
        <f t="shared" si="1"/>
        <v>31728000</v>
      </c>
      <c r="G11" s="2">
        <v>178607.66666666666</v>
      </c>
      <c r="H11" s="5">
        <f t="shared" si="0"/>
        <v>178607666.66666666</v>
      </c>
      <c r="J11" s="7">
        <v>4.5</v>
      </c>
      <c r="M11" s="8">
        <v>10563.3</v>
      </c>
      <c r="N11" s="6">
        <v>10563266666666.699</v>
      </c>
      <c r="Q11" s="8">
        <v>412.9</v>
      </c>
      <c r="R11" s="6">
        <v>412866666666.66998</v>
      </c>
    </row>
    <row r="12" spans="1:18" x14ac:dyDescent="0.2">
      <c r="A12" s="1">
        <v>39173</v>
      </c>
      <c r="B12" s="3">
        <v>33524</v>
      </c>
      <c r="C12" s="6">
        <f t="shared" si="1"/>
        <v>33524000</v>
      </c>
      <c r="G12" s="2">
        <v>178301</v>
      </c>
      <c r="H12" s="5">
        <f t="shared" si="0"/>
        <v>178301000</v>
      </c>
      <c r="J12" s="7">
        <v>4.5</v>
      </c>
      <c r="M12" s="8">
        <v>10582.8</v>
      </c>
      <c r="N12" s="6">
        <v>10582833333333.301</v>
      </c>
      <c r="Q12" s="8">
        <v>410.5</v>
      </c>
      <c r="R12" s="6">
        <v>410533333333.33002</v>
      </c>
    </row>
    <row r="13" spans="1:18" x14ac:dyDescent="0.2">
      <c r="A13" s="1">
        <v>39264</v>
      </c>
      <c r="B13" s="3">
        <v>34841</v>
      </c>
      <c r="C13" s="6">
        <f t="shared" si="1"/>
        <v>34841000</v>
      </c>
      <c r="G13" s="2">
        <v>178552.33333333334</v>
      </c>
      <c r="H13" s="5">
        <f t="shared" si="0"/>
        <v>178552333.33333334</v>
      </c>
      <c r="J13" s="7">
        <v>4.666666666666667</v>
      </c>
      <c r="M13" s="8">
        <v>10642.5</v>
      </c>
      <c r="N13" s="6">
        <v>10642466666666.699</v>
      </c>
      <c r="Q13" s="8">
        <v>367</v>
      </c>
      <c r="R13" s="6">
        <v>366966666666.66998</v>
      </c>
    </row>
    <row r="14" spans="1:18" x14ac:dyDescent="0.2">
      <c r="A14" s="1">
        <v>39356</v>
      </c>
      <c r="B14" s="3">
        <v>35784</v>
      </c>
      <c r="C14" s="6">
        <f t="shared" si="1"/>
        <v>35784000</v>
      </c>
      <c r="G14" s="2">
        <v>178705.33333333334</v>
      </c>
      <c r="H14" s="5">
        <f t="shared" si="0"/>
        <v>178705333.33333334</v>
      </c>
      <c r="J14" s="7">
        <v>4.8</v>
      </c>
      <c r="M14" s="8">
        <v>10672.8</v>
      </c>
      <c r="N14" s="6">
        <v>10672833333333.301</v>
      </c>
      <c r="Q14" s="8">
        <v>353.3</v>
      </c>
      <c r="R14" s="6">
        <v>353333333333.33002</v>
      </c>
    </row>
    <row r="15" spans="1:18" x14ac:dyDescent="0.2">
      <c r="A15" s="1">
        <v>39448</v>
      </c>
      <c r="B15" s="3">
        <v>36017</v>
      </c>
      <c r="C15" s="6">
        <f t="shared" si="1"/>
        <v>36017000</v>
      </c>
      <c r="G15" s="2">
        <v>175436.33333333334</v>
      </c>
      <c r="H15" s="5">
        <f t="shared" si="0"/>
        <v>175436333.33333334</v>
      </c>
      <c r="J15" s="7">
        <v>5</v>
      </c>
      <c r="M15" s="8">
        <v>10644.4</v>
      </c>
      <c r="N15" s="6">
        <v>10644433333333.301</v>
      </c>
      <c r="Q15" s="8">
        <v>422.4</v>
      </c>
      <c r="R15" s="6">
        <v>422400000000</v>
      </c>
    </row>
    <row r="16" spans="1:18" x14ac:dyDescent="0.2">
      <c r="A16" s="1">
        <v>39539</v>
      </c>
      <c r="B16" s="3">
        <v>36514</v>
      </c>
      <c r="C16" s="6">
        <f t="shared" si="1"/>
        <v>36514000</v>
      </c>
      <c r="G16" s="2">
        <v>173996.33333333334</v>
      </c>
      <c r="H16" s="5">
        <f t="shared" si="0"/>
        <v>173996333.33333334</v>
      </c>
      <c r="J16" s="7">
        <v>5.333333333333333</v>
      </c>
      <c r="M16" s="8">
        <v>10661.7</v>
      </c>
      <c r="N16" s="6">
        <v>10661700000000</v>
      </c>
      <c r="Q16" s="8">
        <v>620.5</v>
      </c>
      <c r="R16" s="6">
        <v>620533333333.32996</v>
      </c>
    </row>
    <row r="17" spans="1:18" x14ac:dyDescent="0.2">
      <c r="A17" s="1">
        <v>39630</v>
      </c>
      <c r="B17" s="3">
        <v>36292</v>
      </c>
      <c r="C17" s="6">
        <f t="shared" si="1"/>
        <v>36292000</v>
      </c>
      <c r="G17" s="2">
        <v>169674</v>
      </c>
      <c r="H17" s="5">
        <f t="shared" si="0"/>
        <v>169674000</v>
      </c>
      <c r="J17" s="7">
        <v>6</v>
      </c>
      <c r="M17" s="8">
        <v>10581.8</v>
      </c>
      <c r="N17" s="6">
        <v>10581833333333.301</v>
      </c>
      <c r="Q17" s="8">
        <v>472.2</v>
      </c>
      <c r="R17" s="6">
        <v>472200000000</v>
      </c>
    </row>
    <row r="18" spans="1:18" x14ac:dyDescent="0.2">
      <c r="A18" s="1">
        <v>39722</v>
      </c>
      <c r="B18" s="3">
        <v>33042</v>
      </c>
      <c r="C18" s="6">
        <f t="shared" si="1"/>
        <v>33042000</v>
      </c>
      <c r="G18" s="2">
        <v>159650.66666666666</v>
      </c>
      <c r="H18" s="5">
        <f t="shared" si="0"/>
        <v>159650666.66666666</v>
      </c>
      <c r="J18" s="7">
        <v>6.8666666666666671</v>
      </c>
      <c r="M18" s="8">
        <v>10483.4</v>
      </c>
      <c r="N18" s="6">
        <v>10483366666666.699</v>
      </c>
      <c r="Q18" s="8">
        <v>664.7</v>
      </c>
      <c r="R18" s="6">
        <v>664700000000</v>
      </c>
    </row>
    <row r="19" spans="1:18" x14ac:dyDescent="0.2">
      <c r="A19" s="1">
        <v>39814</v>
      </c>
      <c r="B19" s="3">
        <v>34132</v>
      </c>
      <c r="C19" s="6">
        <f t="shared" si="1"/>
        <v>34132000</v>
      </c>
      <c r="G19" s="2">
        <v>157308</v>
      </c>
      <c r="H19" s="5">
        <f t="shared" si="0"/>
        <v>157308000</v>
      </c>
      <c r="J19" s="7">
        <v>8.2666666666666675</v>
      </c>
      <c r="M19" s="8">
        <v>10459.700000000001</v>
      </c>
      <c r="N19" s="6">
        <v>10459700000000</v>
      </c>
      <c r="Q19" s="8">
        <v>631.79999999999995</v>
      </c>
      <c r="R19" s="6">
        <v>631766666666.67004</v>
      </c>
    </row>
    <row r="20" spans="1:18" x14ac:dyDescent="0.2">
      <c r="A20" s="1">
        <v>39904</v>
      </c>
      <c r="B20" s="3">
        <v>35282</v>
      </c>
      <c r="C20" s="6">
        <f t="shared" si="1"/>
        <v>35282000</v>
      </c>
      <c r="G20" s="2">
        <v>156976</v>
      </c>
      <c r="H20" s="5">
        <f t="shared" si="0"/>
        <v>156976000</v>
      </c>
      <c r="J20" s="7">
        <v>9.3000000000000007</v>
      </c>
      <c r="M20" s="8">
        <v>10417.299999999999</v>
      </c>
      <c r="N20" s="6">
        <v>10417333333333.301</v>
      </c>
      <c r="Q20" s="8">
        <v>793.3</v>
      </c>
      <c r="R20" s="6">
        <v>793300000000</v>
      </c>
    </row>
    <row r="21" spans="1:18" x14ac:dyDescent="0.2">
      <c r="A21" s="1">
        <v>39995</v>
      </c>
      <c r="B21" s="3">
        <v>37402</v>
      </c>
      <c r="C21" s="6">
        <f t="shared" si="1"/>
        <v>37402000</v>
      </c>
      <c r="G21" s="2">
        <v>158769</v>
      </c>
      <c r="H21" s="5">
        <f t="shared" si="0"/>
        <v>158769000</v>
      </c>
      <c r="J21" s="7">
        <v>9.6333333333333329</v>
      </c>
      <c r="M21" s="8">
        <v>10489.2</v>
      </c>
      <c r="N21" s="6">
        <v>10489200000000</v>
      </c>
      <c r="Q21" s="8">
        <v>609.5</v>
      </c>
      <c r="R21" s="6">
        <v>609533333333.32996</v>
      </c>
    </row>
    <row r="22" spans="1:18" x14ac:dyDescent="0.2">
      <c r="A22" s="1">
        <v>40087</v>
      </c>
      <c r="B22" s="3">
        <v>38110</v>
      </c>
      <c r="C22" s="6">
        <f t="shared" si="1"/>
        <v>38110000</v>
      </c>
      <c r="G22" s="2">
        <v>158518</v>
      </c>
      <c r="H22" s="5">
        <f t="shared" si="0"/>
        <v>158518000</v>
      </c>
      <c r="J22" s="7">
        <v>9.9333333333333336</v>
      </c>
      <c r="M22" s="8">
        <v>10473.6</v>
      </c>
      <c r="N22" s="6">
        <v>10473633333333.301</v>
      </c>
      <c r="Q22" s="8">
        <v>630.1</v>
      </c>
      <c r="R22" s="6">
        <v>630133333333.32996</v>
      </c>
    </row>
    <row r="23" spans="1:18" x14ac:dyDescent="0.2">
      <c r="A23" s="1">
        <v>40179</v>
      </c>
      <c r="B23" s="3">
        <v>39289</v>
      </c>
      <c r="C23" s="6">
        <f t="shared" si="1"/>
        <v>39289000</v>
      </c>
      <c r="G23" s="2">
        <v>160642.33333333334</v>
      </c>
      <c r="H23" s="5">
        <f t="shared" si="0"/>
        <v>160642333.33333334</v>
      </c>
      <c r="J23" s="7">
        <v>9.8333333333333339</v>
      </c>
      <c r="M23" s="8">
        <v>10525.4</v>
      </c>
      <c r="N23" s="6">
        <v>10525433333333.301</v>
      </c>
      <c r="Q23" s="8">
        <v>649.79999999999995</v>
      </c>
      <c r="R23" s="6">
        <v>649800000000</v>
      </c>
    </row>
    <row r="24" spans="1:18" x14ac:dyDescent="0.2">
      <c r="A24" s="1">
        <v>40269</v>
      </c>
      <c r="B24" s="3">
        <v>41303</v>
      </c>
      <c r="C24" s="6">
        <f t="shared" si="1"/>
        <v>41303000</v>
      </c>
      <c r="G24" s="2">
        <v>163433.66666666666</v>
      </c>
      <c r="H24" s="5">
        <f t="shared" si="0"/>
        <v>163433666.66666666</v>
      </c>
      <c r="J24" s="7">
        <v>9.6333333333333329</v>
      </c>
      <c r="M24" s="8">
        <v>10609.1</v>
      </c>
      <c r="N24" s="6">
        <v>10609133333333.301</v>
      </c>
      <c r="Q24" s="8">
        <v>759.7</v>
      </c>
      <c r="R24" s="6">
        <v>759666666666.67004</v>
      </c>
    </row>
    <row r="25" spans="1:18" x14ac:dyDescent="0.2">
      <c r="A25" s="1">
        <v>40360</v>
      </c>
      <c r="B25" s="3">
        <v>43474</v>
      </c>
      <c r="C25" s="6">
        <f t="shared" si="1"/>
        <v>43474000</v>
      </c>
      <c r="G25" s="2">
        <v>163752.33333333334</v>
      </c>
      <c r="H25" s="5">
        <f t="shared" si="0"/>
        <v>163752333.33333334</v>
      </c>
      <c r="J25" s="7">
        <v>9.4666666666666668</v>
      </c>
      <c r="M25" s="8">
        <v>10683.3</v>
      </c>
      <c r="N25" s="6">
        <v>10683333333333.301</v>
      </c>
      <c r="Q25" s="8">
        <v>773.9</v>
      </c>
      <c r="R25" s="6">
        <v>773900000000</v>
      </c>
    </row>
    <row r="26" spans="1:18" x14ac:dyDescent="0.2">
      <c r="A26" s="1">
        <v>40452</v>
      </c>
      <c r="B26" s="3">
        <v>45075</v>
      </c>
      <c r="C26" s="6">
        <f t="shared" si="1"/>
        <v>45075000</v>
      </c>
      <c r="G26" s="2">
        <v>166911</v>
      </c>
      <c r="H26" s="5">
        <f t="shared" si="0"/>
        <v>166911000</v>
      </c>
      <c r="J26" s="7">
        <v>9.5</v>
      </c>
      <c r="M26" s="8">
        <v>10754</v>
      </c>
      <c r="N26" s="6">
        <v>10754000000000</v>
      </c>
      <c r="Q26" s="8">
        <v>778</v>
      </c>
      <c r="R26" s="6">
        <v>777966666666.67004</v>
      </c>
    </row>
    <row r="27" spans="1:18" x14ac:dyDescent="0.2">
      <c r="A27" s="1">
        <v>40544</v>
      </c>
      <c r="B27" s="3">
        <v>47020</v>
      </c>
      <c r="C27" s="6">
        <f t="shared" si="1"/>
        <v>47020000</v>
      </c>
      <c r="G27" s="2">
        <v>168932.33333333334</v>
      </c>
      <c r="H27" s="5">
        <f t="shared" si="0"/>
        <v>168932333.33333334</v>
      </c>
      <c r="J27" s="7">
        <v>9.0333333333333332</v>
      </c>
      <c r="M27" s="8">
        <v>10799.7</v>
      </c>
      <c r="N27" s="6">
        <v>10799733333333.301</v>
      </c>
      <c r="Q27" s="8">
        <v>865.2</v>
      </c>
      <c r="R27" s="6">
        <v>865233333333.32996</v>
      </c>
    </row>
    <row r="28" spans="1:18" x14ac:dyDescent="0.2">
      <c r="A28" s="1">
        <v>40634</v>
      </c>
      <c r="B28" s="3">
        <v>48815</v>
      </c>
      <c r="C28" s="6">
        <f t="shared" si="1"/>
        <v>48815000</v>
      </c>
      <c r="G28" s="2">
        <v>169844.66666666666</v>
      </c>
      <c r="H28" s="5">
        <f t="shared" si="0"/>
        <v>169844666.66666666</v>
      </c>
      <c r="J28" s="7">
        <v>9.0666666666666664</v>
      </c>
      <c r="M28" s="8">
        <v>10823.6</v>
      </c>
      <c r="N28" s="6">
        <v>10823633333333.301</v>
      </c>
      <c r="Q28" s="8">
        <v>827</v>
      </c>
      <c r="R28" s="6">
        <v>827033333333.32996</v>
      </c>
    </row>
    <row r="29" spans="1:18" x14ac:dyDescent="0.2">
      <c r="A29" s="1">
        <v>40725</v>
      </c>
      <c r="B29" s="3">
        <v>50140</v>
      </c>
      <c r="C29" s="6">
        <f t="shared" si="1"/>
        <v>50140000</v>
      </c>
      <c r="G29" s="2">
        <v>170246.66666666666</v>
      </c>
      <c r="H29" s="5">
        <f t="shared" si="0"/>
        <v>170246666.66666666</v>
      </c>
      <c r="J29" s="7">
        <v>9</v>
      </c>
      <c r="M29" s="8">
        <v>10866</v>
      </c>
      <c r="N29" s="6">
        <v>10866033333333.301</v>
      </c>
      <c r="Q29" s="8">
        <v>842.5</v>
      </c>
      <c r="R29" s="6">
        <v>842533333333.32996</v>
      </c>
    </row>
    <row r="30" spans="1:18" x14ac:dyDescent="0.2">
      <c r="A30" s="1">
        <v>40817</v>
      </c>
      <c r="B30" s="3">
        <v>53123</v>
      </c>
      <c r="C30" s="6">
        <f t="shared" si="1"/>
        <v>53123000</v>
      </c>
      <c r="G30" s="2">
        <v>172261.66666666666</v>
      </c>
      <c r="H30" s="5">
        <f t="shared" si="0"/>
        <v>172261666.66666666</v>
      </c>
      <c r="J30" s="7">
        <v>8.6333333333333329</v>
      </c>
      <c r="M30" s="8">
        <v>10885.9</v>
      </c>
      <c r="N30" s="6">
        <v>10885900000000</v>
      </c>
      <c r="Q30" s="8">
        <v>861.6</v>
      </c>
      <c r="R30" s="6">
        <v>861600000000</v>
      </c>
    </row>
    <row r="31" spans="1:18" x14ac:dyDescent="0.2">
      <c r="A31" s="1">
        <v>40909</v>
      </c>
      <c r="B31" s="3">
        <v>55144</v>
      </c>
      <c r="C31" s="6">
        <f t="shared" si="1"/>
        <v>55144000</v>
      </c>
      <c r="G31" s="2">
        <v>174808.33333333334</v>
      </c>
      <c r="H31" s="5">
        <f t="shared" si="0"/>
        <v>174808333.33333334</v>
      </c>
      <c r="J31" s="7">
        <v>8.2666666666666675</v>
      </c>
      <c r="M31" s="8">
        <v>10973.3</v>
      </c>
      <c r="N31" s="6">
        <v>10973300000000</v>
      </c>
      <c r="Q31" s="8">
        <v>1008.4</v>
      </c>
      <c r="R31" s="6">
        <v>1008366666666.67</v>
      </c>
    </row>
    <row r="32" spans="1:18" x14ac:dyDescent="0.2">
      <c r="A32" s="1">
        <v>41000</v>
      </c>
      <c r="B32" s="3">
        <v>56363</v>
      </c>
      <c r="C32" s="6">
        <f t="shared" si="1"/>
        <v>56363000</v>
      </c>
      <c r="G32" s="2">
        <v>174151</v>
      </c>
      <c r="H32" s="5">
        <f t="shared" si="0"/>
        <v>174151000</v>
      </c>
      <c r="J32" s="7">
        <v>8.1999999999999993</v>
      </c>
      <c r="M32" s="8">
        <v>10989.6</v>
      </c>
      <c r="N32" s="6">
        <v>10989566666666.699</v>
      </c>
      <c r="Q32" s="8">
        <v>1105.8</v>
      </c>
      <c r="R32" s="6">
        <v>1105766666666.6699</v>
      </c>
    </row>
    <row r="33" spans="1:18" x14ac:dyDescent="0.2">
      <c r="A33" s="1">
        <v>41091</v>
      </c>
      <c r="B33" s="3">
        <v>58449</v>
      </c>
      <c r="C33" s="6">
        <f t="shared" si="1"/>
        <v>58449000</v>
      </c>
      <c r="G33" s="2">
        <v>174752.33333333334</v>
      </c>
      <c r="H33" s="5">
        <f t="shared" si="0"/>
        <v>174752333.33333334</v>
      </c>
      <c r="J33" s="7">
        <v>8.0333333333333332</v>
      </c>
      <c r="M33" s="8">
        <v>11007.5</v>
      </c>
      <c r="N33" s="6">
        <v>11007533333333.301</v>
      </c>
      <c r="Q33" s="8">
        <v>1006.1</v>
      </c>
      <c r="R33" s="6">
        <v>1006133333333.33</v>
      </c>
    </row>
    <row r="34" spans="1:18" x14ac:dyDescent="0.2">
      <c r="A34" s="1">
        <v>41183</v>
      </c>
      <c r="B34" s="3">
        <v>60815</v>
      </c>
      <c r="C34" s="6">
        <f t="shared" si="1"/>
        <v>60815000</v>
      </c>
      <c r="G34" s="2">
        <v>176097</v>
      </c>
      <c r="H34" s="5">
        <f t="shared" si="0"/>
        <v>176097000</v>
      </c>
      <c r="J34" s="7">
        <v>7.8</v>
      </c>
      <c r="M34" s="8">
        <v>11056.8</v>
      </c>
      <c r="N34" s="6">
        <v>11056833333333.301</v>
      </c>
      <c r="Q34" s="8">
        <v>1306.2</v>
      </c>
      <c r="R34" s="6">
        <v>1306166666666.6699</v>
      </c>
    </row>
    <row r="35" spans="1:18" x14ac:dyDescent="0.2">
      <c r="A35" s="1">
        <v>41275</v>
      </c>
      <c r="B35" s="3">
        <v>62458</v>
      </c>
      <c r="C35" s="6">
        <f t="shared" si="1"/>
        <v>62458000</v>
      </c>
      <c r="G35" s="2">
        <v>178462</v>
      </c>
      <c r="H35" s="5">
        <f t="shared" si="0"/>
        <v>178462000</v>
      </c>
      <c r="J35" s="7">
        <v>7.7333333333333334</v>
      </c>
      <c r="M35" s="8">
        <v>11114.2</v>
      </c>
      <c r="N35" s="6">
        <v>11114200000000</v>
      </c>
      <c r="Q35" s="8">
        <v>741.3</v>
      </c>
      <c r="R35" s="6">
        <v>741333333333.32996</v>
      </c>
    </row>
    <row r="36" spans="1:18" x14ac:dyDescent="0.2">
      <c r="A36" s="1">
        <v>41365</v>
      </c>
      <c r="B36" s="3">
        <v>64383</v>
      </c>
      <c r="C36" s="6">
        <f t="shared" si="1"/>
        <v>64383000</v>
      </c>
      <c r="G36" s="2">
        <v>178420</v>
      </c>
      <c r="H36" s="5">
        <f t="shared" si="0"/>
        <v>178420000</v>
      </c>
      <c r="J36" s="7">
        <v>7.5333333333333332</v>
      </c>
      <c r="M36" s="8">
        <v>11122.2</v>
      </c>
      <c r="N36" s="6">
        <v>11122200000000</v>
      </c>
      <c r="Q36" s="8">
        <v>826.1</v>
      </c>
      <c r="R36" s="6">
        <v>826133333333.32996</v>
      </c>
    </row>
    <row r="37" spans="1:18" x14ac:dyDescent="0.2">
      <c r="A37" s="1">
        <v>41456</v>
      </c>
      <c r="B37" s="3">
        <v>66457</v>
      </c>
      <c r="C37" s="6">
        <f t="shared" si="1"/>
        <v>66457000</v>
      </c>
      <c r="G37" s="2">
        <v>179087</v>
      </c>
      <c r="H37" s="5">
        <f t="shared" si="0"/>
        <v>179087000</v>
      </c>
      <c r="J37" s="7">
        <v>7.2333333333333334</v>
      </c>
      <c r="M37" s="8">
        <v>11167.4</v>
      </c>
      <c r="N37" s="6">
        <v>11167433333333.301</v>
      </c>
      <c r="Q37" s="8">
        <v>839.4</v>
      </c>
      <c r="R37" s="6">
        <v>839433333333.32996</v>
      </c>
    </row>
    <row r="38" spans="1:18" x14ac:dyDescent="0.2">
      <c r="A38" s="1">
        <v>41548</v>
      </c>
      <c r="B38" s="3">
        <v>69005</v>
      </c>
      <c r="C38" s="6">
        <f t="shared" si="1"/>
        <v>69005000</v>
      </c>
      <c r="G38" s="2">
        <v>179749</v>
      </c>
      <c r="H38" s="5">
        <f t="shared" si="0"/>
        <v>179749000</v>
      </c>
      <c r="J38" s="7">
        <v>6.9333333333333336</v>
      </c>
      <c r="M38" s="8">
        <v>11263.7</v>
      </c>
      <c r="N38" s="6">
        <v>11263666666666.699</v>
      </c>
      <c r="Q38" s="8">
        <v>791.9</v>
      </c>
      <c r="R38" s="6">
        <v>791933333333.32996</v>
      </c>
    </row>
    <row r="39" spans="1:18" x14ac:dyDescent="0.2">
      <c r="A39" s="1">
        <v>41640</v>
      </c>
      <c r="B39" s="3">
        <v>71108</v>
      </c>
      <c r="C39" s="6">
        <f t="shared" si="1"/>
        <v>71108000</v>
      </c>
      <c r="G39" s="2">
        <v>179995</v>
      </c>
      <c r="H39" s="5">
        <f t="shared" si="0"/>
        <v>179995000</v>
      </c>
      <c r="J39" s="7">
        <v>6.666666666666667</v>
      </c>
      <c r="M39" s="8">
        <v>11308</v>
      </c>
      <c r="N39" s="6">
        <v>11308033333333.301</v>
      </c>
      <c r="Q39" s="8">
        <v>918.6</v>
      </c>
      <c r="R39" s="6">
        <v>918633333333.32996</v>
      </c>
    </row>
    <row r="40" spans="1:18" x14ac:dyDescent="0.2">
      <c r="A40" s="1">
        <v>41730</v>
      </c>
      <c r="B40" s="3">
        <v>74290</v>
      </c>
      <c r="C40" s="6">
        <f t="shared" si="1"/>
        <v>74290000</v>
      </c>
      <c r="G40" s="2">
        <v>183422</v>
      </c>
      <c r="H40" s="5">
        <f t="shared" si="0"/>
        <v>183422000</v>
      </c>
      <c r="J40" s="7">
        <v>6.2</v>
      </c>
      <c r="M40" s="8">
        <v>11431.8</v>
      </c>
      <c r="N40" s="6">
        <v>11431833333333.301</v>
      </c>
      <c r="Q40" s="8">
        <v>968.2</v>
      </c>
      <c r="R40" s="6">
        <v>968166666666.67004</v>
      </c>
    </row>
    <row r="41" spans="1:18" x14ac:dyDescent="0.2">
      <c r="A41" s="1">
        <v>41821</v>
      </c>
      <c r="B41" s="3">
        <v>76943</v>
      </c>
      <c r="C41" s="6">
        <f t="shared" si="1"/>
        <v>76943000</v>
      </c>
      <c r="G41" s="2">
        <v>184507.33333333334</v>
      </c>
      <c r="H41" s="5">
        <f t="shared" si="0"/>
        <v>184507333.33333334</v>
      </c>
      <c r="J41" s="7">
        <v>6.0666666666666664</v>
      </c>
      <c r="M41" s="8">
        <v>11554.8</v>
      </c>
      <c r="N41" s="6">
        <v>11554833333333.301</v>
      </c>
      <c r="Q41" s="8">
        <v>989.9</v>
      </c>
      <c r="R41" s="6">
        <v>989933333333.32996</v>
      </c>
    </row>
    <row r="42" spans="1:18" x14ac:dyDescent="0.2">
      <c r="A42" s="1">
        <v>41913</v>
      </c>
      <c r="B42" s="3">
        <v>79024</v>
      </c>
      <c r="C42" s="6">
        <f t="shared" si="1"/>
        <v>79024000</v>
      </c>
      <c r="G42" s="2">
        <v>185737</v>
      </c>
      <c r="H42" s="5">
        <f t="shared" si="0"/>
        <v>185737000</v>
      </c>
      <c r="J42" s="7">
        <v>5.7</v>
      </c>
      <c r="M42" s="8">
        <v>11695</v>
      </c>
      <c r="N42" s="6">
        <v>11694966666666.699</v>
      </c>
      <c r="Q42" s="8">
        <v>1007.1</v>
      </c>
      <c r="R42" s="6">
        <v>1007066666666.67</v>
      </c>
    </row>
    <row r="43" spans="1:18" x14ac:dyDescent="0.2">
      <c r="A43" s="1">
        <v>42005</v>
      </c>
      <c r="B43" s="3">
        <v>81837</v>
      </c>
      <c r="C43" s="6">
        <f t="shared" si="1"/>
        <v>81837000</v>
      </c>
      <c r="G43" s="2">
        <v>186005.66666666666</v>
      </c>
      <c r="H43" s="5">
        <f t="shared" si="0"/>
        <v>186005666.66666666</v>
      </c>
      <c r="J43" s="7">
        <v>5.5333333333333332</v>
      </c>
      <c r="M43" s="8">
        <v>11798.3</v>
      </c>
      <c r="N43" s="6">
        <v>11798266666666.699</v>
      </c>
      <c r="Q43" s="8">
        <v>1086.5999999999999</v>
      </c>
      <c r="R43" s="6">
        <v>1086633333333.33</v>
      </c>
    </row>
    <row r="44" spans="1:18" x14ac:dyDescent="0.2">
      <c r="A44" s="1">
        <v>42095</v>
      </c>
      <c r="B44" s="3">
        <v>84704</v>
      </c>
      <c r="C44" s="6">
        <f t="shared" si="1"/>
        <v>84704000</v>
      </c>
      <c r="G44" s="2">
        <v>187893.66666666666</v>
      </c>
      <c r="H44" s="5">
        <f t="shared" si="0"/>
        <v>187893666.66666666</v>
      </c>
      <c r="J44" s="7">
        <v>5.4333333333333336</v>
      </c>
      <c r="M44" s="8">
        <v>11892.3</v>
      </c>
      <c r="N44" s="6">
        <v>11892300000000</v>
      </c>
      <c r="Q44" s="8">
        <v>1026.5</v>
      </c>
      <c r="R44" s="6">
        <v>1026466666666.67</v>
      </c>
    </row>
    <row r="45" spans="1:18" x14ac:dyDescent="0.2">
      <c r="A45" s="1">
        <v>42186</v>
      </c>
      <c r="B45" s="3">
        <v>87754</v>
      </c>
      <c r="C45" s="6">
        <f t="shared" si="1"/>
        <v>87754000</v>
      </c>
      <c r="G45" s="2">
        <v>188978</v>
      </c>
      <c r="H45" s="5">
        <f t="shared" si="0"/>
        <v>188978000</v>
      </c>
      <c r="J45" s="7">
        <v>5.0999999999999996</v>
      </c>
      <c r="M45" s="8">
        <v>11991.2</v>
      </c>
      <c r="N45" s="6">
        <v>11991166666666.699</v>
      </c>
      <c r="Q45" s="8">
        <v>1016.6</v>
      </c>
      <c r="R45" s="6">
        <v>1016566666666.67</v>
      </c>
    </row>
    <row r="46" spans="1:18" x14ac:dyDescent="0.2">
      <c r="A46" s="1">
        <v>42278</v>
      </c>
      <c r="B46" s="3">
        <v>90687</v>
      </c>
      <c r="C46" s="6">
        <f t="shared" si="1"/>
        <v>90687000</v>
      </c>
      <c r="G46" s="2">
        <v>188885.33333333334</v>
      </c>
      <c r="H46" s="5">
        <f t="shared" si="0"/>
        <v>188885333.33333334</v>
      </c>
      <c r="J46" s="7">
        <v>5.0333333333333332</v>
      </c>
      <c r="M46" s="8">
        <v>12055.4</v>
      </c>
      <c r="N46" s="6">
        <v>12055366666666.699</v>
      </c>
      <c r="Q46" s="8">
        <v>1025.0999999999999</v>
      </c>
      <c r="R46" s="6">
        <v>1025100000000</v>
      </c>
    </row>
    <row r="47" spans="1:18" x14ac:dyDescent="0.2">
      <c r="A47" s="1">
        <v>42370</v>
      </c>
      <c r="B47" s="3">
        <v>94057</v>
      </c>
      <c r="C47" s="6">
        <f t="shared" si="1"/>
        <v>94057000</v>
      </c>
      <c r="G47" s="2">
        <v>189535.33333333334</v>
      </c>
      <c r="H47" s="5">
        <f t="shared" si="0"/>
        <v>189535333.33333334</v>
      </c>
      <c r="J47" s="7">
        <v>4.9333333333333336</v>
      </c>
      <c r="M47" s="8">
        <v>12148.1</v>
      </c>
      <c r="N47" s="6">
        <v>12148100000000</v>
      </c>
      <c r="Q47" s="8">
        <v>1041.5</v>
      </c>
      <c r="R47" s="6">
        <v>1041500000000</v>
      </c>
    </row>
    <row r="48" spans="1:18" x14ac:dyDescent="0.2">
      <c r="A48" s="1">
        <v>42461</v>
      </c>
      <c r="B48" s="3">
        <v>97459</v>
      </c>
      <c r="C48" s="6">
        <f t="shared" si="1"/>
        <v>97459000</v>
      </c>
      <c r="G48" s="2">
        <v>190250.33333333334</v>
      </c>
      <c r="H48" s="5">
        <f t="shared" si="0"/>
        <v>190250333.33333334</v>
      </c>
      <c r="J48" s="7">
        <v>4.9000000000000004</v>
      </c>
      <c r="M48" s="8">
        <v>12225.8</v>
      </c>
      <c r="N48" s="6">
        <v>12225800000000</v>
      </c>
      <c r="Q48" s="8">
        <v>961.6</v>
      </c>
      <c r="R48" s="6">
        <v>961600000000</v>
      </c>
    </row>
    <row r="49" spans="1:18" x14ac:dyDescent="0.2">
      <c r="A49" s="1">
        <v>42552</v>
      </c>
      <c r="B49" s="3">
        <v>100519</v>
      </c>
      <c r="C49" s="6">
        <f t="shared" si="1"/>
        <v>100519000</v>
      </c>
      <c r="G49" s="2">
        <v>191125</v>
      </c>
      <c r="H49" s="5">
        <f t="shared" si="0"/>
        <v>191125000</v>
      </c>
      <c r="J49" s="7">
        <v>4.9000000000000004</v>
      </c>
      <c r="M49" s="8">
        <v>12304.5</v>
      </c>
      <c r="N49" s="6">
        <v>12304500000000</v>
      </c>
      <c r="Q49" s="8">
        <v>944.6</v>
      </c>
      <c r="R49" s="6">
        <v>944566666666.67004</v>
      </c>
    </row>
    <row r="50" spans="1:18" x14ac:dyDescent="0.2">
      <c r="A50" s="1">
        <v>42644</v>
      </c>
      <c r="B50" s="3">
        <v>103952</v>
      </c>
      <c r="C50" s="6">
        <f t="shared" si="1"/>
        <v>103952000</v>
      </c>
      <c r="G50" s="2">
        <v>191961</v>
      </c>
      <c r="H50" s="5">
        <f t="shared" si="0"/>
        <v>191961000</v>
      </c>
      <c r="J50" s="7">
        <v>4.7666666666666666</v>
      </c>
      <c r="M50" s="8">
        <v>12380</v>
      </c>
      <c r="N50" s="6">
        <v>12380000000000</v>
      </c>
      <c r="Q50" s="8">
        <v>952.5</v>
      </c>
      <c r="R50" s="6">
        <v>952500000000</v>
      </c>
    </row>
    <row r="51" spans="1:18" x14ac:dyDescent="0.2">
      <c r="A51" s="1">
        <v>42736</v>
      </c>
      <c r="B51" s="3">
        <v>108157</v>
      </c>
      <c r="C51" s="6">
        <f t="shared" si="1"/>
        <v>108157000</v>
      </c>
      <c r="G51" s="2">
        <v>194145.33333333334</v>
      </c>
      <c r="H51" s="5">
        <f t="shared" si="0"/>
        <v>194145333.33333334</v>
      </c>
      <c r="J51" s="7">
        <v>4.5666666666666664</v>
      </c>
      <c r="M51" s="8">
        <v>12477.2</v>
      </c>
      <c r="N51" s="6">
        <v>12477233333333.301</v>
      </c>
      <c r="Q51" s="8">
        <v>1007.6</v>
      </c>
      <c r="R51" s="6">
        <v>1007566666666.67</v>
      </c>
    </row>
    <row r="52" spans="1:18" x14ac:dyDescent="0.2">
      <c r="A52" s="1">
        <v>42826</v>
      </c>
      <c r="B52" s="3">
        <v>112644</v>
      </c>
      <c r="C52" s="6">
        <f t="shared" si="1"/>
        <v>112644000</v>
      </c>
      <c r="G52" s="2">
        <v>194406.66666666666</v>
      </c>
      <c r="H52" s="5">
        <f t="shared" si="0"/>
        <v>194406666.66666666</v>
      </c>
      <c r="J52" s="7">
        <v>4.3666666666666671</v>
      </c>
      <c r="M52" s="8">
        <v>12533.1</v>
      </c>
      <c r="N52" s="6">
        <v>12533100000000</v>
      </c>
      <c r="Q52" s="8">
        <v>1094.7</v>
      </c>
      <c r="R52" s="6">
        <v>1094700000000</v>
      </c>
    </row>
    <row r="53" spans="1:18" x14ac:dyDescent="0.2">
      <c r="A53" s="1">
        <v>42917</v>
      </c>
      <c r="B53" s="3">
        <v>115419</v>
      </c>
      <c r="C53" s="6">
        <f t="shared" si="1"/>
        <v>115419000</v>
      </c>
      <c r="G53" s="2">
        <v>195186.33333333334</v>
      </c>
      <c r="H53" s="5">
        <f t="shared" si="0"/>
        <v>195186333.33333334</v>
      </c>
      <c r="J53" s="7">
        <v>4.3</v>
      </c>
      <c r="M53" s="8">
        <v>12604.5</v>
      </c>
      <c r="N53" s="6">
        <v>12604533333333.301</v>
      </c>
      <c r="Q53" s="8">
        <v>1117.3</v>
      </c>
      <c r="R53" s="6">
        <v>1117266666666.6699</v>
      </c>
    </row>
    <row r="54" spans="1:18" x14ac:dyDescent="0.2">
      <c r="A54" s="1">
        <v>43009</v>
      </c>
      <c r="B54" s="3">
        <v>121019</v>
      </c>
      <c r="C54" s="6">
        <f t="shared" si="1"/>
        <v>121019000</v>
      </c>
      <c r="G54" s="2">
        <v>198216</v>
      </c>
      <c r="H54" s="5">
        <f t="shared" si="0"/>
        <v>198216000</v>
      </c>
      <c r="J54" s="7">
        <v>4.1333333333333329</v>
      </c>
      <c r="M54" s="8">
        <v>12733.7</v>
      </c>
      <c r="N54" s="6">
        <v>12733733333333.301</v>
      </c>
      <c r="Q54" s="8">
        <v>1064.3</v>
      </c>
      <c r="R54" s="6">
        <v>1064333333333.33</v>
      </c>
    </row>
    <row r="55" spans="1:18" x14ac:dyDescent="0.2">
      <c r="A55" s="1">
        <v>43101</v>
      </c>
      <c r="B55" s="3">
        <v>124936</v>
      </c>
      <c r="C55" s="6">
        <f t="shared" si="1"/>
        <v>124936000</v>
      </c>
      <c r="G55" s="2">
        <v>198228.66666666666</v>
      </c>
      <c r="H55" s="5">
        <f t="shared" si="0"/>
        <v>198228666.66666666</v>
      </c>
      <c r="J55" s="7">
        <v>4.0666666666666664</v>
      </c>
      <c r="M55" s="8">
        <v>12798.1</v>
      </c>
      <c r="N55" s="6">
        <v>12798100000000</v>
      </c>
      <c r="Q55" s="8">
        <v>1188.8</v>
      </c>
      <c r="R55" s="6">
        <v>1188833333333.3301</v>
      </c>
    </row>
    <row r="56" spans="1:18" x14ac:dyDescent="0.2">
      <c r="A56" s="1">
        <v>43191</v>
      </c>
      <c r="B56" s="3">
        <v>128616</v>
      </c>
      <c r="C56" s="6">
        <f t="shared" si="1"/>
        <v>128616000</v>
      </c>
      <c r="G56" s="2">
        <v>199454.33333333334</v>
      </c>
      <c r="H56" s="5">
        <f t="shared" si="0"/>
        <v>199454333.33333334</v>
      </c>
      <c r="J56" s="7">
        <v>3.9333333333333331</v>
      </c>
      <c r="M56" s="8">
        <v>12898.1</v>
      </c>
      <c r="N56" s="6">
        <v>12898100000000</v>
      </c>
      <c r="Q56" s="8">
        <v>1218</v>
      </c>
      <c r="R56" s="6">
        <v>1218000000000</v>
      </c>
    </row>
    <row r="57" spans="1:18" x14ac:dyDescent="0.2">
      <c r="A57" s="1">
        <v>43282</v>
      </c>
      <c r="B57" s="3">
        <v>130625</v>
      </c>
      <c r="C57" s="6">
        <f t="shared" si="1"/>
        <v>130625000</v>
      </c>
      <c r="G57" s="2">
        <v>199712.33333333334</v>
      </c>
      <c r="H57" s="5">
        <f t="shared" si="0"/>
        <v>199712333.33333334</v>
      </c>
      <c r="J57" s="7">
        <v>3.7666666666666666</v>
      </c>
      <c r="M57" s="8">
        <v>12983</v>
      </c>
      <c r="N57" s="6">
        <v>12983000000000</v>
      </c>
      <c r="Q57" s="8">
        <v>1247.9000000000001</v>
      </c>
      <c r="R57" s="6">
        <v>1247900000000</v>
      </c>
    </row>
    <row r="58" spans="1:18" x14ac:dyDescent="0.2">
      <c r="A58" s="1">
        <v>43374</v>
      </c>
      <c r="B58" s="3">
        <v>134291</v>
      </c>
      <c r="C58" s="6">
        <f t="shared" si="1"/>
        <v>134291000</v>
      </c>
      <c r="G58" s="2">
        <v>199718.33333333334</v>
      </c>
      <c r="H58" s="5">
        <f t="shared" si="0"/>
        <v>199718333.33333334</v>
      </c>
      <c r="J58" s="7">
        <v>3.8</v>
      </c>
      <c r="M58" s="8">
        <v>13033.4</v>
      </c>
      <c r="N58" s="6">
        <v>13033366666666.699</v>
      </c>
      <c r="Q58" s="8">
        <v>1294.5</v>
      </c>
      <c r="R58" s="6">
        <v>1294533333333.3301</v>
      </c>
    </row>
    <row r="59" spans="1:18" x14ac:dyDescent="0.2">
      <c r="A59" s="1">
        <v>43466</v>
      </c>
      <c r="B59" s="3">
        <v>139713</v>
      </c>
      <c r="C59" s="6">
        <f t="shared" si="1"/>
        <v>139713000</v>
      </c>
      <c r="G59" s="2">
        <v>200349.66666666666</v>
      </c>
      <c r="H59" s="5">
        <f t="shared" si="0"/>
        <v>200349666.66666666</v>
      </c>
      <c r="J59" s="7">
        <v>3.8666666666666667</v>
      </c>
      <c r="M59" s="8">
        <v>13093.2</v>
      </c>
      <c r="N59" s="6">
        <v>13093166666666.699</v>
      </c>
      <c r="Q59" s="8">
        <v>1354.5</v>
      </c>
      <c r="R59" s="6">
        <v>1354500000000</v>
      </c>
    </row>
    <row r="60" spans="1:18" x14ac:dyDescent="0.2">
      <c r="A60" s="1">
        <v>43556</v>
      </c>
      <c r="B60" s="3">
        <v>146394</v>
      </c>
      <c r="C60" s="6">
        <f t="shared" si="1"/>
        <v>146394000</v>
      </c>
      <c r="G60" s="2">
        <v>202530.33333333334</v>
      </c>
      <c r="H60" s="5">
        <f t="shared" si="0"/>
        <v>202530333.33333334</v>
      </c>
      <c r="J60" s="7">
        <v>3.6333333333333333</v>
      </c>
      <c r="M60" s="8">
        <v>13212.8</v>
      </c>
      <c r="N60" s="6">
        <v>13212800000000</v>
      </c>
      <c r="Q60" s="8">
        <v>1186.0999999999999</v>
      </c>
      <c r="R60" s="6">
        <v>1186133333333.3301</v>
      </c>
    </row>
    <row r="61" spans="1:18" x14ac:dyDescent="0.2">
      <c r="A61" s="1">
        <v>43647</v>
      </c>
      <c r="B61" s="3">
        <v>153274</v>
      </c>
      <c r="C61" s="6">
        <f t="shared" si="1"/>
        <v>153274000</v>
      </c>
      <c r="G61" s="2">
        <v>203862</v>
      </c>
      <c r="H61" s="5">
        <f t="shared" si="0"/>
        <v>203862000</v>
      </c>
      <c r="J61" s="7">
        <v>3.6333333333333333</v>
      </c>
      <c r="M61" s="8">
        <v>13301.3</v>
      </c>
      <c r="N61" s="6">
        <v>13301333333333.301</v>
      </c>
      <c r="Q61" s="8">
        <v>1180.5</v>
      </c>
      <c r="R61" s="6">
        <v>1180533333333.3301</v>
      </c>
    </row>
    <row r="62" spans="1:18" x14ac:dyDescent="0.2">
      <c r="A62" s="1">
        <v>43739</v>
      </c>
      <c r="B62" s="3">
        <v>156581</v>
      </c>
      <c r="C62" s="6">
        <f t="shared" si="1"/>
        <v>156581000</v>
      </c>
      <c r="G62" s="2">
        <v>203664.33333333334</v>
      </c>
      <c r="H62" s="5">
        <f t="shared" si="0"/>
        <v>203664333.33333334</v>
      </c>
      <c r="J62" s="7">
        <v>3.5333333333333332</v>
      </c>
      <c r="M62" s="8">
        <v>13353.7</v>
      </c>
      <c r="N62" s="6">
        <v>13353700000000</v>
      </c>
      <c r="Q62" s="8">
        <v>1203.8</v>
      </c>
      <c r="R62" s="6">
        <v>1203766666666.6699</v>
      </c>
    </row>
    <row r="63" spans="1:18" x14ac:dyDescent="0.2">
      <c r="A63" s="1">
        <v>43831</v>
      </c>
      <c r="B63" s="3">
        <v>160414</v>
      </c>
      <c r="C63" s="6">
        <f t="shared" si="1"/>
        <v>160414000</v>
      </c>
      <c r="G63" s="2">
        <v>198593</v>
      </c>
      <c r="H63" s="5">
        <f t="shared" si="0"/>
        <v>198593000</v>
      </c>
      <c r="J63" s="7">
        <v>3.8333333333333335</v>
      </c>
      <c r="M63" s="8">
        <v>13118.4</v>
      </c>
      <c r="N63" s="6">
        <v>13118400000000</v>
      </c>
      <c r="Q63" s="8">
        <v>1595.3</v>
      </c>
      <c r="R63" s="6">
        <v>1595300000000</v>
      </c>
    </row>
    <row r="64" spans="1:18" x14ac:dyDescent="0.2">
      <c r="A64" s="1">
        <v>43922</v>
      </c>
      <c r="B64" s="3">
        <v>211505</v>
      </c>
      <c r="C64" s="6">
        <f t="shared" si="1"/>
        <v>211505000</v>
      </c>
      <c r="G64" s="2">
        <v>186073.33333333334</v>
      </c>
      <c r="H64" s="5">
        <f t="shared" si="0"/>
        <v>186073333.33333334</v>
      </c>
      <c r="J64" s="7">
        <v>13.033333333333333</v>
      </c>
      <c r="M64" s="8">
        <v>11860.2</v>
      </c>
      <c r="N64" s="6">
        <v>11860233333333.301</v>
      </c>
      <c r="Q64" s="8">
        <v>4711</v>
      </c>
      <c r="R64" s="6">
        <v>4710966666666.6699</v>
      </c>
    </row>
    <row r="65" spans="7:18" x14ac:dyDescent="0.2">
      <c r="G65" s="2">
        <v>208593</v>
      </c>
      <c r="H65" s="5">
        <f t="shared" si="0"/>
        <v>208593000</v>
      </c>
      <c r="J65" s="7">
        <v>8.8333333333333339</v>
      </c>
      <c r="M65" s="8">
        <v>12917.3</v>
      </c>
      <c r="N65" s="6">
        <v>12917300000000</v>
      </c>
      <c r="Q65" s="8">
        <v>2782.7</v>
      </c>
      <c r="R65" s="6">
        <v>2782666666666.6699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2020-11-14T18:08:03Z</dcterms:created>
  <dcterms:modified xsi:type="dcterms:W3CDTF">2020-11-14T20:27:04Z</dcterms:modified>
</cp:coreProperties>
</file>