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HustProjects\Project_Of_HardwareSystem_2022\2022秋硬件综合训练课设资料发布包\cpu21-riscv\"/>
    </mc:Choice>
  </mc:AlternateContent>
  <xr:revisionPtr revIDLastSave="0" documentId="13_ncr:1_{A77A3B16-F637-4BF6-B0D9-C1071DB6DD24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<sst xmlns="http://schemas.openxmlformats.org/spreadsheetml/2006/main" count="147" uniqueCount="123">
  <si>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</si>
  <si>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</si>
  <si>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</si>
  <si>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</si>
  <si>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</si>
  <si>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</si>
  <si>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</si>
  <si>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</si>
  <si>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</si>
  <si>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</si>
  <si>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</si>
  <si>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</si>
  <si>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</si>
  <si>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</si>
  <si>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</si>
  <si>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</si>
  <si>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</si>
  <si>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</si>
  <si>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</si>
  <si>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</si>
  <si>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</si>
  <si>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</si>
  <si>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</si>
  <si>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</si>
  <si>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</si>
  <si>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</si>
  <si>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</si>
  <si>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</si>
  <si>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</si>
  <si>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</si>
  <si>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</si>
  <si>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</si>
  <si>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</si>
  <si>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</si>
  <si>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</si>
  <si>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</si>
  <si>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</si>
  <si>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</si>
  <si>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</si>
  <si>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</si>
  <si>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</si>
  <si>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</si>
  <si>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</si>
  <si>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</si>
  <si>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</si>
  <si>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</si>
  <si>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</si>
  <si>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</si>
  <si>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</si>
  <si>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</si>
  <si>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</si>
  <si>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</si>
  <si>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</si>
  <si>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</si>
  <si>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</si>
  <si>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</si>
  <si>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</si>
  <si>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</si>
  <si>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</si>
  <si>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</si>
  <si>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</si>
  <si>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</si>
  <si>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</si>
  <si>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</si>
  <si>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</si>
  <si>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</si>
  <si>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</si>
  <si>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</si>
  <si>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</si>
  <si>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</si>
  <si>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</si>
  <si>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</si>
  <si>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</si>
  <si>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</si>
  <si>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</si>
  <si>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</si>
  <si>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</si>
  <si>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</si>
  <si>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</si>
  <si>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</si>
  <si>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</si>
  <si>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</si>
  <si>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</si>
  <si>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</si>
  <si>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</si>
  <si>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</si>
  <si>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</si>
  <si>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</si>
  <si>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</si>
  <si>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</si>
  <si>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</si>
  <si>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</si>
  <si>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</si>
  <si>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</si>
  <si>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</si>
  <si>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</si>
  <si>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</si>
  <si>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</si>
  <si>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</si>
  <si>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</si>
  <si>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</si>
  <si>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</si>
  <si>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</si>
  <si>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</si>
  <si>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</si>
  <si>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</si>
  <si>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</si>
  <si>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</si>
  <si>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</si>
  <si>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</si>
  <si>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</si>
  <si>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</si>
  <si>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</si>
  <si>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</si>
  <si>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</si>
  <si>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</si>
  <si>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</si>
  <si>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</si>
  <si>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01b</t>
    <phoneticPr fontId="26" type="noConversion"/>
  </si>
  <si>
    <t>SLL</t>
    <phoneticPr fontId="26" type="noConversion"/>
  </si>
  <si>
    <t>SRA</t>
    <phoneticPr fontId="26" type="noConversion"/>
  </si>
  <si>
    <t>SB</t>
    <phoneticPr fontId="26" type="noConversion"/>
  </si>
  <si>
    <t>BLTU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</si>
</sst>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B4" workbookViewId="0">
      <selection activeCell="S25" sqref="S25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121</v>
      </c>
      <c r="AF1" s="25" t="s">
        <v>122</v>
      </c>
      <c r="AG1" s="25" t="s">
        <v>13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5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5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5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5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5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5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5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5">
      <c r="A25" s="57">
        <v>24</v>
      </c>
      <c r="B25" s="57" t="s">
        <v>114</v>
      </c>
      <c r="C25" s="44">
        <v>0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 t="s">
        <v>119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45">
      <c r="A27" s="57">
        <v>26</v>
      </c>
      <c r="B27" s="57" t="s">
        <v>120</v>
      </c>
      <c r="C27" s="44">
        <v>32</v>
      </c>
      <c r="D27" s="59">
        <v>5</v>
      </c>
      <c r="E27" s="61" t="s">
        <v>116</v>
      </c>
      <c r="F27" s="59">
        <f t="shared" si="12"/>
        <v>1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1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</v>
      </c>
      <c r="Q27" s="63">
        <f t="shared" si="8"/>
        <v>0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45">
      <c r="A28" s="35">
        <v>27</v>
      </c>
      <c r="B28" s="31" t="s">
        <v>121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>
        <v>1</v>
      </c>
      <c r="W28" s="31">
        <v>1</v>
      </c>
      <c r="X28" s="31"/>
      <c r="Y28" s="31"/>
      <c r="Z28" s="31">
        <v>1</v>
      </c>
      <c r="AA28" s="31"/>
      <c r="AB28" s="31"/>
      <c r="AC28" s="31"/>
      <c r="AD28" s="31"/>
      <c r="AE28" s="31">
        <v>1</v>
      </c>
      <c r="AF28" s="31"/>
      <c r="AG28" s="36"/>
      <c r="AH28" s="36"/>
      <c r="AI28" s="36"/>
      <c r="AJ28" s="36"/>
      <c r="AK28" s="36"/>
      <c r="AL28" s="36"/>
      <c r="AM28" s="36"/>
    </row>
    <row r="29" spans="1:39" x14ac:dyDescent="0.45">
      <c r="A29" s="57">
        <v>28</v>
      </c>
      <c r="B29" s="57" t="s">
        <v>122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>
        <v>1</v>
      </c>
      <c r="AG29" s="58"/>
      <c r="AH29" s="58"/>
      <c r="AI29" s="58"/>
      <c r="AJ29" s="58"/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workbookViewId="0">
      <pane ySplit="1" topLeftCell="A7" activePane="bottomLeft" state="frozen"/>
      <selection pane="bottomLeft" activeCell="T21" sqref="T21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SB</v>
      </c>
      <c r="AE1" s="23" t="str">
        <f>真值表!AF1</f>
        <v>BLTU</v>
      </c>
      <c r="AF1" s="25" t="str">
        <f>真值表!AG1</f>
        <v>XXX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01b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>
        <f>IF(ISBLANK(真值表!C25),"",真值表!C25)</f>
        <v>0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>SRA</v>
      </c>
      <c r="B27" s="45">
        <f>IF(ISBLANK(真值表!C27),"",真值表!C27)</f>
        <v>32</v>
      </c>
      <c r="C27" s="52">
        <f>IF(ISBLANK(真值表!D27),"",真值表!D27)</f>
        <v>5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 xml:space="preserve"> 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 xml:space="preserve"> F30&amp;~F25&amp; F14&amp;~F13&amp; F12&amp;~OP6&amp; OP5&amp; OP4&amp;~OP3&amp;~OP2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 xml:space="preserve"> F30&amp;~F25&amp; F14&amp;~F13&amp; 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 xml:space="preserve"> F30&amp;~F25&amp; F14&amp;~F13&amp; 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>~F14&amp;~F13&amp;~F12&amp;~OP6&amp; OP5&amp;~OP4&amp;~OP3&amp;~OP2+</v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 xml:space="preserve"> F14&amp; F13&amp;~F12&amp; OP6&amp; OP5&amp;~OP4&amp;~OP3&amp;~OP2+</v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F30&amp;~F25&amp; F14&amp;~F13&amp; F12&amp;~OP6&amp; OP5&amp; OP4&amp;~OP3&amp;~OP2+~F14&amp;~F13&amp;~F12&amp;~OP6&amp;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~F14&amp;~F13&amp;~F12&amp;~OP6&amp; OP5&amp;~OP4&amp;~OP3&amp;~OP2</v>
      </c>
      <c r="AE58" s="33" t="str">
        <f t="shared" si="2"/>
        <v xml:space="preserve"> F14&amp; F13&amp;~F12&amp; OP6&amp; OP5&amp;~OP4&amp;~OP3&amp;~OP2</v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 F30&amp;~F25&amp; F14&amp;~F13&amp; F12&amp;~OP6&amp; OP5&amp; OP4&amp;~OP3&amp;~OP2+~F14&amp;~F13&amp;~F12&amp;~OP6&amp;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~F14&amp;~F13&amp;~F12&amp;~OP6&amp; OP5&amp;~OP4&amp;~OP3&amp;~OP2+</v>
      </c>
      <c r="AE59" t="str">
        <f t="shared" si="3"/>
        <v xml:space="preserve"> F14&amp; F13&amp;~F12&amp; OP6&amp; OP5&amp;~OP4&amp;~OP3&amp;~OP2+</v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0" sqref="C30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 x14ac:dyDescent="0.45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yx7</cp:lastModifiedBy>
  <dcterms:created xsi:type="dcterms:W3CDTF">2015-06-05T18:19:00Z</dcterms:created>
  <dcterms:modified xsi:type="dcterms:W3CDTF">2022-08-29T19:24:10Z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